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/>
  <xr:revisionPtr revIDLastSave="0" documentId="13_ncr:1_{9B7F8BF0-9ABF-4F07-9D48-593B243745AD}" xr6:coauthVersionLast="47" xr6:coauthVersionMax="47" xr10:uidLastSave="{00000000-0000-0000-0000-000000000000}"/>
  <bookViews>
    <workbookView xWindow="-15870" yWindow="-16320" windowWidth="29040" windowHeight="15840" activeTab="8" xr2:uid="{00000000-000D-0000-FFFF-FFFF00000000}"/>
  </bookViews>
  <sheets>
    <sheet name="Info" sheetId="4" r:id="rId1"/>
    <sheet name="Table 1" sheetId="1" r:id="rId2"/>
    <sheet name="Figure 1" sheetId="2" r:id="rId3"/>
    <sheet name="Figure 2" sheetId="7" r:id="rId4"/>
    <sheet name="Figure 3" sheetId="3" r:id="rId5"/>
    <sheet name="Figure 4" sheetId="9" r:id="rId6"/>
    <sheet name="Map 1" sheetId="11" r:id="rId7"/>
    <sheet name="Figure 5" sheetId="5" r:id="rId8"/>
    <sheet name="Figure 6" sheetId="8" r:id="rId9"/>
    <sheet name="Figure 7" sheetId="6" r:id="rId10"/>
    <sheet name="Figure 8" sheetId="10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1" l="1"/>
</calcChain>
</file>

<file path=xl/sharedStrings.xml><?xml version="1.0" encoding="utf-8"?>
<sst xmlns="http://schemas.openxmlformats.org/spreadsheetml/2006/main" count="546" uniqueCount="188">
  <si>
    <t>GEO/TIME</t>
  </si>
  <si>
    <t>Belgium</t>
  </si>
  <si>
    <t>Bulgaria</t>
  </si>
  <si>
    <t>Denmark</t>
  </si>
  <si>
    <t>Estonia</t>
  </si>
  <si>
    <t>Ireland</t>
  </si>
  <si>
    <t>Greece</t>
  </si>
  <si>
    <t>Spain</t>
  </si>
  <si>
    <t>France</t>
  </si>
  <si>
    <t>Croatia</t>
  </si>
  <si>
    <t>Italy</t>
  </si>
  <si>
    <t>Latvia</t>
  </si>
  <si>
    <t>Lithuania</t>
  </si>
  <si>
    <t>Luxembourg</t>
  </si>
  <si>
    <t>Hungary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</si>
  <si>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</si>
  <si>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</si>
  <si>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</si>
  <si>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</si>
  <si>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</si>
  <si>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</si>
  <si>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</si>
  <si>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</si>
  <si>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</si>
  <si>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Liechtenstein</t>
  </si>
  <si>
    <t>Serbia</t>
  </si>
  <si>
    <t>Bosnia and Herzegovina</t>
  </si>
  <si>
    <t>Moldova</t>
  </si>
  <si>
    <t>2016S2</t>
  </si>
  <si>
    <t>2017S1</t>
  </si>
  <si>
    <t>2017S2</t>
  </si>
  <si>
    <t>(EUR per kWh)</t>
  </si>
  <si>
    <t>Euro area</t>
  </si>
  <si>
    <t>The tables and figures inside the file are:</t>
  </si>
  <si>
    <t>Last updated:</t>
  </si>
  <si>
    <t>(:) not available</t>
  </si>
  <si>
    <t>2008S1</t>
  </si>
  <si>
    <t>2008S2</t>
  </si>
  <si>
    <t>2009S1</t>
  </si>
  <si>
    <t>2009S2</t>
  </si>
  <si>
    <t>2010S1</t>
  </si>
  <si>
    <t>2010S2</t>
  </si>
  <si>
    <t>2011S1</t>
  </si>
  <si>
    <t>2011S2</t>
  </si>
  <si>
    <t>2012S1</t>
  </si>
  <si>
    <t>2012S2</t>
  </si>
  <si>
    <t>2013S1</t>
  </si>
  <si>
    <t>2013S2</t>
  </si>
  <si>
    <t>2014S1</t>
  </si>
  <si>
    <t>2014S2</t>
  </si>
  <si>
    <t>2015S1</t>
  </si>
  <si>
    <t>2015S2</t>
  </si>
  <si>
    <t>2016S1</t>
  </si>
  <si>
    <t>include taxes</t>
  </si>
  <si>
    <t>exclude VAT</t>
  </si>
  <si>
    <t>Other taxes</t>
  </si>
  <si>
    <t>VAT</t>
  </si>
  <si>
    <t>Without taxes</t>
  </si>
  <si>
    <t>Germany</t>
  </si>
  <si>
    <t>Share of taxes</t>
  </si>
  <si>
    <t>(%)</t>
  </si>
  <si>
    <t xml:space="preserve">Source for Households: </t>
  </si>
  <si>
    <t xml:space="preserve">Source for Non-Households: </t>
  </si>
  <si>
    <t>2018S1</t>
  </si>
  <si>
    <t>Czechia</t>
  </si>
  <si>
    <t>Georgia</t>
  </si>
  <si>
    <t>Households (¹)</t>
  </si>
  <si>
    <t>Non-households (²)</t>
  </si>
  <si>
    <t>North Macedonia</t>
  </si>
  <si>
    <t>2018S2</t>
  </si>
  <si>
    <t>Add the new semester, adjust the data to be included in the graph and modify the title (necessary only for semester 1)</t>
  </si>
  <si>
    <t>Natural gas Prices</t>
  </si>
  <si>
    <t>Source: Eurostat (online data codes: nrg_pc_202)</t>
  </si>
  <si>
    <t>Source: Eurostat (online data codes: nrg_pc_203)</t>
  </si>
  <si>
    <t>(¹) Annual consumption: 5 555 kWh &lt; consumption &lt; 55 555 kWh (20 - 200 GJ).</t>
  </si>
  <si>
    <t>(²) Annual consumption: 2 778 MWh &lt; consumption &lt; 27 778 MWh (10 000 - 100 000 GJ).</t>
  </si>
  <si>
    <t>(c) Confidential</t>
  </si>
  <si>
    <t>Sort the table on Col C, check that all the data is included in the graph and modify the title</t>
  </si>
  <si>
    <t>2019S1</t>
  </si>
  <si>
    <t>Add the new semester (copy last semester INCLUDING cell of col A and past it below, change info in the cell of col B and numbers will adapt auto, adjust the data to be included in the graph and modify the title (necessary only for semester 1)</t>
  </si>
  <si>
    <t>Sort the table on col E, adjust the data to be included in the graph and modify the title</t>
  </si>
  <si>
    <t>Sort the table on col C, adjust the data to be included in the graph and modify the title</t>
  </si>
  <si>
    <t>Sort the table on Col E, adjust the data to be included in the graph and modify the title</t>
  </si>
  <si>
    <t>Table 1</t>
  </si>
  <si>
    <t>Figure 1</t>
  </si>
  <si>
    <t>Figure 2</t>
  </si>
  <si>
    <t>Figure 3</t>
  </si>
  <si>
    <t>Figure 4</t>
  </si>
  <si>
    <t>Figure 5</t>
  </si>
  <si>
    <t>Figure 6</t>
  </si>
  <si>
    <t>Figure 7</t>
  </si>
  <si>
    <t>Figure 8</t>
  </si>
  <si>
    <t>2019S2</t>
  </si>
  <si>
    <t>Tables start at line 241 for households and at 129 for non-households</t>
  </si>
  <si>
    <t>Non-recoverable taxes</t>
  </si>
  <si>
    <t>Prices excluding taxes</t>
  </si>
  <si>
    <t>without VAT</t>
  </si>
  <si>
    <t>2020S2</t>
  </si>
  <si>
    <t>Share of taxes (%)</t>
  </si>
  <si>
    <t>Share of VAT (%)</t>
  </si>
  <si>
    <t>Share of other taxes and levies (%)</t>
  </si>
  <si>
    <t>ZW</t>
  </si>
  <si>
    <t>2020S1</t>
  </si>
  <si>
    <t>national prices</t>
  </si>
  <si>
    <t>prices in national currency impact</t>
  </si>
  <si>
    <t>2021S1</t>
  </si>
  <si>
    <t>EU</t>
  </si>
  <si>
    <t>: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</si>
  <si>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</si>
  <si>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</si>
  <si>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</si>
  <si>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</si>
  <si>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</si>
  <si>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</si>
  <si>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</si>
  <si>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</si>
  <si>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</si>
  <si>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</si>
  <si>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</si>
  <si>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</si>
  <si>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LV</t>
  </si>
  <si>
    <t>LT</t>
  </si>
  <si>
    <t>LU</t>
  </si>
  <si>
    <t>HU</t>
  </si>
  <si>
    <t>NL</t>
  </si>
  <si>
    <t>AT</t>
  </si>
  <si>
    <t>PL</t>
  </si>
  <si>
    <t>PT</t>
  </si>
  <si>
    <t>RO</t>
  </si>
  <si>
    <t>SI</t>
  </si>
  <si>
    <t>SK</t>
  </si>
  <si>
    <t>SE</t>
  </si>
  <si>
    <t>Map 1</t>
  </si>
  <si>
    <t>2021S2</t>
  </si>
  <si>
    <t>Türkiye</t>
  </si>
  <si>
    <t>2022S1</t>
  </si>
  <si>
    <t>(€ per kWh)</t>
  </si>
  <si>
    <t>2022S2</t>
  </si>
  <si>
    <t>https://ec.europa.eu/eurostat/databrowser/view/nrg_pc_202/default/table?lang=en</t>
  </si>
  <si>
    <t>https://ec.europa.eu/eurostat/databrowser/view/nrg_pc_203/default/table?lang=en</t>
  </si>
  <si>
    <t>2023S2</t>
  </si>
  <si>
    <t>2023S1</t>
  </si>
  <si>
    <t>BA</t>
  </si>
  <si>
    <t>MK</t>
  </si>
  <si>
    <t>RS</t>
  </si>
  <si>
    <t>TR</t>
  </si>
  <si>
    <t>MT</t>
  </si>
  <si>
    <t>AL</t>
  </si>
  <si>
    <t>ME</t>
  </si>
  <si>
    <t>FI</t>
  </si>
  <si>
    <t>CY</t>
  </si>
  <si>
    <r>
      <t xml:space="preserve">For questions or comments with respect to data in this file,
please contact </t>
    </r>
    <r>
      <rPr>
        <sz val="10"/>
        <color indexed="8"/>
        <rFont val="Arial"/>
        <family val="2"/>
      </rPr>
      <t>Aikaterini Kyriaki (Aikaterini.KYRIAKI@ec.europa.eu) and/or Tena Gnjatovic (Tena.GNJATOVIC@ec.europa.eu).</t>
    </r>
  </si>
  <si>
    <r>
      <t>Source:</t>
    </r>
    <r>
      <rPr>
        <sz val="10"/>
        <color theme="1"/>
        <rFont val="Arial"/>
        <family val="2"/>
      </rPr>
      <t xml:space="preserve"> Eurostat (online data codes: nrg_pc_202 and nrg_pc_203)</t>
    </r>
  </si>
  <si>
    <t>Table 1: Natural gas prices, second semester of 2023-2024</t>
  </si>
  <si>
    <t>2024S1</t>
  </si>
  <si>
    <t>(c)</t>
  </si>
  <si>
    <t>(b) Break in Time Series</t>
  </si>
  <si>
    <t>0.0992b</t>
  </si>
  <si>
    <t>Natural gas prices for household consumers, first half 2024</t>
  </si>
  <si>
    <t>Development of natural gas prices for household consumers, EU, 2008-2024</t>
  </si>
  <si>
    <t>Share of taxes and levies paid by household consumers for natural gas, first half 2024</t>
  </si>
  <si>
    <t>Change in natural gas prices for household consumers compared with previous year, same semester, first half 2024</t>
  </si>
  <si>
    <t>Natural gas prices for non-household consumers, first half 2024</t>
  </si>
  <si>
    <t>Development of natural gas prices for non-household consumers, EU, 2008-2024</t>
  </si>
  <si>
    <t>Share of taxes and levies paid by non-household consumers for natural gas, first half 2024</t>
  </si>
  <si>
    <t>Change in natural gas prices for non-household consumers compared with previous year, same semester, first half 2024</t>
  </si>
  <si>
    <t>October 2024</t>
  </si>
  <si>
    <t>This file includes results of the last collection exercise for natural gas Prices, for reference year 2024, first semester.</t>
  </si>
  <si>
    <t>first</t>
  </si>
  <si>
    <t>Poland (c)</t>
  </si>
  <si>
    <t>Sweden (b)</t>
  </si>
  <si>
    <t>(b) Break in time series</t>
  </si>
  <si>
    <r>
      <t>Source:</t>
    </r>
    <r>
      <rPr>
        <sz val="10"/>
        <color theme="1"/>
        <rFont val="Arial"/>
        <family val="2"/>
      </rPr>
      <t xml:space="preserve"> Eurostat (online data codes: nrg_pc_202)</t>
    </r>
  </si>
  <si>
    <t>MD</t>
  </si>
  <si>
    <t xml:space="preserve">include non-recoverable taxes </t>
  </si>
  <si>
    <t>Total taxes and levies (amounts in current prices)</t>
  </si>
  <si>
    <t>Percentage of taxes</t>
  </si>
  <si>
    <r>
      <t>Source:</t>
    </r>
    <r>
      <rPr>
        <sz val="10"/>
        <color theme="1"/>
        <rFont val="Arial"/>
        <family val="2"/>
      </rPr>
      <t xml:space="preserve"> Eurostat (online data codes: nrg_pc_203)</t>
    </r>
  </si>
  <si>
    <t>(*) Deflated using HICP excluding the energy component, base year:2015</t>
  </si>
  <si>
    <t>(c) Confidential for 2024 S1</t>
  </si>
  <si>
    <t>Natural gas prices, first semester of 2022-2024</t>
  </si>
  <si>
    <t>0.0611d</t>
  </si>
  <si>
    <t>0.2216e</t>
  </si>
  <si>
    <t>0.176b</t>
  </si>
  <si>
    <t>0.0836d</t>
  </si>
  <si>
    <t>0.1429e</t>
  </si>
  <si>
    <t>(d) Definition differs</t>
  </si>
  <si>
    <t>Prices including taxes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</si>
</sst>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000"/>
    <numFmt numFmtId="165" formatCode="#,##0.0"/>
    <numFmt numFmtId="166" formatCode="#,##0.0_i"/>
    <numFmt numFmtId="167" formatCode="#,##0.0000_i"/>
    <numFmt numFmtId="168" formatCode="0.0000"/>
    <numFmt numFmtId="169" formatCode="0.0"/>
    <numFmt numFmtId="170" formatCode="0.000"/>
    <numFmt numFmtId="171" formatCode="0.0%"/>
    <numFmt numFmtId="172" formatCode="0.00000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theme="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000000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/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/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 style="hair">
        <color rgb="FFA6A6A6"/>
      </left>
      <right/>
      <top style="hair">
        <color rgb="FFC0C0C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rgb="FFA6A6A6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3" borderId="0" applyNumberFormat="0" applyFont="0" applyBorder="0" applyAlignment="0"/>
    <xf numFmtId="0" fontId="1" fillId="0" borderId="0"/>
    <xf numFmtId="0" fontId="4" fillId="0" borderId="0"/>
    <xf numFmtId="166" fontId="2" fillId="0" borderId="0" applyFill="0" applyBorder="0" applyProtection="0">
      <alignment horizontal="right"/>
    </xf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99">
    <xf numFmtId="0" fontId="0" fillId="0" borderId="0" xfId="0"/>
    <xf numFmtId="0" fontId="3" fillId="2" borderId="1" xfId="0" applyNumberFormat="1" applyFont="1" applyFill="1" applyBorder="1" applyAlignment="1"/>
    <xf numFmtId="0" fontId="4" fillId="0" borderId="0" xfId="0" applyFont="1" applyAlignment="1">
      <alignment horizontal="left"/>
    </xf>
    <xf numFmtId="0" fontId="6" fillId="7" borderId="0" xfId="3" applyFont="1" applyFill="1" applyBorder="1" applyAlignment="1" applyProtection="1">
      <alignment vertical="center"/>
    </xf>
    <xf numFmtId="0" fontId="4" fillId="0" borderId="0" xfId="4" applyFont="1"/>
    <xf numFmtId="0" fontId="7" fillId="4" borderId="0" xfId="3" applyFont="1" applyFill="1" applyBorder="1" applyAlignment="1">
      <alignment vertical="center"/>
    </xf>
    <xf numFmtId="0" fontId="7" fillId="4" borderId="0" xfId="4" applyFont="1" applyFill="1" applyBorder="1" applyAlignment="1">
      <alignment vertical="center"/>
    </xf>
    <xf numFmtId="0" fontId="6" fillId="7" borderId="0" xfId="3" applyFont="1" applyFill="1" applyBorder="1" applyAlignment="1">
      <alignment vertical="center"/>
    </xf>
    <xf numFmtId="0" fontId="8" fillId="4" borderId="0" xfId="3" applyFont="1" applyFill="1" applyBorder="1" applyAlignment="1">
      <alignment vertical="center"/>
    </xf>
    <xf numFmtId="0" fontId="8" fillId="4" borderId="0" xfId="3" applyFont="1" applyFill="1" applyBorder="1" applyAlignment="1">
      <alignment horizontal="centerContinuous" vertical="center"/>
    </xf>
    <xf numFmtId="0" fontId="7" fillId="4" borderId="0" xfId="3" applyFont="1" applyFill="1" applyBorder="1" applyAlignment="1">
      <alignment horizontal="centerContinuous" vertical="center"/>
    </xf>
    <xf numFmtId="0" fontId="8" fillId="4" borderId="0" xfId="4" applyFont="1" applyFill="1" applyBorder="1" applyAlignment="1">
      <alignment horizontal="center" vertical="center"/>
    </xf>
    <xf numFmtId="0" fontId="7" fillId="4" borderId="0" xfId="4" applyFont="1" applyFill="1" applyBorder="1" applyAlignment="1">
      <alignment horizontal="left" vertical="center"/>
    </xf>
    <xf numFmtId="0" fontId="7" fillId="7" borderId="0" xfId="4" applyFont="1" applyFill="1" applyBorder="1" applyAlignment="1">
      <alignment vertical="center"/>
    </xf>
    <xf numFmtId="49" fontId="7" fillId="4" borderId="0" xfId="4" applyNumberFormat="1" applyFont="1" applyFill="1" applyBorder="1" applyAlignment="1">
      <alignment vertical="center"/>
    </xf>
    <xf numFmtId="49" fontId="7" fillId="4" borderId="0" xfId="4" applyNumberFormat="1" applyFont="1" applyFill="1" applyBorder="1" applyAlignment="1">
      <alignment horizontal="right" vertical="center"/>
    </xf>
    <xf numFmtId="0" fontId="10" fillId="4" borderId="0" xfId="8" applyFont="1" applyFill="1" applyBorder="1" applyAlignment="1">
      <alignment vertical="center"/>
    </xf>
    <xf numFmtId="0" fontId="6" fillId="0" borderId="0" xfId="0" applyFont="1" applyFill="1"/>
    <xf numFmtId="0" fontId="6" fillId="0" borderId="0" xfId="0" applyFont="1"/>
    <xf numFmtId="0" fontId="11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Fill="1" applyBorder="1"/>
    <xf numFmtId="0" fontId="4" fillId="0" borderId="0" xfId="0" applyFont="1" applyFill="1" applyBorder="1"/>
    <xf numFmtId="0" fontId="11" fillId="5" borderId="2" xfId="0" applyFont="1" applyFill="1" applyBorder="1" applyAlignment="1">
      <alignment horizontal="center"/>
    </xf>
    <xf numFmtId="0" fontId="12" fillId="5" borderId="4" xfId="0" applyNumberFormat="1" applyFont="1" applyFill="1" applyBorder="1" applyAlignment="1">
      <alignment horizontal="center"/>
    </xf>
    <xf numFmtId="0" fontId="12" fillId="5" borderId="5" xfId="0" applyNumberFormat="1" applyFont="1" applyFill="1" applyBorder="1" applyAlignment="1">
      <alignment horizontal="center"/>
    </xf>
    <xf numFmtId="0" fontId="12" fillId="6" borderId="8" xfId="0" applyNumberFormat="1" applyFont="1" applyFill="1" applyBorder="1" applyAlignment="1">
      <alignment horizontal="left"/>
    </xf>
    <xf numFmtId="167" fontId="3" fillId="6" borderId="8" xfId="6" applyNumberFormat="1" applyFont="1" applyFill="1" applyBorder="1">
      <alignment horizontal="right"/>
    </xf>
    <xf numFmtId="167" fontId="3" fillId="6" borderId="11" xfId="6" applyNumberFormat="1" applyFont="1" applyFill="1" applyBorder="1">
      <alignment horizontal="right"/>
    </xf>
    <xf numFmtId="0" fontId="3" fillId="0" borderId="0" xfId="0" applyFont="1" applyFill="1" applyBorder="1"/>
    <xf numFmtId="0" fontId="12" fillId="0" borderId="3" xfId="0" applyNumberFormat="1" applyFont="1" applyFill="1" applyBorder="1" applyAlignment="1">
      <alignment horizontal="left"/>
    </xf>
    <xf numFmtId="167" fontId="3" fillId="0" borderId="3" xfId="6" applyNumberFormat="1" applyFont="1" applyFill="1" applyBorder="1">
      <alignment horizontal="right"/>
    </xf>
    <xf numFmtId="167" fontId="3" fillId="0" borderId="9" xfId="6" applyNumberFormat="1" applyFont="1" applyFill="1" applyBorder="1">
      <alignment horizontal="right"/>
    </xf>
    <xf numFmtId="0" fontId="12" fillId="0" borderId="7" xfId="0" applyNumberFormat="1" applyFont="1" applyFill="1" applyBorder="1" applyAlignment="1">
      <alignment horizontal="left"/>
    </xf>
    <xf numFmtId="167" fontId="3" fillId="0" borderId="7" xfId="6" applyNumberFormat="1" applyFont="1" applyFill="1" applyBorder="1">
      <alignment horizontal="right"/>
    </xf>
    <xf numFmtId="167" fontId="3" fillId="0" borderId="13" xfId="6" applyNumberFormat="1" applyFont="1" applyFill="1" applyBorder="1">
      <alignment horizontal="right"/>
    </xf>
    <xf numFmtId="0" fontId="12" fillId="0" borderId="15" xfId="0" applyNumberFormat="1" applyFont="1" applyFill="1" applyBorder="1" applyAlignment="1">
      <alignment horizontal="left"/>
    </xf>
    <xf numFmtId="167" fontId="3" fillId="0" borderId="15" xfId="6" applyNumberFormat="1" applyFont="1" applyFill="1" applyBorder="1">
      <alignment horizontal="right"/>
    </xf>
    <xf numFmtId="167" fontId="3" fillId="0" borderId="16" xfId="6" applyNumberFormat="1" applyFont="1" applyFill="1" applyBorder="1">
      <alignment horizontal="right"/>
    </xf>
    <xf numFmtId="0" fontId="12" fillId="0" borderId="17" xfId="0" applyNumberFormat="1" applyFont="1" applyFill="1" applyBorder="1" applyAlignment="1">
      <alignment horizontal="left"/>
    </xf>
    <xf numFmtId="167" fontId="3" fillId="0" borderId="17" xfId="6" applyNumberFormat="1" applyFont="1" applyFill="1" applyBorder="1">
      <alignment horizontal="right"/>
    </xf>
    <xf numFmtId="167" fontId="3" fillId="0" borderId="18" xfId="6" applyNumberFormat="1" applyFont="1" applyFill="1" applyBorder="1">
      <alignment horizontal="right"/>
    </xf>
    <xf numFmtId="0" fontId="12" fillId="0" borderId="8" xfId="0" applyNumberFormat="1" applyFont="1" applyFill="1" applyBorder="1" applyAlignment="1">
      <alignment horizontal="left"/>
    </xf>
    <xf numFmtId="167" fontId="3" fillId="0" borderId="8" xfId="6" applyNumberFormat="1" applyFont="1" applyFill="1" applyBorder="1">
      <alignment horizontal="right"/>
    </xf>
    <xf numFmtId="167" fontId="3" fillId="0" borderId="11" xfId="6" applyNumberFormat="1" applyFont="1" applyFill="1" applyBorder="1">
      <alignment horizontal="right"/>
    </xf>
    <xf numFmtId="0" fontId="12" fillId="0" borderId="6" xfId="0" applyNumberFormat="1" applyFont="1" applyFill="1" applyBorder="1" applyAlignment="1">
      <alignment horizontal="left"/>
    </xf>
    <xf numFmtId="167" fontId="3" fillId="0" borderId="6" xfId="6" applyNumberFormat="1" applyFont="1" applyFill="1" applyBorder="1">
      <alignment horizontal="right"/>
    </xf>
    <xf numFmtId="167" fontId="3" fillId="0" borderId="12" xfId="6" applyNumberFormat="1" applyFont="1" applyFill="1" applyBorder="1">
      <alignment horizontal="right"/>
    </xf>
    <xf numFmtId="0" fontId="3" fillId="0" borderId="0" xfId="0" applyFont="1" applyFill="1"/>
    <xf numFmtId="0" fontId="12" fillId="0" borderId="5" xfId="0" applyNumberFormat="1" applyFont="1" applyFill="1" applyBorder="1" applyAlignment="1">
      <alignment horizontal="left"/>
    </xf>
    <xf numFmtId="167" fontId="3" fillId="0" borderId="5" xfId="6" applyNumberFormat="1" applyFont="1" applyFill="1" applyBorder="1">
      <alignment horizontal="right"/>
    </xf>
    <xf numFmtId="167" fontId="3" fillId="0" borderId="10" xfId="6" applyNumberFormat="1" applyFont="1" applyFill="1" applyBorder="1">
      <alignment horizontal="right"/>
    </xf>
    <xf numFmtId="165" fontId="3" fillId="0" borderId="0" xfId="2" applyNumberFormat="1" applyFont="1" applyFill="1" applyBorder="1" applyAlignment="1">
      <alignment horizontal="right" vertical="center"/>
    </xf>
    <xf numFmtId="2" fontId="3" fillId="0" borderId="0" xfId="2" applyNumberFormat="1" applyFont="1" applyFill="1" applyBorder="1" applyAlignment="1">
      <alignment horizontal="left"/>
    </xf>
    <xf numFmtId="2" fontId="3" fillId="0" borderId="0" xfId="2" applyNumberFormat="1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13" fillId="0" borderId="0" xfId="0" applyFont="1" applyAlignment="1"/>
    <xf numFmtId="0" fontId="4" fillId="0" borderId="0" xfId="0" applyFont="1" applyBorder="1"/>
    <xf numFmtId="0" fontId="6" fillId="0" borderId="0" xfId="0" applyFont="1" applyBorder="1"/>
    <xf numFmtId="0" fontId="3" fillId="0" borderId="0" xfId="0" applyFont="1"/>
    <xf numFmtId="168" fontId="3" fillId="0" borderId="1" xfId="0" applyNumberFormat="1" applyFont="1" applyFill="1" applyBorder="1" applyAlignment="1"/>
    <xf numFmtId="168" fontId="4" fillId="0" borderId="0" xfId="0" applyNumberFormat="1" applyFont="1"/>
    <xf numFmtId="0" fontId="3" fillId="2" borderId="1" xfId="0" applyNumberFormat="1" applyFont="1" applyFill="1" applyBorder="1" applyAlignment="1">
      <alignment wrapText="1"/>
    </xf>
    <xf numFmtId="0" fontId="3" fillId="2" borderId="14" xfId="0" applyNumberFormat="1" applyFont="1" applyFill="1" applyBorder="1" applyAlignment="1"/>
    <xf numFmtId="164" fontId="3" fillId="0" borderId="14" xfId="0" applyNumberFormat="1" applyFont="1" applyFill="1" applyBorder="1" applyAlignment="1"/>
    <xf numFmtId="0" fontId="4" fillId="0" borderId="14" xfId="0" applyFont="1" applyBorder="1"/>
    <xf numFmtId="168" fontId="4" fillId="0" borderId="14" xfId="0" applyNumberFormat="1" applyFont="1" applyBorder="1"/>
    <xf numFmtId="0" fontId="3" fillId="2" borderId="0" xfId="0" applyNumberFormat="1" applyFont="1" applyFill="1" applyBorder="1" applyAlignment="1"/>
    <xf numFmtId="2" fontId="4" fillId="0" borderId="0" xfId="1" applyNumberFormat="1" applyFont="1"/>
    <xf numFmtId="169" fontId="6" fillId="0" borderId="0" xfId="0" applyNumberFormat="1" applyFont="1"/>
    <xf numFmtId="169" fontId="4" fillId="0" borderId="0" xfId="0" applyNumberFormat="1" applyFont="1"/>
    <xf numFmtId="164" fontId="3" fillId="0" borderId="1" xfId="0" applyNumberFormat="1" applyFont="1" applyFill="1" applyBorder="1" applyAlignment="1"/>
    <xf numFmtId="169" fontId="4" fillId="0" borderId="0" xfId="1" applyNumberFormat="1" applyFont="1"/>
    <xf numFmtId="0" fontId="3" fillId="0" borderId="0" xfId="0" applyFont="1" applyBorder="1" applyAlignment="1"/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169" fontId="3" fillId="0" borderId="1" xfId="0" applyNumberFormat="1" applyFont="1" applyFill="1" applyBorder="1" applyAlignment="1"/>
    <xf numFmtId="4" fontId="4" fillId="0" borderId="0" xfId="0" applyNumberFormat="1" applyFont="1"/>
    <xf numFmtId="9" fontId="4" fillId="0" borderId="0" xfId="1" applyFont="1"/>
    <xf numFmtId="0" fontId="14" fillId="0" borderId="0" xfId="0" applyFont="1" applyAlignment="1"/>
    <xf numFmtId="171" fontId="13" fillId="0" borderId="0" xfId="1" applyNumberFormat="1" applyFont="1" applyAlignment="1"/>
    <xf numFmtId="170" fontId="4" fillId="0" borderId="0" xfId="0" applyNumberFormat="1" applyFont="1"/>
    <xf numFmtId="0" fontId="3" fillId="0" borderId="1" xfId="0" applyNumberFormat="1" applyFont="1" applyFill="1" applyBorder="1" applyAlignment="1"/>
    <xf numFmtId="0" fontId="3" fillId="0" borderId="0" xfId="0" applyFont="1" applyBorder="1" applyAlignment="1">
      <alignment wrapText="1"/>
    </xf>
    <xf numFmtId="0" fontId="4" fillId="0" borderId="1" xfId="0" applyFont="1" applyBorder="1"/>
    <xf numFmtId="164" fontId="3" fillId="0" borderId="20" xfId="0" applyNumberFormat="1" applyFont="1" applyFill="1" applyBorder="1" applyAlignment="1"/>
    <xf numFmtId="0" fontId="3" fillId="2" borderId="19" xfId="0" applyNumberFormat="1" applyFont="1" applyFill="1" applyBorder="1" applyAlignment="1"/>
    <xf numFmtId="168" fontId="3" fillId="0" borderId="1" xfId="0" applyNumberFormat="1" applyFont="1" applyFill="1" applyBorder="1" applyAlignment="1">
      <alignment horizontal="right"/>
    </xf>
    <xf numFmtId="0" fontId="13" fillId="0" borderId="0" xfId="0" applyFont="1"/>
    <xf numFmtId="0" fontId="3" fillId="2" borderId="14" xfId="0" applyNumberFormat="1" applyFont="1" applyFill="1" applyBorder="1" applyAlignment="1">
      <alignment wrapText="1"/>
    </xf>
    <xf numFmtId="0" fontId="3" fillId="0" borderId="14" xfId="0" applyFont="1" applyBorder="1" applyAlignment="1">
      <alignment wrapText="1"/>
    </xf>
    <xf numFmtId="0" fontId="4" fillId="0" borderId="14" xfId="0" applyFont="1" applyBorder="1" applyAlignment="1">
      <alignment wrapText="1"/>
    </xf>
    <xf numFmtId="171" fontId="4" fillId="0" borderId="14" xfId="1" applyNumberFormat="1" applyFont="1" applyBorder="1"/>
    <xf numFmtId="171" fontId="4" fillId="0" borderId="0" xfId="1" applyNumberFormat="1" applyFont="1"/>
    <xf numFmtId="172" fontId="4" fillId="0" borderId="0" xfId="0" applyNumberFormat="1" applyFont="1"/>
    <xf numFmtId="170" fontId="3" fillId="0" borderId="1" xfId="0" applyNumberFormat="1" applyFont="1" applyFill="1" applyBorder="1" applyAlignment="1"/>
    <xf numFmtId="0" fontId="7" fillId="4" borderId="0" xfId="4" applyFont="1" applyFill="1" applyAlignment="1">
      <alignment horizontal="center" vertical="center" wrapText="1"/>
    </xf>
    <xf numFmtId="0" fontId="11" fillId="5" borderId="3" xfId="0" applyFont="1" applyFill="1" applyBorder="1" applyAlignment="1">
      <alignment horizontal="center"/>
    </xf>
    <xf numFmtId="0" fontId="11" fillId="5" borderId="9" xfId="0" applyFont="1" applyFill="1" applyBorder="1" applyAlignment="1">
      <alignment horizontal="center"/>
    </xf>
  </cellXfs>
  <cellStyles count="9">
    <cellStyle name="Hyperlink" xfId="8" builtinId="8"/>
    <cellStyle name="Menu" xfId="3" xr:uid="{00000000-0005-0000-0000-000000000000}"/>
    <cellStyle name="Normal" xfId="0" builtinId="0"/>
    <cellStyle name="Normal 2" xfId="2" xr:uid="{00000000-0005-0000-0000-000002000000}"/>
    <cellStyle name="Normal 2 2" xfId="4" xr:uid="{00000000-0005-0000-0000-000003000000}"/>
    <cellStyle name="Normal 3" xfId="5" xr:uid="{00000000-0005-0000-0000-000004000000}"/>
    <cellStyle name="NumberCellStyle" xfId="6" xr:uid="{00000000-0005-0000-0000-000005000000}"/>
    <cellStyle name="Percent" xfId="1" builtinId="5"/>
    <cellStyle name="Percent 2" xfId="7" xr:uid="{00000000-0005-0000-0000-000007000000}"/>
  </cellStyles>
  <dxfs count="0"/>
  <tableStyles count="0" defaultTableStyle="TableStyleMedium2" defaultPivotStyle="PivotStyleMedium9"/>
  <colors>
    <mruColors>
      <color rgb="FFD49D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Natural gas prices for household consumers, first half 2024 </a:t>
            </a:r>
            <a:br>
              <a:rPr lang="en-US"/>
            </a:br>
            <a:r>
              <a:rPr lang="en-US"/>
              <a:t>(€ per kWh)</a:t>
            </a:r>
          </a:p>
        </c:rich>
      </c:tx>
      <c:layout>
        <c:manualLayout>
          <c:xMode val="edge"/>
          <c:yMode val="edge"/>
          <c:x val="5.3333333333333332E-3"/>
          <c:y val="8.29736903290864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2731950144597387"/>
          <c:w val="0.97066666666666668"/>
          <c:h val="0.66242714616745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1'!$G$5</c:f>
              <c:strCache>
                <c:ptCount val="1"/>
                <c:pt idx="0">
                  <c:v>Without taxes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strRef>
              <c:f>'Figure 1'!$D$6:$D$41</c:f>
              <c:strCache>
                <c:ptCount val="36"/>
                <c:pt idx="0">
                  <c:v>EU</c:v>
                </c:pt>
                <c:pt idx="1">
                  <c:v>Euro area</c:v>
                </c:pt>
                <c:pt idx="3">
                  <c:v>Sweden (b)</c:v>
                </c:pt>
                <c:pt idx="4">
                  <c:v>Netherlands</c:v>
                </c:pt>
                <c:pt idx="5">
                  <c:v>Austria</c:v>
                </c:pt>
                <c:pt idx="6">
                  <c:v>Ireland</c:v>
                </c:pt>
                <c:pt idx="7">
                  <c:v>Denmark</c:v>
                </c:pt>
                <c:pt idx="8">
                  <c:v>Germany</c:v>
                </c:pt>
                <c:pt idx="9">
                  <c:v>Portugal</c:v>
                </c:pt>
                <c:pt idx="10">
                  <c:v>France</c:v>
                </c:pt>
                <c:pt idx="11">
                  <c:v>Italy</c:v>
                </c:pt>
                <c:pt idx="12">
                  <c:v>Czechia</c:v>
                </c:pt>
                <c:pt idx="13">
                  <c:v>Slovenia</c:v>
                </c:pt>
                <c:pt idx="14">
                  <c:v>Latvia</c:v>
                </c:pt>
                <c:pt idx="15">
                  <c:v>Luxembourg</c:v>
                </c:pt>
                <c:pt idx="16">
                  <c:v>Spain</c:v>
                </c:pt>
                <c:pt idx="17">
                  <c:v>Belgium</c:v>
                </c:pt>
                <c:pt idx="18">
                  <c:v>Lithuania</c:v>
                </c:pt>
                <c:pt idx="19">
                  <c:v>Greece</c:v>
                </c:pt>
                <c:pt idx="20">
                  <c:v>Estonia</c:v>
                </c:pt>
                <c:pt idx="21">
                  <c:v>Bulgaria</c:v>
                </c:pt>
                <c:pt idx="22">
                  <c:v>Slovakia</c:v>
                </c:pt>
                <c:pt idx="23">
                  <c:v>Romania</c:v>
                </c:pt>
                <c:pt idx="24">
                  <c:v>Croatia</c:v>
                </c:pt>
                <c:pt idx="25">
                  <c:v>Hungary</c:v>
                </c:pt>
                <c:pt idx="26">
                  <c:v>Poland (c)</c:v>
                </c:pt>
                <c:pt idx="28">
                  <c:v>Liechtenstein</c:v>
                </c:pt>
                <c:pt idx="30">
                  <c:v>North Macedonia</c:v>
                </c:pt>
                <c:pt idx="31">
                  <c:v>Moldova</c:v>
                </c:pt>
                <c:pt idx="32">
                  <c:v>Bosnia and Herzegovina</c:v>
                </c:pt>
                <c:pt idx="33">
                  <c:v>Serbia</c:v>
                </c:pt>
                <c:pt idx="34">
                  <c:v>Georgia</c:v>
                </c:pt>
                <c:pt idx="35">
                  <c:v>Türkiye</c:v>
                </c:pt>
              </c:strCache>
            </c:strRef>
          </c:cat>
          <c:val>
            <c:numRef>
              <c:f>'Figure 1'!$G$6:$G$41</c:f>
              <c:numCache>
                <c:formatCode>0.0000</c:formatCode>
                <c:ptCount val="36"/>
                <c:pt idx="0">
                  <c:v>8.0199999999999994E-2</c:v>
                </c:pt>
                <c:pt idx="1">
                  <c:v>8.4500000000000006E-2</c:v>
                </c:pt>
                <c:pt idx="3">
                  <c:v>0.10970000000000001</c:v>
                </c:pt>
                <c:pt idx="4">
                  <c:v>7.4700000000000003E-2</c:v>
                </c:pt>
                <c:pt idx="5">
                  <c:v>0.1047</c:v>
                </c:pt>
                <c:pt idx="6">
                  <c:v>0.108</c:v>
                </c:pt>
                <c:pt idx="7">
                  <c:v>6.2799999999999995E-2</c:v>
                </c:pt>
                <c:pt idx="8">
                  <c:v>9.2499999999999999E-2</c:v>
                </c:pt>
                <c:pt idx="9">
                  <c:v>8.3099999999999993E-2</c:v>
                </c:pt>
                <c:pt idx="10">
                  <c:v>8.4400000000000003E-2</c:v>
                </c:pt>
                <c:pt idx="11">
                  <c:v>8.5000000000000006E-2</c:v>
                </c:pt>
                <c:pt idx="12">
                  <c:v>8.9499999999999996E-2</c:v>
                </c:pt>
                <c:pt idx="13">
                  <c:v>7.3899999999999993E-2</c:v>
                </c:pt>
                <c:pt idx="14">
                  <c:v>7.4200000000000002E-2</c:v>
                </c:pt>
                <c:pt idx="15">
                  <c:v>9.6199999999999994E-2</c:v>
                </c:pt>
                <c:pt idx="16">
                  <c:v>6.6600000000000006E-2</c:v>
                </c:pt>
                <c:pt idx="17">
                  <c:v>6.6000000000000003E-2</c:v>
                </c:pt>
                <c:pt idx="18">
                  <c:v>5.96E-2</c:v>
                </c:pt>
                <c:pt idx="19">
                  <c:v>6.5799999999999997E-2</c:v>
                </c:pt>
                <c:pt idx="20">
                  <c:v>5.2900000000000003E-2</c:v>
                </c:pt>
                <c:pt idx="21">
                  <c:v>5.16E-2</c:v>
                </c:pt>
                <c:pt idx="22">
                  <c:v>4.87E-2</c:v>
                </c:pt>
                <c:pt idx="23">
                  <c:v>4.8800000000000003E-2</c:v>
                </c:pt>
                <c:pt idx="24">
                  <c:v>4.2599999999999999E-2</c:v>
                </c:pt>
                <c:pt idx="25">
                  <c:v>2.1600000000000001E-2</c:v>
                </c:pt>
                <c:pt idx="28">
                  <c:v>0.12470000000000001</c:v>
                </c:pt>
                <c:pt idx="30">
                  <c:v>8.2000000000000003E-2</c:v>
                </c:pt>
                <c:pt idx="31">
                  <c:v>7.5700000000000003E-2</c:v>
                </c:pt>
                <c:pt idx="32">
                  <c:v>4.5900000000000003E-2</c:v>
                </c:pt>
                <c:pt idx="33">
                  <c:v>4.4200000000000003E-2</c:v>
                </c:pt>
                <c:pt idx="34">
                  <c:v>1.4800000000000001E-2</c:v>
                </c:pt>
                <c:pt idx="35">
                  <c:v>1.3299999999999999E-2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C-4A67-ADF8-000E1EA70D6E}"/>
            </c:ext>
          </c:extLst>
        </c:ser>
        <c:ser>
          <c:idx val="1"/>
          <c:order val="1"/>
          <c:tx>
            <c:strRef>
              <c:f>'Figure 1'!$H$5</c:f>
              <c:strCache>
                <c:ptCount val="1"/>
                <c:pt idx="0">
                  <c:v>Other taxes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strRef>
              <c:f>'Figure 1'!$D$6:$D$41</c:f>
              <c:strCache>
                <c:ptCount val="36"/>
                <c:pt idx="0">
                  <c:v>EU</c:v>
                </c:pt>
                <c:pt idx="1">
                  <c:v>Euro area</c:v>
                </c:pt>
                <c:pt idx="3">
                  <c:v>Sweden (b)</c:v>
                </c:pt>
                <c:pt idx="4">
                  <c:v>Netherlands</c:v>
                </c:pt>
                <c:pt idx="5">
                  <c:v>Austria</c:v>
                </c:pt>
                <c:pt idx="6">
                  <c:v>Ireland</c:v>
                </c:pt>
                <c:pt idx="7">
                  <c:v>Denmark</c:v>
                </c:pt>
                <c:pt idx="8">
                  <c:v>Germany</c:v>
                </c:pt>
                <c:pt idx="9">
                  <c:v>Portugal</c:v>
                </c:pt>
                <c:pt idx="10">
                  <c:v>France</c:v>
                </c:pt>
                <c:pt idx="11">
                  <c:v>Italy</c:v>
                </c:pt>
                <c:pt idx="12">
                  <c:v>Czechia</c:v>
                </c:pt>
                <c:pt idx="13">
                  <c:v>Slovenia</c:v>
                </c:pt>
                <c:pt idx="14">
                  <c:v>Latvia</c:v>
                </c:pt>
                <c:pt idx="15">
                  <c:v>Luxembourg</c:v>
                </c:pt>
                <c:pt idx="16">
                  <c:v>Spain</c:v>
                </c:pt>
                <c:pt idx="17">
                  <c:v>Belgium</c:v>
                </c:pt>
                <c:pt idx="18">
                  <c:v>Lithuania</c:v>
                </c:pt>
                <c:pt idx="19">
                  <c:v>Greece</c:v>
                </c:pt>
                <c:pt idx="20">
                  <c:v>Estonia</c:v>
                </c:pt>
                <c:pt idx="21">
                  <c:v>Bulgaria</c:v>
                </c:pt>
                <c:pt idx="22">
                  <c:v>Slovakia</c:v>
                </c:pt>
                <c:pt idx="23">
                  <c:v>Romania</c:v>
                </c:pt>
                <c:pt idx="24">
                  <c:v>Croatia</c:v>
                </c:pt>
                <c:pt idx="25">
                  <c:v>Hungary</c:v>
                </c:pt>
                <c:pt idx="26">
                  <c:v>Poland (c)</c:v>
                </c:pt>
                <c:pt idx="28">
                  <c:v>Liechtenstein</c:v>
                </c:pt>
                <c:pt idx="30">
                  <c:v>North Macedonia</c:v>
                </c:pt>
                <c:pt idx="31">
                  <c:v>Moldova</c:v>
                </c:pt>
                <c:pt idx="32">
                  <c:v>Bosnia and Herzegovina</c:v>
                </c:pt>
                <c:pt idx="33">
                  <c:v>Serbia</c:v>
                </c:pt>
                <c:pt idx="34">
                  <c:v>Georgia</c:v>
                </c:pt>
                <c:pt idx="35">
                  <c:v>Türkiye</c:v>
                </c:pt>
              </c:strCache>
            </c:strRef>
          </c:cat>
          <c:val>
            <c:numRef>
              <c:f>'Figure 1'!$H$6:$H$41</c:f>
              <c:numCache>
                <c:formatCode>0.0000</c:formatCode>
                <c:ptCount val="36"/>
                <c:pt idx="0">
                  <c:v>1.6900000000000012E-2</c:v>
                </c:pt>
                <c:pt idx="1">
                  <c:v>1.8799999999999997E-2</c:v>
                </c:pt>
                <c:pt idx="3">
                  <c:v>3.1100000000000003E-2</c:v>
                </c:pt>
                <c:pt idx="4">
                  <c:v>5.96E-2</c:v>
                </c:pt>
                <c:pt idx="5">
                  <c:v>1.0300000000000004E-2</c:v>
                </c:pt>
                <c:pt idx="6">
                  <c:v>8.6999999999999994E-3</c:v>
                </c:pt>
                <c:pt idx="7">
                  <c:v>3.5100000000000006E-2</c:v>
                </c:pt>
                <c:pt idx="8">
                  <c:v>1.6200000000000006E-2</c:v>
                </c:pt>
                <c:pt idx="9">
                  <c:v>1.4500000000000013E-2</c:v>
                </c:pt>
                <c:pt idx="10">
                  <c:v>1.6399999999999998E-2</c:v>
                </c:pt>
                <c:pt idx="11">
                  <c:v>1.7399999999999999E-2</c:v>
                </c:pt>
                <c:pt idx="12">
                  <c:v>1.0000000000000286E-4</c:v>
                </c:pt>
                <c:pt idx="13">
                  <c:v>5.7999999999999996E-3</c:v>
                </c:pt>
                <c:pt idx="14">
                  <c:v>2.1000000000000046E-3</c:v>
                </c:pt>
                <c:pt idx="15">
                  <c:v>-1.4499999999999999E-2</c:v>
                </c:pt>
                <c:pt idx="16">
                  <c:v>4.2999999999999983E-3</c:v>
                </c:pt>
                <c:pt idx="17">
                  <c:v>9.5999999999999974E-3</c:v>
                </c:pt>
                <c:pt idx="18">
                  <c:v>1.5000000000000013E-3</c:v>
                </c:pt>
                <c:pt idx="19">
                  <c:v>2.3999999999999994E-3</c:v>
                </c:pt>
                <c:pt idx="20">
                  <c:v>3.699999999999995E-3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8">
                  <c:v>2.2400000000000003E-2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1.9999999999999879E-4</c:v>
                </c:pt>
                <c:pt idx="34">
                  <c:v>0</c:v>
                </c:pt>
                <c:pt idx="35">
                  <c:v>2.9999999999999992E-4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1C-4A67-ADF8-000E1EA70D6E}"/>
            </c:ext>
          </c:extLst>
        </c:ser>
        <c:ser>
          <c:idx val="2"/>
          <c:order val="2"/>
          <c:tx>
            <c:strRef>
              <c:f>'Figure 1'!$I$5</c:f>
              <c:strCache>
                <c:ptCount val="1"/>
                <c:pt idx="0">
                  <c:v>VAT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strRef>
              <c:f>'Figure 1'!$D$6:$D$41</c:f>
              <c:strCache>
                <c:ptCount val="36"/>
                <c:pt idx="0">
                  <c:v>EU</c:v>
                </c:pt>
                <c:pt idx="1">
                  <c:v>Euro area</c:v>
                </c:pt>
                <c:pt idx="3">
                  <c:v>Sweden (b)</c:v>
                </c:pt>
                <c:pt idx="4">
                  <c:v>Netherlands</c:v>
                </c:pt>
                <c:pt idx="5">
                  <c:v>Austria</c:v>
                </c:pt>
                <c:pt idx="6">
                  <c:v>Ireland</c:v>
                </c:pt>
                <c:pt idx="7">
                  <c:v>Denmark</c:v>
                </c:pt>
                <c:pt idx="8">
                  <c:v>Germany</c:v>
                </c:pt>
                <c:pt idx="9">
                  <c:v>Portugal</c:v>
                </c:pt>
                <c:pt idx="10">
                  <c:v>France</c:v>
                </c:pt>
                <c:pt idx="11">
                  <c:v>Italy</c:v>
                </c:pt>
                <c:pt idx="12">
                  <c:v>Czechia</c:v>
                </c:pt>
                <c:pt idx="13">
                  <c:v>Slovenia</c:v>
                </c:pt>
                <c:pt idx="14">
                  <c:v>Latvia</c:v>
                </c:pt>
                <c:pt idx="15">
                  <c:v>Luxembourg</c:v>
                </c:pt>
                <c:pt idx="16">
                  <c:v>Spain</c:v>
                </c:pt>
                <c:pt idx="17">
                  <c:v>Belgium</c:v>
                </c:pt>
                <c:pt idx="18">
                  <c:v>Lithuania</c:v>
                </c:pt>
                <c:pt idx="19">
                  <c:v>Greece</c:v>
                </c:pt>
                <c:pt idx="20">
                  <c:v>Estonia</c:v>
                </c:pt>
                <c:pt idx="21">
                  <c:v>Bulgaria</c:v>
                </c:pt>
                <c:pt idx="22">
                  <c:v>Slovakia</c:v>
                </c:pt>
                <c:pt idx="23">
                  <c:v>Romania</c:v>
                </c:pt>
                <c:pt idx="24">
                  <c:v>Croatia</c:v>
                </c:pt>
                <c:pt idx="25">
                  <c:v>Hungary</c:v>
                </c:pt>
                <c:pt idx="26">
                  <c:v>Poland (c)</c:v>
                </c:pt>
                <c:pt idx="28">
                  <c:v>Liechtenstein</c:v>
                </c:pt>
                <c:pt idx="30">
                  <c:v>North Macedonia</c:v>
                </c:pt>
                <c:pt idx="31">
                  <c:v>Moldova</c:v>
                </c:pt>
                <c:pt idx="32">
                  <c:v>Bosnia and Herzegovina</c:v>
                </c:pt>
                <c:pt idx="33">
                  <c:v>Serbia</c:v>
                </c:pt>
                <c:pt idx="34">
                  <c:v>Georgia</c:v>
                </c:pt>
                <c:pt idx="35">
                  <c:v>Türkiye</c:v>
                </c:pt>
              </c:strCache>
            </c:strRef>
          </c:cat>
          <c:val>
            <c:numRef>
              <c:f>'Figure 1'!$I$6:$I$41</c:f>
              <c:numCache>
                <c:formatCode>0.0000</c:formatCode>
                <c:ptCount val="36"/>
                <c:pt idx="0">
                  <c:v>1.3299999999999992E-2</c:v>
                </c:pt>
                <c:pt idx="1">
                  <c:v>1.3600000000000001E-2</c:v>
                </c:pt>
                <c:pt idx="3">
                  <c:v>3.5199999999999981E-2</c:v>
                </c:pt>
                <c:pt idx="4">
                  <c:v>2.8299999999999992E-2</c:v>
                </c:pt>
                <c:pt idx="5">
                  <c:v>2.289999999999999E-2</c:v>
                </c:pt>
                <c:pt idx="6">
                  <c:v>1.0399999999999993E-2</c:v>
                </c:pt>
                <c:pt idx="7">
                  <c:v>2.4400000000000005E-2</c:v>
                </c:pt>
                <c:pt idx="8">
                  <c:v>1.1099999999999999E-2</c:v>
                </c:pt>
                <c:pt idx="9">
                  <c:v>2.1599999999999994E-2</c:v>
                </c:pt>
                <c:pt idx="10">
                  <c:v>1.7299999999999996E-2</c:v>
                </c:pt>
                <c:pt idx="11">
                  <c:v>1.1599999999999999E-2</c:v>
                </c:pt>
                <c:pt idx="12">
                  <c:v>1.89E-2</c:v>
                </c:pt>
                <c:pt idx="13">
                  <c:v>1.7500000000000002E-2</c:v>
                </c:pt>
                <c:pt idx="14">
                  <c:v>1.5999999999999986E-2</c:v>
                </c:pt>
                <c:pt idx="15">
                  <c:v>6.6000000000000086E-3</c:v>
                </c:pt>
                <c:pt idx="16">
                  <c:v>1.0999999999999996E-2</c:v>
                </c:pt>
                <c:pt idx="17">
                  <c:v>4.500000000000004E-3</c:v>
                </c:pt>
                <c:pt idx="18">
                  <c:v>1.2799999999999992E-2</c:v>
                </c:pt>
                <c:pt idx="19">
                  <c:v>4.0000000000000036E-3</c:v>
                </c:pt>
                <c:pt idx="20">
                  <c:v>1.2499999999999997E-2</c:v>
                </c:pt>
                <c:pt idx="21">
                  <c:v>1.0299999999999997E-2</c:v>
                </c:pt>
                <c:pt idx="22">
                  <c:v>9.8000000000000032E-3</c:v>
                </c:pt>
                <c:pt idx="23">
                  <c:v>9.2999999999999958E-3</c:v>
                </c:pt>
                <c:pt idx="24">
                  <c:v>2.0999999999999977E-3</c:v>
                </c:pt>
                <c:pt idx="25">
                  <c:v>5.899999999999999E-3</c:v>
                </c:pt>
                <c:pt idx="28">
                  <c:v>1.1899999999999994E-2</c:v>
                </c:pt>
                <c:pt idx="30">
                  <c:v>1.4699999999999991E-2</c:v>
                </c:pt>
                <c:pt idx="31">
                  <c:v>5.9999999999999915E-3</c:v>
                </c:pt>
                <c:pt idx="32">
                  <c:v>7.7999999999999944E-3</c:v>
                </c:pt>
                <c:pt idx="33">
                  <c:v>4.4000000000000011E-3</c:v>
                </c:pt>
                <c:pt idx="34">
                  <c:v>2.5999999999999981E-3</c:v>
                </c:pt>
                <c:pt idx="35">
                  <c:v>2.6999999999999993E-3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1C-4A67-ADF8-000E1EA70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42622080"/>
        <c:axId val="142627968"/>
      </c:barChart>
      <c:catAx>
        <c:axId val="142622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42627968"/>
        <c:crosses val="autoZero"/>
        <c:auto val="1"/>
        <c:lblAlgn val="ctr"/>
        <c:lblOffset val="100"/>
        <c:tickMarkSkip val="1"/>
        <c:noMultiLvlLbl val="0"/>
      </c:catAx>
      <c:valAx>
        <c:axId val="142627968"/>
        <c:scaling>
          <c:orientation val="minMax"/>
          <c:min val="-5.000000000000001E-2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26220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3606960629921262"/>
          <c:y val="0.81255633028289886"/>
          <c:w val="0.32786078740157482"/>
          <c:h val="3.9970662535561557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Development of natural gas prices for household consumers, EU, 2008-2024 </a:t>
            </a:r>
            <a:br>
              <a:rPr lang="en-US"/>
            </a:br>
            <a:r>
              <a:rPr lang="en-US"/>
              <a:t>(€ per kWh)</a:t>
            </a:r>
          </a:p>
        </c:rich>
      </c:tx>
      <c:layout>
        <c:manualLayout>
          <c:xMode val="edge"/>
          <c:yMode val="edge"/>
          <c:x val="5.3312008529921365E-3"/>
          <c:y val="8.6989176183390991E-3"/>
        </c:manualLayout>
      </c:layout>
      <c:overlay val="0"/>
    </c:title>
    <c:autoTitleDeleted val="0"/>
    <c:plotArea>
      <c:layout>
        <c:manualLayout>
          <c:xMode val="edge"/>
          <c:yMode val="edge"/>
          <c:x val="1.4660802345728375E-2"/>
          <c:y val="0.17854528411641002"/>
          <c:w val="0.96987871518059443"/>
          <c:h val="0.63025593140321245"/>
        </c:manualLayout>
      </c:layout>
      <c:barChart>
        <c:barDir val="col"/>
        <c:grouping val="clustered"/>
        <c:varyColors val="0"/>
        <c:ser>
          <c:idx val="4"/>
          <c:order val="2"/>
          <c:tx>
            <c:strRef>
              <c:f>'Figure 2'!$E$5</c:f>
              <c:strCache>
                <c:ptCount val="1"/>
                <c:pt idx="0">
                  <c:v>Total taxes and levies (amounts in current prices)</c:v>
                </c:pt>
              </c:strCache>
            </c:strRef>
          </c:tx>
          <c:invertIfNegative val="0"/>
          <c:cat>
            <c:strRef>
              <c:f>'Figure 2'!$B$6:$B$38</c:f>
              <c:strCache>
                <c:ptCount val="33"/>
                <c:pt idx="0">
                  <c:v>2008S1</c:v>
                </c:pt>
                <c:pt idx="1">
                  <c:v>2008S2</c:v>
                </c:pt>
                <c:pt idx="2">
                  <c:v>2009S1</c:v>
                </c:pt>
                <c:pt idx="3">
                  <c:v>2009S2</c:v>
                </c:pt>
                <c:pt idx="4">
                  <c:v>2010S1</c:v>
                </c:pt>
                <c:pt idx="5">
                  <c:v>2010S2</c:v>
                </c:pt>
                <c:pt idx="6">
                  <c:v>2011S1</c:v>
                </c:pt>
                <c:pt idx="7">
                  <c:v>2011S2</c:v>
                </c:pt>
                <c:pt idx="8">
                  <c:v>2012S1</c:v>
                </c:pt>
                <c:pt idx="9">
                  <c:v>2012S2</c:v>
                </c:pt>
                <c:pt idx="10">
                  <c:v>2013S1</c:v>
                </c:pt>
                <c:pt idx="11">
                  <c:v>2013S2</c:v>
                </c:pt>
                <c:pt idx="12">
                  <c:v>2014S1</c:v>
                </c:pt>
                <c:pt idx="13">
                  <c:v>2014S2</c:v>
                </c:pt>
                <c:pt idx="14">
                  <c:v>2015S1</c:v>
                </c:pt>
                <c:pt idx="15">
                  <c:v>2015S2</c:v>
                </c:pt>
                <c:pt idx="16">
                  <c:v>2016S1</c:v>
                </c:pt>
                <c:pt idx="17">
                  <c:v>2016S2</c:v>
                </c:pt>
                <c:pt idx="18">
                  <c:v>2017S1</c:v>
                </c:pt>
                <c:pt idx="19">
                  <c:v>2017S2</c:v>
                </c:pt>
                <c:pt idx="20">
                  <c:v>2018S1</c:v>
                </c:pt>
                <c:pt idx="21">
                  <c:v>2018S2</c:v>
                </c:pt>
                <c:pt idx="22">
                  <c:v>2019S1</c:v>
                </c:pt>
                <c:pt idx="23">
                  <c:v>2019S2</c:v>
                </c:pt>
                <c:pt idx="24">
                  <c:v>2020S1</c:v>
                </c:pt>
                <c:pt idx="25">
                  <c:v>2020S2</c:v>
                </c:pt>
                <c:pt idx="26">
                  <c:v>2021S1</c:v>
                </c:pt>
                <c:pt idx="27">
                  <c:v>2021S2</c:v>
                </c:pt>
                <c:pt idx="28">
                  <c:v>2022S1</c:v>
                </c:pt>
                <c:pt idx="29">
                  <c:v>2022S2</c:v>
                </c:pt>
                <c:pt idx="30">
                  <c:v>2023S1</c:v>
                </c:pt>
                <c:pt idx="31">
                  <c:v>2023S2</c:v>
                </c:pt>
                <c:pt idx="32">
                  <c:v>2024S1</c:v>
                </c:pt>
              </c:strCache>
            </c:strRef>
          </c:cat>
          <c:val>
            <c:numRef>
              <c:f>'Figure 2'!$E$6:$E$38</c:f>
              <c:numCache>
                <c:formatCode>0.0000</c:formatCode>
                <c:ptCount val="33"/>
                <c:pt idx="0">
                  <c:v>1.4800000000000001E-2</c:v>
                </c:pt>
                <c:pt idx="1">
                  <c:v>1.6499999999999994E-2</c:v>
                </c:pt>
                <c:pt idx="2">
                  <c:v>1.6200000000000006E-2</c:v>
                </c:pt>
                <c:pt idx="3">
                  <c:v>1.4600000000000002E-2</c:v>
                </c:pt>
                <c:pt idx="4">
                  <c:v>1.5899999999999997E-2</c:v>
                </c:pt>
                <c:pt idx="5">
                  <c:v>1.7399999999999999E-2</c:v>
                </c:pt>
                <c:pt idx="6">
                  <c:v>1.6899999999999998E-2</c:v>
                </c:pt>
                <c:pt idx="7">
                  <c:v>1.9000000000000003E-2</c:v>
                </c:pt>
                <c:pt idx="8">
                  <c:v>1.7599999999999998E-2</c:v>
                </c:pt>
                <c:pt idx="9">
                  <c:v>1.9799999999999991E-2</c:v>
                </c:pt>
                <c:pt idx="10">
                  <c:v>1.8799999999999997E-2</c:v>
                </c:pt>
                <c:pt idx="11">
                  <c:v>2.06E-2</c:v>
                </c:pt>
                <c:pt idx="12">
                  <c:v>1.8799999999999997E-2</c:v>
                </c:pt>
                <c:pt idx="13">
                  <c:v>2.06E-2</c:v>
                </c:pt>
                <c:pt idx="14">
                  <c:v>1.8899999999999993E-2</c:v>
                </c:pt>
                <c:pt idx="15">
                  <c:v>2.0799999999999992E-2</c:v>
                </c:pt>
                <c:pt idx="16">
                  <c:v>1.9199999999999995E-2</c:v>
                </c:pt>
                <c:pt idx="17">
                  <c:v>2.0500000000000004E-2</c:v>
                </c:pt>
                <c:pt idx="18">
                  <c:v>1.8500000000000003E-2</c:v>
                </c:pt>
                <c:pt idx="19">
                  <c:v>2.0399999999999995E-2</c:v>
                </c:pt>
                <c:pt idx="20">
                  <c:v>1.9200000000000009E-2</c:v>
                </c:pt>
                <c:pt idx="21">
                  <c:v>2.1399999999999995E-2</c:v>
                </c:pt>
                <c:pt idx="22">
                  <c:v>2.1200000000000004E-2</c:v>
                </c:pt>
                <c:pt idx="23">
                  <c:v>2.2400000000000003E-2</c:v>
                </c:pt>
                <c:pt idx="24">
                  <c:v>2.1199999999999997E-2</c:v>
                </c:pt>
                <c:pt idx="25">
                  <c:v>2.2000000000000006E-2</c:v>
                </c:pt>
                <c:pt idx="26">
                  <c:v>2.2699999999999998E-2</c:v>
                </c:pt>
                <c:pt idx="27">
                  <c:v>2.3600000000000003E-2</c:v>
                </c:pt>
                <c:pt idx="28">
                  <c:v>2.3199999999999998E-2</c:v>
                </c:pt>
                <c:pt idx="29">
                  <c:v>1.5699999999999992E-2</c:v>
                </c:pt>
                <c:pt idx="30">
                  <c:v>2.6999999999999996E-2</c:v>
                </c:pt>
                <c:pt idx="31">
                  <c:v>2.3400000000000004E-2</c:v>
                </c:pt>
                <c:pt idx="32">
                  <c:v>3.0200000000000005E-2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70-4EEC-A19C-6CA604DE6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42817536"/>
        <c:axId val="142848000"/>
      </c:barChart>
      <c:lineChart>
        <c:grouping val="standard"/>
        <c:varyColors val="0"/>
        <c:ser>
          <c:idx val="0"/>
          <c:order val="0"/>
          <c:tx>
            <c:strRef>
              <c:f>'Figure 2'!$C$5</c:f>
              <c:strCache>
                <c:ptCount val="1"/>
                <c:pt idx="0">
                  <c:v>Prices including taxes</c:v>
                </c:pt>
              </c:strCache>
            </c:strRef>
          </c:tx>
          <c:cat>
            <c:strRef>
              <c:f>'Figure 2'!$B$6:$B$38</c:f>
              <c:strCache>
                <c:ptCount val="33"/>
                <c:pt idx="0">
                  <c:v>2008S1</c:v>
                </c:pt>
                <c:pt idx="1">
                  <c:v>2008S2</c:v>
                </c:pt>
                <c:pt idx="2">
                  <c:v>2009S1</c:v>
                </c:pt>
                <c:pt idx="3">
                  <c:v>2009S2</c:v>
                </c:pt>
                <c:pt idx="4">
                  <c:v>2010S1</c:v>
                </c:pt>
                <c:pt idx="5">
                  <c:v>2010S2</c:v>
                </c:pt>
                <c:pt idx="6">
                  <c:v>2011S1</c:v>
                </c:pt>
                <c:pt idx="7">
                  <c:v>2011S2</c:v>
                </c:pt>
                <c:pt idx="8">
                  <c:v>2012S1</c:v>
                </c:pt>
                <c:pt idx="9">
                  <c:v>2012S2</c:v>
                </c:pt>
                <c:pt idx="10">
                  <c:v>2013S1</c:v>
                </c:pt>
                <c:pt idx="11">
                  <c:v>2013S2</c:v>
                </c:pt>
                <c:pt idx="12">
                  <c:v>2014S1</c:v>
                </c:pt>
                <c:pt idx="13">
                  <c:v>2014S2</c:v>
                </c:pt>
                <c:pt idx="14">
                  <c:v>2015S1</c:v>
                </c:pt>
                <c:pt idx="15">
                  <c:v>2015S2</c:v>
                </c:pt>
                <c:pt idx="16">
                  <c:v>2016S1</c:v>
                </c:pt>
                <c:pt idx="17">
                  <c:v>2016S2</c:v>
                </c:pt>
                <c:pt idx="18">
                  <c:v>2017S1</c:v>
                </c:pt>
                <c:pt idx="19">
                  <c:v>2017S2</c:v>
                </c:pt>
                <c:pt idx="20">
                  <c:v>2018S1</c:v>
                </c:pt>
                <c:pt idx="21">
                  <c:v>2018S2</c:v>
                </c:pt>
                <c:pt idx="22">
                  <c:v>2019S1</c:v>
                </c:pt>
                <c:pt idx="23">
                  <c:v>2019S2</c:v>
                </c:pt>
                <c:pt idx="24">
                  <c:v>2020S1</c:v>
                </c:pt>
                <c:pt idx="25">
                  <c:v>2020S2</c:v>
                </c:pt>
                <c:pt idx="26">
                  <c:v>2021S1</c:v>
                </c:pt>
                <c:pt idx="27">
                  <c:v>2021S2</c:v>
                </c:pt>
                <c:pt idx="28">
                  <c:v>2022S1</c:v>
                </c:pt>
                <c:pt idx="29">
                  <c:v>2022S2</c:v>
                </c:pt>
                <c:pt idx="30">
                  <c:v>2023S1</c:v>
                </c:pt>
                <c:pt idx="31">
                  <c:v>2023S2</c:v>
                </c:pt>
                <c:pt idx="32">
                  <c:v>2024S1</c:v>
                </c:pt>
              </c:strCache>
            </c:strRef>
          </c:cat>
          <c:val>
            <c:numRef>
              <c:f>'Figure 2'!$C$6:$C$38</c:f>
              <c:numCache>
                <c:formatCode>#,##0.0000</c:formatCode>
                <c:ptCount val="33"/>
                <c:pt idx="0">
                  <c:v>5.8200000000000002E-2</c:v>
                </c:pt>
                <c:pt idx="1">
                  <c:v>6.6699999999999995E-2</c:v>
                </c:pt>
                <c:pt idx="2">
                  <c:v>6.3200000000000006E-2</c:v>
                </c:pt>
                <c:pt idx="3">
                  <c:v>5.5800000000000002E-2</c:v>
                </c:pt>
                <c:pt idx="4">
                  <c:v>5.62E-2</c:v>
                </c:pt>
                <c:pt idx="5">
                  <c:v>6.2E-2</c:v>
                </c:pt>
                <c:pt idx="6">
                  <c:v>6.0499999999999998E-2</c:v>
                </c:pt>
                <c:pt idx="7">
                  <c:v>6.88E-2</c:v>
                </c:pt>
                <c:pt idx="8">
                  <c:v>6.5699999999999995E-2</c:v>
                </c:pt>
                <c:pt idx="9">
                  <c:v>7.3899999999999993E-2</c:v>
                </c:pt>
                <c:pt idx="10">
                  <c:v>6.9199999999999998E-2</c:v>
                </c:pt>
                <c:pt idx="11">
                  <c:v>7.46E-2</c:v>
                </c:pt>
                <c:pt idx="12">
                  <c:v>6.8599999999999994E-2</c:v>
                </c:pt>
                <c:pt idx="13">
                  <c:v>7.4099999999999999E-2</c:v>
                </c:pt>
                <c:pt idx="14">
                  <c:v>6.7199999999999996E-2</c:v>
                </c:pt>
                <c:pt idx="15">
                  <c:v>7.2499999999999995E-2</c:v>
                </c:pt>
                <c:pt idx="16">
                  <c:v>6.4299999999999996E-2</c:v>
                </c:pt>
                <c:pt idx="17">
                  <c:v>6.7500000000000004E-2</c:v>
                </c:pt>
                <c:pt idx="18">
                  <c:v>6.1499999999999999E-2</c:v>
                </c:pt>
                <c:pt idx="19">
                  <c:v>6.7599999999999993E-2</c:v>
                </c:pt>
                <c:pt idx="20">
                  <c:v>6.2700000000000006E-2</c:v>
                </c:pt>
                <c:pt idx="21">
                  <c:v>7.1099999999999997E-2</c:v>
                </c:pt>
                <c:pt idx="22">
                  <c:v>6.7000000000000004E-2</c:v>
                </c:pt>
                <c:pt idx="23">
                  <c:v>7.22E-2</c:v>
                </c:pt>
                <c:pt idx="24">
                  <c:v>6.4199999999999993E-2</c:v>
                </c:pt>
                <c:pt idx="25">
                  <c:v>6.9500000000000006E-2</c:v>
                </c:pt>
                <c:pt idx="26">
                  <c:v>6.3799999999999996E-2</c:v>
                </c:pt>
                <c:pt idx="27">
                  <c:v>7.8200000000000006E-2</c:v>
                </c:pt>
                <c:pt idx="28">
                  <c:v>8.6099999999999996E-2</c:v>
                </c:pt>
                <c:pt idx="29">
                  <c:v>0.1137</c:v>
                </c:pt>
                <c:pt idx="30">
                  <c:v>0.1186</c:v>
                </c:pt>
                <c:pt idx="31">
                  <c:v>0.1125</c:v>
                </c:pt>
                <c:pt idx="32" formatCode="General">
                  <c:v>0.1104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AF-4F5F-8D2F-DED27A2D4A1F}"/>
            </c:ext>
          </c:extLst>
        </c:ser>
        <c:ser>
          <c:idx val="1"/>
          <c:order val="1"/>
          <c:tx>
            <c:strRef>
              <c:f>'Figure 2'!$D$5</c:f>
              <c:strCache>
                <c:ptCount val="1"/>
                <c:pt idx="0">
                  <c:v>Prices excluding taxes</c:v>
                </c:pt>
              </c:strCache>
            </c:strRef>
          </c:tx>
          <c:cat>
            <c:strRef>
              <c:f>'Figure 2'!$B$6:$B$38</c:f>
              <c:strCache>
                <c:ptCount val="33"/>
                <c:pt idx="0">
                  <c:v>2008S1</c:v>
                </c:pt>
                <c:pt idx="1">
                  <c:v>2008S2</c:v>
                </c:pt>
                <c:pt idx="2">
                  <c:v>2009S1</c:v>
                </c:pt>
                <c:pt idx="3">
                  <c:v>2009S2</c:v>
                </c:pt>
                <c:pt idx="4">
                  <c:v>2010S1</c:v>
                </c:pt>
                <c:pt idx="5">
                  <c:v>2010S2</c:v>
                </c:pt>
                <c:pt idx="6">
                  <c:v>2011S1</c:v>
                </c:pt>
                <c:pt idx="7">
                  <c:v>2011S2</c:v>
                </c:pt>
                <c:pt idx="8">
                  <c:v>2012S1</c:v>
                </c:pt>
                <c:pt idx="9">
                  <c:v>2012S2</c:v>
                </c:pt>
                <c:pt idx="10">
                  <c:v>2013S1</c:v>
                </c:pt>
                <c:pt idx="11">
                  <c:v>2013S2</c:v>
                </c:pt>
                <c:pt idx="12">
                  <c:v>2014S1</c:v>
                </c:pt>
                <c:pt idx="13">
                  <c:v>2014S2</c:v>
                </c:pt>
                <c:pt idx="14">
                  <c:v>2015S1</c:v>
                </c:pt>
                <c:pt idx="15">
                  <c:v>2015S2</c:v>
                </c:pt>
                <c:pt idx="16">
                  <c:v>2016S1</c:v>
                </c:pt>
                <c:pt idx="17">
                  <c:v>2016S2</c:v>
                </c:pt>
                <c:pt idx="18">
                  <c:v>2017S1</c:v>
                </c:pt>
                <c:pt idx="19">
                  <c:v>2017S2</c:v>
                </c:pt>
                <c:pt idx="20">
                  <c:v>2018S1</c:v>
                </c:pt>
                <c:pt idx="21">
                  <c:v>2018S2</c:v>
                </c:pt>
                <c:pt idx="22">
                  <c:v>2019S1</c:v>
                </c:pt>
                <c:pt idx="23">
                  <c:v>2019S2</c:v>
                </c:pt>
                <c:pt idx="24">
                  <c:v>2020S1</c:v>
                </c:pt>
                <c:pt idx="25">
                  <c:v>2020S2</c:v>
                </c:pt>
                <c:pt idx="26">
                  <c:v>2021S1</c:v>
                </c:pt>
                <c:pt idx="27">
                  <c:v>2021S2</c:v>
                </c:pt>
                <c:pt idx="28">
                  <c:v>2022S1</c:v>
                </c:pt>
                <c:pt idx="29">
                  <c:v>2022S2</c:v>
                </c:pt>
                <c:pt idx="30">
                  <c:v>2023S1</c:v>
                </c:pt>
                <c:pt idx="31">
                  <c:v>2023S2</c:v>
                </c:pt>
                <c:pt idx="32">
                  <c:v>2024S1</c:v>
                </c:pt>
              </c:strCache>
            </c:strRef>
          </c:cat>
          <c:val>
            <c:numRef>
              <c:f>'Figure 2'!$D$6:$D$38</c:f>
              <c:numCache>
                <c:formatCode>General</c:formatCode>
                <c:ptCount val="33"/>
                <c:pt idx="0">
                  <c:v>4.3400000000000001E-2</c:v>
                </c:pt>
                <c:pt idx="1">
                  <c:v>5.0200000000000002E-2</c:v>
                </c:pt>
                <c:pt idx="2">
                  <c:v>4.7E-2</c:v>
                </c:pt>
                <c:pt idx="3">
                  <c:v>4.1200000000000001E-2</c:v>
                </c:pt>
                <c:pt idx="4">
                  <c:v>4.0300000000000002E-2</c:v>
                </c:pt>
                <c:pt idx="5">
                  <c:v>4.4600000000000001E-2</c:v>
                </c:pt>
                <c:pt idx="6">
                  <c:v>4.36E-2</c:v>
                </c:pt>
                <c:pt idx="7">
                  <c:v>4.9799999999999997E-2</c:v>
                </c:pt>
                <c:pt idx="8">
                  <c:v>4.8099999999999997E-2</c:v>
                </c:pt>
                <c:pt idx="9">
                  <c:v>5.4100000000000002E-2</c:v>
                </c:pt>
                <c:pt idx="10">
                  <c:v>5.04E-2</c:v>
                </c:pt>
                <c:pt idx="11">
                  <c:v>5.3999999999999999E-2</c:v>
                </c:pt>
                <c:pt idx="12">
                  <c:v>4.9799999999999997E-2</c:v>
                </c:pt>
                <c:pt idx="13">
                  <c:v>5.3499999999999999E-2</c:v>
                </c:pt>
                <c:pt idx="14">
                  <c:v>4.8300000000000003E-2</c:v>
                </c:pt>
                <c:pt idx="15">
                  <c:v>5.1700000000000003E-2</c:v>
                </c:pt>
                <c:pt idx="16">
                  <c:v>4.5100000000000001E-2</c:v>
                </c:pt>
                <c:pt idx="17">
                  <c:v>4.7E-2</c:v>
                </c:pt>
                <c:pt idx="18">
                  <c:v>4.2999999999999997E-2</c:v>
                </c:pt>
                <c:pt idx="19">
                  <c:v>4.7199999999999999E-2</c:v>
                </c:pt>
                <c:pt idx="20">
                  <c:v>4.3499999999999997E-2</c:v>
                </c:pt>
                <c:pt idx="21">
                  <c:v>4.9700000000000001E-2</c:v>
                </c:pt>
                <c:pt idx="22">
                  <c:v>4.58E-2</c:v>
                </c:pt>
                <c:pt idx="23">
                  <c:v>4.9799999999999997E-2</c:v>
                </c:pt>
                <c:pt idx="24">
                  <c:v>4.2999999999999997E-2</c:v>
                </c:pt>
                <c:pt idx="25">
                  <c:v>4.7500000000000001E-2</c:v>
                </c:pt>
                <c:pt idx="26">
                  <c:v>4.1099999999999998E-2</c:v>
                </c:pt>
                <c:pt idx="27">
                  <c:v>5.4600000000000003E-2</c:v>
                </c:pt>
                <c:pt idx="28">
                  <c:v>6.2899999999999998E-2</c:v>
                </c:pt>
                <c:pt idx="29">
                  <c:v>9.8000000000000004E-2</c:v>
                </c:pt>
                <c:pt idx="30">
                  <c:v>9.1600000000000001E-2</c:v>
                </c:pt>
                <c:pt idx="31">
                  <c:v>8.9099999999999999E-2</c:v>
                </c:pt>
                <c:pt idx="32">
                  <c:v>8.0199999999999994E-2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AF-4F5F-8D2F-DED27A2D4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817536"/>
        <c:axId val="142848000"/>
      </c:lineChart>
      <c:catAx>
        <c:axId val="142817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/>
            </a:pPr>
            <a:endParaRPr lang="en-US"/>
          </a:p>
        </c:txPr>
        <c:crossAx val="142848000"/>
        <c:crosses val="autoZero"/>
        <c:auto val="1"/>
        <c:lblAlgn val="ctr"/>
        <c:lblOffset val="100"/>
        <c:tickMarkSkip val="1"/>
        <c:noMultiLvlLbl val="0"/>
      </c:catAx>
      <c:valAx>
        <c:axId val="1428480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0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28175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9959963521153221E-2"/>
          <c:y val="0.83272323897005518"/>
          <c:w val="0.9"/>
          <c:h val="4.191987851653317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Share of taxes and levies paid by household consumers for natural gas, first half 2024 </a:t>
            </a:r>
            <a:br>
              <a:rPr lang="en-US"/>
            </a:br>
            <a:r>
              <a:rPr lang="en-US"/>
              <a:t>(%)</a:t>
            </a:r>
          </a:p>
        </c:rich>
      </c:tx>
      <c:layout>
        <c:manualLayout>
          <c:xMode val="edge"/>
          <c:yMode val="edge"/>
          <c:x val="5.3333333333333332E-3"/>
          <c:y val="8.5714367668405528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7592873963940237"/>
          <c:w val="0.97066666666666668"/>
          <c:h val="0.637952972171008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3'!$H$5</c:f>
              <c:strCache>
                <c:ptCount val="1"/>
                <c:pt idx="0">
                  <c:v>Share of other taxes and levies (%)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strRef>
              <c:f>'Figure 3'!$C$6:$C$41</c:f>
              <c:strCache>
                <c:ptCount val="36"/>
                <c:pt idx="0">
                  <c:v>EU</c:v>
                </c:pt>
                <c:pt idx="1">
                  <c:v>Euro area</c:v>
                </c:pt>
                <c:pt idx="3">
                  <c:v>Netherlands</c:v>
                </c:pt>
                <c:pt idx="4">
                  <c:v>Denmark</c:v>
                </c:pt>
                <c:pt idx="5">
                  <c:v>Sweden</c:v>
                </c:pt>
                <c:pt idx="6">
                  <c:v>Portugal</c:v>
                </c:pt>
                <c:pt idx="7">
                  <c:v>France</c:v>
                </c:pt>
                <c:pt idx="8">
                  <c:v>Italy</c:v>
                </c:pt>
                <c:pt idx="9">
                  <c:v>Austria</c:v>
                </c:pt>
                <c:pt idx="10">
                  <c:v>Slovenia</c:v>
                </c:pt>
                <c:pt idx="11">
                  <c:v>Estonia</c:v>
                </c:pt>
                <c:pt idx="12">
                  <c:v>Germany</c:v>
                </c:pt>
                <c:pt idx="13">
                  <c:v>Hungary</c:v>
                </c:pt>
                <c:pt idx="14">
                  <c:v>Latvia</c:v>
                </c:pt>
                <c:pt idx="15">
                  <c:v>Lithuania</c:v>
                </c:pt>
                <c:pt idx="16">
                  <c:v>Spain</c:v>
                </c:pt>
                <c:pt idx="17">
                  <c:v>Belgium</c:v>
                </c:pt>
                <c:pt idx="18">
                  <c:v>Czechia</c:v>
                </c:pt>
                <c:pt idx="19">
                  <c:v>Slovakia</c:v>
                </c:pt>
                <c:pt idx="20">
                  <c:v>Bulgaria</c:v>
                </c:pt>
                <c:pt idx="21">
                  <c:v>Romania</c:v>
                </c:pt>
                <c:pt idx="22">
                  <c:v>Ireland</c:v>
                </c:pt>
                <c:pt idx="23">
                  <c:v>Greece</c:v>
                </c:pt>
                <c:pt idx="24">
                  <c:v>Croatia</c:v>
                </c:pt>
                <c:pt idx="25">
                  <c:v>Luxembourg</c:v>
                </c:pt>
                <c:pt idx="26">
                  <c:v>Poland (c)</c:v>
                </c:pt>
                <c:pt idx="28">
                  <c:v>Liechtenstein</c:v>
                </c:pt>
                <c:pt idx="30">
                  <c:v>Moldova</c:v>
                </c:pt>
                <c:pt idx="31">
                  <c:v>Serbia</c:v>
                </c:pt>
                <c:pt idx="32">
                  <c:v>Bosnia and Herzegovina</c:v>
                </c:pt>
                <c:pt idx="33">
                  <c:v>Georgia</c:v>
                </c:pt>
                <c:pt idx="34">
                  <c:v>North Macedonia</c:v>
                </c:pt>
                <c:pt idx="35">
                  <c:v>Türkiye</c:v>
                </c:pt>
              </c:strCache>
            </c:strRef>
          </c:cat>
          <c:val>
            <c:numRef>
              <c:f>'Figure 3'!$H$6:$H$41</c:f>
              <c:numCache>
                <c:formatCode>0.00</c:formatCode>
                <c:ptCount val="36"/>
                <c:pt idx="0">
                  <c:v>15.307971014492766</c:v>
                </c:pt>
                <c:pt idx="1">
                  <c:v>16.082121471343022</c:v>
                </c:pt>
                <c:pt idx="3">
                  <c:v>36.654366543665432</c:v>
                </c:pt>
                <c:pt idx="4">
                  <c:v>28.699918233851193</c:v>
                </c:pt>
                <c:pt idx="5">
                  <c:v>17.670454545454547</c:v>
                </c:pt>
                <c:pt idx="6">
                  <c:v>12.164429530201357</c:v>
                </c:pt>
                <c:pt idx="7">
                  <c:v>13.88653683319221</c:v>
                </c:pt>
                <c:pt idx="8">
                  <c:v>15.263157894736841</c:v>
                </c:pt>
                <c:pt idx="9">
                  <c:v>7.4691805656272656</c:v>
                </c:pt>
                <c:pt idx="10">
                  <c:v>5.9670781893004126</c:v>
                </c:pt>
                <c:pt idx="11">
                  <c:v>5.354558610709109</c:v>
                </c:pt>
                <c:pt idx="12">
                  <c:v>13.522537562604345</c:v>
                </c:pt>
                <c:pt idx="13">
                  <c:v>0</c:v>
                </c:pt>
                <c:pt idx="14">
                  <c:v>2.2751895991332631</c:v>
                </c:pt>
                <c:pt idx="15">
                  <c:v>2.0297699594046037</c:v>
                </c:pt>
                <c:pt idx="16">
                  <c:v>5.2503052503052459</c:v>
                </c:pt>
                <c:pt idx="17">
                  <c:v>11.985018726591758</c:v>
                </c:pt>
                <c:pt idx="18">
                  <c:v>9.2165898617512454E-2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6.8450039339103075</c:v>
                </c:pt>
                <c:pt idx="23">
                  <c:v>3.3240997229916891</c:v>
                </c:pt>
                <c:pt idx="24">
                  <c:v>0</c:v>
                </c:pt>
                <c:pt idx="25">
                  <c:v>-16.42129105322763</c:v>
                </c:pt>
                <c:pt idx="28">
                  <c:v>14.088050314465409</c:v>
                </c:pt>
                <c:pt idx="30">
                  <c:v>0</c:v>
                </c:pt>
                <c:pt idx="31">
                  <c:v>0.40983606557376717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1.8404907975460141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D-4743-ADC4-2B853931ED89}"/>
            </c:ext>
          </c:extLst>
        </c:ser>
        <c:ser>
          <c:idx val="1"/>
          <c:order val="1"/>
          <c:tx>
            <c:strRef>
              <c:f>'Figure 3'!$I$5</c:f>
              <c:strCache>
                <c:ptCount val="1"/>
                <c:pt idx="0">
                  <c:v>Share of VAT (%)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3'!$C$6:$C$41</c:f>
              <c:strCache>
                <c:ptCount val="36"/>
                <c:pt idx="0">
                  <c:v>EU</c:v>
                </c:pt>
                <c:pt idx="1">
                  <c:v>Euro area</c:v>
                </c:pt>
                <c:pt idx="3">
                  <c:v>Netherlands</c:v>
                </c:pt>
                <c:pt idx="4">
                  <c:v>Denmark</c:v>
                </c:pt>
                <c:pt idx="5">
                  <c:v>Sweden</c:v>
                </c:pt>
                <c:pt idx="6">
                  <c:v>Portugal</c:v>
                </c:pt>
                <c:pt idx="7">
                  <c:v>France</c:v>
                </c:pt>
                <c:pt idx="8">
                  <c:v>Italy</c:v>
                </c:pt>
                <c:pt idx="9">
                  <c:v>Austria</c:v>
                </c:pt>
                <c:pt idx="10">
                  <c:v>Slovenia</c:v>
                </c:pt>
                <c:pt idx="11">
                  <c:v>Estonia</c:v>
                </c:pt>
                <c:pt idx="12">
                  <c:v>Germany</c:v>
                </c:pt>
                <c:pt idx="13">
                  <c:v>Hungary</c:v>
                </c:pt>
                <c:pt idx="14">
                  <c:v>Latvia</c:v>
                </c:pt>
                <c:pt idx="15">
                  <c:v>Lithuania</c:v>
                </c:pt>
                <c:pt idx="16">
                  <c:v>Spain</c:v>
                </c:pt>
                <c:pt idx="17">
                  <c:v>Belgium</c:v>
                </c:pt>
                <c:pt idx="18">
                  <c:v>Czechia</c:v>
                </c:pt>
                <c:pt idx="19">
                  <c:v>Slovakia</c:v>
                </c:pt>
                <c:pt idx="20">
                  <c:v>Bulgaria</c:v>
                </c:pt>
                <c:pt idx="21">
                  <c:v>Romania</c:v>
                </c:pt>
                <c:pt idx="22">
                  <c:v>Ireland</c:v>
                </c:pt>
                <c:pt idx="23">
                  <c:v>Greece</c:v>
                </c:pt>
                <c:pt idx="24">
                  <c:v>Croatia</c:v>
                </c:pt>
                <c:pt idx="25">
                  <c:v>Luxembourg</c:v>
                </c:pt>
                <c:pt idx="26">
                  <c:v>Poland (c)</c:v>
                </c:pt>
                <c:pt idx="28">
                  <c:v>Liechtenstein</c:v>
                </c:pt>
                <c:pt idx="30">
                  <c:v>Moldova</c:v>
                </c:pt>
                <c:pt idx="31">
                  <c:v>Serbia</c:v>
                </c:pt>
                <c:pt idx="32">
                  <c:v>Bosnia and Herzegovina</c:v>
                </c:pt>
                <c:pt idx="33">
                  <c:v>Georgia</c:v>
                </c:pt>
                <c:pt idx="34">
                  <c:v>North Macedonia</c:v>
                </c:pt>
                <c:pt idx="35">
                  <c:v>Türkiye</c:v>
                </c:pt>
              </c:strCache>
            </c:strRef>
          </c:cat>
          <c:val>
            <c:numRef>
              <c:f>'Figure 3'!$I$6:$I$41</c:f>
              <c:numCache>
                <c:formatCode>0.00</c:formatCode>
                <c:ptCount val="36"/>
                <c:pt idx="0">
                  <c:v>12.047101449275354</c:v>
                </c:pt>
                <c:pt idx="1">
                  <c:v>11.633875106928999</c:v>
                </c:pt>
                <c:pt idx="3">
                  <c:v>17.404674046740464</c:v>
                </c:pt>
                <c:pt idx="4">
                  <c:v>19.950940310711367</c:v>
                </c:pt>
                <c:pt idx="5">
                  <c:v>19.999999999999993</c:v>
                </c:pt>
                <c:pt idx="6">
                  <c:v>18.12080536912751</c:v>
                </c:pt>
                <c:pt idx="7">
                  <c:v>14.648602878916169</c:v>
                </c:pt>
                <c:pt idx="8">
                  <c:v>10.175438596491228</c:v>
                </c:pt>
                <c:pt idx="9">
                  <c:v>16.606236403190714</c:v>
                </c:pt>
                <c:pt idx="10">
                  <c:v>18.004115226337451</c:v>
                </c:pt>
                <c:pt idx="11">
                  <c:v>18.089725036179448</c:v>
                </c:pt>
                <c:pt idx="12">
                  <c:v>9.2654424040066772</c:v>
                </c:pt>
                <c:pt idx="13">
                  <c:v>21.45454545454545</c:v>
                </c:pt>
                <c:pt idx="14">
                  <c:v>17.334777898158169</c:v>
                </c:pt>
                <c:pt idx="15">
                  <c:v>17.320703653585916</c:v>
                </c:pt>
                <c:pt idx="16">
                  <c:v>13.431013431013426</c:v>
                </c:pt>
                <c:pt idx="17">
                  <c:v>5.6179775280898925</c:v>
                </c:pt>
                <c:pt idx="18">
                  <c:v>17.41935483870968</c:v>
                </c:pt>
                <c:pt idx="19">
                  <c:v>16.752136752136757</c:v>
                </c:pt>
                <c:pt idx="20">
                  <c:v>16.639741518578347</c:v>
                </c:pt>
                <c:pt idx="21">
                  <c:v>16.006884681583472</c:v>
                </c:pt>
                <c:pt idx="22">
                  <c:v>8.182533438237602</c:v>
                </c:pt>
                <c:pt idx="23">
                  <c:v>5.5401662049861544</c:v>
                </c:pt>
                <c:pt idx="24">
                  <c:v>4.6979865771812035</c:v>
                </c:pt>
                <c:pt idx="25">
                  <c:v>7.474518686296725</c:v>
                </c:pt>
                <c:pt idx="28">
                  <c:v>7.4842767295597454</c:v>
                </c:pt>
                <c:pt idx="30">
                  <c:v>7.3439412484700028</c:v>
                </c:pt>
                <c:pt idx="31">
                  <c:v>9.0163934426229524</c:v>
                </c:pt>
                <c:pt idx="32">
                  <c:v>14.52513966480446</c:v>
                </c:pt>
                <c:pt idx="33">
                  <c:v>14.942528735632173</c:v>
                </c:pt>
                <c:pt idx="34">
                  <c:v>15.201654601861419</c:v>
                </c:pt>
                <c:pt idx="35">
                  <c:v>16.564417177914105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E0-4F45-AB0E-9D9D9F304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42893440"/>
        <c:axId val="142894976"/>
      </c:barChart>
      <c:catAx>
        <c:axId val="142893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42894976"/>
        <c:crosses val="autoZero"/>
        <c:auto val="1"/>
        <c:lblAlgn val="ctr"/>
        <c:lblOffset val="100"/>
        <c:tickMarkSkip val="1"/>
        <c:noMultiLvlLbl val="0"/>
      </c:catAx>
      <c:valAx>
        <c:axId val="142894976"/>
        <c:scaling>
          <c:orientation val="minMax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28934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381238845144357"/>
          <c:y val="0.83745316291922212"/>
          <c:w val="0.51237522309711281"/>
          <c:h val="4.130555130452037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Change in natural gas prices for household consumers compared with previous year, same semester, first half 2024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 </a:t>
            </a:r>
          </a:p>
        </c:rich>
      </c:tx>
      <c:layout>
        <c:manualLayout>
          <c:xMode val="edge"/>
          <c:yMode val="edge"/>
          <c:x val="5.3375680981053841E-3"/>
          <c:y val="7.8663667307200414E-3"/>
        </c:manualLayout>
      </c:layout>
      <c:overlay val="0"/>
    </c:title>
    <c:autoTitleDeleted val="0"/>
    <c:plotArea>
      <c:layout>
        <c:manualLayout>
          <c:xMode val="edge"/>
          <c:yMode val="edge"/>
          <c:x val="5.3354675203414696E-3"/>
          <c:y val="0.12793536074293171"/>
          <c:w val="0.99373082566359883"/>
          <c:h val="0.7516770398158411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4'!$E$5</c:f>
              <c:strCache>
                <c:ptCount val="1"/>
                <c:pt idx="0">
                  <c:v>prices in national currency impact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4'!$B$6:$B$38</c:f>
              <c:strCache>
                <c:ptCount val="33"/>
                <c:pt idx="0">
                  <c:v>Italy</c:v>
                </c:pt>
                <c:pt idx="1">
                  <c:v>France</c:v>
                </c:pt>
                <c:pt idx="2">
                  <c:v>Romania</c:v>
                </c:pt>
                <c:pt idx="3">
                  <c:v>Slovakia</c:v>
                </c:pt>
                <c:pt idx="4">
                  <c:v>Luxembourg</c:v>
                </c:pt>
                <c:pt idx="5">
                  <c:v>Croatia</c:v>
                </c:pt>
                <c:pt idx="6">
                  <c:v>Czechia</c:v>
                </c:pt>
                <c:pt idx="7">
                  <c:v>Slovenia</c:v>
                </c:pt>
                <c:pt idx="8">
                  <c:v>Germany</c:v>
                </c:pt>
                <c:pt idx="9">
                  <c:v>Austria</c:v>
                </c:pt>
                <c:pt idx="10">
                  <c:v>Ireland</c:v>
                </c:pt>
                <c:pt idx="11">
                  <c:v>Portugal</c:v>
                </c:pt>
                <c:pt idx="12">
                  <c:v>Hungary</c:v>
                </c:pt>
                <c:pt idx="13">
                  <c:v>Latvia</c:v>
                </c:pt>
                <c:pt idx="14">
                  <c:v>Netherlands</c:v>
                </c:pt>
                <c:pt idx="15">
                  <c:v>Sweden (b)</c:v>
                </c:pt>
                <c:pt idx="16">
                  <c:v>Spain</c:v>
                </c:pt>
                <c:pt idx="17">
                  <c:v>Denmark</c:v>
                </c:pt>
                <c:pt idx="18">
                  <c:v>Bulgaria</c:v>
                </c:pt>
                <c:pt idx="19">
                  <c:v>Belgium</c:v>
                </c:pt>
                <c:pt idx="20">
                  <c:v>Estonia</c:v>
                </c:pt>
                <c:pt idx="21">
                  <c:v>Greece</c:v>
                </c:pt>
                <c:pt idx="22">
                  <c:v>Lithuania</c:v>
                </c:pt>
                <c:pt idx="23">
                  <c:v>Poland (c)</c:v>
                </c:pt>
                <c:pt idx="25">
                  <c:v>Liechtenstein</c:v>
                </c:pt>
                <c:pt idx="27">
                  <c:v>Serbia</c:v>
                </c:pt>
                <c:pt idx="28">
                  <c:v>Türkiye</c:v>
                </c:pt>
                <c:pt idx="29">
                  <c:v>Georgia</c:v>
                </c:pt>
                <c:pt idx="30">
                  <c:v>North Macedonia</c:v>
                </c:pt>
                <c:pt idx="31">
                  <c:v>Bosnia and Herzegovina</c:v>
                </c:pt>
                <c:pt idx="32">
                  <c:v>Moldova</c:v>
                </c:pt>
              </c:strCache>
            </c:strRef>
          </c:cat>
          <c:val>
            <c:numRef>
              <c:f>'Figure 4'!$E$6:$E$38</c:f>
              <c:numCache>
                <c:formatCode>0.0</c:formatCode>
                <c:ptCount val="33"/>
                <c:pt idx="0">
                  <c:v>16.207951070336392</c:v>
                </c:pt>
                <c:pt idx="1">
                  <c:v>13.122605363984663</c:v>
                </c:pt>
                <c:pt idx="2">
                  <c:v>6.799704360679959</c:v>
                </c:pt>
                <c:pt idx="3">
                  <c:v>2.4518388791593848</c:v>
                </c:pt>
                <c:pt idx="4">
                  <c:v>0.91428571428573413</c:v>
                </c:pt>
                <c:pt idx="5">
                  <c:v>0.90293453724603623</c:v>
                </c:pt>
                <c:pt idx="6">
                  <c:v>0.62685459940652333</c:v>
                </c:pt>
                <c:pt idx="7">
                  <c:v>0.1029866117404632</c:v>
                </c:pt>
                <c:pt idx="8">
                  <c:v>-2.6016260162601612</c:v>
                </c:pt>
                <c:pt idx="9">
                  <c:v>-11.602564102564106</c:v>
                </c:pt>
                <c:pt idx="10">
                  <c:v>-13.24232081911263</c:v>
                </c:pt>
                <c:pt idx="11">
                  <c:v>-15.220483641536276</c:v>
                </c:pt>
                <c:pt idx="12">
                  <c:v>-16.455528339859903</c:v>
                </c:pt>
                <c:pt idx="13">
                  <c:v>-16.470588235294127</c:v>
                </c:pt>
                <c:pt idx="14">
                  <c:v>-18.209255533199197</c:v>
                </c:pt>
                <c:pt idx="15">
                  <c:v>-19.235263306337881</c:v>
                </c:pt>
                <c:pt idx="16">
                  <c:v>-23.955431754874656</c:v>
                </c:pt>
                <c:pt idx="17">
                  <c:v>-25.985721239656012</c:v>
                </c:pt>
                <c:pt idx="18">
                  <c:v>-29.55206515415939</c:v>
                </c:pt>
                <c:pt idx="19">
                  <c:v>-30.104712041884806</c:v>
                </c:pt>
                <c:pt idx="20">
                  <c:v>-37.124658780709737</c:v>
                </c:pt>
                <c:pt idx="21">
                  <c:v>-39.174389216512218</c:v>
                </c:pt>
                <c:pt idx="22">
                  <c:v>-60.032449972958361</c:v>
                </c:pt>
                <c:pt idx="25">
                  <c:v>-22.425164890918314</c:v>
                </c:pt>
                <c:pt idx="27">
                  <c:v>19.436666805967651</c:v>
                </c:pt>
                <c:pt idx="28">
                  <c:v>4.9378062570674786</c:v>
                </c:pt>
                <c:pt idx="29">
                  <c:v>0</c:v>
                </c:pt>
                <c:pt idx="30">
                  <c:v>-6.7933335421822676</c:v>
                </c:pt>
                <c:pt idx="31">
                  <c:v>-8.608695652173914</c:v>
                </c:pt>
                <c:pt idx="32">
                  <c:v>-27.057292876725047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97-4E5A-99A4-B23FD2612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42968704"/>
        <c:axId val="142970240"/>
        <c:extLst/>
      </c:barChart>
      <c:catAx>
        <c:axId val="1429687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2970240"/>
        <c:crossesAt val="-65"/>
        <c:auto val="1"/>
        <c:lblAlgn val="ctr"/>
        <c:lblOffset val="100"/>
        <c:tickMarkSkip val="1"/>
        <c:noMultiLvlLbl val="0"/>
      </c:catAx>
      <c:valAx>
        <c:axId val="142970240"/>
        <c:scaling>
          <c:orientation val="minMax"/>
          <c:max val="55"/>
          <c:min val="-65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2968704"/>
        <c:crosses val="max"/>
        <c:crossBetween val="between"/>
        <c:majorUnit val="15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Natural gas prices for non-household consumers, first half 2024 </a:t>
            </a:r>
            <a:br>
              <a:rPr lang="en-US"/>
            </a:br>
            <a:r>
              <a:rPr lang="en-US"/>
              <a:t>(€ per kWh)</a:t>
            </a:r>
          </a:p>
        </c:rich>
      </c:tx>
      <c:layout>
        <c:manualLayout>
          <c:xMode val="edge"/>
          <c:yMode val="edge"/>
          <c:x val="5.3375680981053841E-3"/>
          <c:y val="8.5490300837710743E-3"/>
        </c:manualLayout>
      </c:layout>
      <c:overlay val="0"/>
    </c:title>
    <c:autoTitleDeleted val="0"/>
    <c:plotArea>
      <c:layout>
        <c:manualLayout>
          <c:xMode val="edge"/>
          <c:yMode val="edge"/>
          <c:x val="1.4672535680939042E-2"/>
          <c:y val="0.13117596770411272"/>
          <c:w val="0.97105508870214752"/>
          <c:h val="0.6819834826413643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5'!$F$5</c:f>
              <c:strCache>
                <c:ptCount val="1"/>
                <c:pt idx="0">
                  <c:v>Prices excluding taxes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strRef>
              <c:f>'Figure 5'!$D$6:$D$42</c:f>
              <c:strCache>
                <c:ptCount val="37"/>
                <c:pt idx="0">
                  <c:v>EU</c:v>
                </c:pt>
                <c:pt idx="1">
                  <c:v>Euro area</c:v>
                </c:pt>
                <c:pt idx="3">
                  <c:v>Sweden (b)</c:v>
                </c:pt>
                <c:pt idx="4">
                  <c:v>Finland</c:v>
                </c:pt>
                <c:pt idx="5">
                  <c:v>Luxembourg</c:v>
                </c:pt>
                <c:pt idx="6">
                  <c:v>Netherlands</c:v>
                </c:pt>
                <c:pt idx="7">
                  <c:v>Poland</c:v>
                </c:pt>
                <c:pt idx="8">
                  <c:v>Slovakia</c:v>
                </c:pt>
                <c:pt idx="9">
                  <c:v>France</c:v>
                </c:pt>
                <c:pt idx="10">
                  <c:v>Germany</c:v>
                </c:pt>
                <c:pt idx="11">
                  <c:v>Ireland</c:v>
                </c:pt>
                <c:pt idx="12">
                  <c:v>Hungary</c:v>
                </c:pt>
                <c:pt idx="13">
                  <c:v>Czechia</c:v>
                </c:pt>
                <c:pt idx="14">
                  <c:v>Slovenia</c:v>
                </c:pt>
                <c:pt idx="15">
                  <c:v>Italy</c:v>
                </c:pt>
                <c:pt idx="16">
                  <c:v>Latvia</c:v>
                </c:pt>
                <c:pt idx="17">
                  <c:v>Croatia</c:v>
                </c:pt>
                <c:pt idx="18">
                  <c:v>Austria</c:v>
                </c:pt>
                <c:pt idx="19">
                  <c:v>Estonia</c:v>
                </c:pt>
                <c:pt idx="20">
                  <c:v>Denmark</c:v>
                </c:pt>
                <c:pt idx="21">
                  <c:v>Portugal</c:v>
                </c:pt>
                <c:pt idx="22">
                  <c:v>Romania</c:v>
                </c:pt>
                <c:pt idx="23">
                  <c:v>Belgium</c:v>
                </c:pt>
                <c:pt idx="24">
                  <c:v>Spain</c:v>
                </c:pt>
                <c:pt idx="25">
                  <c:v>Lithuania</c:v>
                </c:pt>
                <c:pt idx="26">
                  <c:v>Greece</c:v>
                </c:pt>
                <c:pt idx="27">
                  <c:v>Bulgaria</c:v>
                </c:pt>
                <c:pt idx="29">
                  <c:v>Liechtenstein</c:v>
                </c:pt>
                <c:pt idx="31">
                  <c:v>Moldova</c:v>
                </c:pt>
                <c:pt idx="32">
                  <c:v>Bosnia and Herzegovina</c:v>
                </c:pt>
                <c:pt idx="33">
                  <c:v>Serbia</c:v>
                </c:pt>
                <c:pt idx="34">
                  <c:v>North Macedonia</c:v>
                </c:pt>
                <c:pt idx="35">
                  <c:v>Türkiye</c:v>
                </c:pt>
                <c:pt idx="36">
                  <c:v>Georgia</c:v>
                </c:pt>
              </c:strCache>
            </c:strRef>
          </c:cat>
          <c:val>
            <c:numRef>
              <c:f>'Figure 5'!$F$6:$F$42</c:f>
              <c:numCache>
                <c:formatCode>0.0000</c:formatCode>
                <c:ptCount val="37"/>
                <c:pt idx="0">
                  <c:v>5.2999999999999999E-2</c:v>
                </c:pt>
                <c:pt idx="1">
                  <c:v>5.1799999999999999E-2</c:v>
                </c:pt>
                <c:pt idx="3">
                  <c:v>6.8199999999999997E-2</c:v>
                </c:pt>
                <c:pt idx="4">
                  <c:v>6.4500000000000002E-2</c:v>
                </c:pt>
                <c:pt idx="5">
                  <c:v>6.93E-2</c:v>
                </c:pt>
                <c:pt idx="6">
                  <c:v>0.04</c:v>
                </c:pt>
                <c:pt idx="7">
                  <c:v>7.0699999999999999E-2</c:v>
                </c:pt>
                <c:pt idx="8">
                  <c:v>6.9599999999999995E-2</c:v>
                </c:pt>
                <c:pt idx="9">
                  <c:v>5.8099999999999999E-2</c:v>
                </c:pt>
                <c:pt idx="10">
                  <c:v>5.5599999999999997E-2</c:v>
                </c:pt>
                <c:pt idx="11">
                  <c:v>5.67E-2</c:v>
                </c:pt>
                <c:pt idx="12">
                  <c:v>6.0400000000000002E-2</c:v>
                </c:pt>
                <c:pt idx="13">
                  <c:v>6.2399999999999997E-2</c:v>
                </c:pt>
                <c:pt idx="14">
                  <c:v>5.3100000000000001E-2</c:v>
                </c:pt>
                <c:pt idx="15">
                  <c:v>5.2299999999999999E-2</c:v>
                </c:pt>
                <c:pt idx="16">
                  <c:v>5.3800000000000001E-2</c:v>
                </c:pt>
                <c:pt idx="17">
                  <c:v>5.2400000000000002E-2</c:v>
                </c:pt>
                <c:pt idx="18">
                  <c:v>5.16E-2</c:v>
                </c:pt>
                <c:pt idx="19">
                  <c:v>4.7800000000000002E-2</c:v>
                </c:pt>
                <c:pt idx="20">
                  <c:v>4.1599999999999998E-2</c:v>
                </c:pt>
                <c:pt idx="21">
                  <c:v>4.6899999999999997E-2</c:v>
                </c:pt>
                <c:pt idx="22">
                  <c:v>4.7100000000000003E-2</c:v>
                </c:pt>
                <c:pt idx="23">
                  <c:v>4.4900000000000002E-2</c:v>
                </c:pt>
                <c:pt idx="24">
                  <c:v>4.24E-2</c:v>
                </c:pt>
                <c:pt idx="25">
                  <c:v>3.9800000000000002E-2</c:v>
                </c:pt>
                <c:pt idx="26">
                  <c:v>3.7600000000000001E-2</c:v>
                </c:pt>
                <c:pt idx="27">
                  <c:v>3.8800000000000001E-2</c:v>
                </c:pt>
                <c:pt idx="29">
                  <c:v>8.2400000000000001E-2</c:v>
                </c:pt>
                <c:pt idx="31">
                  <c:v>5.6399999999999999E-2</c:v>
                </c:pt>
                <c:pt idx="32">
                  <c:v>5.3199999999999997E-2</c:v>
                </c:pt>
                <c:pt idx="33">
                  <c:v>5.1700000000000003E-2</c:v>
                </c:pt>
                <c:pt idx="34">
                  <c:v>4.8000000000000001E-2</c:v>
                </c:pt>
                <c:pt idx="35">
                  <c:v>3.15E-2</c:v>
                </c:pt>
                <c:pt idx="36">
                  <c:v>2.9399999999999999E-2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B4-4BB4-BF6B-04B9179F9B5A}"/>
            </c:ext>
          </c:extLst>
        </c:ser>
        <c:ser>
          <c:idx val="1"/>
          <c:order val="1"/>
          <c:tx>
            <c:strRef>
              <c:f>'Figure 5'!$G$5</c:f>
              <c:strCache>
                <c:ptCount val="1"/>
                <c:pt idx="0">
                  <c:v>Non-recoverable taxes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strRef>
              <c:f>'Figure 5'!$D$6:$D$42</c:f>
              <c:strCache>
                <c:ptCount val="37"/>
                <c:pt idx="0">
                  <c:v>EU</c:v>
                </c:pt>
                <c:pt idx="1">
                  <c:v>Euro area</c:v>
                </c:pt>
                <c:pt idx="3">
                  <c:v>Sweden (b)</c:v>
                </c:pt>
                <c:pt idx="4">
                  <c:v>Finland</c:v>
                </c:pt>
                <c:pt idx="5">
                  <c:v>Luxembourg</c:v>
                </c:pt>
                <c:pt idx="6">
                  <c:v>Netherlands</c:v>
                </c:pt>
                <c:pt idx="7">
                  <c:v>Poland</c:v>
                </c:pt>
                <c:pt idx="8">
                  <c:v>Slovakia</c:v>
                </c:pt>
                <c:pt idx="9">
                  <c:v>France</c:v>
                </c:pt>
                <c:pt idx="10">
                  <c:v>Germany</c:v>
                </c:pt>
                <c:pt idx="11">
                  <c:v>Ireland</c:v>
                </c:pt>
                <c:pt idx="12">
                  <c:v>Hungary</c:v>
                </c:pt>
                <c:pt idx="13">
                  <c:v>Czechia</c:v>
                </c:pt>
                <c:pt idx="14">
                  <c:v>Slovenia</c:v>
                </c:pt>
                <c:pt idx="15">
                  <c:v>Italy</c:v>
                </c:pt>
                <c:pt idx="16">
                  <c:v>Latvia</c:v>
                </c:pt>
                <c:pt idx="17">
                  <c:v>Croatia</c:v>
                </c:pt>
                <c:pt idx="18">
                  <c:v>Austria</c:v>
                </c:pt>
                <c:pt idx="19">
                  <c:v>Estonia</c:v>
                </c:pt>
                <c:pt idx="20">
                  <c:v>Denmark</c:v>
                </c:pt>
                <c:pt idx="21">
                  <c:v>Portugal</c:v>
                </c:pt>
                <c:pt idx="22">
                  <c:v>Romania</c:v>
                </c:pt>
                <c:pt idx="23">
                  <c:v>Belgium</c:v>
                </c:pt>
                <c:pt idx="24">
                  <c:v>Spain</c:v>
                </c:pt>
                <c:pt idx="25">
                  <c:v>Lithuania</c:v>
                </c:pt>
                <c:pt idx="26">
                  <c:v>Greece</c:v>
                </c:pt>
                <c:pt idx="27">
                  <c:v>Bulgaria</c:v>
                </c:pt>
                <c:pt idx="29">
                  <c:v>Liechtenstein</c:v>
                </c:pt>
                <c:pt idx="31">
                  <c:v>Moldova</c:v>
                </c:pt>
                <c:pt idx="32">
                  <c:v>Bosnia and Herzegovina</c:v>
                </c:pt>
                <c:pt idx="33">
                  <c:v>Serbia</c:v>
                </c:pt>
                <c:pt idx="34">
                  <c:v>North Macedonia</c:v>
                </c:pt>
                <c:pt idx="35">
                  <c:v>Türkiye</c:v>
                </c:pt>
                <c:pt idx="36">
                  <c:v>Georgia</c:v>
                </c:pt>
              </c:strCache>
            </c:strRef>
          </c:cat>
          <c:val>
            <c:numRef>
              <c:f>'Figure 5'!$G$6:$G$42</c:f>
              <c:numCache>
                <c:formatCode>0.0000</c:formatCode>
                <c:ptCount val="37"/>
                <c:pt idx="0">
                  <c:v>8.6000000000000035E-3</c:v>
                </c:pt>
                <c:pt idx="1">
                  <c:v>9.7000000000000003E-3</c:v>
                </c:pt>
                <c:pt idx="3">
                  <c:v>3.1E-2</c:v>
                </c:pt>
                <c:pt idx="4">
                  <c:v>2.1099999999999994E-2</c:v>
                </c:pt>
                <c:pt idx="5">
                  <c:v>5.0999999999999934E-3</c:v>
                </c:pt>
                <c:pt idx="6">
                  <c:v>3.1800000000000002E-2</c:v>
                </c:pt>
                <c:pt idx="7">
                  <c:v>1.1000000000000038E-3</c:v>
                </c:pt>
                <c:pt idx="8">
                  <c:v>1.3000000000000095E-3</c:v>
                </c:pt>
                <c:pt idx="9">
                  <c:v>1.1900000000000008E-2</c:v>
                </c:pt>
                <c:pt idx="10">
                  <c:v>1.2200000000000003E-2</c:v>
                </c:pt>
                <c:pt idx="11">
                  <c:v>7.8000000000000014E-3</c:v>
                </c:pt>
                <c:pt idx="12">
                  <c:v>4.0999999999999995E-3</c:v>
                </c:pt>
                <c:pt idx="13">
                  <c:v>1.3999999999999985E-3</c:v>
                </c:pt>
                <c:pt idx="14">
                  <c:v>4.7999999999999987E-3</c:v>
                </c:pt>
                <c:pt idx="15">
                  <c:v>3.2999999999999974E-3</c:v>
                </c:pt>
                <c:pt idx="16">
                  <c:v>1.7000000000000001E-3</c:v>
                </c:pt>
                <c:pt idx="17">
                  <c:v>6.9999999999999923E-4</c:v>
                </c:pt>
                <c:pt idx="18">
                  <c:v>0</c:v>
                </c:pt>
                <c:pt idx="19">
                  <c:v>3.699999999999995E-3</c:v>
                </c:pt>
                <c:pt idx="20">
                  <c:v>9.3999999999999986E-3</c:v>
                </c:pt>
                <c:pt idx="21">
                  <c:v>2.5000000000000022E-3</c:v>
                </c:pt>
                <c:pt idx="22">
                  <c:v>7.9999999999999516E-4</c:v>
                </c:pt>
                <c:pt idx="23">
                  <c:v>1.799999999999996E-3</c:v>
                </c:pt>
                <c:pt idx="24">
                  <c:v>1.8999999999999989E-3</c:v>
                </c:pt>
                <c:pt idx="25">
                  <c:v>1.5000000000000013E-3</c:v>
                </c:pt>
                <c:pt idx="26">
                  <c:v>3.2999999999999974E-3</c:v>
                </c:pt>
                <c:pt idx="27">
                  <c:v>8.000000000000021E-4</c:v>
                </c:pt>
                <c:pt idx="29">
                  <c:v>2.2400000000000003E-2</c:v>
                </c:pt>
                <c:pt idx="31">
                  <c:v>0</c:v>
                </c:pt>
                <c:pt idx="32">
                  <c:v>0</c:v>
                </c:pt>
                <c:pt idx="33">
                  <c:v>9.9999999999995925E-5</c:v>
                </c:pt>
                <c:pt idx="34">
                  <c:v>0</c:v>
                </c:pt>
                <c:pt idx="35">
                  <c:v>1.0999999999999968E-3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B4-4BB4-BF6B-04B9179F9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43345152"/>
        <c:axId val="143346688"/>
      </c:barChart>
      <c:catAx>
        <c:axId val="143345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43346688"/>
        <c:crosses val="autoZero"/>
        <c:auto val="1"/>
        <c:lblAlgn val="ctr"/>
        <c:lblOffset val="100"/>
        <c:tickMarkSkip val="1"/>
        <c:noMultiLvlLbl val="0"/>
      </c:catAx>
      <c:valAx>
        <c:axId val="14334668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33451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7427821522309709"/>
          <c:y val="0.83666003087878726"/>
          <c:w val="0.45184372961783137"/>
          <c:h val="4.1181360893890087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Development of natural gas prices for non-household consumers, EU, 2008-2024 </a:t>
            </a:r>
            <a:br>
              <a:rPr lang="en-US"/>
            </a:br>
            <a:r>
              <a:rPr lang="en-US"/>
              <a:t>(€ per kWh)</a:t>
            </a:r>
          </a:p>
        </c:rich>
      </c:tx>
      <c:layout>
        <c:manualLayout>
          <c:xMode val="edge"/>
          <c:yMode val="edge"/>
          <c:x val="5.3312008529921365E-3"/>
          <c:y val="8.6067822121531148E-3"/>
        </c:manualLayout>
      </c:layout>
      <c:overlay val="0"/>
    </c:title>
    <c:autoTitleDeleted val="0"/>
    <c:plotArea>
      <c:layout>
        <c:manualLayout>
          <c:xMode val="edge"/>
          <c:yMode val="edge"/>
          <c:x val="1.4660802345728375E-2"/>
          <c:y val="0.1766542049044427"/>
          <c:w val="0.96987871518059443"/>
          <c:h val="0.63384512061524256"/>
        </c:manualLayout>
      </c:layout>
      <c:barChart>
        <c:barDir val="col"/>
        <c:grouping val="clustered"/>
        <c:varyColors val="0"/>
        <c:ser>
          <c:idx val="4"/>
          <c:order val="2"/>
          <c:tx>
            <c:strRef>
              <c:f>'Figure 6'!$E$5</c:f>
              <c:strCache>
                <c:ptCount val="1"/>
                <c:pt idx="0">
                  <c:v>Total taxes and levies (amounts in current prices)</c:v>
                </c:pt>
              </c:strCache>
            </c:strRef>
          </c:tx>
          <c:invertIfNegative val="0"/>
          <c:cat>
            <c:strRef>
              <c:f>'Figure 6'!$B$6:$B$38</c:f>
              <c:strCache>
                <c:ptCount val="33"/>
                <c:pt idx="0">
                  <c:v>2008S1</c:v>
                </c:pt>
                <c:pt idx="1">
                  <c:v>2008S2</c:v>
                </c:pt>
                <c:pt idx="2">
                  <c:v>2009S1</c:v>
                </c:pt>
                <c:pt idx="3">
                  <c:v>2009S2</c:v>
                </c:pt>
                <c:pt idx="4">
                  <c:v>2010S1</c:v>
                </c:pt>
                <c:pt idx="5">
                  <c:v>2010S2</c:v>
                </c:pt>
                <c:pt idx="6">
                  <c:v>2011S1</c:v>
                </c:pt>
                <c:pt idx="7">
                  <c:v>2011S2</c:v>
                </c:pt>
                <c:pt idx="8">
                  <c:v>2012S1</c:v>
                </c:pt>
                <c:pt idx="9">
                  <c:v>2012S2</c:v>
                </c:pt>
                <c:pt idx="10">
                  <c:v>2013S1</c:v>
                </c:pt>
                <c:pt idx="11">
                  <c:v>2013S2</c:v>
                </c:pt>
                <c:pt idx="12">
                  <c:v>2014S1</c:v>
                </c:pt>
                <c:pt idx="13">
                  <c:v>2014S2</c:v>
                </c:pt>
                <c:pt idx="14">
                  <c:v>2015S1</c:v>
                </c:pt>
                <c:pt idx="15">
                  <c:v>2015S2</c:v>
                </c:pt>
                <c:pt idx="16">
                  <c:v>2016S1</c:v>
                </c:pt>
                <c:pt idx="17">
                  <c:v>2016S2</c:v>
                </c:pt>
                <c:pt idx="18">
                  <c:v>2017S1</c:v>
                </c:pt>
                <c:pt idx="19">
                  <c:v>2017S2</c:v>
                </c:pt>
                <c:pt idx="20">
                  <c:v>2018S1</c:v>
                </c:pt>
                <c:pt idx="21">
                  <c:v>2018S2</c:v>
                </c:pt>
                <c:pt idx="22">
                  <c:v>2019S1</c:v>
                </c:pt>
                <c:pt idx="23">
                  <c:v>2019S2</c:v>
                </c:pt>
                <c:pt idx="24">
                  <c:v>2020S1</c:v>
                </c:pt>
                <c:pt idx="25">
                  <c:v>2020S2</c:v>
                </c:pt>
                <c:pt idx="26">
                  <c:v>2021S1</c:v>
                </c:pt>
                <c:pt idx="27">
                  <c:v>2021S2</c:v>
                </c:pt>
                <c:pt idx="28">
                  <c:v>2022S1</c:v>
                </c:pt>
                <c:pt idx="29">
                  <c:v>2022S2</c:v>
                </c:pt>
                <c:pt idx="30">
                  <c:v>2023S1</c:v>
                </c:pt>
                <c:pt idx="31">
                  <c:v>2023S2</c:v>
                </c:pt>
                <c:pt idx="32">
                  <c:v>2024S1</c:v>
                </c:pt>
              </c:strCache>
            </c:strRef>
          </c:cat>
          <c:val>
            <c:numRef>
              <c:f>'Figure 6'!$E$6:$E$38</c:f>
              <c:numCache>
                <c:formatCode>0.0000</c:formatCode>
                <c:ptCount val="33"/>
                <c:pt idx="0">
                  <c:v>2.5000000000000022E-3</c:v>
                </c:pt>
                <c:pt idx="1">
                  <c:v>2.2000000000000006E-3</c:v>
                </c:pt>
                <c:pt idx="2">
                  <c:v>2.700000000000001E-3</c:v>
                </c:pt>
                <c:pt idx="3">
                  <c:v>2.3E-3</c:v>
                </c:pt>
                <c:pt idx="4">
                  <c:v>2.7999999999999969E-3</c:v>
                </c:pt>
                <c:pt idx="5">
                  <c:v>2.8000000000000004E-3</c:v>
                </c:pt>
                <c:pt idx="6">
                  <c:v>3.0999999999999986E-3</c:v>
                </c:pt>
                <c:pt idx="7">
                  <c:v>2.5000000000000022E-3</c:v>
                </c:pt>
                <c:pt idx="8">
                  <c:v>3.4000000000000002E-3</c:v>
                </c:pt>
                <c:pt idx="9">
                  <c:v>2.5999999999999981E-3</c:v>
                </c:pt>
                <c:pt idx="10">
                  <c:v>3.5000000000000031E-3</c:v>
                </c:pt>
                <c:pt idx="11">
                  <c:v>2.8000000000000039E-3</c:v>
                </c:pt>
                <c:pt idx="12">
                  <c:v>3.599999999999999E-3</c:v>
                </c:pt>
                <c:pt idx="13">
                  <c:v>2.8999999999999998E-3</c:v>
                </c:pt>
                <c:pt idx="14">
                  <c:v>3.9000000000000007E-3</c:v>
                </c:pt>
                <c:pt idx="15">
                  <c:v>3.3999999999999968E-3</c:v>
                </c:pt>
                <c:pt idx="16">
                  <c:v>4.4000000000000011E-3</c:v>
                </c:pt>
                <c:pt idx="17">
                  <c:v>3.4999999999999996E-3</c:v>
                </c:pt>
                <c:pt idx="18">
                  <c:v>4.1999999999999989E-3</c:v>
                </c:pt>
                <c:pt idx="19">
                  <c:v>3.199999999999998E-3</c:v>
                </c:pt>
                <c:pt idx="20">
                  <c:v>4.5000000000000005E-3</c:v>
                </c:pt>
                <c:pt idx="21">
                  <c:v>3.6000000000000025E-3</c:v>
                </c:pt>
                <c:pt idx="22">
                  <c:v>4.7999999999999987E-3</c:v>
                </c:pt>
                <c:pt idx="23">
                  <c:v>4.0000000000000001E-3</c:v>
                </c:pt>
                <c:pt idx="24">
                  <c:v>5.400000000000002E-3</c:v>
                </c:pt>
                <c:pt idx="25">
                  <c:v>4.0999999999999995E-3</c:v>
                </c:pt>
                <c:pt idx="26">
                  <c:v>6.3999999999999994E-3</c:v>
                </c:pt>
                <c:pt idx="27">
                  <c:v>5.1000000000000004E-3</c:v>
                </c:pt>
                <c:pt idx="28">
                  <c:v>6.1999999999999972E-3</c:v>
                </c:pt>
                <c:pt idx="29">
                  <c:v>6.0999999999999943E-3</c:v>
                </c:pt>
                <c:pt idx="30">
                  <c:v>7.4999999999999928E-3</c:v>
                </c:pt>
                <c:pt idx="31">
                  <c:v>5.7999999999999996E-3</c:v>
                </c:pt>
                <c:pt idx="32">
                  <c:v>8.6000000000000035E-3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10-4D77-9BD9-C39B10037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42648064"/>
        <c:axId val="142649600"/>
      </c:barChart>
      <c:lineChart>
        <c:grouping val="standard"/>
        <c:varyColors val="0"/>
        <c:ser>
          <c:idx val="0"/>
          <c:order val="0"/>
          <c:tx>
            <c:strRef>
              <c:f>'Figure 6'!$C$5</c:f>
              <c:strCache>
                <c:ptCount val="1"/>
                <c:pt idx="0">
                  <c:v>Prices including taxes</c:v>
                </c:pt>
              </c:strCache>
            </c:strRef>
          </c:tx>
          <c:cat>
            <c:strRef>
              <c:f>'Figure 6'!$B$6:$B$38</c:f>
              <c:strCache>
                <c:ptCount val="33"/>
                <c:pt idx="0">
                  <c:v>2008S1</c:v>
                </c:pt>
                <c:pt idx="1">
                  <c:v>2008S2</c:v>
                </c:pt>
                <c:pt idx="2">
                  <c:v>2009S1</c:v>
                </c:pt>
                <c:pt idx="3">
                  <c:v>2009S2</c:v>
                </c:pt>
                <c:pt idx="4">
                  <c:v>2010S1</c:v>
                </c:pt>
                <c:pt idx="5">
                  <c:v>2010S2</c:v>
                </c:pt>
                <c:pt idx="6">
                  <c:v>2011S1</c:v>
                </c:pt>
                <c:pt idx="7">
                  <c:v>2011S2</c:v>
                </c:pt>
                <c:pt idx="8">
                  <c:v>2012S1</c:v>
                </c:pt>
                <c:pt idx="9">
                  <c:v>2012S2</c:v>
                </c:pt>
                <c:pt idx="10">
                  <c:v>2013S1</c:v>
                </c:pt>
                <c:pt idx="11">
                  <c:v>2013S2</c:v>
                </c:pt>
                <c:pt idx="12">
                  <c:v>2014S1</c:v>
                </c:pt>
                <c:pt idx="13">
                  <c:v>2014S2</c:v>
                </c:pt>
                <c:pt idx="14">
                  <c:v>2015S1</c:v>
                </c:pt>
                <c:pt idx="15">
                  <c:v>2015S2</c:v>
                </c:pt>
                <c:pt idx="16">
                  <c:v>2016S1</c:v>
                </c:pt>
                <c:pt idx="17">
                  <c:v>2016S2</c:v>
                </c:pt>
                <c:pt idx="18">
                  <c:v>2017S1</c:v>
                </c:pt>
                <c:pt idx="19">
                  <c:v>2017S2</c:v>
                </c:pt>
                <c:pt idx="20">
                  <c:v>2018S1</c:v>
                </c:pt>
                <c:pt idx="21">
                  <c:v>2018S2</c:v>
                </c:pt>
                <c:pt idx="22">
                  <c:v>2019S1</c:v>
                </c:pt>
                <c:pt idx="23">
                  <c:v>2019S2</c:v>
                </c:pt>
                <c:pt idx="24">
                  <c:v>2020S1</c:v>
                </c:pt>
                <c:pt idx="25">
                  <c:v>2020S2</c:v>
                </c:pt>
                <c:pt idx="26">
                  <c:v>2021S1</c:v>
                </c:pt>
                <c:pt idx="27">
                  <c:v>2021S2</c:v>
                </c:pt>
                <c:pt idx="28">
                  <c:v>2022S1</c:v>
                </c:pt>
                <c:pt idx="29">
                  <c:v>2022S2</c:v>
                </c:pt>
                <c:pt idx="30">
                  <c:v>2023S1</c:v>
                </c:pt>
                <c:pt idx="31">
                  <c:v>2023S2</c:v>
                </c:pt>
                <c:pt idx="32">
                  <c:v>2024S1</c:v>
                </c:pt>
              </c:strCache>
            </c:strRef>
          </c:cat>
          <c:val>
            <c:numRef>
              <c:f>'Figure 6'!$C$6:$C$38</c:f>
              <c:numCache>
                <c:formatCode>#,##0.0000</c:formatCode>
                <c:ptCount val="33"/>
                <c:pt idx="0">
                  <c:v>3.5400000000000001E-2</c:v>
                </c:pt>
                <c:pt idx="1">
                  <c:v>4.0500000000000001E-2</c:v>
                </c:pt>
                <c:pt idx="2">
                  <c:v>3.7100000000000001E-2</c:v>
                </c:pt>
                <c:pt idx="3">
                  <c:v>3.1E-2</c:v>
                </c:pt>
                <c:pt idx="4">
                  <c:v>3.2099999999999997E-2</c:v>
                </c:pt>
                <c:pt idx="5">
                  <c:v>3.39E-2</c:v>
                </c:pt>
                <c:pt idx="6">
                  <c:v>3.49E-2</c:v>
                </c:pt>
                <c:pt idx="7">
                  <c:v>3.6600000000000001E-2</c:v>
                </c:pt>
                <c:pt idx="8">
                  <c:v>3.8300000000000001E-2</c:v>
                </c:pt>
                <c:pt idx="9">
                  <c:v>3.8699999999999998E-2</c:v>
                </c:pt>
                <c:pt idx="10">
                  <c:v>4.2000000000000003E-2</c:v>
                </c:pt>
                <c:pt idx="11">
                  <c:v>4.0300000000000002E-2</c:v>
                </c:pt>
                <c:pt idx="12">
                  <c:v>3.9699999999999999E-2</c:v>
                </c:pt>
                <c:pt idx="13">
                  <c:v>3.6999999999999998E-2</c:v>
                </c:pt>
                <c:pt idx="14">
                  <c:v>3.6900000000000002E-2</c:v>
                </c:pt>
                <c:pt idx="15">
                  <c:v>3.4299999999999997E-2</c:v>
                </c:pt>
                <c:pt idx="16">
                  <c:v>3.2000000000000001E-2</c:v>
                </c:pt>
                <c:pt idx="17">
                  <c:v>3.0599999999999999E-2</c:v>
                </c:pt>
                <c:pt idx="18">
                  <c:v>0.03</c:v>
                </c:pt>
                <c:pt idx="19">
                  <c:v>2.8799999999999999E-2</c:v>
                </c:pt>
                <c:pt idx="20">
                  <c:v>3.1099999999999999E-2</c:v>
                </c:pt>
                <c:pt idx="21">
                  <c:v>3.1600000000000003E-2</c:v>
                </c:pt>
                <c:pt idx="22">
                  <c:v>3.32E-2</c:v>
                </c:pt>
                <c:pt idx="23">
                  <c:v>3.0700000000000002E-2</c:v>
                </c:pt>
                <c:pt idx="24">
                  <c:v>3.0300000000000001E-2</c:v>
                </c:pt>
                <c:pt idx="25">
                  <c:v>2.7799999999999998E-2</c:v>
                </c:pt>
                <c:pt idx="26">
                  <c:v>3.0200000000000001E-2</c:v>
                </c:pt>
                <c:pt idx="27">
                  <c:v>4.1599999999999998E-2</c:v>
                </c:pt>
                <c:pt idx="28">
                  <c:v>6.5199999999999994E-2</c:v>
                </c:pt>
                <c:pt idx="29">
                  <c:v>8.1199999999999994E-2</c:v>
                </c:pt>
                <c:pt idx="30">
                  <c:v>8.1799999999999998E-2</c:v>
                </c:pt>
                <c:pt idx="31">
                  <c:v>6.8900000000000003E-2</c:v>
                </c:pt>
                <c:pt idx="32">
                  <c:v>6.1600000000000002E-2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EE-4BB9-9E10-9C668AEDE3F7}"/>
            </c:ext>
          </c:extLst>
        </c:ser>
        <c:ser>
          <c:idx val="1"/>
          <c:order val="1"/>
          <c:tx>
            <c:strRef>
              <c:f>'Figure 6'!$D$5</c:f>
              <c:strCache>
                <c:ptCount val="1"/>
                <c:pt idx="0">
                  <c:v>Prices excluding taxes</c:v>
                </c:pt>
              </c:strCache>
            </c:strRef>
          </c:tx>
          <c:cat>
            <c:strRef>
              <c:f>'Figure 6'!$B$6:$B$38</c:f>
              <c:strCache>
                <c:ptCount val="33"/>
                <c:pt idx="0">
                  <c:v>2008S1</c:v>
                </c:pt>
                <c:pt idx="1">
                  <c:v>2008S2</c:v>
                </c:pt>
                <c:pt idx="2">
                  <c:v>2009S1</c:v>
                </c:pt>
                <c:pt idx="3">
                  <c:v>2009S2</c:v>
                </c:pt>
                <c:pt idx="4">
                  <c:v>2010S1</c:v>
                </c:pt>
                <c:pt idx="5">
                  <c:v>2010S2</c:v>
                </c:pt>
                <c:pt idx="6">
                  <c:v>2011S1</c:v>
                </c:pt>
                <c:pt idx="7">
                  <c:v>2011S2</c:v>
                </c:pt>
                <c:pt idx="8">
                  <c:v>2012S1</c:v>
                </c:pt>
                <c:pt idx="9">
                  <c:v>2012S2</c:v>
                </c:pt>
                <c:pt idx="10">
                  <c:v>2013S1</c:v>
                </c:pt>
                <c:pt idx="11">
                  <c:v>2013S2</c:v>
                </c:pt>
                <c:pt idx="12">
                  <c:v>2014S1</c:v>
                </c:pt>
                <c:pt idx="13">
                  <c:v>2014S2</c:v>
                </c:pt>
                <c:pt idx="14">
                  <c:v>2015S1</c:v>
                </c:pt>
                <c:pt idx="15">
                  <c:v>2015S2</c:v>
                </c:pt>
                <c:pt idx="16">
                  <c:v>2016S1</c:v>
                </c:pt>
                <c:pt idx="17">
                  <c:v>2016S2</c:v>
                </c:pt>
                <c:pt idx="18">
                  <c:v>2017S1</c:v>
                </c:pt>
                <c:pt idx="19">
                  <c:v>2017S2</c:v>
                </c:pt>
                <c:pt idx="20">
                  <c:v>2018S1</c:v>
                </c:pt>
                <c:pt idx="21">
                  <c:v>2018S2</c:v>
                </c:pt>
                <c:pt idx="22">
                  <c:v>2019S1</c:v>
                </c:pt>
                <c:pt idx="23">
                  <c:v>2019S2</c:v>
                </c:pt>
                <c:pt idx="24">
                  <c:v>2020S1</c:v>
                </c:pt>
                <c:pt idx="25">
                  <c:v>2020S2</c:v>
                </c:pt>
                <c:pt idx="26">
                  <c:v>2021S1</c:v>
                </c:pt>
                <c:pt idx="27">
                  <c:v>2021S2</c:v>
                </c:pt>
                <c:pt idx="28">
                  <c:v>2022S1</c:v>
                </c:pt>
                <c:pt idx="29">
                  <c:v>2022S2</c:v>
                </c:pt>
                <c:pt idx="30">
                  <c:v>2023S1</c:v>
                </c:pt>
                <c:pt idx="31">
                  <c:v>2023S2</c:v>
                </c:pt>
                <c:pt idx="32">
                  <c:v>2024S1</c:v>
                </c:pt>
              </c:strCache>
            </c:strRef>
          </c:cat>
          <c:val>
            <c:numRef>
              <c:f>'Figure 6'!$D$6:$D$38</c:f>
              <c:numCache>
                <c:formatCode>General</c:formatCode>
                <c:ptCount val="33"/>
                <c:pt idx="0">
                  <c:v>3.2899999999999999E-2</c:v>
                </c:pt>
                <c:pt idx="1">
                  <c:v>3.8300000000000001E-2</c:v>
                </c:pt>
                <c:pt idx="2">
                  <c:v>3.44E-2</c:v>
                </c:pt>
                <c:pt idx="3">
                  <c:v>2.87E-2</c:v>
                </c:pt>
                <c:pt idx="4">
                  <c:v>2.93E-2</c:v>
                </c:pt>
                <c:pt idx="5">
                  <c:v>3.1099999999999999E-2</c:v>
                </c:pt>
                <c:pt idx="6">
                  <c:v>3.1800000000000002E-2</c:v>
                </c:pt>
                <c:pt idx="7">
                  <c:v>3.4099999999999998E-2</c:v>
                </c:pt>
                <c:pt idx="8">
                  <c:v>3.49E-2</c:v>
                </c:pt>
                <c:pt idx="9">
                  <c:v>3.61E-2</c:v>
                </c:pt>
                <c:pt idx="10">
                  <c:v>3.85E-2</c:v>
                </c:pt>
                <c:pt idx="11">
                  <c:v>3.7499999999999999E-2</c:v>
                </c:pt>
                <c:pt idx="12">
                  <c:v>3.61E-2</c:v>
                </c:pt>
                <c:pt idx="13">
                  <c:v>3.4099999999999998E-2</c:v>
                </c:pt>
                <c:pt idx="14">
                  <c:v>3.3000000000000002E-2</c:v>
                </c:pt>
                <c:pt idx="15">
                  <c:v>3.09E-2</c:v>
                </c:pt>
                <c:pt idx="16">
                  <c:v>2.76E-2</c:v>
                </c:pt>
                <c:pt idx="17">
                  <c:v>2.7099999999999999E-2</c:v>
                </c:pt>
                <c:pt idx="18">
                  <c:v>2.58E-2</c:v>
                </c:pt>
                <c:pt idx="19">
                  <c:v>2.5600000000000001E-2</c:v>
                </c:pt>
                <c:pt idx="20">
                  <c:v>2.6599999999999999E-2</c:v>
                </c:pt>
                <c:pt idx="21">
                  <c:v>2.8000000000000001E-2</c:v>
                </c:pt>
                <c:pt idx="22">
                  <c:v>2.8400000000000002E-2</c:v>
                </c:pt>
                <c:pt idx="23">
                  <c:v>2.6700000000000002E-2</c:v>
                </c:pt>
                <c:pt idx="24">
                  <c:v>2.4899999999999999E-2</c:v>
                </c:pt>
                <c:pt idx="25">
                  <c:v>2.3699999999999999E-2</c:v>
                </c:pt>
                <c:pt idx="26">
                  <c:v>2.3800000000000002E-2</c:v>
                </c:pt>
                <c:pt idx="27">
                  <c:v>3.6499999999999998E-2</c:v>
                </c:pt>
                <c:pt idx="28">
                  <c:v>5.8999999999999997E-2</c:v>
                </c:pt>
                <c:pt idx="29">
                  <c:v>7.51E-2</c:v>
                </c:pt>
                <c:pt idx="30">
                  <c:v>7.4300000000000005E-2</c:v>
                </c:pt>
                <c:pt idx="31">
                  <c:v>6.3100000000000003E-2</c:v>
                </c:pt>
                <c:pt idx="32" formatCode="0.0000">
                  <c:v>5.2999999999999999E-2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EE-4BB9-9E10-9C668AEDE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648064"/>
        <c:axId val="142649600"/>
      </c:lineChart>
      <c:catAx>
        <c:axId val="142648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42649600"/>
        <c:crosses val="autoZero"/>
        <c:auto val="1"/>
        <c:lblAlgn val="ctr"/>
        <c:lblOffset val="100"/>
        <c:tickMarkSkip val="1"/>
        <c:noMultiLvlLbl val="0"/>
      </c:catAx>
      <c:valAx>
        <c:axId val="1426496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0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26480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9959963521153221E-2"/>
          <c:y val="0.83416797660310626"/>
          <c:w val="0.9"/>
          <c:h val="4.1475880170549831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Share of taxes and levies paid by non-household consumers for natural gas, first half 2024 </a:t>
            </a:r>
            <a:br>
              <a:rPr lang="en-US"/>
            </a:br>
            <a:r>
              <a:rPr lang="en-US"/>
              <a:t>(%)</a:t>
            </a:r>
          </a:p>
        </c:rich>
      </c:tx>
      <c:layout>
        <c:manualLayout>
          <c:xMode val="edge"/>
          <c:yMode val="edge"/>
          <c:x val="5.3333333333333332E-3"/>
          <c:y val="8.7399939542640252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793883759112691"/>
          <c:w val="0.97066666666666668"/>
          <c:h val="0.70572612403118118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strRef>
              <c:f>'Figure 7'!$B$6:$B$42</c:f>
              <c:strCache>
                <c:ptCount val="37"/>
                <c:pt idx="0">
                  <c:v>EU</c:v>
                </c:pt>
                <c:pt idx="1">
                  <c:v>Euro area</c:v>
                </c:pt>
                <c:pt idx="3">
                  <c:v>Netherlands</c:v>
                </c:pt>
                <c:pt idx="4">
                  <c:v>Sweden (b)</c:v>
                </c:pt>
                <c:pt idx="5">
                  <c:v>Finland</c:v>
                </c:pt>
                <c:pt idx="6">
                  <c:v>Denmark</c:v>
                </c:pt>
                <c:pt idx="7">
                  <c:v>Germany</c:v>
                </c:pt>
                <c:pt idx="8">
                  <c:v>France</c:v>
                </c:pt>
                <c:pt idx="9">
                  <c:v>Ireland</c:v>
                </c:pt>
                <c:pt idx="10">
                  <c:v>Slovenia</c:v>
                </c:pt>
                <c:pt idx="11">
                  <c:v>Greece</c:v>
                </c:pt>
                <c:pt idx="12">
                  <c:v>Estonia</c:v>
                </c:pt>
                <c:pt idx="13">
                  <c:v>Luxembourg</c:v>
                </c:pt>
                <c:pt idx="14">
                  <c:v>Hungary</c:v>
                </c:pt>
                <c:pt idx="15">
                  <c:v>Italy</c:v>
                </c:pt>
                <c:pt idx="16">
                  <c:v>Portugal</c:v>
                </c:pt>
                <c:pt idx="17">
                  <c:v>Spain</c:v>
                </c:pt>
                <c:pt idx="18">
                  <c:v>Belgium</c:v>
                </c:pt>
                <c:pt idx="19">
                  <c:v>Lithuania</c:v>
                </c:pt>
                <c:pt idx="20">
                  <c:v>Latvia</c:v>
                </c:pt>
                <c:pt idx="21">
                  <c:v>Czechia</c:v>
                </c:pt>
                <c:pt idx="22">
                  <c:v>Bulgaria</c:v>
                </c:pt>
                <c:pt idx="23">
                  <c:v>Slovakia</c:v>
                </c:pt>
                <c:pt idx="24">
                  <c:v>Romania</c:v>
                </c:pt>
                <c:pt idx="25">
                  <c:v>Poland</c:v>
                </c:pt>
                <c:pt idx="26">
                  <c:v>Croatia</c:v>
                </c:pt>
                <c:pt idx="27">
                  <c:v>Austria</c:v>
                </c:pt>
                <c:pt idx="29">
                  <c:v>Liechtenstein</c:v>
                </c:pt>
                <c:pt idx="31">
                  <c:v>Türkiye</c:v>
                </c:pt>
                <c:pt idx="32">
                  <c:v>Serbia</c:v>
                </c:pt>
                <c:pt idx="33">
                  <c:v>Bosnia and Herzegovina</c:v>
                </c:pt>
                <c:pt idx="34">
                  <c:v>Moldova</c:v>
                </c:pt>
                <c:pt idx="35">
                  <c:v>North Macedonia</c:v>
                </c:pt>
                <c:pt idx="36">
                  <c:v>Georgia</c:v>
                </c:pt>
              </c:strCache>
            </c:strRef>
          </c:cat>
          <c:val>
            <c:numRef>
              <c:f>'Figure 7'!$E$6:$E$42</c:f>
              <c:numCache>
                <c:formatCode>0.0</c:formatCode>
                <c:ptCount val="37"/>
                <c:pt idx="0">
                  <c:v>13.961038961038966</c:v>
                </c:pt>
                <c:pt idx="1">
                  <c:v>15.772357723577235</c:v>
                </c:pt>
                <c:pt idx="3">
                  <c:v>44.289693593314766</c:v>
                </c:pt>
                <c:pt idx="4">
                  <c:v>31.250000000000004</c:v>
                </c:pt>
                <c:pt idx="5">
                  <c:v>24.649532710280369</c:v>
                </c:pt>
                <c:pt idx="6">
                  <c:v>18.431372549019606</c:v>
                </c:pt>
                <c:pt idx="7">
                  <c:v>17.994100294985255</c:v>
                </c:pt>
                <c:pt idx="8">
                  <c:v>17.000000000000011</c:v>
                </c:pt>
                <c:pt idx="9">
                  <c:v>12.093023255813955</c:v>
                </c:pt>
                <c:pt idx="10">
                  <c:v>8.2901554404145053</c:v>
                </c:pt>
                <c:pt idx="11">
                  <c:v>8.0684596577017054</c:v>
                </c:pt>
                <c:pt idx="12">
                  <c:v>7.1844660194174663</c:v>
                </c:pt>
                <c:pt idx="13">
                  <c:v>6.854838709677411</c:v>
                </c:pt>
                <c:pt idx="14">
                  <c:v>6.3565891472868206</c:v>
                </c:pt>
                <c:pt idx="15">
                  <c:v>5.935251798561147</c:v>
                </c:pt>
                <c:pt idx="16">
                  <c:v>5.0607287449392757</c:v>
                </c:pt>
                <c:pt idx="17">
                  <c:v>4.2889390519187334</c:v>
                </c:pt>
                <c:pt idx="18">
                  <c:v>3.8543897216274008</c:v>
                </c:pt>
                <c:pt idx="19">
                  <c:v>3.631961259079906</c:v>
                </c:pt>
                <c:pt idx="20">
                  <c:v>3.0630630630630633</c:v>
                </c:pt>
                <c:pt idx="21">
                  <c:v>2.1943573667711576</c:v>
                </c:pt>
                <c:pt idx="22">
                  <c:v>2.0202020202020252</c:v>
                </c:pt>
                <c:pt idx="23">
                  <c:v>1.8335684062059372</c:v>
                </c:pt>
                <c:pt idx="24">
                  <c:v>1.6701461377870463</c:v>
                </c:pt>
                <c:pt idx="25">
                  <c:v>1.5320334261838491</c:v>
                </c:pt>
                <c:pt idx="26">
                  <c:v>1.3182674199623337</c:v>
                </c:pt>
                <c:pt idx="27">
                  <c:v>0</c:v>
                </c:pt>
                <c:pt idx="29">
                  <c:v>21.374045801526719</c:v>
                </c:pt>
                <c:pt idx="31">
                  <c:v>3.3742331288343466</c:v>
                </c:pt>
                <c:pt idx="32">
                  <c:v>0.1930501930501852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8D-4B23-B345-8AD0361FD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45840768"/>
        <c:axId val="145850752"/>
      </c:barChart>
      <c:catAx>
        <c:axId val="145840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45850752"/>
        <c:crosses val="autoZero"/>
        <c:auto val="1"/>
        <c:lblAlgn val="ctr"/>
        <c:lblOffset val="100"/>
        <c:tickMarkSkip val="1"/>
        <c:noMultiLvlLbl val="0"/>
      </c:catAx>
      <c:valAx>
        <c:axId val="145850752"/>
        <c:scaling>
          <c:orientation val="minMax"/>
          <c:max val="50"/>
          <c:min val="-1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584076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Change in natural gas prices for non-household consumers compared with previous year, same semester, first half 2024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 </a:t>
            </a:r>
          </a:p>
        </c:rich>
      </c:tx>
      <c:layout>
        <c:manualLayout>
          <c:xMode val="edge"/>
          <c:yMode val="edge"/>
          <c:x val="5.3332997509657554E-3"/>
          <c:y val="8.0802985557129163E-3"/>
        </c:manualLayout>
      </c:layout>
      <c:overlay val="0"/>
    </c:title>
    <c:autoTitleDeleted val="0"/>
    <c:plotArea>
      <c:layout>
        <c:manualLayout>
          <c:xMode val="edge"/>
          <c:yMode val="edge"/>
          <c:x val="5.3312008529921365E-3"/>
          <c:y val="0.13127019553116612"/>
          <c:w val="0.99293615886978537"/>
          <c:h val="0.7703126886312575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8'!$E$5</c:f>
              <c:strCache>
                <c:ptCount val="1"/>
                <c:pt idx="0">
                  <c:v>prices in national currency impact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strRef>
              <c:f>'Figure 8'!$B$6:$B$38</c:f>
              <c:strCache>
                <c:ptCount val="33"/>
                <c:pt idx="0">
                  <c:v>France</c:v>
                </c:pt>
                <c:pt idx="1">
                  <c:v>Ireland</c:v>
                </c:pt>
                <c:pt idx="2">
                  <c:v>Germany</c:v>
                </c:pt>
                <c:pt idx="3">
                  <c:v>Netherlands</c:v>
                </c:pt>
                <c:pt idx="4">
                  <c:v>Czechia</c:v>
                </c:pt>
                <c:pt idx="5">
                  <c:v>Sweden (b)</c:v>
                </c:pt>
                <c:pt idx="6">
                  <c:v>Croatia</c:v>
                </c:pt>
                <c:pt idx="7">
                  <c:v>Romania</c:v>
                </c:pt>
                <c:pt idx="8">
                  <c:v>Denmark</c:v>
                </c:pt>
                <c:pt idx="9">
                  <c:v>Belgium</c:v>
                </c:pt>
                <c:pt idx="10">
                  <c:v>Finland</c:v>
                </c:pt>
                <c:pt idx="11">
                  <c:v>Portugal</c:v>
                </c:pt>
                <c:pt idx="12">
                  <c:v>Slovakia</c:v>
                </c:pt>
                <c:pt idx="13">
                  <c:v>Slovenia</c:v>
                </c:pt>
                <c:pt idx="14">
                  <c:v>Poland</c:v>
                </c:pt>
                <c:pt idx="15">
                  <c:v>Spain</c:v>
                </c:pt>
                <c:pt idx="16">
                  <c:v>Austria</c:v>
                </c:pt>
                <c:pt idx="17">
                  <c:v>Luxembourg</c:v>
                </c:pt>
                <c:pt idx="18">
                  <c:v>Estonia</c:v>
                </c:pt>
                <c:pt idx="19">
                  <c:v>Italy</c:v>
                </c:pt>
                <c:pt idx="20">
                  <c:v>Bulgaria</c:v>
                </c:pt>
                <c:pt idx="21">
                  <c:v>Hungary</c:v>
                </c:pt>
                <c:pt idx="22">
                  <c:v>Greece</c:v>
                </c:pt>
                <c:pt idx="23">
                  <c:v>Lithuania</c:v>
                </c:pt>
                <c:pt idx="24">
                  <c:v>Latvia</c:v>
                </c:pt>
                <c:pt idx="26">
                  <c:v>Liechtenstein</c:v>
                </c:pt>
                <c:pt idx="28">
                  <c:v>Serbia</c:v>
                </c:pt>
                <c:pt idx="29">
                  <c:v>Bosnia and Herzegovina</c:v>
                </c:pt>
                <c:pt idx="30">
                  <c:v>Georgia</c:v>
                </c:pt>
                <c:pt idx="31">
                  <c:v>North Macedonia</c:v>
                </c:pt>
                <c:pt idx="32">
                  <c:v>Türkiye</c:v>
                </c:pt>
              </c:strCache>
            </c:strRef>
          </c:cat>
          <c:val>
            <c:numRef>
              <c:f>'Figure 8'!$E$6:$E$38</c:f>
              <c:numCache>
                <c:formatCode>0.0</c:formatCode>
                <c:ptCount val="33"/>
                <c:pt idx="0">
                  <c:v>-14.945321992709593</c:v>
                </c:pt>
                <c:pt idx="1">
                  <c:v>-15.686274509803921</c:v>
                </c:pt>
                <c:pt idx="2">
                  <c:v>-16.089108910891092</c:v>
                </c:pt>
                <c:pt idx="3">
                  <c:v>-16.994219653179176</c:v>
                </c:pt>
                <c:pt idx="4">
                  <c:v>-17.035110533159948</c:v>
                </c:pt>
                <c:pt idx="5">
                  <c:v>-17.126148705096078</c:v>
                </c:pt>
                <c:pt idx="6">
                  <c:v>-18.433179723502313</c:v>
                </c:pt>
                <c:pt idx="7">
                  <c:v>-18.813559322033903</c:v>
                </c:pt>
                <c:pt idx="8">
                  <c:v>-23.994038748137125</c:v>
                </c:pt>
                <c:pt idx="9">
                  <c:v>-25.160256410256409</c:v>
                </c:pt>
                <c:pt idx="10">
                  <c:v>-25.951557093425603</c:v>
                </c:pt>
                <c:pt idx="11">
                  <c:v>-26.488095238095234</c:v>
                </c:pt>
                <c:pt idx="12">
                  <c:v>-27.653061224489793</c:v>
                </c:pt>
                <c:pt idx="13">
                  <c:v>-28.869778869778873</c:v>
                </c:pt>
                <c:pt idx="14">
                  <c:v>-30.895091434071219</c:v>
                </c:pt>
                <c:pt idx="15">
                  <c:v>-33.880597014925371</c:v>
                </c:pt>
                <c:pt idx="16">
                  <c:v>-34.183673469387756</c:v>
                </c:pt>
                <c:pt idx="17">
                  <c:v>-37.215189873417721</c:v>
                </c:pt>
                <c:pt idx="18">
                  <c:v>-38.249400479616313</c:v>
                </c:pt>
                <c:pt idx="19">
                  <c:v>-39.101861993428265</c:v>
                </c:pt>
                <c:pt idx="20">
                  <c:v>-39.356814701378248</c:v>
                </c:pt>
                <c:pt idx="21">
                  <c:v>-40.111420612813376</c:v>
                </c:pt>
                <c:pt idx="22">
                  <c:v>-45.899470899470906</c:v>
                </c:pt>
                <c:pt idx="23">
                  <c:v>-46.223958333333329</c:v>
                </c:pt>
                <c:pt idx="24">
                  <c:v>-46.531791907514453</c:v>
                </c:pt>
                <c:pt idx="26">
                  <c:v>-4.5537340619307702</c:v>
                </c:pt>
                <c:pt idx="28">
                  <c:v>11.158798283261785</c:v>
                </c:pt>
                <c:pt idx="29">
                  <c:v>-8.1174438687392154</c:v>
                </c:pt>
                <c:pt idx="30">
                  <c:v>-8.411214953271017</c:v>
                </c:pt>
                <c:pt idx="31">
                  <c:v>-26.940639269406386</c:v>
                </c:pt>
                <c:pt idx="32">
                  <c:v>-37.186897880539505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D9-43B6-94FA-7E6A63675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45857536"/>
        <c:axId val="14551116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'Figure 8'!$B$6:$B$38</c15:sqref>
                        </c15:formulaRef>
                      </c:ext>
                    </c:extLst>
                    <c:strCache>
                      <c:ptCount val="33"/>
                      <c:pt idx="0">
                        <c:v>France</c:v>
                      </c:pt>
                      <c:pt idx="1">
                        <c:v>Ireland</c:v>
                      </c:pt>
                      <c:pt idx="2">
                        <c:v>Germany</c:v>
                      </c:pt>
                      <c:pt idx="3">
                        <c:v>Netherlands</c:v>
                      </c:pt>
                      <c:pt idx="4">
                        <c:v>Czechia</c:v>
                      </c:pt>
                      <c:pt idx="5">
                        <c:v>Sweden (b)</c:v>
                      </c:pt>
                      <c:pt idx="6">
                        <c:v>Croatia</c:v>
                      </c:pt>
                      <c:pt idx="7">
                        <c:v>Romania</c:v>
                      </c:pt>
                      <c:pt idx="8">
                        <c:v>Denmark</c:v>
                      </c:pt>
                      <c:pt idx="9">
                        <c:v>Belgium</c:v>
                      </c:pt>
                      <c:pt idx="10">
                        <c:v>Finland</c:v>
                      </c:pt>
                      <c:pt idx="11">
                        <c:v>Portugal</c:v>
                      </c:pt>
                      <c:pt idx="12">
                        <c:v>Slovakia</c:v>
                      </c:pt>
                      <c:pt idx="13">
                        <c:v>Slovenia</c:v>
                      </c:pt>
                      <c:pt idx="14">
                        <c:v>Poland</c:v>
                      </c:pt>
                      <c:pt idx="15">
                        <c:v>Spain</c:v>
                      </c:pt>
                      <c:pt idx="16">
                        <c:v>Austria</c:v>
                      </c:pt>
                      <c:pt idx="17">
                        <c:v>Luxembourg</c:v>
                      </c:pt>
                      <c:pt idx="18">
                        <c:v>Estonia</c:v>
                      </c:pt>
                      <c:pt idx="19">
                        <c:v>Italy</c:v>
                      </c:pt>
                      <c:pt idx="20">
                        <c:v>Bulgaria</c:v>
                      </c:pt>
                      <c:pt idx="21">
                        <c:v>Hungary</c:v>
                      </c:pt>
                      <c:pt idx="22">
                        <c:v>Greece</c:v>
                      </c:pt>
                      <c:pt idx="23">
                        <c:v>Lithuania</c:v>
                      </c:pt>
                      <c:pt idx="24">
                        <c:v>Latvia</c:v>
                      </c:pt>
                      <c:pt idx="26">
                        <c:v>Liechtenstein</c:v>
                      </c:pt>
                      <c:pt idx="28">
                        <c:v>Serbia</c:v>
                      </c:pt>
                      <c:pt idx="29">
                        <c:v>Bosnia and Herzegovina</c:v>
                      </c:pt>
                      <c:pt idx="30">
                        <c:v>Georgia</c:v>
                      </c:pt>
                      <c:pt idx="31">
                        <c:v>North Macedonia</c:v>
                      </c:pt>
                      <c:pt idx="32">
                        <c:v>Türkiye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C86A-4DFE-B72D-F000B4F8B330}"/>
                  </c:ext>
                </c:extLst>
              </c15:ser>
            </c15:filteredBarSeries>
          </c:ext>
        </c:extLst>
      </c:barChart>
      <c:catAx>
        <c:axId val="14585753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5511168"/>
        <c:crossesAt val="-65"/>
        <c:auto val="1"/>
        <c:lblAlgn val="ctr"/>
        <c:lblOffset val="100"/>
        <c:tickMarkSkip val="1"/>
        <c:noMultiLvlLbl val="0"/>
      </c:catAx>
      <c:valAx>
        <c:axId val="145511168"/>
        <c:scaling>
          <c:orientation val="minMax"/>
          <c:max val="55"/>
          <c:min val="-65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5857536"/>
        <c:crosses val="max"/>
        <c:crossBetween val="between"/>
        <c:majorUnit val="5"/>
        <c:minorUnit val="5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CFFDC0.E8B09AF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238125</xdr:colOff>
      <xdr:row>3</xdr:row>
      <xdr:rowOff>47625</xdr:rowOff>
    </xdr:to>
    <xdr:pic>
      <xdr:nvPicPr>
        <xdr:cNvPr id="2" name="Picture 2" descr="cid:image002.png@01CFFDC0.E8B09AF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19075"/>
          <a:ext cx="34575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609598</xdr:colOff>
      <xdr:row>4</xdr:row>
      <xdr:rowOff>18411</xdr:rowOff>
    </xdr:from>
    <xdr:to>
      <xdr:col>26</xdr:col>
      <xdr:colOff>76198</xdr:colOff>
      <xdr:row>44</xdr:row>
      <xdr:rowOff>56528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</cdr:x>
      <cdr:y>0.89193</cdr:y>
    </cdr:from>
    <cdr:ext cx="7995000" cy="661911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DA791AD5-B3D6-E766-0B7B-161BF62B6A34}"/>
            </a:ext>
          </a:extLst>
        </cdr:cNvPr>
        <cdr:cNvSpPr txBox="1"/>
      </cdr:nvSpPr>
      <cdr:spPr>
        <a:xfrm xmlns:a="http://schemas.openxmlformats.org/drawingml/2006/main">
          <a:off x="0" y="5462680"/>
          <a:ext cx="7995000" cy="661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(b) Break in Time Series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(c) Confidential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codes: nrg_pc_202)</a:t>
          </a:r>
        </a:p>
      </cdr:txBody>
    </cdr:sp>
  </cdr:absSizeAnchor>
  <cdr:absSizeAnchor xmlns:cdr="http://schemas.openxmlformats.org/drawingml/2006/chartDrawing">
    <cdr:from>
      <cdr:x>0.83936</cdr:x>
      <cdr:y>0.93132</cdr:y>
    </cdr:from>
    <cdr:ext cx="1530099" cy="420623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A84A2A40-63F7-A8AC-0B40-62985B5038D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703968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327659</xdr:colOff>
      <xdr:row>3</xdr:row>
      <xdr:rowOff>131443</xdr:rowOff>
    </xdr:from>
    <xdr:to>
      <xdr:col>21</xdr:col>
      <xdr:colOff>422909</xdr:colOff>
      <xdr:row>36</xdr:row>
      <xdr:rowOff>86705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</cdr:x>
      <cdr:y>0.91697</cdr:y>
    </cdr:from>
    <cdr:ext cx="7995000" cy="484876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EE90FC1A-30D4-4EF8-2DDC-195537E88847}"/>
            </a:ext>
          </a:extLst>
        </cdr:cNvPr>
        <cdr:cNvSpPr txBox="1"/>
      </cdr:nvSpPr>
      <cdr:spPr>
        <a:xfrm xmlns:a="http://schemas.openxmlformats.org/drawingml/2006/main">
          <a:off x="0" y="5354931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(*) Deflated using HICP excluding the energy component, base year:2015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codes: nrg_pc_202)</a:t>
          </a:r>
        </a:p>
      </cdr:txBody>
    </cdr:sp>
  </cdr:absSizeAnchor>
  <cdr:absSizeAnchor xmlns:cdr="http://schemas.openxmlformats.org/drawingml/2006/chartDrawing">
    <cdr:from>
      <cdr:x>0.83942</cdr:x>
      <cdr:y>0.92797</cdr:y>
    </cdr:from>
    <cdr:ext cx="1530099" cy="42062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981EB23A-1BEA-ED9A-2A66-7B5D475AE50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8711" y="5419182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609599</xdr:colOff>
      <xdr:row>4</xdr:row>
      <xdr:rowOff>0</xdr:rowOff>
    </xdr:from>
    <xdr:to>
      <xdr:col>25</xdr:col>
      <xdr:colOff>76199</xdr:colOff>
      <xdr:row>42</xdr:row>
      <xdr:rowOff>139271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absSizeAnchor xmlns:cdr="http://schemas.openxmlformats.org/drawingml/2006/chartDrawing">
    <cdr:from>
      <cdr:x>0</cdr:x>
      <cdr:y>0.91819</cdr:y>
    </cdr:from>
    <cdr:ext cx="7995000" cy="484876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DA79BF08-CB23-D1F6-9261-7273F2BCD17C}"/>
            </a:ext>
          </a:extLst>
        </cdr:cNvPr>
        <cdr:cNvSpPr txBox="1"/>
      </cdr:nvSpPr>
      <cdr:spPr>
        <a:xfrm xmlns:a="http://schemas.openxmlformats.org/drawingml/2006/main">
          <a:off x="0" y="5441785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(c) Confidential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codes: nrg_pc_202)</a:t>
          </a:r>
        </a:p>
      </cdr:txBody>
    </cdr:sp>
  </cdr:absSizeAnchor>
  <cdr:absSizeAnchor xmlns:cdr="http://schemas.openxmlformats.org/drawingml/2006/chartDrawing">
    <cdr:from>
      <cdr:x>0.83936</cdr:x>
      <cdr:y>0.92903</cdr:y>
    </cdr:from>
    <cdr:ext cx="1530099" cy="420624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02F164A0-FCDE-F84C-AA36-45D09A4FF9D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506037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3809</xdr:colOff>
      <xdr:row>4</xdr:row>
      <xdr:rowOff>97150</xdr:rowOff>
    </xdr:from>
    <xdr:to>
      <xdr:col>21</xdr:col>
      <xdr:colOff>99059</xdr:colOff>
      <xdr:row>54</xdr:row>
      <xdr:rowOff>93380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absSizeAnchor xmlns:cdr="http://schemas.openxmlformats.org/drawingml/2006/chartDrawing">
    <cdr:from>
      <cdr:x>0</cdr:x>
      <cdr:y>0.91218</cdr:y>
    </cdr:from>
    <cdr:ext cx="7994999" cy="661911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F1211ECA-D112-C8DA-A665-2630405EC625}"/>
            </a:ext>
          </a:extLst>
        </cdr:cNvPr>
        <cdr:cNvSpPr txBox="1"/>
      </cdr:nvSpPr>
      <cdr:spPr>
        <a:xfrm xmlns:a="http://schemas.openxmlformats.org/drawingml/2006/main">
          <a:off x="0" y="6954318"/>
          <a:ext cx="7994999" cy="661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(b) Break in time series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(c) Confidential for 2024 S1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codes: nrg_pc_202)</a:t>
          </a:r>
        </a:p>
      </cdr:txBody>
    </cdr:sp>
  </cdr:absSizeAnchor>
  <cdr:absSizeAnchor xmlns:cdr="http://schemas.openxmlformats.org/drawingml/2006/chartDrawing">
    <cdr:from>
      <cdr:x>0.8393</cdr:x>
      <cdr:y>0.94383</cdr:y>
    </cdr:from>
    <cdr:ext cx="1530099" cy="420624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F34FE77F-EF84-7F8F-F830-272D4DF40E0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1091" y="7195605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</xdr:row>
      <xdr:rowOff>152399</xdr:rowOff>
    </xdr:from>
    <xdr:to>
      <xdr:col>25</xdr:col>
      <xdr:colOff>95250</xdr:colOff>
      <xdr:row>43</xdr:row>
      <xdr:rowOff>933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absSizeAnchor xmlns:cdr="http://schemas.openxmlformats.org/drawingml/2006/chartDrawing">
    <cdr:from>
      <cdr:x>0</cdr:x>
      <cdr:y>0.91843</cdr:y>
    </cdr:from>
    <cdr:ext cx="7994999" cy="484876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7EB7A49B-787D-00AC-4E65-8FF5FC987636}"/>
            </a:ext>
          </a:extLst>
        </cdr:cNvPr>
        <cdr:cNvSpPr txBox="1"/>
      </cdr:nvSpPr>
      <cdr:spPr>
        <a:xfrm xmlns:a="http://schemas.openxmlformats.org/drawingml/2006/main">
          <a:off x="0" y="5459658"/>
          <a:ext cx="7994999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(b) Break in Time Series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codes: nrg_pc_203)</a:t>
          </a:r>
        </a:p>
      </cdr:txBody>
    </cdr:sp>
  </cdr:absSizeAnchor>
  <cdr:absSizeAnchor xmlns:cdr="http://schemas.openxmlformats.org/drawingml/2006/chartDrawing">
    <cdr:from>
      <cdr:x>0.8393</cdr:x>
      <cdr:y>0.92924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BE1AB45E-451F-7CC9-D5FD-0813AD8C13F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1091" y="5523909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4</xdr:row>
      <xdr:rowOff>2</xdr:rowOff>
    </xdr:from>
    <xdr:to>
      <xdr:col>23</xdr:col>
      <xdr:colOff>114300</xdr:colOff>
      <xdr:row>38</xdr:row>
      <xdr:rowOff>126364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absSizeAnchor xmlns:cdr="http://schemas.openxmlformats.org/drawingml/2006/chartDrawing">
    <cdr:from>
      <cdr:x>0</cdr:x>
      <cdr:y>0.9172</cdr:y>
    </cdr:from>
    <cdr:ext cx="7995000" cy="484876"/>
    <cdr:sp macro="" textlink="">
      <cdr:nvSpPr>
        <cdr:cNvPr id="5" name="FootonotesShape">
          <a:extLst xmlns:a="http://schemas.openxmlformats.org/drawingml/2006/main">
            <a:ext uri="{FF2B5EF4-FFF2-40B4-BE49-F238E27FC236}">
              <a16:creationId xmlns:a16="http://schemas.microsoft.com/office/drawing/2014/main" id="{02B4A166-AA00-0D47-1AB6-E49071510D1F}"/>
            </a:ext>
          </a:extLst>
        </cdr:cNvPr>
        <cdr:cNvSpPr txBox="1"/>
      </cdr:nvSpPr>
      <cdr:spPr>
        <a:xfrm xmlns:a="http://schemas.openxmlformats.org/drawingml/2006/main">
          <a:off x="0" y="5413636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(*) Deflated using HICP excluding the energy component, base year:2015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codes: nrg_pc_203)</a:t>
          </a:r>
        </a:p>
      </cdr:txBody>
    </cdr:sp>
  </cdr:absSizeAnchor>
  <cdr:absSizeAnchor xmlns:cdr="http://schemas.openxmlformats.org/drawingml/2006/chartDrawing">
    <cdr:from>
      <cdr:x>0.83942</cdr:x>
      <cdr:y>0.92809</cdr:y>
    </cdr:from>
    <cdr:ext cx="1530099" cy="420625"/>
    <cdr:pic>
      <cdr:nvPicPr>
        <cdr:cNvPr id="7" name="LogoShape">
          <a:extLst xmlns:a="http://schemas.openxmlformats.org/drawingml/2006/main">
            <a:ext uri="{FF2B5EF4-FFF2-40B4-BE49-F238E27FC236}">
              <a16:creationId xmlns:a16="http://schemas.microsoft.com/office/drawing/2014/main" id="{5A2151F2-F60A-FE91-B3EA-C67DE74BD45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8711" y="5477887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609597</xdr:colOff>
      <xdr:row>4</xdr:row>
      <xdr:rowOff>0</xdr:rowOff>
    </xdr:from>
    <xdr:to>
      <xdr:col>22</xdr:col>
      <xdr:colOff>76197</xdr:colOff>
      <xdr:row>42</xdr:row>
      <xdr:rowOff>24971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absSizeAnchor xmlns:cdr="http://schemas.openxmlformats.org/drawingml/2006/chartDrawing">
    <cdr:from>
      <cdr:x>0</cdr:x>
      <cdr:y>0.91658</cdr:y>
    </cdr:from>
    <cdr:ext cx="7995000" cy="484875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C4F407FF-7A8C-24C1-02B3-7B0B396BAA69}"/>
            </a:ext>
          </a:extLst>
        </cdr:cNvPr>
        <cdr:cNvSpPr txBox="1"/>
      </cdr:nvSpPr>
      <cdr:spPr>
        <a:xfrm xmlns:a="http://schemas.openxmlformats.org/drawingml/2006/main">
          <a:off x="0" y="5327485"/>
          <a:ext cx="799500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(b) Break in Time Series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codes: nrg_pc_203)</a:t>
          </a:r>
        </a:p>
      </cdr:txBody>
    </cdr:sp>
  </cdr:absSizeAnchor>
  <cdr:absSizeAnchor xmlns:cdr="http://schemas.openxmlformats.org/drawingml/2006/chartDrawing">
    <cdr:from>
      <cdr:x>0.83936</cdr:x>
      <cdr:y>0.92763</cdr:y>
    </cdr:from>
    <cdr:ext cx="1530099" cy="420623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D3BDDF92-7747-372A-DD03-4C8C27B0B2F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391737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438785</xdr:colOff>
      <xdr:row>3</xdr:row>
      <xdr:rowOff>92709</xdr:rowOff>
    </xdr:from>
    <xdr:to>
      <xdr:col>22</xdr:col>
      <xdr:colOff>534035</xdr:colOff>
      <xdr:row>52</xdr:row>
      <xdr:rowOff>62900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absSizeAnchor xmlns:cdr="http://schemas.openxmlformats.org/drawingml/2006/chartDrawing">
    <cdr:from>
      <cdr:x>0</cdr:x>
      <cdr:y>0.93474</cdr:y>
    </cdr:from>
    <cdr:ext cx="7995000" cy="484875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5087F8F8-58BC-12FF-F585-3EE20170D481}"/>
            </a:ext>
          </a:extLst>
        </cdr:cNvPr>
        <cdr:cNvSpPr txBox="1"/>
      </cdr:nvSpPr>
      <cdr:spPr>
        <a:xfrm xmlns:a="http://schemas.openxmlformats.org/drawingml/2006/main">
          <a:off x="0" y="6945295"/>
          <a:ext cx="799500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(b) Break in Time Series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codes: nrg_pc_203)</a:t>
          </a:r>
        </a:p>
      </cdr:txBody>
    </cdr:sp>
  </cdr:absSizeAnchor>
  <cdr:absSizeAnchor xmlns:cdr="http://schemas.openxmlformats.org/drawingml/2006/chartDrawing">
    <cdr:from>
      <cdr:x>0.83942</cdr:x>
      <cdr:y>0.94339</cdr:y>
    </cdr:from>
    <cdr:ext cx="1530099" cy="420623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5DF53915-D4C5-F7FE-D410-4D12BCB6ED5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8711" y="7009547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c.europa.eu/eurostat/databrowser/view/nrg_pc_203/default/table?lang=en" TargetMode="External"/><Relationship Id="rId1" Type="http://schemas.openxmlformats.org/officeDocument/2006/relationships/hyperlink" Target="https://ec.europa.eu/eurostat/databrowser/view/nrg_pc_202/default/table?lang=en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7"/>
  <sheetViews>
    <sheetView workbookViewId="0">
      <selection activeCell="E29" sqref="E29"/>
    </sheetView>
  </sheetViews>
  <sheetFormatPr defaultColWidth="9.21875" defaultRowHeight="13.2" x14ac:dyDescent="0.3"/>
  <cols>
    <col min="1" max="3" width="9.21875" style="6"/>
    <col min="4" max="4" width="11.77734375" style="6" bestFit="1" customWidth="1"/>
    <col min="5" max="7" width="9.21875" style="6"/>
    <col min="8" max="14" width="9.21875" style="6" customWidth="1"/>
    <col min="15" max="16384" width="9.21875" style="6"/>
  </cols>
  <sheetData>
    <row r="1" spans="1:9" ht="17.25" customHeight="1" x14ac:dyDescent="0.25">
      <c r="A1" s="3">
        <v>2024</v>
      </c>
      <c r="B1" s="4"/>
      <c r="C1" s="5"/>
      <c r="D1" s="5"/>
      <c r="E1" s="5"/>
      <c r="F1" s="5"/>
      <c r="G1" s="5"/>
      <c r="H1" s="5"/>
      <c r="I1" s="5"/>
    </row>
    <row r="2" spans="1:9" ht="17.25" customHeight="1" x14ac:dyDescent="0.3">
      <c r="A2" s="7" t="s">
        <v>168</v>
      </c>
      <c r="B2" s="5"/>
      <c r="C2" s="5"/>
      <c r="D2" s="5"/>
      <c r="E2" s="5"/>
      <c r="F2" s="5"/>
      <c r="G2" s="5"/>
      <c r="H2" s="5"/>
      <c r="I2" s="5"/>
    </row>
    <row r="3" spans="1:9" ht="17.25" customHeight="1" x14ac:dyDescent="0.3">
      <c r="A3" s="7">
        <v>2</v>
      </c>
      <c r="B3" s="5"/>
      <c r="C3" s="8"/>
      <c r="D3" s="5"/>
      <c r="E3" s="9"/>
      <c r="F3" s="10"/>
      <c r="G3" s="10"/>
      <c r="H3" s="10"/>
      <c r="I3" s="10"/>
    </row>
    <row r="4" spans="1:9" ht="17.25" customHeight="1" x14ac:dyDescent="0.3">
      <c r="A4" s="5"/>
      <c r="B4" s="5"/>
      <c r="C4" s="5"/>
      <c r="D4" s="5"/>
      <c r="E4" s="5"/>
      <c r="F4" s="5"/>
      <c r="G4" s="5"/>
      <c r="H4" s="5"/>
      <c r="I4" s="5"/>
    </row>
    <row r="5" spans="1:9" ht="45.75" customHeight="1" x14ac:dyDescent="0.3">
      <c r="A5" s="5"/>
      <c r="B5" s="8" t="s">
        <v>71</v>
      </c>
      <c r="C5" s="5"/>
      <c r="D5" s="5"/>
      <c r="E5" s="11"/>
      <c r="F5" s="5"/>
      <c r="G5" s="5"/>
      <c r="H5" s="5"/>
      <c r="I5" s="5"/>
    </row>
    <row r="6" spans="1:9" ht="17.25" customHeight="1" x14ac:dyDescent="0.3">
      <c r="A6" s="6" t="s">
        <v>167</v>
      </c>
    </row>
    <row r="7" spans="1:9" ht="17.25" customHeight="1" x14ac:dyDescent="0.3"/>
    <row r="8" spans="1:9" ht="17.25" customHeight="1" x14ac:dyDescent="0.3">
      <c r="A8" s="12" t="s">
        <v>33</v>
      </c>
      <c r="B8" s="12"/>
      <c r="C8" s="12"/>
      <c r="D8" s="12"/>
      <c r="E8" s="12"/>
      <c r="F8" s="12"/>
      <c r="G8" s="12"/>
      <c r="H8" s="12"/>
      <c r="I8" s="12"/>
    </row>
    <row r="9" spans="1:9" ht="17.25" customHeight="1" x14ac:dyDescent="0.3">
      <c r="A9" s="12"/>
      <c r="B9" s="12"/>
      <c r="C9" s="12"/>
      <c r="D9" s="12"/>
      <c r="E9" s="12"/>
      <c r="F9" s="12"/>
      <c r="G9" s="12"/>
      <c r="H9" s="12"/>
      <c r="I9" s="12"/>
    </row>
    <row r="10" spans="1:9" ht="17.25" customHeight="1" x14ac:dyDescent="0.3">
      <c r="A10" s="6" t="s">
        <v>83</v>
      </c>
      <c r="B10" s="6" t="s">
        <v>180</v>
      </c>
      <c r="E10" s="13"/>
    </row>
    <row r="11" spans="1:9" ht="17.25" customHeight="1" x14ac:dyDescent="0.3">
      <c r="A11" s="6" t="s">
        <v>84</v>
      </c>
      <c r="B11" s="6" t="s">
        <v>158</v>
      </c>
    </row>
    <row r="12" spans="1:9" ht="17.25" customHeight="1" x14ac:dyDescent="0.3">
      <c r="A12" s="6" t="s">
        <v>85</v>
      </c>
      <c r="B12" s="6" t="s">
        <v>159</v>
      </c>
    </row>
    <row r="13" spans="1:9" ht="17.25" customHeight="1" x14ac:dyDescent="0.3">
      <c r="A13" s="6" t="s">
        <v>86</v>
      </c>
      <c r="B13" s="6" t="s">
        <v>160</v>
      </c>
    </row>
    <row r="14" spans="1:9" ht="17.25" customHeight="1" x14ac:dyDescent="0.3">
      <c r="A14" s="6" t="s">
        <v>87</v>
      </c>
      <c r="B14" s="6" t="s">
        <v>161</v>
      </c>
    </row>
    <row r="15" spans="1:9" ht="17.25" customHeight="1" x14ac:dyDescent="0.3">
      <c r="A15" s="6" t="s">
        <v>132</v>
      </c>
      <c r="B15" s="6" t="s">
        <v>158</v>
      </c>
    </row>
    <row r="16" spans="1:9" ht="17.25" customHeight="1" x14ac:dyDescent="0.3">
      <c r="A16" s="6" t="s">
        <v>88</v>
      </c>
      <c r="B16" s="6" t="s">
        <v>162</v>
      </c>
    </row>
    <row r="17" spans="1:9" ht="17.25" customHeight="1" x14ac:dyDescent="0.3">
      <c r="A17" s="6" t="s">
        <v>89</v>
      </c>
      <c r="B17" s="6" t="s">
        <v>163</v>
      </c>
    </row>
    <row r="18" spans="1:9" ht="17.25" customHeight="1" x14ac:dyDescent="0.3">
      <c r="A18" s="6" t="s">
        <v>90</v>
      </c>
      <c r="B18" s="6" t="s">
        <v>164</v>
      </c>
    </row>
    <row r="19" spans="1:9" ht="17.25" customHeight="1" x14ac:dyDescent="0.3">
      <c r="A19" s="6" t="s">
        <v>91</v>
      </c>
      <c r="B19" s="6" t="s">
        <v>165</v>
      </c>
    </row>
    <row r="20" spans="1:9" ht="17.25" customHeight="1" x14ac:dyDescent="0.3"/>
    <row r="21" spans="1:9" ht="17.25" customHeight="1" x14ac:dyDescent="0.3">
      <c r="A21" s="6" t="s">
        <v>61</v>
      </c>
      <c r="D21" s="16" t="s">
        <v>138</v>
      </c>
    </row>
    <row r="22" spans="1:9" ht="17.25" customHeight="1" x14ac:dyDescent="0.3">
      <c r="A22" s="6" t="s">
        <v>62</v>
      </c>
      <c r="D22" s="16" t="s">
        <v>139</v>
      </c>
    </row>
    <row r="23" spans="1:9" ht="17.25" customHeight="1" x14ac:dyDescent="0.3"/>
    <row r="24" spans="1:9" ht="17.25" customHeight="1" x14ac:dyDescent="0.3">
      <c r="A24" s="96" t="s">
        <v>151</v>
      </c>
      <c r="B24" s="96"/>
      <c r="C24" s="96"/>
      <c r="D24" s="96"/>
      <c r="E24" s="96"/>
      <c r="F24" s="96"/>
      <c r="G24" s="96"/>
      <c r="H24" s="96"/>
      <c r="I24" s="96"/>
    </row>
    <row r="25" spans="1:9" ht="17.25" customHeight="1" x14ac:dyDescent="0.3">
      <c r="A25" s="96"/>
      <c r="B25" s="96"/>
      <c r="C25" s="96"/>
      <c r="D25" s="96"/>
      <c r="E25" s="96"/>
      <c r="F25" s="96"/>
      <c r="G25" s="96"/>
      <c r="H25" s="96"/>
      <c r="I25" s="96"/>
    </row>
    <row r="26" spans="1:9" ht="17.25" customHeight="1" x14ac:dyDescent="0.3">
      <c r="A26" s="96"/>
      <c r="B26" s="96"/>
      <c r="C26" s="96"/>
      <c r="D26" s="96"/>
      <c r="E26" s="96"/>
      <c r="F26" s="96"/>
      <c r="G26" s="96"/>
      <c r="H26" s="96"/>
      <c r="I26" s="96"/>
    </row>
    <row r="27" spans="1:9" ht="17.25" customHeight="1" x14ac:dyDescent="0.3"/>
    <row r="28" spans="1:9" ht="17.25" customHeight="1" x14ac:dyDescent="0.3">
      <c r="A28" s="14"/>
      <c r="B28" s="14"/>
      <c r="C28" s="15" t="s">
        <v>34</v>
      </c>
      <c r="D28" s="14" t="s">
        <v>166</v>
      </c>
      <c r="E28" s="14"/>
      <c r="F28" s="14"/>
      <c r="G28" s="14"/>
      <c r="H28" s="14"/>
    </row>
    <row r="29" spans="1:9" ht="25.5" customHeight="1" x14ac:dyDescent="0.3"/>
    <row r="30" spans="1:9" ht="25.5" customHeight="1" x14ac:dyDescent="0.3"/>
    <row r="31" spans="1:9" ht="25.5" customHeight="1" x14ac:dyDescent="0.3"/>
    <row r="32" spans="1:9" ht="25.5" customHeight="1" x14ac:dyDescent="0.3"/>
    <row r="33" s="6" customFormat="1" ht="25.5" customHeight="1" x14ac:dyDescent="0.3"/>
    <row r="34" s="6" customFormat="1" ht="25.5" customHeight="1" x14ac:dyDescent="0.3"/>
    <row r="35" s="6" customFormat="1" ht="25.5" customHeight="1" x14ac:dyDescent="0.3"/>
    <row r="36" s="6" customFormat="1" ht="25.5" customHeight="1" x14ac:dyDescent="0.3"/>
    <row r="37" s="6" customFormat="1" ht="25.5" customHeight="1" x14ac:dyDescent="0.3"/>
    <row r="38" s="6" customFormat="1" ht="25.5" customHeight="1" x14ac:dyDescent="0.3"/>
    <row r="39" s="6" customFormat="1" ht="17.25" customHeight="1" x14ac:dyDescent="0.3"/>
    <row r="40" s="6" customFormat="1" ht="17.25" customHeight="1" x14ac:dyDescent="0.3"/>
    <row r="41" s="6" customFormat="1" ht="17.25" customHeight="1" x14ac:dyDescent="0.3"/>
    <row r="42" s="6" customFormat="1" ht="17.25" customHeight="1" x14ac:dyDescent="0.3"/>
    <row r="43" s="6" customFormat="1" ht="17.25" customHeight="1" x14ac:dyDescent="0.3"/>
    <row r="44" s="6" customFormat="1" ht="17.25" customHeight="1" x14ac:dyDescent="0.3"/>
    <row r="45" s="6" customFormat="1" ht="17.25" customHeight="1" x14ac:dyDescent="0.3"/>
    <row r="46" s="6" customFormat="1" ht="17.25" customHeight="1" x14ac:dyDescent="0.3"/>
    <row r="47" s="6" customFormat="1" ht="17.25" customHeight="1" x14ac:dyDescent="0.3"/>
    <row r="48" s="6" customFormat="1" ht="17.25" customHeight="1" x14ac:dyDescent="0.3"/>
    <row r="49" s="6" customFormat="1" ht="17.25" customHeight="1" x14ac:dyDescent="0.3"/>
    <row r="50" s="6" customFormat="1" ht="17.25" customHeight="1" x14ac:dyDescent="0.3"/>
    <row r="51" s="6" customFormat="1" ht="17.25" customHeight="1" x14ac:dyDescent="0.3"/>
    <row r="52" s="6" customFormat="1" ht="17.25" customHeight="1" x14ac:dyDescent="0.3"/>
    <row r="53" s="6" customFormat="1" ht="17.25" customHeight="1" x14ac:dyDescent="0.3"/>
    <row r="54" s="6" customFormat="1" ht="17.25" customHeight="1" x14ac:dyDescent="0.3"/>
    <row r="55" s="6" customFormat="1" ht="17.25" customHeight="1" x14ac:dyDescent="0.3"/>
    <row r="56" s="6" customFormat="1" ht="17.25" customHeight="1" x14ac:dyDescent="0.3"/>
    <row r="57" s="6" customFormat="1" ht="17.25" customHeight="1" x14ac:dyDescent="0.3"/>
    <row r="58" s="6" customFormat="1" ht="17.25" customHeight="1" x14ac:dyDescent="0.3"/>
    <row r="59" s="6" customFormat="1" ht="17.25" customHeight="1" x14ac:dyDescent="0.3"/>
    <row r="60" s="6" customFormat="1" ht="17.25" customHeight="1" x14ac:dyDescent="0.3"/>
    <row r="61" s="6" customFormat="1" ht="17.25" customHeight="1" x14ac:dyDescent="0.3"/>
    <row r="62" s="6" customFormat="1" ht="17.25" customHeight="1" x14ac:dyDescent="0.3"/>
    <row r="63" s="6" customFormat="1" ht="17.25" customHeight="1" x14ac:dyDescent="0.3"/>
    <row r="64" s="6" customFormat="1" ht="17.25" customHeight="1" x14ac:dyDescent="0.3"/>
    <row r="65" s="6" customFormat="1" ht="17.25" customHeight="1" x14ac:dyDescent="0.3"/>
    <row r="66" s="6" customFormat="1" ht="17.25" customHeight="1" x14ac:dyDescent="0.3"/>
    <row r="67" s="6" customFormat="1" ht="17.25" customHeight="1" x14ac:dyDescent="0.3"/>
  </sheetData>
  <mergeCells count="1">
    <mergeCell ref="A24:I26"/>
  </mergeCells>
  <hyperlinks>
    <hyperlink ref="D21" r:id="rId1" xr:uid="{6132CA1B-C4AE-45C4-9E7A-29CDDB2C57E2}"/>
    <hyperlink ref="D22" r:id="rId2" xr:uid="{157BD8EE-BC6C-4424-B74D-633C511787B3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9"/>
  <sheetViews>
    <sheetView showGridLines="0" topLeftCell="A3" zoomScaleNormal="100" workbookViewId="0">
      <selection activeCell="J12" sqref="J12"/>
    </sheetView>
  </sheetViews>
  <sheetFormatPr defaultColWidth="9.21875" defaultRowHeight="12" customHeight="1" x14ac:dyDescent="0.25"/>
  <cols>
    <col min="1" max="1" width="9.21875" style="17"/>
    <col min="2" max="2" width="20.77734375" style="20" customWidth="1"/>
    <col min="3" max="8" width="17.21875" style="20" customWidth="1"/>
    <col min="9" max="16384" width="9.21875" style="20"/>
  </cols>
  <sheetData>
    <row r="1" spans="1:8" s="18" customFormat="1" ht="12" customHeight="1" x14ac:dyDescent="0.25">
      <c r="A1" s="17" t="s">
        <v>93</v>
      </c>
      <c r="C1" s="18">
        <v>49</v>
      </c>
      <c r="D1" s="18">
        <v>53</v>
      </c>
      <c r="E1" s="18">
        <v>57</v>
      </c>
      <c r="F1" s="18">
        <v>49</v>
      </c>
      <c r="G1" s="18">
        <v>53</v>
      </c>
      <c r="H1" s="18">
        <v>57</v>
      </c>
    </row>
    <row r="2" spans="1:8" ht="15.6" customHeight="1" x14ac:dyDescent="0.25">
      <c r="B2" s="19" t="s">
        <v>153</v>
      </c>
    </row>
    <row r="3" spans="1:8" ht="12" customHeight="1" x14ac:dyDescent="0.25">
      <c r="B3" s="2" t="s">
        <v>136</v>
      </c>
    </row>
    <row r="4" spans="1:8" ht="12" customHeight="1" x14ac:dyDescent="0.25">
      <c r="A4" s="21"/>
      <c r="B4" s="22"/>
      <c r="C4" s="22"/>
      <c r="D4" s="22"/>
      <c r="E4" s="22"/>
      <c r="F4" s="22"/>
      <c r="G4" s="22"/>
      <c r="H4" s="22"/>
    </row>
    <row r="5" spans="1:8" ht="12" customHeight="1" x14ac:dyDescent="0.25">
      <c r="A5" s="21"/>
      <c r="B5" s="23"/>
      <c r="C5" s="97" t="s">
        <v>66</v>
      </c>
      <c r="D5" s="97"/>
      <c r="E5" s="97"/>
      <c r="F5" s="98" t="s">
        <v>67</v>
      </c>
      <c r="G5" s="97"/>
      <c r="H5" s="97"/>
    </row>
    <row r="6" spans="1:8" ht="12" customHeight="1" x14ac:dyDescent="0.25">
      <c r="A6" s="21"/>
      <c r="B6" s="24"/>
      <c r="C6" s="25" t="s">
        <v>135</v>
      </c>
      <c r="D6" s="25" t="s">
        <v>141</v>
      </c>
      <c r="E6" s="25" t="s">
        <v>154</v>
      </c>
      <c r="F6" s="25" t="s">
        <v>135</v>
      </c>
      <c r="G6" s="25" t="s">
        <v>141</v>
      </c>
      <c r="H6" s="25" t="s">
        <v>154</v>
      </c>
    </row>
    <row r="7" spans="1:8" ht="12" customHeight="1" x14ac:dyDescent="0.25">
      <c r="A7" s="21">
        <v>1</v>
      </c>
      <c r="B7" s="26" t="s">
        <v>106</v>
      </c>
      <c r="C7" s="27">
        <v>8.6099999999999996E-2</v>
      </c>
      <c r="D7" s="27">
        <v>0.1186</v>
      </c>
      <c r="E7" s="27">
        <v>0.1104</v>
      </c>
      <c r="F7" s="28">
        <v>6.5199999999999994E-2</v>
      </c>
      <c r="G7" s="27">
        <v>8.1799999999999998E-2</v>
      </c>
      <c r="H7" s="27">
        <v>6.1600000000000002E-2</v>
      </c>
    </row>
    <row r="8" spans="1:8" ht="12" customHeight="1" x14ac:dyDescent="0.25">
      <c r="A8" s="21">
        <v>2</v>
      </c>
      <c r="B8" s="26" t="s">
        <v>32</v>
      </c>
      <c r="C8" s="27">
        <v>9.0800000000000006E-2</v>
      </c>
      <c r="D8" s="27">
        <v>0.13239999999999999</v>
      </c>
      <c r="E8" s="27">
        <v>0.1169</v>
      </c>
      <c r="F8" s="28">
        <v>6.3600000000000004E-2</v>
      </c>
      <c r="G8" s="27">
        <v>8.1000000000000003E-2</v>
      </c>
      <c r="H8" s="27">
        <v>6.1499999999999999E-2</v>
      </c>
    </row>
    <row r="9" spans="1:8" ht="12" customHeight="1" x14ac:dyDescent="0.25">
      <c r="A9" s="29"/>
      <c r="B9" s="30" t="s">
        <v>1</v>
      </c>
      <c r="C9" s="31">
        <v>9.4299999999999995E-2</v>
      </c>
      <c r="D9" s="31">
        <v>0.11459999999999999</v>
      </c>
      <c r="E9" s="31">
        <v>8.0100000000000005E-2</v>
      </c>
      <c r="F9" s="32">
        <v>4.8800000000000003E-2</v>
      </c>
      <c r="G9" s="31">
        <v>6.2399999999999997E-2</v>
      </c>
      <c r="H9" s="31">
        <v>4.6699999999999998E-2</v>
      </c>
    </row>
    <row r="10" spans="1:8" ht="12" customHeight="1" x14ac:dyDescent="0.25">
      <c r="A10" s="29"/>
      <c r="B10" s="33" t="s">
        <v>2</v>
      </c>
      <c r="C10" s="34">
        <v>7.6399999999999996E-2</v>
      </c>
      <c r="D10" s="34">
        <v>8.7900000000000006E-2</v>
      </c>
      <c r="E10" s="34">
        <v>6.1899999999999997E-2</v>
      </c>
      <c r="F10" s="35">
        <v>0.06</v>
      </c>
      <c r="G10" s="34">
        <v>6.5299999999999997E-2</v>
      </c>
      <c r="H10" s="34">
        <v>3.9600000000000003E-2</v>
      </c>
    </row>
    <row r="11" spans="1:8" ht="12" customHeight="1" x14ac:dyDescent="0.25">
      <c r="A11" s="29"/>
      <c r="B11" s="33" t="s">
        <v>64</v>
      </c>
      <c r="C11" s="34">
        <v>6.9599999999999995E-2</v>
      </c>
      <c r="D11" s="34">
        <v>0.1138</v>
      </c>
      <c r="E11" s="34">
        <v>0.1085</v>
      </c>
      <c r="F11" s="35">
        <v>6.8000000000000005E-2</v>
      </c>
      <c r="G11" s="34">
        <v>7.6899999999999996E-2</v>
      </c>
      <c r="H11" s="34">
        <v>6.3799999999999996E-2</v>
      </c>
    </row>
    <row r="12" spans="1:8" ht="12" customHeight="1" x14ac:dyDescent="0.25">
      <c r="A12" s="29"/>
      <c r="B12" s="33" t="s">
        <v>3</v>
      </c>
      <c r="C12" s="34">
        <v>0.15090000000000001</v>
      </c>
      <c r="D12" s="34">
        <v>0.16550000000000001</v>
      </c>
      <c r="E12" s="34">
        <v>0.12230000000000001</v>
      </c>
      <c r="F12" s="35">
        <v>0.1062</v>
      </c>
      <c r="G12" s="34">
        <v>6.7100000000000007E-2</v>
      </c>
      <c r="H12" s="34">
        <v>5.0999999999999997E-2</v>
      </c>
    </row>
    <row r="13" spans="1:8" ht="12" customHeight="1" x14ac:dyDescent="0.25">
      <c r="A13" s="29"/>
      <c r="B13" s="33" t="s">
        <v>58</v>
      </c>
      <c r="C13" s="34">
        <v>8.0600000000000005E-2</v>
      </c>
      <c r="D13" s="34">
        <v>0.123</v>
      </c>
      <c r="E13" s="34">
        <v>0.1198</v>
      </c>
      <c r="F13" s="35">
        <v>5.33E-2</v>
      </c>
      <c r="G13" s="34">
        <v>8.0799999999999997E-2</v>
      </c>
      <c r="H13" s="34">
        <v>6.7799999999999999E-2</v>
      </c>
    </row>
    <row r="14" spans="1:8" ht="12" customHeight="1" x14ac:dyDescent="0.25">
      <c r="A14" s="29"/>
      <c r="B14" s="33" t="s">
        <v>4</v>
      </c>
      <c r="C14" s="34">
        <v>0.1106</v>
      </c>
      <c r="D14" s="34">
        <v>0.1099</v>
      </c>
      <c r="E14" s="34">
        <v>6.9099999999999995E-2</v>
      </c>
      <c r="F14" s="35">
        <v>0.1014</v>
      </c>
      <c r="G14" s="34">
        <v>8.3400000000000002E-2</v>
      </c>
      <c r="H14" s="34">
        <v>5.1499999999999997E-2</v>
      </c>
    </row>
    <row r="15" spans="1:8" ht="12" customHeight="1" x14ac:dyDescent="0.25">
      <c r="A15" s="29"/>
      <c r="B15" s="33" t="s">
        <v>5</v>
      </c>
      <c r="C15" s="34">
        <v>8.4699999999999998E-2</v>
      </c>
      <c r="D15" s="34">
        <v>0.14649999999999999</v>
      </c>
      <c r="E15" s="34">
        <v>0.12709999999999999</v>
      </c>
      <c r="F15" s="35">
        <v>6.7100000000000007E-2</v>
      </c>
      <c r="G15" s="34">
        <v>7.6499999999999999E-2</v>
      </c>
      <c r="H15" s="34">
        <v>6.4500000000000002E-2</v>
      </c>
    </row>
    <row r="16" spans="1:8" ht="12" customHeight="1" x14ac:dyDescent="0.25">
      <c r="A16" s="29"/>
      <c r="B16" s="33" t="s">
        <v>6</v>
      </c>
      <c r="C16" s="34">
        <v>8.2100000000000006E-2</v>
      </c>
      <c r="D16" s="34">
        <v>0.1187</v>
      </c>
      <c r="E16" s="34">
        <v>7.22E-2</v>
      </c>
      <c r="F16" s="35">
        <v>7.51E-2</v>
      </c>
      <c r="G16" s="34">
        <v>7.5600000000000001E-2</v>
      </c>
      <c r="H16" s="34">
        <v>4.0899999999999999E-2</v>
      </c>
    </row>
    <row r="17" spans="1:8" ht="12" customHeight="1" x14ac:dyDescent="0.25">
      <c r="A17" s="29"/>
      <c r="B17" s="33" t="s">
        <v>7</v>
      </c>
      <c r="C17" s="34">
        <v>8.9700000000000002E-2</v>
      </c>
      <c r="D17" s="34">
        <v>0.1077</v>
      </c>
      <c r="E17" s="34">
        <v>8.1900000000000001E-2</v>
      </c>
      <c r="F17" s="35">
        <v>7.2900000000000006E-2</v>
      </c>
      <c r="G17" s="34">
        <v>6.7000000000000004E-2</v>
      </c>
      <c r="H17" s="34">
        <v>4.4299999999999999E-2</v>
      </c>
    </row>
    <row r="18" spans="1:8" ht="12" customHeight="1" x14ac:dyDescent="0.25">
      <c r="A18" s="29"/>
      <c r="B18" s="33" t="s">
        <v>8</v>
      </c>
      <c r="C18" s="34">
        <v>8.5900000000000004E-2</v>
      </c>
      <c r="D18" s="34">
        <v>0.10440000000000001</v>
      </c>
      <c r="E18" s="34">
        <v>0.1181</v>
      </c>
      <c r="F18" s="35">
        <v>6.1400000000000003E-2</v>
      </c>
      <c r="G18" s="34">
        <v>8.2299999999999998E-2</v>
      </c>
      <c r="H18" s="34">
        <v>7.0000000000000007E-2</v>
      </c>
    </row>
    <row r="19" spans="1:8" ht="12" customHeight="1" x14ac:dyDescent="0.25">
      <c r="A19" s="29"/>
      <c r="B19" s="33" t="s">
        <v>9</v>
      </c>
      <c r="C19" s="34">
        <v>4.1200000000000001E-2</v>
      </c>
      <c r="D19" s="34">
        <v>4.4299999999999999E-2</v>
      </c>
      <c r="E19" s="34">
        <v>4.4699999999999997E-2</v>
      </c>
      <c r="F19" s="35">
        <v>5.6099999999999997E-2</v>
      </c>
      <c r="G19" s="34">
        <v>6.5100000000000005E-2</v>
      </c>
      <c r="H19" s="34">
        <v>5.3100000000000001E-2</v>
      </c>
    </row>
    <row r="20" spans="1:8" ht="12" customHeight="1" x14ac:dyDescent="0.25">
      <c r="A20" s="29"/>
      <c r="B20" s="33" t="s">
        <v>10</v>
      </c>
      <c r="C20" s="34">
        <v>9.8599999999999993E-2</v>
      </c>
      <c r="D20" s="34">
        <v>9.8100000000000007E-2</v>
      </c>
      <c r="E20" s="34">
        <v>0.114</v>
      </c>
      <c r="F20" s="35">
        <v>7.3400000000000007E-2</v>
      </c>
      <c r="G20" s="34">
        <v>9.1300000000000006E-2</v>
      </c>
      <c r="H20" s="34">
        <v>5.5599999999999997E-2</v>
      </c>
    </row>
    <row r="21" spans="1:8" ht="12" customHeight="1" x14ac:dyDescent="0.25">
      <c r="A21" s="29"/>
      <c r="B21" s="33" t="s">
        <v>11</v>
      </c>
      <c r="C21" s="34">
        <v>4.6199999999999998E-2</v>
      </c>
      <c r="D21" s="34">
        <v>0.1105</v>
      </c>
      <c r="E21" s="34">
        <v>9.2299999999999993E-2</v>
      </c>
      <c r="F21" s="35">
        <v>7.1099999999999997E-2</v>
      </c>
      <c r="G21" s="34">
        <v>0.1038</v>
      </c>
      <c r="H21" s="34">
        <v>5.5500000000000001E-2</v>
      </c>
    </row>
    <row r="22" spans="1:8" ht="12" customHeight="1" x14ac:dyDescent="0.25">
      <c r="A22" s="29"/>
      <c r="B22" s="33" t="s">
        <v>12</v>
      </c>
      <c r="C22" s="34">
        <v>5.8700000000000002E-2</v>
      </c>
      <c r="D22" s="34">
        <v>0.18490000000000001</v>
      </c>
      <c r="E22" s="34">
        <v>7.3899999999999993E-2</v>
      </c>
      <c r="F22" s="35">
        <v>0.1057</v>
      </c>
      <c r="G22" s="34">
        <v>7.6799999999999993E-2</v>
      </c>
      <c r="H22" s="34">
        <v>4.1300000000000003E-2</v>
      </c>
    </row>
    <row r="23" spans="1:8" ht="12" customHeight="1" x14ac:dyDescent="0.25">
      <c r="A23" s="29"/>
      <c r="B23" s="33" t="s">
        <v>13</v>
      </c>
      <c r="C23" s="34">
        <v>8.5599999999999996E-2</v>
      </c>
      <c r="D23" s="34">
        <v>8.7499999999999994E-2</v>
      </c>
      <c r="E23" s="34">
        <v>8.8300000000000003E-2</v>
      </c>
      <c r="F23" s="35">
        <v>7.8100000000000003E-2</v>
      </c>
      <c r="G23" s="34">
        <v>0.11849999999999999</v>
      </c>
      <c r="H23" s="34">
        <v>7.4399999999999994E-2</v>
      </c>
    </row>
    <row r="24" spans="1:8" ht="12" customHeight="1" x14ac:dyDescent="0.25">
      <c r="A24" s="29"/>
      <c r="B24" s="33" t="s">
        <v>14</v>
      </c>
      <c r="C24" s="34">
        <v>2.9100000000000001E-2</v>
      </c>
      <c r="D24" s="34">
        <v>3.3700000000000001E-2</v>
      </c>
      <c r="E24" s="34">
        <v>2.75E-2</v>
      </c>
      <c r="F24" s="35">
        <v>5.7700000000000001E-2</v>
      </c>
      <c r="G24" s="34">
        <v>0.1077</v>
      </c>
      <c r="H24" s="34">
        <v>6.4500000000000002E-2</v>
      </c>
    </row>
    <row r="25" spans="1:8" ht="12" customHeight="1" x14ac:dyDescent="0.25">
      <c r="A25" s="29"/>
      <c r="B25" s="33" t="s">
        <v>15</v>
      </c>
      <c r="C25" s="34">
        <v>0.1244</v>
      </c>
      <c r="D25" s="34">
        <v>0.1988</v>
      </c>
      <c r="E25" s="34">
        <v>0.16259999999999999</v>
      </c>
      <c r="F25" s="35">
        <v>7.6499999999999999E-2</v>
      </c>
      <c r="G25" s="34">
        <v>8.6499999999999994E-2</v>
      </c>
      <c r="H25" s="34">
        <v>7.1800000000000003E-2</v>
      </c>
    </row>
    <row r="26" spans="1:8" ht="12" customHeight="1" x14ac:dyDescent="0.25">
      <c r="A26" s="29"/>
      <c r="B26" s="33" t="s">
        <v>16</v>
      </c>
      <c r="C26" s="34">
        <v>7.6700000000000004E-2</v>
      </c>
      <c r="D26" s="34">
        <v>0.156</v>
      </c>
      <c r="E26" s="34">
        <v>0.13789999999999999</v>
      </c>
      <c r="F26" s="35">
        <v>6.4199999999999993E-2</v>
      </c>
      <c r="G26" s="34">
        <v>7.8399999999999997E-2</v>
      </c>
      <c r="H26" s="34">
        <v>5.16E-2</v>
      </c>
    </row>
    <row r="27" spans="1:8" ht="12" customHeight="1" x14ac:dyDescent="0.25">
      <c r="A27" s="29"/>
      <c r="B27" s="33" t="s">
        <v>17</v>
      </c>
      <c r="C27" s="34">
        <v>5.4899999999999997E-2</v>
      </c>
      <c r="D27" s="34">
        <v>6.83E-2</v>
      </c>
      <c r="E27" s="34" t="s">
        <v>155</v>
      </c>
      <c r="F27" s="35">
        <v>7.5200000000000003E-2</v>
      </c>
      <c r="G27" s="34">
        <v>0.10390000000000001</v>
      </c>
      <c r="H27" s="34">
        <v>7.1800000000000003E-2</v>
      </c>
    </row>
    <row r="28" spans="1:8" ht="12" customHeight="1" x14ac:dyDescent="0.25">
      <c r="A28" s="29"/>
      <c r="B28" s="33" t="s">
        <v>18</v>
      </c>
      <c r="C28" s="34">
        <v>8.3699999999999997E-2</v>
      </c>
      <c r="D28" s="34">
        <v>0.1406</v>
      </c>
      <c r="E28" s="34">
        <v>0.1192</v>
      </c>
      <c r="F28" s="35">
        <v>6.9199999999999998E-2</v>
      </c>
      <c r="G28" s="34">
        <v>6.7199999999999996E-2</v>
      </c>
      <c r="H28" s="34">
        <v>4.9399999999999999E-2</v>
      </c>
    </row>
    <row r="29" spans="1:8" ht="12" customHeight="1" x14ac:dyDescent="0.25">
      <c r="A29" s="29"/>
      <c r="B29" s="33" t="s">
        <v>19</v>
      </c>
      <c r="C29" s="34" t="s">
        <v>181</v>
      </c>
      <c r="D29" s="34">
        <v>5.4800000000000001E-2</v>
      </c>
      <c r="E29" s="34">
        <v>5.8099999999999999E-2</v>
      </c>
      <c r="F29" s="35" t="s">
        <v>184</v>
      </c>
      <c r="G29" s="34">
        <v>5.8999999999999997E-2</v>
      </c>
      <c r="H29" s="34">
        <v>4.7899999999999998E-2</v>
      </c>
    </row>
    <row r="30" spans="1:8" ht="12" customHeight="1" x14ac:dyDescent="0.25">
      <c r="A30" s="29"/>
      <c r="B30" s="33" t="s">
        <v>20</v>
      </c>
      <c r="C30" s="34">
        <v>6.9099999999999995E-2</v>
      </c>
      <c r="D30" s="34">
        <v>9.7100000000000006E-2</v>
      </c>
      <c r="E30" s="34">
        <v>9.7199999999999995E-2</v>
      </c>
      <c r="F30" s="35">
        <v>6.8000000000000005E-2</v>
      </c>
      <c r="G30" s="34">
        <v>8.14E-2</v>
      </c>
      <c r="H30" s="34">
        <v>5.79E-2</v>
      </c>
    </row>
    <row r="31" spans="1:8" ht="12" customHeight="1" x14ac:dyDescent="0.25">
      <c r="A31" s="29"/>
      <c r="B31" s="33" t="s">
        <v>21</v>
      </c>
      <c r="C31" s="34">
        <v>4.8800000000000003E-2</v>
      </c>
      <c r="D31" s="34">
        <v>5.7099999999999998E-2</v>
      </c>
      <c r="E31" s="34">
        <v>5.8500000000000003E-2</v>
      </c>
      <c r="F31" s="35">
        <v>5.9400000000000001E-2</v>
      </c>
      <c r="G31" s="34">
        <v>9.8000000000000004E-2</v>
      </c>
      <c r="H31" s="34">
        <v>7.0900000000000005E-2</v>
      </c>
    </row>
    <row r="32" spans="1:8" ht="12" customHeight="1" x14ac:dyDescent="0.25">
      <c r="A32" s="29"/>
      <c r="B32" s="33" t="s">
        <v>22</v>
      </c>
      <c r="C32" s="34"/>
      <c r="D32" s="34"/>
      <c r="E32" s="34"/>
      <c r="F32" s="35">
        <v>0.13700000000000001</v>
      </c>
      <c r="G32" s="34">
        <v>0.11559999999999999</v>
      </c>
      <c r="H32" s="34">
        <v>8.5599999999999996E-2</v>
      </c>
    </row>
    <row r="33" spans="1:8" ht="12" customHeight="1" x14ac:dyDescent="0.25">
      <c r="A33" s="29"/>
      <c r="B33" s="36" t="s">
        <v>23</v>
      </c>
      <c r="C33" s="37" t="s">
        <v>182</v>
      </c>
      <c r="D33" s="37">
        <v>0.21890000000000001</v>
      </c>
      <c r="E33" s="37" t="s">
        <v>183</v>
      </c>
      <c r="F33" s="38" t="s">
        <v>185</v>
      </c>
      <c r="G33" s="37">
        <v>0.1197</v>
      </c>
      <c r="H33" s="37" t="s">
        <v>157</v>
      </c>
    </row>
    <row r="34" spans="1:8" ht="12" customHeight="1" x14ac:dyDescent="0.25">
      <c r="A34" s="29"/>
      <c r="B34" s="39" t="s">
        <v>24</v>
      </c>
      <c r="C34" s="40">
        <v>0.1128</v>
      </c>
      <c r="D34" s="40">
        <v>0.2</v>
      </c>
      <c r="E34" s="40">
        <v>0.159</v>
      </c>
      <c r="F34" s="41">
        <v>9.9299999999999999E-2</v>
      </c>
      <c r="G34" s="40">
        <v>0.10979999999999999</v>
      </c>
      <c r="H34" s="40">
        <v>0.1048</v>
      </c>
    </row>
    <row r="35" spans="1:8" ht="12" customHeight="1" x14ac:dyDescent="0.25">
      <c r="A35" s="29"/>
      <c r="B35" s="42" t="s">
        <v>26</v>
      </c>
      <c r="C35" s="43">
        <v>4.3799999999999999E-2</v>
      </c>
      <c r="D35" s="43">
        <v>5.8799999999999998E-2</v>
      </c>
      <c r="E35" s="43">
        <v>5.3699999999999998E-2</v>
      </c>
      <c r="F35" s="44">
        <v>4.5600000000000002E-2</v>
      </c>
      <c r="G35" s="43">
        <v>5.79E-2</v>
      </c>
      <c r="H35" s="43">
        <v>5.3199999999999997E-2</v>
      </c>
    </row>
    <row r="36" spans="1:8" ht="12" customHeight="1" x14ac:dyDescent="0.25">
      <c r="A36" s="29"/>
      <c r="B36" s="33" t="s">
        <v>27</v>
      </c>
      <c r="C36" s="34">
        <v>8.4199999999999997E-2</v>
      </c>
      <c r="D36" s="34">
        <v>0.1082</v>
      </c>
      <c r="E36" s="34">
        <v>8.1699999999999995E-2</v>
      </c>
      <c r="F36" s="35">
        <v>7.5800000000000006E-2</v>
      </c>
      <c r="G36" s="34">
        <v>0.13900000000000001</v>
      </c>
      <c r="H36" s="34">
        <v>5.6399999999999999E-2</v>
      </c>
    </row>
    <row r="37" spans="1:8" ht="12" customHeight="1" x14ac:dyDescent="0.25">
      <c r="A37" s="29"/>
      <c r="B37" s="33" t="s">
        <v>68</v>
      </c>
      <c r="C37" s="34">
        <v>0.121</v>
      </c>
      <c r="D37" s="34">
        <v>0.1036</v>
      </c>
      <c r="E37" s="34">
        <v>9.6699999999999994E-2</v>
      </c>
      <c r="F37" s="35">
        <v>9.06E-2</v>
      </c>
      <c r="G37" s="34">
        <v>6.5699999999999995E-2</v>
      </c>
      <c r="H37" s="34">
        <v>4.8000000000000001E-2</v>
      </c>
    </row>
    <row r="38" spans="1:8" ht="12" customHeight="1" x14ac:dyDescent="0.25">
      <c r="A38" s="29"/>
      <c r="B38" s="33" t="s">
        <v>65</v>
      </c>
      <c r="C38" s="34">
        <v>1.5100000000000001E-2</v>
      </c>
      <c r="D38" s="34">
        <v>1.8200000000000001E-2</v>
      </c>
      <c r="E38" s="34">
        <v>1.7399999999999999E-2</v>
      </c>
      <c r="F38" s="35">
        <v>2.3900000000000001E-2</v>
      </c>
      <c r="G38" s="34">
        <v>3.2099999999999997E-2</v>
      </c>
      <c r="H38" s="34">
        <v>2.9399999999999999E-2</v>
      </c>
    </row>
    <row r="39" spans="1:8" ht="12" customHeight="1" x14ac:dyDescent="0.25">
      <c r="A39" s="29"/>
      <c r="B39" s="45" t="s">
        <v>25</v>
      </c>
      <c r="C39" s="46">
        <v>3.3599999999999998E-2</v>
      </c>
      <c r="D39" s="46">
        <v>4.0800000000000003E-2</v>
      </c>
      <c r="E39" s="46">
        <v>4.8800000000000003E-2</v>
      </c>
      <c r="F39" s="47">
        <v>3.6999999999999998E-2</v>
      </c>
      <c r="G39" s="46">
        <v>4.6600000000000003E-2</v>
      </c>
      <c r="H39" s="46">
        <v>5.1799999999999999E-2</v>
      </c>
    </row>
    <row r="40" spans="1:8" ht="12" customHeight="1" x14ac:dyDescent="0.25">
      <c r="A40" s="48"/>
      <c r="B40" s="45" t="s">
        <v>134</v>
      </c>
      <c r="C40" s="46">
        <v>1.7000000000000001E-2</v>
      </c>
      <c r="D40" s="46">
        <v>2.46E-2</v>
      </c>
      <c r="E40" s="46">
        <v>1.6299999999999999E-2</v>
      </c>
      <c r="F40" s="47">
        <v>5.2600000000000001E-2</v>
      </c>
      <c r="G40" s="46">
        <v>5.1900000000000002E-2</v>
      </c>
      <c r="H40" s="46">
        <v>3.2599999999999997E-2</v>
      </c>
    </row>
    <row r="41" spans="1:8" ht="12" customHeight="1" x14ac:dyDescent="0.25">
      <c r="B41" s="49"/>
      <c r="C41" s="50"/>
      <c r="D41" s="50"/>
      <c r="E41" s="50"/>
      <c r="F41" s="51"/>
      <c r="G41" s="50"/>
      <c r="H41" s="50"/>
    </row>
    <row r="43" spans="1:8" ht="12" customHeight="1" x14ac:dyDescent="0.25">
      <c r="B43" s="20" t="s">
        <v>35</v>
      </c>
      <c r="C43" s="52"/>
      <c r="D43" s="52"/>
      <c r="E43" s="52"/>
      <c r="F43" s="52"/>
      <c r="G43" s="52"/>
      <c r="H43" s="52"/>
    </row>
    <row r="44" spans="1:8" ht="12" customHeight="1" x14ac:dyDescent="0.25">
      <c r="A44" s="21"/>
      <c r="B44" s="20" t="s">
        <v>156</v>
      </c>
      <c r="C44" s="52"/>
      <c r="D44" s="52"/>
      <c r="E44" s="52"/>
      <c r="F44" s="52"/>
      <c r="G44" s="52"/>
      <c r="H44" s="52"/>
    </row>
    <row r="45" spans="1:8" ht="12" customHeight="1" x14ac:dyDescent="0.25">
      <c r="A45" s="21"/>
      <c r="B45" s="20" t="s">
        <v>76</v>
      </c>
      <c r="C45" s="52"/>
      <c r="D45" s="52"/>
      <c r="E45" s="52"/>
      <c r="F45" s="54"/>
      <c r="G45" s="52"/>
      <c r="H45" s="52"/>
    </row>
    <row r="46" spans="1:8" ht="12" customHeight="1" x14ac:dyDescent="0.25">
      <c r="A46" s="21"/>
      <c r="B46" s="20" t="s">
        <v>186</v>
      </c>
      <c r="C46" s="55"/>
      <c r="D46" s="55"/>
      <c r="E46" s="55"/>
      <c r="F46" s="55"/>
      <c r="G46" s="55"/>
      <c r="H46" s="55"/>
    </row>
    <row r="47" spans="1:8" ht="12" customHeight="1" x14ac:dyDescent="0.25">
      <c r="B47" s="53" t="s">
        <v>74</v>
      </c>
      <c r="C47" s="57"/>
      <c r="D47" s="57"/>
      <c r="E47" s="57"/>
      <c r="F47" s="57"/>
      <c r="G47" s="57"/>
      <c r="H47" s="57"/>
    </row>
    <row r="48" spans="1:8" ht="12" customHeight="1" x14ac:dyDescent="0.25">
      <c r="B48" s="54" t="s">
        <v>75</v>
      </c>
    </row>
    <row r="49" spans="2:2" ht="12" customHeight="1" x14ac:dyDescent="0.25">
      <c r="B49" s="56" t="s">
        <v>152</v>
      </c>
    </row>
  </sheetData>
  <mergeCells count="2">
    <mergeCell ref="C5:E5"/>
    <mergeCell ref="F5:H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1"/>
  <sheetViews>
    <sheetView topLeftCell="C1" zoomScaleNormal="100" workbookViewId="0">
      <selection activeCell="E16" sqref="E16"/>
    </sheetView>
  </sheetViews>
  <sheetFormatPr defaultColWidth="9.21875" defaultRowHeight="12" customHeight="1" x14ac:dyDescent="0.25"/>
  <cols>
    <col min="1" max="2" width="0" style="18" hidden="1" customWidth="1"/>
    <col min="3" max="3" width="9.21875" style="18"/>
    <col min="4" max="4" width="13.109375" style="20" customWidth="1"/>
    <col min="5" max="5" width="12.109375" style="20" customWidth="1"/>
    <col min="6" max="6" width="13.109375" style="20" customWidth="1"/>
    <col min="7" max="7" width="11.88671875" style="20" customWidth="1"/>
    <col min="8" max="10" width="9.21875" style="20"/>
    <col min="11" max="11" width="9.21875" style="59"/>
    <col min="12" max="16384" width="9.21875" style="20"/>
  </cols>
  <sheetData>
    <row r="1" spans="1:9" s="18" customFormat="1" ht="12" customHeight="1" x14ac:dyDescent="0.25">
      <c r="A1" s="17"/>
      <c r="B1" s="17"/>
      <c r="C1" s="17" t="s">
        <v>77</v>
      </c>
      <c r="D1" s="21"/>
      <c r="E1" s="58">
        <v>57</v>
      </c>
    </row>
    <row r="2" spans="1:9" ht="12" customHeight="1" x14ac:dyDescent="0.25">
      <c r="A2" s="17"/>
      <c r="B2" s="17"/>
      <c r="C2" s="17"/>
      <c r="D2" s="22" t="s">
        <v>158</v>
      </c>
      <c r="E2" s="57"/>
    </row>
    <row r="3" spans="1:9" ht="12" customHeight="1" x14ac:dyDescent="0.25">
      <c r="A3" s="17"/>
      <c r="B3" s="17"/>
      <c r="C3" s="17"/>
      <c r="D3" s="22" t="s">
        <v>136</v>
      </c>
      <c r="E3" s="57"/>
    </row>
    <row r="5" spans="1:9" ht="12" customHeight="1" x14ac:dyDescent="0.25">
      <c r="D5" s="1" t="s">
        <v>0</v>
      </c>
      <c r="E5" s="1" t="s">
        <v>53</v>
      </c>
      <c r="F5" s="1" t="s">
        <v>54</v>
      </c>
      <c r="G5" s="1" t="s">
        <v>57</v>
      </c>
      <c r="H5" s="20" t="s">
        <v>55</v>
      </c>
      <c r="I5" s="20" t="s">
        <v>56</v>
      </c>
    </row>
    <row r="6" spans="1:9" ht="11.55" customHeight="1" x14ac:dyDescent="0.25">
      <c r="A6" s="21" t="s">
        <v>101</v>
      </c>
      <c r="B6" s="21" t="s">
        <v>101</v>
      </c>
      <c r="C6" s="21">
        <v>1</v>
      </c>
      <c r="D6" s="1" t="s">
        <v>106</v>
      </c>
      <c r="E6" s="60">
        <v>0.1104</v>
      </c>
      <c r="F6" s="60">
        <v>9.7100000000000006E-2</v>
      </c>
      <c r="G6" s="60">
        <v>8.0199999999999994E-2</v>
      </c>
      <c r="H6" s="61">
        <v>1.6900000000000012E-2</v>
      </c>
      <c r="I6" s="61">
        <v>1.3299999999999992E-2</v>
      </c>
    </row>
    <row r="7" spans="1:9" ht="12" customHeight="1" x14ac:dyDescent="0.25">
      <c r="A7" s="21" t="s">
        <v>101</v>
      </c>
      <c r="B7" s="21" t="s">
        <v>101</v>
      </c>
      <c r="C7" s="21">
        <v>2</v>
      </c>
      <c r="D7" s="1" t="s">
        <v>32</v>
      </c>
      <c r="E7" s="60">
        <v>0.1169</v>
      </c>
      <c r="F7" s="60">
        <v>0.1033</v>
      </c>
      <c r="G7" s="60">
        <v>8.4500000000000006E-2</v>
      </c>
      <c r="H7" s="61">
        <v>1.8799999999999997E-2</v>
      </c>
      <c r="I7" s="61">
        <v>1.3600000000000001E-2</v>
      </c>
    </row>
    <row r="8" spans="1:9" ht="12" customHeight="1" x14ac:dyDescent="0.25">
      <c r="A8" s="21"/>
      <c r="B8" s="21"/>
      <c r="C8" s="21"/>
      <c r="D8" s="1"/>
      <c r="E8" s="60"/>
      <c r="F8" s="60"/>
      <c r="G8" s="60"/>
      <c r="H8" s="61"/>
      <c r="I8" s="61"/>
    </row>
    <row r="9" spans="1:9" ht="12" customHeight="1" x14ac:dyDescent="0.25">
      <c r="A9" s="21"/>
      <c r="B9" s="21"/>
      <c r="C9" s="21">
        <v>13</v>
      </c>
      <c r="D9" s="1" t="s">
        <v>170</v>
      </c>
      <c r="E9" s="60">
        <v>0.17599999999999999</v>
      </c>
      <c r="F9" s="60">
        <v>0.14080000000000001</v>
      </c>
      <c r="G9" s="60">
        <v>0.10970000000000001</v>
      </c>
      <c r="H9" s="61">
        <v>3.1100000000000003E-2</v>
      </c>
      <c r="I9" s="61">
        <v>3.5199999999999981E-2</v>
      </c>
    </row>
    <row r="10" spans="1:9" ht="12" customHeight="1" x14ac:dyDescent="0.25">
      <c r="A10" s="21"/>
      <c r="B10" s="21"/>
      <c r="C10" s="21">
        <v>19</v>
      </c>
      <c r="D10" s="62" t="s">
        <v>15</v>
      </c>
      <c r="E10" s="60">
        <v>0.16259999999999999</v>
      </c>
      <c r="F10" s="60">
        <v>0.1343</v>
      </c>
      <c r="G10" s="60">
        <v>7.4700000000000003E-2</v>
      </c>
      <c r="H10" s="61">
        <v>5.96E-2</v>
      </c>
      <c r="I10" s="61">
        <v>2.8299999999999992E-2</v>
      </c>
    </row>
    <row r="11" spans="1:9" ht="12" customHeight="1" x14ac:dyDescent="0.25">
      <c r="A11" s="21" t="s">
        <v>101</v>
      </c>
      <c r="B11" s="21" t="s">
        <v>101</v>
      </c>
      <c r="C11" s="21">
        <v>4</v>
      </c>
      <c r="D11" s="1" t="s">
        <v>16</v>
      </c>
      <c r="E11" s="60">
        <v>0.13789999999999999</v>
      </c>
      <c r="F11" s="60">
        <v>0.115</v>
      </c>
      <c r="G11" s="60">
        <v>0.1047</v>
      </c>
      <c r="H11" s="61">
        <v>1.0300000000000004E-2</v>
      </c>
      <c r="I11" s="61">
        <v>2.289999999999999E-2</v>
      </c>
    </row>
    <row r="12" spans="1:9" ht="12" customHeight="1" x14ac:dyDescent="0.25">
      <c r="A12" s="21" t="s">
        <v>101</v>
      </c>
      <c r="B12" s="21" t="s">
        <v>101</v>
      </c>
      <c r="C12" s="21">
        <v>6</v>
      </c>
      <c r="D12" s="1" t="s">
        <v>5</v>
      </c>
      <c r="E12" s="60">
        <v>0.12709999999999999</v>
      </c>
      <c r="F12" s="60">
        <v>0.1167</v>
      </c>
      <c r="G12" s="60">
        <v>0.108</v>
      </c>
      <c r="H12" s="61">
        <v>8.6999999999999994E-3</v>
      </c>
      <c r="I12" s="61">
        <v>1.0399999999999993E-2</v>
      </c>
    </row>
    <row r="13" spans="1:9" ht="12" customHeight="1" x14ac:dyDescent="0.25">
      <c r="A13" s="21" t="s">
        <v>101</v>
      </c>
      <c r="B13" s="21" t="s">
        <v>101</v>
      </c>
      <c r="C13" s="21">
        <v>3</v>
      </c>
      <c r="D13" s="1" t="s">
        <v>3</v>
      </c>
      <c r="E13" s="60">
        <v>0.12230000000000001</v>
      </c>
      <c r="F13" s="60">
        <v>9.7900000000000001E-2</v>
      </c>
      <c r="G13" s="60">
        <v>6.2799999999999995E-2</v>
      </c>
      <c r="H13" s="61">
        <v>3.5100000000000006E-2</v>
      </c>
      <c r="I13" s="61">
        <v>2.4400000000000005E-2</v>
      </c>
    </row>
    <row r="14" spans="1:9" ht="12" customHeight="1" x14ac:dyDescent="0.25">
      <c r="A14" s="21"/>
      <c r="B14" s="21"/>
      <c r="C14" s="21">
        <v>11</v>
      </c>
      <c r="D14" s="1" t="s">
        <v>58</v>
      </c>
      <c r="E14" s="60">
        <v>0.1198</v>
      </c>
      <c r="F14" s="60">
        <v>0.1087</v>
      </c>
      <c r="G14" s="60">
        <v>9.2499999999999999E-2</v>
      </c>
      <c r="H14" s="61">
        <v>1.6200000000000006E-2</v>
      </c>
      <c r="I14" s="61">
        <v>1.1099999999999999E-2</v>
      </c>
    </row>
    <row r="15" spans="1:9" ht="12" customHeight="1" x14ac:dyDescent="0.25">
      <c r="A15" s="21"/>
      <c r="B15" s="21"/>
      <c r="C15" s="21">
        <v>14</v>
      </c>
      <c r="D15" s="1" t="s">
        <v>18</v>
      </c>
      <c r="E15" s="60">
        <v>0.1192</v>
      </c>
      <c r="F15" s="60">
        <v>9.7600000000000006E-2</v>
      </c>
      <c r="G15" s="60">
        <v>8.3099999999999993E-2</v>
      </c>
      <c r="H15" s="61">
        <v>1.4500000000000013E-2</v>
      </c>
      <c r="I15" s="61">
        <v>2.1599999999999994E-2</v>
      </c>
    </row>
    <row r="16" spans="1:9" ht="12" customHeight="1" x14ac:dyDescent="0.25">
      <c r="A16" s="21"/>
      <c r="B16" s="21"/>
      <c r="C16" s="21"/>
      <c r="D16" s="1" t="s">
        <v>8</v>
      </c>
      <c r="E16" s="60">
        <v>0.1181</v>
      </c>
      <c r="F16" s="60">
        <v>0.1008</v>
      </c>
      <c r="G16" s="60">
        <v>8.4400000000000003E-2</v>
      </c>
      <c r="H16" s="61">
        <v>1.6399999999999998E-2</v>
      </c>
      <c r="I16" s="61">
        <v>1.7299999999999996E-2</v>
      </c>
    </row>
    <row r="17" spans="1:9" ht="12" customHeight="1" x14ac:dyDescent="0.25">
      <c r="A17" s="21"/>
      <c r="B17" s="21"/>
      <c r="C17" s="21">
        <v>12</v>
      </c>
      <c r="D17" s="1" t="s">
        <v>10</v>
      </c>
      <c r="E17" s="60">
        <v>0.114</v>
      </c>
      <c r="F17" s="60">
        <v>0.1024</v>
      </c>
      <c r="G17" s="60">
        <v>8.5000000000000006E-2</v>
      </c>
      <c r="H17" s="61">
        <v>1.7399999999999999E-2</v>
      </c>
      <c r="I17" s="61">
        <v>1.1599999999999999E-2</v>
      </c>
    </row>
    <row r="18" spans="1:9" ht="12" customHeight="1" x14ac:dyDescent="0.25">
      <c r="A18" s="21"/>
      <c r="B18" s="21"/>
      <c r="C18" s="21">
        <v>16</v>
      </c>
      <c r="D18" s="1" t="s">
        <v>64</v>
      </c>
      <c r="E18" s="60">
        <v>0.1085</v>
      </c>
      <c r="F18" s="60">
        <v>8.9599999999999999E-2</v>
      </c>
      <c r="G18" s="60">
        <v>8.9499999999999996E-2</v>
      </c>
      <c r="H18" s="61">
        <v>1.0000000000000286E-4</v>
      </c>
      <c r="I18" s="61">
        <v>1.89E-2</v>
      </c>
    </row>
    <row r="19" spans="1:9" ht="12" customHeight="1" x14ac:dyDescent="0.25">
      <c r="A19" s="21"/>
      <c r="B19" s="21"/>
      <c r="C19" s="21">
        <v>21</v>
      </c>
      <c r="D19" s="1" t="s">
        <v>20</v>
      </c>
      <c r="E19" s="60">
        <v>9.7199999999999995E-2</v>
      </c>
      <c r="F19" s="60">
        <v>7.9699999999999993E-2</v>
      </c>
      <c r="G19" s="60">
        <v>7.3899999999999993E-2</v>
      </c>
      <c r="H19" s="61">
        <v>5.7999999999999996E-3</v>
      </c>
      <c r="I19" s="61">
        <v>1.7500000000000002E-2</v>
      </c>
    </row>
    <row r="20" spans="1:9" ht="12" customHeight="1" x14ac:dyDescent="0.25">
      <c r="A20" s="21"/>
      <c r="B20" s="21"/>
      <c r="C20" s="21">
        <v>24</v>
      </c>
      <c r="D20" s="1" t="s">
        <v>11</v>
      </c>
      <c r="E20" s="60">
        <v>9.2299999999999993E-2</v>
      </c>
      <c r="F20" s="60">
        <v>7.6300000000000007E-2</v>
      </c>
      <c r="G20" s="60">
        <v>7.4200000000000002E-2</v>
      </c>
      <c r="H20" s="61">
        <v>2.1000000000000046E-3</v>
      </c>
      <c r="I20" s="61">
        <v>1.5999999999999986E-2</v>
      </c>
    </row>
    <row r="21" spans="1:9" ht="12" customHeight="1" x14ac:dyDescent="0.25">
      <c r="A21" s="21"/>
      <c r="B21" s="21"/>
      <c r="C21" s="21">
        <v>26</v>
      </c>
      <c r="D21" s="1" t="s">
        <v>13</v>
      </c>
      <c r="E21" s="60">
        <v>8.8300000000000003E-2</v>
      </c>
      <c r="F21" s="60">
        <v>8.1699999999999995E-2</v>
      </c>
      <c r="G21" s="60">
        <v>9.6199999999999994E-2</v>
      </c>
      <c r="H21" s="61">
        <v>-1.4499999999999999E-2</v>
      </c>
      <c r="I21" s="61">
        <v>6.6000000000000086E-3</v>
      </c>
    </row>
    <row r="22" spans="1:9" ht="12" customHeight="1" x14ac:dyDescent="0.25">
      <c r="A22" s="21" t="s">
        <v>101</v>
      </c>
      <c r="B22" s="21" t="s">
        <v>101</v>
      </c>
      <c r="C22" s="21">
        <v>9</v>
      </c>
      <c r="D22" s="1" t="s">
        <v>7</v>
      </c>
      <c r="E22" s="60">
        <v>8.1900000000000001E-2</v>
      </c>
      <c r="F22" s="60">
        <v>7.0900000000000005E-2</v>
      </c>
      <c r="G22" s="60">
        <v>6.6600000000000006E-2</v>
      </c>
      <c r="H22" s="61">
        <v>4.2999999999999983E-3</v>
      </c>
      <c r="I22" s="61">
        <v>1.0999999999999996E-2</v>
      </c>
    </row>
    <row r="23" spans="1:9" ht="12" customHeight="1" x14ac:dyDescent="0.25">
      <c r="A23" s="21" t="s">
        <v>101</v>
      </c>
      <c r="B23" s="21" t="s">
        <v>101</v>
      </c>
      <c r="C23" s="21">
        <v>5</v>
      </c>
      <c r="D23" s="1" t="s">
        <v>1</v>
      </c>
      <c r="E23" s="60">
        <v>8.0100000000000005E-2</v>
      </c>
      <c r="F23" s="60">
        <v>7.5600000000000001E-2</v>
      </c>
      <c r="G23" s="60">
        <v>6.6000000000000003E-2</v>
      </c>
      <c r="H23" s="61">
        <v>9.5999999999999974E-3</v>
      </c>
      <c r="I23" s="61">
        <v>4.500000000000004E-3</v>
      </c>
    </row>
    <row r="24" spans="1:9" ht="12" customHeight="1" x14ac:dyDescent="0.25">
      <c r="A24" s="21" t="s">
        <v>101</v>
      </c>
      <c r="B24" s="21" t="s">
        <v>101</v>
      </c>
      <c r="C24" s="21">
        <v>10</v>
      </c>
      <c r="D24" s="1" t="s">
        <v>12</v>
      </c>
      <c r="E24" s="60">
        <v>7.3899999999999993E-2</v>
      </c>
      <c r="F24" s="60">
        <v>6.1100000000000002E-2</v>
      </c>
      <c r="G24" s="60">
        <v>5.96E-2</v>
      </c>
      <c r="H24" s="61">
        <v>1.5000000000000013E-3</v>
      </c>
      <c r="I24" s="61">
        <v>1.2799999999999992E-2</v>
      </c>
    </row>
    <row r="25" spans="1:9" ht="12" customHeight="1" x14ac:dyDescent="0.25">
      <c r="A25" s="21"/>
      <c r="B25" s="21"/>
      <c r="C25" s="21">
        <v>25</v>
      </c>
      <c r="D25" s="1" t="s">
        <v>6</v>
      </c>
      <c r="E25" s="60">
        <v>7.22E-2</v>
      </c>
      <c r="F25" s="60">
        <v>6.8199999999999997E-2</v>
      </c>
      <c r="G25" s="60">
        <v>6.5799999999999997E-2</v>
      </c>
      <c r="H25" s="61">
        <v>2.3999999999999994E-3</v>
      </c>
      <c r="I25" s="61">
        <v>4.0000000000000036E-3</v>
      </c>
    </row>
    <row r="26" spans="1:9" ht="12" customHeight="1" x14ac:dyDescent="0.25">
      <c r="A26" s="21" t="s">
        <v>101</v>
      </c>
      <c r="B26" s="21" t="s">
        <v>101</v>
      </c>
      <c r="C26" s="21">
        <v>8</v>
      </c>
      <c r="D26" s="1" t="s">
        <v>4</v>
      </c>
      <c r="E26" s="60">
        <v>6.9099999999999995E-2</v>
      </c>
      <c r="F26" s="60">
        <v>5.6599999999999998E-2</v>
      </c>
      <c r="G26" s="60">
        <v>5.2900000000000003E-2</v>
      </c>
      <c r="H26" s="61">
        <v>3.699999999999995E-3</v>
      </c>
      <c r="I26" s="61">
        <v>1.2499999999999997E-2</v>
      </c>
    </row>
    <row r="27" spans="1:9" ht="12" customHeight="1" x14ac:dyDescent="0.25">
      <c r="A27" s="21" t="s">
        <v>101</v>
      </c>
      <c r="B27" s="21" t="s">
        <v>101</v>
      </c>
      <c r="C27" s="21">
        <v>7</v>
      </c>
      <c r="D27" s="1" t="s">
        <v>2</v>
      </c>
      <c r="E27" s="60">
        <v>6.1899999999999997E-2</v>
      </c>
      <c r="F27" s="60">
        <v>5.16E-2</v>
      </c>
      <c r="G27" s="60">
        <v>5.16E-2</v>
      </c>
      <c r="H27" s="61">
        <v>0</v>
      </c>
      <c r="I27" s="61">
        <v>1.0299999999999997E-2</v>
      </c>
    </row>
    <row r="28" spans="1:9" ht="12" customHeight="1" x14ac:dyDescent="0.25">
      <c r="A28" s="21"/>
      <c r="B28" s="21"/>
      <c r="C28" s="21">
        <v>22</v>
      </c>
      <c r="D28" s="1" t="s">
        <v>21</v>
      </c>
      <c r="E28" s="60">
        <v>5.8500000000000003E-2</v>
      </c>
      <c r="F28" s="60">
        <v>4.87E-2</v>
      </c>
      <c r="G28" s="60">
        <v>4.87E-2</v>
      </c>
      <c r="H28" s="61">
        <v>0</v>
      </c>
      <c r="I28" s="61">
        <v>9.8000000000000032E-3</v>
      </c>
    </row>
    <row r="29" spans="1:9" ht="12" customHeight="1" x14ac:dyDescent="0.25">
      <c r="A29" s="21"/>
      <c r="B29" s="21"/>
      <c r="C29" s="21">
        <v>23</v>
      </c>
      <c r="D29" s="1" t="s">
        <v>19</v>
      </c>
      <c r="E29" s="95">
        <v>5.8099999999999999E-2</v>
      </c>
      <c r="F29" s="60">
        <v>4.8800000000000003E-2</v>
      </c>
      <c r="G29" s="60">
        <v>4.8800000000000003E-2</v>
      </c>
      <c r="H29" s="61">
        <v>0</v>
      </c>
      <c r="I29" s="61">
        <v>9.2999999999999958E-3</v>
      </c>
    </row>
    <row r="30" spans="1:9" ht="12" customHeight="1" x14ac:dyDescent="0.25">
      <c r="A30" s="21"/>
      <c r="B30" s="21"/>
      <c r="C30" s="21">
        <v>15</v>
      </c>
      <c r="D30" s="1" t="s">
        <v>9</v>
      </c>
      <c r="E30" s="95">
        <v>4.4699999999999997E-2</v>
      </c>
      <c r="F30" s="60">
        <v>4.2599999999999999E-2</v>
      </c>
      <c r="G30" s="60">
        <v>4.2599999999999999E-2</v>
      </c>
      <c r="H30" s="61">
        <v>0</v>
      </c>
      <c r="I30" s="61">
        <v>2.0999999999999977E-3</v>
      </c>
    </row>
    <row r="31" spans="1:9" ht="12" customHeight="1" x14ac:dyDescent="0.25">
      <c r="A31" s="21"/>
      <c r="B31" s="21"/>
      <c r="C31" s="21">
        <v>17</v>
      </c>
      <c r="D31" s="1" t="s">
        <v>14</v>
      </c>
      <c r="E31" s="95">
        <v>2.75E-2</v>
      </c>
      <c r="F31" s="60">
        <v>2.1600000000000001E-2</v>
      </c>
      <c r="G31" s="60">
        <v>2.1600000000000001E-2</v>
      </c>
      <c r="H31" s="61">
        <v>0</v>
      </c>
      <c r="I31" s="61">
        <v>5.899999999999999E-3</v>
      </c>
    </row>
    <row r="32" spans="1:9" ht="12" customHeight="1" x14ac:dyDescent="0.25">
      <c r="A32" s="21"/>
      <c r="B32" s="21"/>
      <c r="C32" s="21">
        <v>20</v>
      </c>
      <c r="D32" s="1" t="s">
        <v>169</v>
      </c>
      <c r="E32" s="87"/>
      <c r="F32" s="87"/>
      <c r="G32" s="87"/>
      <c r="H32" s="61"/>
      <c r="I32" s="61"/>
    </row>
    <row r="33" spans="1:12" ht="12" customHeight="1" x14ac:dyDescent="0.25">
      <c r="A33" s="21"/>
      <c r="B33" s="21"/>
      <c r="C33" s="21"/>
      <c r="D33" s="1"/>
      <c r="E33" s="60"/>
      <c r="F33" s="60"/>
      <c r="G33" s="60"/>
      <c r="H33" s="61"/>
      <c r="I33" s="61"/>
    </row>
    <row r="34" spans="1:12" ht="12" customHeight="1" x14ac:dyDescent="0.25">
      <c r="A34" s="21"/>
      <c r="B34" s="21"/>
      <c r="C34" s="21"/>
      <c r="D34" s="1" t="s">
        <v>24</v>
      </c>
      <c r="E34" s="60">
        <v>0.159</v>
      </c>
      <c r="F34" s="60">
        <v>0.14710000000000001</v>
      </c>
      <c r="G34" s="60">
        <v>0.12470000000000001</v>
      </c>
      <c r="H34" s="61">
        <v>2.2400000000000003E-2</v>
      </c>
      <c r="I34" s="61">
        <v>1.1899999999999994E-2</v>
      </c>
    </row>
    <row r="35" spans="1:12" ht="12" customHeight="1" x14ac:dyDescent="0.25">
      <c r="A35" s="21"/>
      <c r="B35" s="21"/>
      <c r="C35" s="21"/>
      <c r="D35" s="1"/>
      <c r="E35" s="60"/>
      <c r="F35" s="60"/>
      <c r="G35" s="60"/>
      <c r="H35" s="61"/>
      <c r="I35" s="61"/>
    </row>
    <row r="36" spans="1:12" ht="12" customHeight="1" x14ac:dyDescent="0.25">
      <c r="A36" s="21"/>
      <c r="B36" s="21"/>
      <c r="C36" s="21">
        <v>27</v>
      </c>
      <c r="D36" s="1" t="s">
        <v>68</v>
      </c>
      <c r="E36" s="60">
        <v>9.6699999999999994E-2</v>
      </c>
      <c r="F36" s="60">
        <v>8.2000000000000003E-2</v>
      </c>
      <c r="G36" s="60">
        <v>8.2000000000000003E-2</v>
      </c>
      <c r="H36" s="61">
        <v>0</v>
      </c>
      <c r="I36" s="61">
        <v>1.4699999999999991E-2</v>
      </c>
    </row>
    <row r="37" spans="1:12" ht="12" customHeight="1" x14ac:dyDescent="0.25">
      <c r="A37" s="21"/>
      <c r="B37" s="21"/>
      <c r="C37" s="21">
        <v>32</v>
      </c>
      <c r="D37" s="1" t="s">
        <v>27</v>
      </c>
      <c r="E37" s="60">
        <v>8.1699999999999995E-2</v>
      </c>
      <c r="F37" s="60">
        <v>7.5700000000000003E-2</v>
      </c>
      <c r="G37" s="60">
        <v>7.5700000000000003E-2</v>
      </c>
      <c r="H37" s="61">
        <v>0</v>
      </c>
      <c r="I37" s="61">
        <v>5.9999999999999915E-3</v>
      </c>
      <c r="L37" s="56" t="s">
        <v>72</v>
      </c>
    </row>
    <row r="38" spans="1:12" ht="12" customHeight="1" x14ac:dyDescent="0.25">
      <c r="A38" s="21"/>
      <c r="B38" s="21"/>
      <c r="C38" s="21">
        <v>35</v>
      </c>
      <c r="D38" s="1" t="s">
        <v>26</v>
      </c>
      <c r="E38" s="60">
        <v>5.3699999999999998E-2</v>
      </c>
      <c r="F38" s="60">
        <v>4.5900000000000003E-2</v>
      </c>
      <c r="G38" s="60">
        <v>4.5900000000000003E-2</v>
      </c>
      <c r="H38" s="61">
        <v>0</v>
      </c>
      <c r="I38" s="61">
        <v>7.7999999999999944E-3</v>
      </c>
    </row>
    <row r="39" spans="1:12" ht="12" customHeight="1" x14ac:dyDescent="0.25">
      <c r="A39" s="21"/>
      <c r="B39" s="21"/>
      <c r="C39" s="21">
        <v>35</v>
      </c>
      <c r="D39" s="1" t="s">
        <v>25</v>
      </c>
      <c r="E39" s="60">
        <v>4.8800000000000003E-2</v>
      </c>
      <c r="F39" s="60">
        <v>4.4400000000000002E-2</v>
      </c>
      <c r="G39" s="60">
        <v>4.4200000000000003E-2</v>
      </c>
      <c r="H39" s="61">
        <v>1.9999999999999879E-4</v>
      </c>
      <c r="I39" s="61">
        <v>4.4000000000000011E-3</v>
      </c>
    </row>
    <row r="40" spans="1:12" ht="12" customHeight="1" x14ac:dyDescent="0.25">
      <c r="D40" s="1" t="s">
        <v>65</v>
      </c>
      <c r="E40" s="60">
        <v>1.7399999999999999E-2</v>
      </c>
      <c r="F40" s="60">
        <v>1.4800000000000001E-2</v>
      </c>
      <c r="G40" s="60">
        <v>1.4800000000000001E-2</v>
      </c>
      <c r="H40" s="61">
        <v>0</v>
      </c>
      <c r="I40" s="61">
        <v>2.5999999999999981E-3</v>
      </c>
    </row>
    <row r="41" spans="1:12" ht="12" customHeight="1" x14ac:dyDescent="0.25">
      <c r="D41" s="1" t="s">
        <v>134</v>
      </c>
      <c r="E41" s="60">
        <v>1.6299999999999999E-2</v>
      </c>
      <c r="F41" s="60">
        <v>1.3599999999999999E-2</v>
      </c>
      <c r="G41" s="60">
        <v>1.3299999999999999E-2</v>
      </c>
      <c r="H41" s="61">
        <v>2.9999999999999992E-4</v>
      </c>
      <c r="I41" s="61">
        <v>2.6999999999999993E-3</v>
      </c>
    </row>
    <row r="49" spans="9:9" ht="12" customHeight="1" x14ac:dyDescent="0.25">
      <c r="I49" s="20" t="s">
        <v>156</v>
      </c>
    </row>
    <row r="50" spans="9:9" ht="12" customHeight="1" x14ac:dyDescent="0.25">
      <c r="I50" s="20" t="s">
        <v>76</v>
      </c>
    </row>
    <row r="51" spans="9:9" ht="12" customHeight="1" x14ac:dyDescent="0.25">
      <c r="I51" s="20" t="s">
        <v>72</v>
      </c>
    </row>
  </sheetData>
  <sortState xmlns:xlrd2="http://schemas.microsoft.com/office/spreadsheetml/2017/richdata2" ref="D36:I41">
    <sortCondition descending="1" ref="E36:E41"/>
  </sortState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62"/>
  <sheetViews>
    <sheetView topLeftCell="A5" zoomScaleNormal="100" workbookViewId="0">
      <selection activeCell="H39" sqref="H39"/>
    </sheetView>
  </sheetViews>
  <sheetFormatPr defaultColWidth="9.21875" defaultRowHeight="12" customHeight="1" x14ac:dyDescent="0.25"/>
  <cols>
    <col min="1" max="1" width="9.21875" style="18"/>
    <col min="2" max="3" width="9.21875" style="20"/>
    <col min="4" max="4" width="11.21875" style="20" customWidth="1"/>
    <col min="5" max="9" width="9.21875" style="20"/>
    <col min="10" max="10" width="9.21875" style="59"/>
    <col min="11" max="16384" width="9.21875" style="20"/>
  </cols>
  <sheetData>
    <row r="1" spans="1:7" s="18" customFormat="1" ht="12" customHeight="1" x14ac:dyDescent="0.25">
      <c r="A1" s="17" t="s">
        <v>79</v>
      </c>
    </row>
    <row r="2" spans="1:7" ht="12" customHeight="1" x14ac:dyDescent="0.25">
      <c r="B2" s="20" t="s">
        <v>159</v>
      </c>
    </row>
    <row r="3" spans="1:7" ht="12" customHeight="1" x14ac:dyDescent="0.25">
      <c r="B3" s="20" t="s">
        <v>31</v>
      </c>
    </row>
    <row r="5" spans="1:7" ht="79.2" x14ac:dyDescent="0.25">
      <c r="B5" s="63" t="s">
        <v>0</v>
      </c>
      <c r="C5" s="89" t="s">
        <v>187</v>
      </c>
      <c r="D5" s="89" t="s">
        <v>95</v>
      </c>
      <c r="E5" s="90" t="s">
        <v>175</v>
      </c>
      <c r="F5" s="91" t="s">
        <v>176</v>
      </c>
    </row>
    <row r="6" spans="1:7" ht="12" customHeight="1" x14ac:dyDescent="0.25">
      <c r="A6" s="18">
        <v>1</v>
      </c>
      <c r="B6" s="63" t="s">
        <v>36</v>
      </c>
      <c r="C6" s="64">
        <v>5.8200000000000002E-2</v>
      </c>
      <c r="D6" s="65">
        <v>4.3400000000000001E-2</v>
      </c>
      <c r="E6" s="66">
        <v>1.4800000000000001E-2</v>
      </c>
      <c r="F6" s="92">
        <v>0.25429553264604809</v>
      </c>
      <c r="G6" s="18">
        <v>15</v>
      </c>
    </row>
    <row r="7" spans="1:7" ht="12" customHeight="1" x14ac:dyDescent="0.25">
      <c r="A7" s="18">
        <v>3</v>
      </c>
      <c r="B7" s="63" t="s">
        <v>37</v>
      </c>
      <c r="C7" s="64">
        <v>6.6699999999999995E-2</v>
      </c>
      <c r="D7" s="65">
        <v>5.0200000000000002E-2</v>
      </c>
      <c r="E7" s="66">
        <v>1.6499999999999994E-2</v>
      </c>
      <c r="F7" s="92">
        <v>0.24737631184407788</v>
      </c>
      <c r="G7" s="18">
        <v>22</v>
      </c>
    </row>
    <row r="8" spans="1:7" ht="12" customHeight="1" x14ac:dyDescent="0.25">
      <c r="A8" s="18">
        <v>5</v>
      </c>
      <c r="B8" s="63" t="s">
        <v>38</v>
      </c>
      <c r="C8" s="64">
        <v>6.3200000000000006E-2</v>
      </c>
      <c r="D8" s="65">
        <v>4.7E-2</v>
      </c>
      <c r="E8" s="66">
        <v>1.6200000000000006E-2</v>
      </c>
      <c r="F8" s="92">
        <v>0.25632911392405072</v>
      </c>
      <c r="G8" s="18">
        <v>29</v>
      </c>
    </row>
    <row r="9" spans="1:7" ht="12" customHeight="1" x14ac:dyDescent="0.25">
      <c r="A9" s="18">
        <v>7</v>
      </c>
      <c r="B9" s="63" t="s">
        <v>39</v>
      </c>
      <c r="C9" s="64">
        <v>5.5800000000000002E-2</v>
      </c>
      <c r="D9" s="65">
        <v>4.1200000000000001E-2</v>
      </c>
      <c r="E9" s="66">
        <v>1.4600000000000002E-2</v>
      </c>
      <c r="F9" s="92">
        <v>0.26164874551971329</v>
      </c>
      <c r="G9" s="18">
        <v>36</v>
      </c>
    </row>
    <row r="10" spans="1:7" ht="12" customHeight="1" x14ac:dyDescent="0.25">
      <c r="A10" s="18">
        <v>9</v>
      </c>
      <c r="B10" s="63" t="s">
        <v>40</v>
      </c>
      <c r="C10" s="64">
        <v>5.62E-2</v>
      </c>
      <c r="D10" s="65">
        <v>4.0300000000000002E-2</v>
      </c>
      <c r="E10" s="66">
        <v>1.5899999999999997E-2</v>
      </c>
      <c r="F10" s="92">
        <v>0.28291814946619215</v>
      </c>
      <c r="G10" s="18">
        <v>43</v>
      </c>
    </row>
    <row r="11" spans="1:7" ht="12" customHeight="1" x14ac:dyDescent="0.25">
      <c r="A11" s="18">
        <v>11</v>
      </c>
      <c r="B11" s="63" t="s">
        <v>41</v>
      </c>
      <c r="C11" s="64">
        <v>6.2E-2</v>
      </c>
      <c r="D11" s="65">
        <v>4.4600000000000001E-2</v>
      </c>
      <c r="E11" s="66">
        <v>1.7399999999999999E-2</v>
      </c>
      <c r="F11" s="92">
        <v>0.28064516129032258</v>
      </c>
      <c r="G11" s="18">
        <v>50</v>
      </c>
    </row>
    <row r="12" spans="1:7" ht="12" customHeight="1" x14ac:dyDescent="0.25">
      <c r="A12" s="18">
        <v>13</v>
      </c>
      <c r="B12" s="63" t="s">
        <v>42</v>
      </c>
      <c r="C12" s="64">
        <v>6.0499999999999998E-2</v>
      </c>
      <c r="D12" s="65">
        <v>4.36E-2</v>
      </c>
      <c r="E12" s="66">
        <v>1.6899999999999998E-2</v>
      </c>
      <c r="F12" s="92">
        <v>0.27933884297520661</v>
      </c>
      <c r="G12" s="18">
        <v>57</v>
      </c>
    </row>
    <row r="13" spans="1:7" ht="12" customHeight="1" x14ac:dyDescent="0.25">
      <c r="A13" s="18">
        <v>15</v>
      </c>
      <c r="B13" s="63" t="s">
        <v>43</v>
      </c>
      <c r="C13" s="64">
        <v>6.88E-2</v>
      </c>
      <c r="D13" s="65">
        <v>4.9799999999999997E-2</v>
      </c>
      <c r="E13" s="66">
        <v>1.9000000000000003E-2</v>
      </c>
      <c r="F13" s="92">
        <v>0.27616279069767447</v>
      </c>
      <c r="G13" s="18">
        <v>64</v>
      </c>
    </row>
    <row r="14" spans="1:7" ht="12" customHeight="1" x14ac:dyDescent="0.25">
      <c r="A14" s="18">
        <v>17</v>
      </c>
      <c r="B14" s="63" t="s">
        <v>44</v>
      </c>
      <c r="C14" s="64">
        <v>6.5699999999999995E-2</v>
      </c>
      <c r="D14" s="65">
        <v>4.8099999999999997E-2</v>
      </c>
      <c r="E14" s="66">
        <v>1.7599999999999998E-2</v>
      </c>
      <c r="F14" s="92">
        <v>0.26788432267884321</v>
      </c>
      <c r="G14" s="18">
        <v>71</v>
      </c>
    </row>
    <row r="15" spans="1:7" ht="12" customHeight="1" x14ac:dyDescent="0.25">
      <c r="A15" s="18">
        <v>19</v>
      </c>
      <c r="B15" s="63" t="s">
        <v>45</v>
      </c>
      <c r="C15" s="64">
        <v>7.3899999999999993E-2</v>
      </c>
      <c r="D15" s="65">
        <v>5.4100000000000002E-2</v>
      </c>
      <c r="E15" s="66">
        <v>1.9799999999999991E-2</v>
      </c>
      <c r="F15" s="92">
        <v>0.26792963464140723</v>
      </c>
      <c r="G15" s="18">
        <v>78</v>
      </c>
    </row>
    <row r="16" spans="1:7" ht="12" customHeight="1" x14ac:dyDescent="0.25">
      <c r="A16" s="18">
        <v>21</v>
      </c>
      <c r="B16" s="63" t="s">
        <v>46</v>
      </c>
      <c r="C16" s="64">
        <v>6.9199999999999998E-2</v>
      </c>
      <c r="D16" s="65">
        <v>5.04E-2</v>
      </c>
      <c r="E16" s="66">
        <v>1.8799999999999997E-2</v>
      </c>
      <c r="F16" s="92">
        <v>0.27167630057803466</v>
      </c>
      <c r="G16" s="18">
        <v>85</v>
      </c>
    </row>
    <row r="17" spans="1:7" ht="12" customHeight="1" x14ac:dyDescent="0.25">
      <c r="A17" s="18">
        <v>23</v>
      </c>
      <c r="B17" s="63" t="s">
        <v>47</v>
      </c>
      <c r="C17" s="64">
        <v>7.46E-2</v>
      </c>
      <c r="D17" s="65">
        <v>5.3999999999999999E-2</v>
      </c>
      <c r="E17" s="66">
        <v>2.06E-2</v>
      </c>
      <c r="F17" s="92">
        <v>0.27613941018766758</v>
      </c>
      <c r="G17" s="18">
        <v>92</v>
      </c>
    </row>
    <row r="18" spans="1:7" ht="12" customHeight="1" x14ac:dyDescent="0.25">
      <c r="A18" s="18">
        <v>25</v>
      </c>
      <c r="B18" s="63" t="s">
        <v>48</v>
      </c>
      <c r="C18" s="64">
        <v>6.8599999999999994E-2</v>
      </c>
      <c r="D18" s="65">
        <v>4.9799999999999997E-2</v>
      </c>
      <c r="E18" s="66">
        <v>1.8799999999999997E-2</v>
      </c>
      <c r="F18" s="92">
        <v>0.27405247813411077</v>
      </c>
      <c r="G18" s="18">
        <v>99</v>
      </c>
    </row>
    <row r="19" spans="1:7" ht="12" customHeight="1" x14ac:dyDescent="0.25">
      <c r="A19" s="18">
        <v>27</v>
      </c>
      <c r="B19" s="63" t="s">
        <v>49</v>
      </c>
      <c r="C19" s="64">
        <v>7.4099999999999999E-2</v>
      </c>
      <c r="D19" s="65">
        <v>5.3499999999999999E-2</v>
      </c>
      <c r="E19" s="66">
        <v>2.06E-2</v>
      </c>
      <c r="F19" s="92">
        <v>0.27800269905533065</v>
      </c>
      <c r="G19" s="18">
        <v>106</v>
      </c>
    </row>
    <row r="20" spans="1:7" ht="12" customHeight="1" x14ac:dyDescent="0.25">
      <c r="A20" s="18">
        <v>29</v>
      </c>
      <c r="B20" s="63" t="s">
        <v>50</v>
      </c>
      <c r="C20" s="64">
        <v>6.7199999999999996E-2</v>
      </c>
      <c r="D20" s="65">
        <v>4.8300000000000003E-2</v>
      </c>
      <c r="E20" s="66">
        <v>1.8899999999999993E-2</v>
      </c>
      <c r="F20" s="92">
        <v>0.28124999999999989</v>
      </c>
      <c r="G20" s="18">
        <v>113</v>
      </c>
    </row>
    <row r="21" spans="1:7" ht="12" customHeight="1" x14ac:dyDescent="0.25">
      <c r="A21" s="18">
        <v>31</v>
      </c>
      <c r="B21" s="63" t="s">
        <v>51</v>
      </c>
      <c r="C21" s="64">
        <v>7.2499999999999995E-2</v>
      </c>
      <c r="D21" s="65">
        <v>5.1700000000000003E-2</v>
      </c>
      <c r="E21" s="66">
        <v>2.0799999999999992E-2</v>
      </c>
      <c r="F21" s="92">
        <v>0.28689655172413786</v>
      </c>
      <c r="G21" s="18">
        <v>120</v>
      </c>
    </row>
    <row r="22" spans="1:7" ht="12" customHeight="1" x14ac:dyDescent="0.25">
      <c r="A22" s="18">
        <v>33</v>
      </c>
      <c r="B22" s="63" t="s">
        <v>52</v>
      </c>
      <c r="C22" s="64">
        <v>6.4299999999999996E-2</v>
      </c>
      <c r="D22" s="65">
        <v>4.5100000000000001E-2</v>
      </c>
      <c r="E22" s="66">
        <v>1.9199999999999995E-2</v>
      </c>
      <c r="F22" s="92">
        <v>0.29860031104199058</v>
      </c>
      <c r="G22" s="18">
        <v>127</v>
      </c>
    </row>
    <row r="23" spans="1:7" ht="12" customHeight="1" x14ac:dyDescent="0.25">
      <c r="A23" s="18">
        <v>35</v>
      </c>
      <c r="B23" s="63" t="s">
        <v>28</v>
      </c>
      <c r="C23" s="64">
        <v>6.7500000000000004E-2</v>
      </c>
      <c r="D23" s="65">
        <v>4.7E-2</v>
      </c>
      <c r="E23" s="66">
        <v>2.0500000000000004E-2</v>
      </c>
      <c r="F23" s="92">
        <v>0.30370370370370375</v>
      </c>
      <c r="G23" s="18">
        <v>134</v>
      </c>
    </row>
    <row r="24" spans="1:7" ht="12" customHeight="1" x14ac:dyDescent="0.25">
      <c r="A24" s="18">
        <v>37</v>
      </c>
      <c r="B24" s="63" t="s">
        <v>29</v>
      </c>
      <c r="C24" s="64">
        <v>6.1499999999999999E-2</v>
      </c>
      <c r="D24" s="65">
        <v>4.2999999999999997E-2</v>
      </c>
      <c r="E24" s="66">
        <v>1.8500000000000003E-2</v>
      </c>
      <c r="F24" s="92">
        <v>0.30081300813008133</v>
      </c>
      <c r="G24" s="18">
        <v>141</v>
      </c>
    </row>
    <row r="25" spans="1:7" ht="12" customHeight="1" x14ac:dyDescent="0.25">
      <c r="A25" s="18">
        <v>39</v>
      </c>
      <c r="B25" s="63" t="s">
        <v>30</v>
      </c>
      <c r="C25" s="64">
        <v>6.7599999999999993E-2</v>
      </c>
      <c r="D25" s="65">
        <v>4.7199999999999999E-2</v>
      </c>
      <c r="E25" s="66">
        <v>2.0399999999999995E-2</v>
      </c>
      <c r="F25" s="92">
        <v>0.30177514792899401</v>
      </c>
      <c r="G25" s="18">
        <v>148</v>
      </c>
    </row>
    <row r="26" spans="1:7" ht="12" customHeight="1" x14ac:dyDescent="0.25">
      <c r="A26" s="18">
        <v>41</v>
      </c>
      <c r="B26" s="63" t="s">
        <v>63</v>
      </c>
      <c r="C26" s="64">
        <v>6.2700000000000006E-2</v>
      </c>
      <c r="D26" s="65">
        <v>4.3499999999999997E-2</v>
      </c>
      <c r="E26" s="66">
        <v>1.9200000000000009E-2</v>
      </c>
      <c r="F26" s="92">
        <v>0.30622009569378</v>
      </c>
      <c r="G26" s="18">
        <v>155</v>
      </c>
    </row>
    <row r="27" spans="1:7" ht="12" customHeight="1" x14ac:dyDescent="0.25">
      <c r="A27" s="18">
        <v>43</v>
      </c>
      <c r="B27" s="63" t="s">
        <v>69</v>
      </c>
      <c r="C27" s="64">
        <v>7.1099999999999997E-2</v>
      </c>
      <c r="D27" s="65">
        <v>4.9700000000000001E-2</v>
      </c>
      <c r="E27" s="66">
        <v>2.1399999999999995E-2</v>
      </c>
      <c r="F27" s="92">
        <v>0.30098452883263005</v>
      </c>
      <c r="G27" s="18">
        <v>162</v>
      </c>
    </row>
    <row r="28" spans="1:7" ht="12" customHeight="1" x14ac:dyDescent="0.25">
      <c r="A28" s="18">
        <v>45</v>
      </c>
      <c r="B28" s="63" t="s">
        <v>78</v>
      </c>
      <c r="C28" s="64">
        <v>6.7000000000000004E-2</v>
      </c>
      <c r="D28" s="65">
        <v>4.58E-2</v>
      </c>
      <c r="E28" s="66">
        <v>2.1200000000000004E-2</v>
      </c>
      <c r="F28" s="92">
        <v>0.31641791044776124</v>
      </c>
      <c r="G28" s="18">
        <v>169</v>
      </c>
    </row>
    <row r="29" spans="1:7" ht="12" customHeight="1" x14ac:dyDescent="0.25">
      <c r="A29" s="18">
        <v>47</v>
      </c>
      <c r="B29" s="63" t="s">
        <v>92</v>
      </c>
      <c r="C29" s="64">
        <v>7.22E-2</v>
      </c>
      <c r="D29" s="65">
        <v>4.9799999999999997E-2</v>
      </c>
      <c r="E29" s="66">
        <v>2.2400000000000003E-2</v>
      </c>
      <c r="F29" s="92">
        <v>0.31024930747922441</v>
      </c>
      <c r="G29" s="18">
        <v>176</v>
      </c>
    </row>
    <row r="30" spans="1:7" ht="12" customHeight="1" x14ac:dyDescent="0.25">
      <c r="A30" s="18">
        <v>49</v>
      </c>
      <c r="B30" s="63" t="s">
        <v>102</v>
      </c>
      <c r="C30" s="64">
        <v>6.4199999999999993E-2</v>
      </c>
      <c r="D30" s="65">
        <v>4.2999999999999997E-2</v>
      </c>
      <c r="E30" s="66">
        <v>2.1199999999999997E-2</v>
      </c>
      <c r="F30" s="92">
        <v>0.33021806853582553</v>
      </c>
    </row>
    <row r="31" spans="1:7" ht="12" customHeight="1" x14ac:dyDescent="0.25">
      <c r="A31" s="18">
        <v>51</v>
      </c>
      <c r="B31" s="63" t="s">
        <v>97</v>
      </c>
      <c r="C31" s="64">
        <v>6.9500000000000006E-2</v>
      </c>
      <c r="D31" s="65">
        <v>4.7500000000000001E-2</v>
      </c>
      <c r="E31" s="66">
        <v>2.2000000000000006E-2</v>
      </c>
      <c r="F31" s="92">
        <v>0.31654676258992809</v>
      </c>
    </row>
    <row r="32" spans="1:7" ht="12" customHeight="1" x14ac:dyDescent="0.25">
      <c r="A32" s="18">
        <v>53</v>
      </c>
      <c r="B32" s="63" t="s">
        <v>105</v>
      </c>
      <c r="C32" s="64">
        <v>6.3799999999999996E-2</v>
      </c>
      <c r="D32" s="65">
        <v>4.1099999999999998E-2</v>
      </c>
      <c r="E32" s="66">
        <v>2.2699999999999998E-2</v>
      </c>
      <c r="F32" s="92">
        <v>0.35579937304075232</v>
      </c>
    </row>
    <row r="33" spans="1:8" ht="12" customHeight="1" x14ac:dyDescent="0.25">
      <c r="A33" s="18">
        <v>55</v>
      </c>
      <c r="B33" s="63" t="s">
        <v>133</v>
      </c>
      <c r="C33" s="64">
        <v>7.8200000000000006E-2</v>
      </c>
      <c r="D33" s="65">
        <v>5.4600000000000003E-2</v>
      </c>
      <c r="E33" s="66">
        <v>2.3600000000000003E-2</v>
      </c>
      <c r="F33" s="92">
        <v>0.3017902813299233</v>
      </c>
    </row>
    <row r="34" spans="1:8" ht="12" customHeight="1" x14ac:dyDescent="0.25">
      <c r="A34" s="18">
        <v>57</v>
      </c>
      <c r="B34" s="63" t="s">
        <v>135</v>
      </c>
      <c r="C34" s="64">
        <v>8.6099999999999996E-2</v>
      </c>
      <c r="D34" s="65">
        <v>6.2899999999999998E-2</v>
      </c>
      <c r="E34" s="66">
        <v>2.3199999999999998E-2</v>
      </c>
      <c r="F34" s="92">
        <v>0.2694541231126597</v>
      </c>
    </row>
    <row r="35" spans="1:8" ht="12" customHeight="1" x14ac:dyDescent="0.25">
      <c r="B35" s="63" t="s">
        <v>137</v>
      </c>
      <c r="C35" s="64">
        <v>0.1137</v>
      </c>
      <c r="D35" s="65">
        <v>9.8000000000000004E-2</v>
      </c>
      <c r="E35" s="66">
        <v>1.5699999999999992E-2</v>
      </c>
      <c r="F35" s="92">
        <v>0.13808267370272639</v>
      </c>
    </row>
    <row r="36" spans="1:8" ht="12" customHeight="1" x14ac:dyDescent="0.25">
      <c r="B36" s="63" t="s">
        <v>141</v>
      </c>
      <c r="C36" s="64">
        <v>0.1186</v>
      </c>
      <c r="D36" s="65">
        <v>9.1600000000000001E-2</v>
      </c>
      <c r="E36" s="66">
        <v>2.6999999999999996E-2</v>
      </c>
      <c r="F36" s="92">
        <v>0.22765598650927485</v>
      </c>
    </row>
    <row r="37" spans="1:8" ht="12" customHeight="1" x14ac:dyDescent="0.25">
      <c r="B37" s="63" t="s">
        <v>140</v>
      </c>
      <c r="C37" s="64">
        <v>0.1125</v>
      </c>
      <c r="D37" s="65">
        <v>8.9099999999999999E-2</v>
      </c>
      <c r="E37" s="66">
        <v>2.3400000000000004E-2</v>
      </c>
      <c r="F37" s="92">
        <v>0.20800000000000002</v>
      </c>
      <c r="H37" s="56"/>
    </row>
    <row r="38" spans="1:8" ht="12" customHeight="1" x14ac:dyDescent="0.25">
      <c r="B38" s="63" t="s">
        <v>154</v>
      </c>
      <c r="C38" s="65">
        <v>0.1104</v>
      </c>
      <c r="D38" s="65">
        <v>8.0199999999999994E-2</v>
      </c>
      <c r="E38" s="66">
        <v>3.0200000000000005E-2</v>
      </c>
      <c r="F38" s="92">
        <v>0.27355072463768121</v>
      </c>
    </row>
    <row r="42" spans="1:8" ht="12" customHeight="1" x14ac:dyDescent="0.25">
      <c r="G42" s="20" t="s">
        <v>178</v>
      </c>
    </row>
    <row r="43" spans="1:8" ht="12" customHeight="1" x14ac:dyDescent="0.25">
      <c r="G43" s="88" t="s">
        <v>172</v>
      </c>
    </row>
    <row r="62" spans="9:9" ht="12" customHeight="1" x14ac:dyDescent="0.25">
      <c r="I62" s="56" t="s">
        <v>72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9"/>
  <sheetViews>
    <sheetView topLeftCell="B1" zoomScaleNormal="100" workbookViewId="0">
      <selection activeCell="D1" sqref="D1:I1048576"/>
    </sheetView>
  </sheetViews>
  <sheetFormatPr defaultColWidth="9.21875" defaultRowHeight="12" customHeight="1" x14ac:dyDescent="0.25"/>
  <cols>
    <col min="1" max="1" width="0" style="18" hidden="1" customWidth="1"/>
    <col min="2" max="2" width="9.21875" style="18"/>
    <col min="3" max="3" width="14.5546875" style="20" customWidth="1"/>
    <col min="4" max="4" width="15.109375" style="20" customWidth="1"/>
    <col min="5" max="5" width="15.6640625" style="20" customWidth="1"/>
    <col min="6" max="6" width="16.88671875" style="20" customWidth="1"/>
    <col min="7" max="7" width="16.6640625" style="20" bestFit="1" customWidth="1"/>
    <col min="8" max="11" width="9.21875" style="20"/>
    <col min="12" max="12" width="9.21875" style="59"/>
    <col min="13" max="16384" width="9.21875" style="20"/>
  </cols>
  <sheetData>
    <row r="1" spans="1:9" s="18" customFormat="1" ht="12" customHeight="1" x14ac:dyDescent="0.25">
      <c r="B1" s="18" t="s">
        <v>80</v>
      </c>
      <c r="D1" s="18">
        <v>57</v>
      </c>
    </row>
    <row r="2" spans="1:9" ht="12" customHeight="1" x14ac:dyDescent="0.25">
      <c r="C2" s="20" t="s">
        <v>160</v>
      </c>
    </row>
    <row r="3" spans="1:9" ht="12" customHeight="1" x14ac:dyDescent="0.25">
      <c r="C3" s="20" t="s">
        <v>60</v>
      </c>
    </row>
    <row r="4" spans="1:9" ht="12" customHeight="1" x14ac:dyDescent="0.25">
      <c r="G4" s="94"/>
    </row>
    <row r="5" spans="1:9" ht="12" customHeight="1" x14ac:dyDescent="0.25">
      <c r="C5" s="1" t="s">
        <v>0</v>
      </c>
      <c r="D5" s="1" t="s">
        <v>53</v>
      </c>
      <c r="E5" s="1" t="s">
        <v>57</v>
      </c>
      <c r="F5" s="67" t="s">
        <v>96</v>
      </c>
      <c r="G5" s="20" t="s">
        <v>98</v>
      </c>
      <c r="H5" s="20" t="s">
        <v>100</v>
      </c>
      <c r="I5" s="20" t="s">
        <v>99</v>
      </c>
    </row>
    <row r="6" spans="1:9" ht="12" customHeight="1" x14ac:dyDescent="0.25">
      <c r="A6" s="21" t="s">
        <v>101</v>
      </c>
      <c r="B6" s="21">
        <v>1</v>
      </c>
      <c r="C6" s="1" t="s">
        <v>106</v>
      </c>
      <c r="D6" s="60">
        <v>0.1104</v>
      </c>
      <c r="E6" s="60">
        <v>8.0199999999999994E-2</v>
      </c>
      <c r="F6" s="60">
        <v>9.7100000000000006E-2</v>
      </c>
      <c r="G6" s="68">
        <v>27.355072463768121</v>
      </c>
      <c r="H6" s="68">
        <v>15.307971014492766</v>
      </c>
      <c r="I6" s="68">
        <v>12.047101449275354</v>
      </c>
    </row>
    <row r="7" spans="1:9" ht="12" customHeight="1" x14ac:dyDescent="0.25">
      <c r="A7" s="21" t="s">
        <v>101</v>
      </c>
      <c r="B7" s="21">
        <v>2</v>
      </c>
      <c r="C7" s="1" t="s">
        <v>32</v>
      </c>
      <c r="D7" s="60">
        <v>0.1169</v>
      </c>
      <c r="E7" s="60">
        <v>8.4500000000000006E-2</v>
      </c>
      <c r="F7" s="60">
        <v>0.1033</v>
      </c>
      <c r="G7" s="68">
        <v>27.715996578272023</v>
      </c>
      <c r="H7" s="68">
        <v>16.082121471343022</v>
      </c>
      <c r="I7" s="68">
        <v>11.633875106928999</v>
      </c>
    </row>
    <row r="8" spans="1:9" ht="12" customHeight="1" x14ac:dyDescent="0.25">
      <c r="A8" s="21"/>
      <c r="B8" s="21"/>
      <c r="C8" s="1"/>
      <c r="D8" s="60"/>
      <c r="E8" s="60"/>
      <c r="F8" s="60"/>
      <c r="G8" s="68"/>
      <c r="H8" s="68"/>
      <c r="I8" s="68"/>
    </row>
    <row r="9" spans="1:9" ht="12" customHeight="1" x14ac:dyDescent="0.25">
      <c r="A9" s="21"/>
      <c r="B9" s="21">
        <v>10</v>
      </c>
      <c r="C9" s="1" t="s">
        <v>15</v>
      </c>
      <c r="D9" s="60">
        <v>0.16259999999999999</v>
      </c>
      <c r="E9" s="60">
        <v>7.4700000000000003E-2</v>
      </c>
      <c r="F9" s="60">
        <v>0.1343</v>
      </c>
      <c r="G9" s="68">
        <v>54.0590405904059</v>
      </c>
      <c r="H9" s="68">
        <v>36.654366543665432</v>
      </c>
      <c r="I9" s="68">
        <v>17.404674046740464</v>
      </c>
    </row>
    <row r="10" spans="1:9" ht="12" customHeight="1" x14ac:dyDescent="0.25">
      <c r="A10" s="21" t="s">
        <v>101</v>
      </c>
      <c r="B10" s="21">
        <v>5</v>
      </c>
      <c r="C10" s="1" t="s">
        <v>3</v>
      </c>
      <c r="D10" s="60">
        <v>0.12230000000000001</v>
      </c>
      <c r="E10" s="60">
        <v>6.2799999999999995E-2</v>
      </c>
      <c r="F10" s="60">
        <v>9.7900000000000001E-2</v>
      </c>
      <c r="G10" s="68">
        <v>48.65085854456256</v>
      </c>
      <c r="H10" s="68">
        <v>28.699918233851193</v>
      </c>
      <c r="I10" s="68">
        <v>19.950940310711367</v>
      </c>
    </row>
    <row r="11" spans="1:9" ht="12" customHeight="1" x14ac:dyDescent="0.25">
      <c r="A11" s="21"/>
      <c r="B11" s="21">
        <v>11</v>
      </c>
      <c r="C11" s="1" t="s">
        <v>23</v>
      </c>
      <c r="D11" s="60">
        <v>0.17599999999999999</v>
      </c>
      <c r="E11" s="60">
        <v>0.10970000000000001</v>
      </c>
      <c r="F11" s="60">
        <v>0.14080000000000001</v>
      </c>
      <c r="G11" s="68">
        <v>37.67045454545454</v>
      </c>
      <c r="H11" s="68">
        <v>17.670454545454547</v>
      </c>
      <c r="I11" s="68">
        <v>19.999999999999993</v>
      </c>
    </row>
    <row r="12" spans="1:9" ht="12" customHeight="1" x14ac:dyDescent="0.25">
      <c r="A12" s="21"/>
      <c r="B12" s="21">
        <v>23</v>
      </c>
      <c r="C12" s="1" t="s">
        <v>18</v>
      </c>
      <c r="D12" s="60">
        <v>0.1192</v>
      </c>
      <c r="E12" s="60">
        <v>8.3099999999999993E-2</v>
      </c>
      <c r="F12" s="60">
        <v>9.7600000000000006E-2</v>
      </c>
      <c r="G12" s="68">
        <v>30.285234899328866</v>
      </c>
      <c r="H12" s="68">
        <v>12.164429530201357</v>
      </c>
      <c r="I12" s="68">
        <v>18.12080536912751</v>
      </c>
    </row>
    <row r="13" spans="1:9" ht="12" customHeight="1" x14ac:dyDescent="0.25">
      <c r="A13" s="21"/>
      <c r="B13" s="21">
        <v>22</v>
      </c>
      <c r="C13" s="1" t="s">
        <v>8</v>
      </c>
      <c r="D13" s="60">
        <v>0.1181</v>
      </c>
      <c r="E13" s="60">
        <v>8.4400000000000003E-2</v>
      </c>
      <c r="F13" s="60">
        <v>0.1008</v>
      </c>
      <c r="G13" s="68">
        <v>28.535139712108379</v>
      </c>
      <c r="H13" s="68">
        <v>13.88653683319221</v>
      </c>
      <c r="I13" s="68">
        <v>14.648602878916169</v>
      </c>
    </row>
    <row r="14" spans="1:9" ht="12" customHeight="1" x14ac:dyDescent="0.25">
      <c r="A14" s="21" t="s">
        <v>101</v>
      </c>
      <c r="B14" s="21">
        <v>9</v>
      </c>
      <c r="C14" s="1" t="s">
        <v>10</v>
      </c>
      <c r="D14" s="60">
        <v>0.114</v>
      </c>
      <c r="E14" s="60">
        <v>8.5000000000000006E-2</v>
      </c>
      <c r="F14" s="60">
        <v>0.1024</v>
      </c>
      <c r="G14" s="68">
        <v>25.438596491228068</v>
      </c>
      <c r="H14" s="68">
        <v>15.263157894736841</v>
      </c>
      <c r="I14" s="68">
        <v>10.175438596491228</v>
      </c>
    </row>
    <row r="15" spans="1:9" ht="12" customHeight="1" x14ac:dyDescent="0.25">
      <c r="A15" s="21"/>
      <c r="B15" s="21">
        <v>25</v>
      </c>
      <c r="C15" s="1" t="s">
        <v>16</v>
      </c>
      <c r="D15" s="60">
        <v>0.13789999999999999</v>
      </c>
      <c r="E15" s="60">
        <v>0.1047</v>
      </c>
      <c r="F15" s="60">
        <v>0.115</v>
      </c>
      <c r="G15" s="68">
        <v>24.075416968817979</v>
      </c>
      <c r="H15" s="68">
        <v>7.4691805656272656</v>
      </c>
      <c r="I15" s="68">
        <v>16.606236403190714</v>
      </c>
    </row>
    <row r="16" spans="1:9" ht="12" customHeight="1" x14ac:dyDescent="0.25">
      <c r="A16" s="21"/>
      <c r="B16" s="21">
        <v>12</v>
      </c>
      <c r="C16" s="1" t="s">
        <v>20</v>
      </c>
      <c r="D16" s="60">
        <v>9.7199999999999995E-2</v>
      </c>
      <c r="E16" s="60">
        <v>7.3899999999999993E-2</v>
      </c>
      <c r="F16" s="60">
        <v>7.9699999999999993E-2</v>
      </c>
      <c r="G16" s="68">
        <v>23.971193415637863</v>
      </c>
      <c r="H16" s="68">
        <v>5.9670781893004126</v>
      </c>
      <c r="I16" s="68">
        <v>18.004115226337451</v>
      </c>
    </row>
    <row r="17" spans="1:9" ht="12" customHeight="1" x14ac:dyDescent="0.25">
      <c r="A17" s="21" t="s">
        <v>101</v>
      </c>
      <c r="B17" s="21">
        <v>6</v>
      </c>
      <c r="C17" s="1" t="s">
        <v>4</v>
      </c>
      <c r="D17" s="60">
        <v>6.9099999999999995E-2</v>
      </c>
      <c r="E17" s="60">
        <v>5.2900000000000003E-2</v>
      </c>
      <c r="F17" s="60">
        <v>5.6599999999999998E-2</v>
      </c>
      <c r="G17" s="68">
        <v>23.444283646888557</v>
      </c>
      <c r="H17" s="68">
        <v>5.354558610709109</v>
      </c>
      <c r="I17" s="68">
        <v>18.089725036179448</v>
      </c>
    </row>
    <row r="18" spans="1:9" ht="12" customHeight="1" x14ac:dyDescent="0.25">
      <c r="A18" s="21" t="s">
        <v>101</v>
      </c>
      <c r="B18" s="21">
        <v>7</v>
      </c>
      <c r="C18" s="1" t="s">
        <v>58</v>
      </c>
      <c r="D18" s="60">
        <v>0.1198</v>
      </c>
      <c r="E18" s="60">
        <v>9.2499999999999999E-2</v>
      </c>
      <c r="F18" s="60">
        <v>0.1087</v>
      </c>
      <c r="G18" s="68">
        <v>22.787979966611022</v>
      </c>
      <c r="H18" s="68">
        <v>13.522537562604345</v>
      </c>
      <c r="I18" s="68">
        <v>9.2654424040066772</v>
      </c>
    </row>
    <row r="19" spans="1:9" ht="12" customHeight="1" x14ac:dyDescent="0.25">
      <c r="A19" s="21"/>
      <c r="B19" s="21">
        <v>14</v>
      </c>
      <c r="C19" s="1" t="s">
        <v>14</v>
      </c>
      <c r="D19" s="60">
        <v>2.75E-2</v>
      </c>
      <c r="E19" s="60">
        <v>2.1600000000000001E-2</v>
      </c>
      <c r="F19" s="60">
        <v>2.1600000000000001E-2</v>
      </c>
      <c r="G19" s="68">
        <v>21.45454545454545</v>
      </c>
      <c r="H19" s="68">
        <v>0</v>
      </c>
      <c r="I19" s="68">
        <v>21.45454545454545</v>
      </c>
    </row>
    <row r="20" spans="1:9" ht="12" customHeight="1" x14ac:dyDescent="0.25">
      <c r="A20" s="21"/>
      <c r="B20" s="21">
        <v>26</v>
      </c>
      <c r="C20" s="1" t="s">
        <v>11</v>
      </c>
      <c r="D20" s="60">
        <v>9.2299999999999993E-2</v>
      </c>
      <c r="E20" s="60">
        <v>7.4200000000000002E-2</v>
      </c>
      <c r="F20" s="60">
        <v>7.6300000000000007E-2</v>
      </c>
      <c r="G20" s="68">
        <v>19.609967497291432</v>
      </c>
      <c r="H20" s="68">
        <v>2.2751895991332631</v>
      </c>
      <c r="I20" s="68">
        <v>17.334777898158169</v>
      </c>
    </row>
    <row r="21" spans="1:9" ht="12" customHeight="1" x14ac:dyDescent="0.25">
      <c r="A21" s="21"/>
      <c r="B21" s="21">
        <v>21</v>
      </c>
      <c r="C21" s="1" t="s">
        <v>12</v>
      </c>
      <c r="D21" s="60">
        <v>7.3899999999999993E-2</v>
      </c>
      <c r="E21" s="60">
        <v>5.96E-2</v>
      </c>
      <c r="F21" s="60">
        <v>6.1100000000000002E-2</v>
      </c>
      <c r="G21" s="68">
        <v>19.35047361299052</v>
      </c>
      <c r="H21" s="68">
        <v>2.0297699594046037</v>
      </c>
      <c r="I21" s="68">
        <v>17.320703653585916</v>
      </c>
    </row>
    <row r="22" spans="1:9" ht="12" customHeight="1" x14ac:dyDescent="0.25">
      <c r="A22" s="21"/>
      <c r="B22" s="21">
        <v>13</v>
      </c>
      <c r="C22" s="1" t="s">
        <v>7</v>
      </c>
      <c r="D22" s="60">
        <v>8.1900000000000001E-2</v>
      </c>
      <c r="E22" s="60">
        <v>6.6600000000000006E-2</v>
      </c>
      <c r="F22" s="60">
        <v>7.0900000000000005E-2</v>
      </c>
      <c r="G22" s="68">
        <v>18.681318681318672</v>
      </c>
      <c r="H22" s="68">
        <v>5.2503052503052459</v>
      </c>
      <c r="I22" s="68">
        <v>13.431013431013426</v>
      </c>
    </row>
    <row r="23" spans="1:9" ht="12" customHeight="1" x14ac:dyDescent="0.25">
      <c r="A23" s="21"/>
      <c r="B23" s="21">
        <v>24</v>
      </c>
      <c r="C23" s="1" t="s">
        <v>1</v>
      </c>
      <c r="D23" s="60">
        <v>8.0100000000000005E-2</v>
      </c>
      <c r="E23" s="60">
        <v>6.6000000000000003E-2</v>
      </c>
      <c r="F23" s="60">
        <v>7.5600000000000001E-2</v>
      </c>
      <c r="G23" s="68">
        <v>17.602996254681649</v>
      </c>
      <c r="H23" s="68">
        <v>11.985018726591758</v>
      </c>
      <c r="I23" s="68">
        <v>5.6179775280898925</v>
      </c>
    </row>
    <row r="24" spans="1:9" ht="12" customHeight="1" x14ac:dyDescent="0.25">
      <c r="A24" s="21"/>
      <c r="B24" s="21">
        <v>17</v>
      </c>
      <c r="C24" s="1" t="s">
        <v>64</v>
      </c>
      <c r="D24" s="60">
        <v>0.1085</v>
      </c>
      <c r="E24" s="60">
        <v>8.9499999999999996E-2</v>
      </c>
      <c r="F24" s="60">
        <v>8.9599999999999999E-2</v>
      </c>
      <c r="G24" s="68">
        <v>17.511520737327192</v>
      </c>
      <c r="H24" s="68">
        <v>9.2165898617512454E-2</v>
      </c>
      <c r="I24" s="68">
        <v>17.41935483870968</v>
      </c>
    </row>
    <row r="25" spans="1:9" ht="12" customHeight="1" x14ac:dyDescent="0.25">
      <c r="A25" s="21"/>
      <c r="B25" s="21">
        <v>19</v>
      </c>
      <c r="C25" s="1" t="s">
        <v>21</v>
      </c>
      <c r="D25" s="60">
        <v>5.8500000000000003E-2</v>
      </c>
      <c r="E25" s="60">
        <v>4.87E-2</v>
      </c>
      <c r="F25" s="60">
        <v>4.87E-2</v>
      </c>
      <c r="G25" s="68">
        <v>16.752136752136757</v>
      </c>
      <c r="H25" s="68">
        <v>0</v>
      </c>
      <c r="I25" s="68">
        <v>16.752136752136757</v>
      </c>
    </row>
    <row r="26" spans="1:9" ht="12" customHeight="1" x14ac:dyDescent="0.25">
      <c r="A26" s="21"/>
      <c r="B26" s="21"/>
      <c r="C26" s="1" t="s">
        <v>2</v>
      </c>
      <c r="D26" s="60">
        <v>6.1899999999999997E-2</v>
      </c>
      <c r="E26" s="60">
        <v>5.16E-2</v>
      </c>
      <c r="F26" s="60">
        <v>5.16E-2</v>
      </c>
      <c r="G26" s="68">
        <v>16.639741518578347</v>
      </c>
      <c r="H26" s="68">
        <v>0</v>
      </c>
      <c r="I26" s="68">
        <v>16.639741518578347</v>
      </c>
    </row>
    <row r="27" spans="1:9" ht="12" customHeight="1" x14ac:dyDescent="0.25">
      <c r="A27" s="21"/>
      <c r="B27" s="21">
        <v>20</v>
      </c>
      <c r="C27" s="1" t="s">
        <v>19</v>
      </c>
      <c r="D27" s="60">
        <v>5.8099999999999999E-2</v>
      </c>
      <c r="E27" s="60">
        <v>4.8800000000000003E-2</v>
      </c>
      <c r="F27" s="60">
        <v>4.8800000000000003E-2</v>
      </c>
      <c r="G27" s="68">
        <v>16.006884681583472</v>
      </c>
      <c r="H27" s="68">
        <v>0</v>
      </c>
      <c r="I27" s="68">
        <v>16.006884681583472</v>
      </c>
    </row>
    <row r="28" spans="1:9" ht="12" customHeight="1" x14ac:dyDescent="0.25">
      <c r="A28" s="21"/>
      <c r="B28" s="21">
        <v>18</v>
      </c>
      <c r="C28" s="1" t="s">
        <v>5</v>
      </c>
      <c r="D28" s="60">
        <v>0.12709999999999999</v>
      </c>
      <c r="E28" s="60">
        <v>0.108</v>
      </c>
      <c r="F28" s="60">
        <v>0.1167</v>
      </c>
      <c r="G28" s="68">
        <v>15.02753737214791</v>
      </c>
      <c r="H28" s="68">
        <v>6.8450039339103075</v>
      </c>
      <c r="I28" s="68">
        <v>8.182533438237602</v>
      </c>
    </row>
    <row r="29" spans="1:9" ht="12" customHeight="1" x14ac:dyDescent="0.25">
      <c r="A29" s="21" t="s">
        <v>101</v>
      </c>
      <c r="B29" s="21">
        <v>3</v>
      </c>
      <c r="C29" s="1" t="s">
        <v>6</v>
      </c>
      <c r="D29" s="60">
        <v>7.22E-2</v>
      </c>
      <c r="E29" s="60">
        <v>6.5799999999999997E-2</v>
      </c>
      <c r="F29" s="60">
        <v>6.8199999999999997E-2</v>
      </c>
      <c r="G29" s="68">
        <v>8.8642659279778435</v>
      </c>
      <c r="H29" s="68">
        <v>3.3240997229916891</v>
      </c>
      <c r="I29" s="68">
        <v>5.5401662049861544</v>
      </c>
    </row>
    <row r="30" spans="1:9" ht="12" customHeight="1" x14ac:dyDescent="0.25">
      <c r="A30" s="21"/>
      <c r="B30" s="21">
        <v>15</v>
      </c>
      <c r="C30" s="1" t="s">
        <v>9</v>
      </c>
      <c r="D30" s="60">
        <v>4.4699999999999997E-2</v>
      </c>
      <c r="E30" s="60">
        <v>4.2599999999999999E-2</v>
      </c>
      <c r="F30" s="60">
        <v>4.2599999999999999E-2</v>
      </c>
      <c r="G30" s="68">
        <v>4.6979865771812035</v>
      </c>
      <c r="H30" s="68">
        <v>0</v>
      </c>
      <c r="I30" s="68">
        <v>4.6979865771812035</v>
      </c>
    </row>
    <row r="31" spans="1:9" ht="12" customHeight="1" x14ac:dyDescent="0.25">
      <c r="A31" s="21"/>
      <c r="B31" s="21">
        <v>16</v>
      </c>
      <c r="C31" s="1" t="s">
        <v>13</v>
      </c>
      <c r="D31" s="60">
        <v>8.8300000000000003E-2</v>
      </c>
      <c r="E31" s="60">
        <v>9.6199999999999994E-2</v>
      </c>
      <c r="F31" s="60">
        <v>8.1699999999999995E-2</v>
      </c>
      <c r="G31" s="68">
        <v>-8.9467723669309063</v>
      </c>
      <c r="H31" s="68">
        <v>-16.42129105322763</v>
      </c>
      <c r="I31" s="68">
        <v>7.474518686296725</v>
      </c>
    </row>
    <row r="32" spans="1:9" ht="12" customHeight="1" x14ac:dyDescent="0.25">
      <c r="A32" s="21" t="s">
        <v>101</v>
      </c>
      <c r="B32" s="21">
        <v>8</v>
      </c>
      <c r="C32" s="1" t="s">
        <v>169</v>
      </c>
      <c r="D32" s="60"/>
      <c r="E32" s="60"/>
      <c r="F32" s="60"/>
      <c r="G32" s="68"/>
      <c r="H32" s="68"/>
      <c r="I32" s="68"/>
    </row>
    <row r="33" spans="1:11" ht="12" customHeight="1" x14ac:dyDescent="0.25">
      <c r="A33" s="21"/>
      <c r="B33" s="21"/>
      <c r="C33" s="1"/>
      <c r="D33" s="60"/>
      <c r="E33" s="60"/>
      <c r="F33" s="60"/>
      <c r="G33" s="68"/>
      <c r="H33" s="68"/>
      <c r="I33" s="68"/>
    </row>
    <row r="34" spans="1:11" ht="12" customHeight="1" x14ac:dyDescent="0.25">
      <c r="A34" s="21"/>
      <c r="B34" s="21"/>
      <c r="C34" s="1" t="s">
        <v>24</v>
      </c>
      <c r="D34" s="60">
        <v>0.159</v>
      </c>
      <c r="E34" s="60">
        <v>0.12470000000000001</v>
      </c>
      <c r="F34" s="60">
        <v>0.14710000000000001</v>
      </c>
      <c r="G34" s="68">
        <v>21.572327044025155</v>
      </c>
      <c r="H34" s="68">
        <v>14.088050314465409</v>
      </c>
      <c r="I34" s="68">
        <v>7.4842767295597454</v>
      </c>
    </row>
    <row r="35" spans="1:11" ht="12" customHeight="1" x14ac:dyDescent="0.25">
      <c r="A35" s="21"/>
      <c r="B35" s="21"/>
      <c r="C35" s="1"/>
      <c r="D35" s="60"/>
      <c r="E35" s="60"/>
      <c r="F35" s="60"/>
      <c r="G35" s="68"/>
      <c r="H35" s="68"/>
      <c r="I35" s="68"/>
    </row>
    <row r="36" spans="1:11" ht="12" customHeight="1" x14ac:dyDescent="0.25">
      <c r="A36" s="21"/>
      <c r="B36" s="21">
        <v>27</v>
      </c>
      <c r="C36" s="1" t="s">
        <v>27</v>
      </c>
      <c r="D36" s="60">
        <v>8.1699999999999995E-2</v>
      </c>
      <c r="E36" s="60">
        <v>7.5700000000000003E-2</v>
      </c>
      <c r="F36" s="60">
        <v>7.5700000000000003E-2</v>
      </c>
      <c r="G36" s="68">
        <v>7.3439412484700028</v>
      </c>
      <c r="H36" s="68">
        <v>0</v>
      </c>
      <c r="I36" s="68">
        <v>7.3439412484700028</v>
      </c>
    </row>
    <row r="37" spans="1:11" ht="12" customHeight="1" x14ac:dyDescent="0.25">
      <c r="A37" s="21"/>
      <c r="B37" s="21">
        <v>32</v>
      </c>
      <c r="C37" s="1" t="s">
        <v>25</v>
      </c>
      <c r="D37" s="60">
        <v>4.8800000000000003E-2</v>
      </c>
      <c r="E37" s="60">
        <v>4.4200000000000003E-2</v>
      </c>
      <c r="F37" s="60">
        <v>4.4400000000000002E-2</v>
      </c>
      <c r="G37" s="68">
        <v>9.4262295081967196</v>
      </c>
      <c r="H37" s="68">
        <v>0.40983606557376717</v>
      </c>
      <c r="I37" s="68">
        <v>9.0163934426229524</v>
      </c>
      <c r="K37" s="56" t="s">
        <v>72</v>
      </c>
    </row>
    <row r="38" spans="1:11" ht="12" customHeight="1" x14ac:dyDescent="0.25">
      <c r="A38" s="21"/>
      <c r="B38" s="21">
        <v>33</v>
      </c>
      <c r="C38" s="1" t="s">
        <v>26</v>
      </c>
      <c r="D38" s="60">
        <v>5.3699999999999998E-2</v>
      </c>
      <c r="E38" s="60">
        <v>4.5900000000000003E-2</v>
      </c>
      <c r="F38" s="60">
        <v>4.5900000000000003E-2</v>
      </c>
      <c r="G38" s="68">
        <v>14.52513966480446</v>
      </c>
      <c r="H38" s="68">
        <v>0</v>
      </c>
      <c r="I38" s="68">
        <v>14.52513966480446</v>
      </c>
    </row>
    <row r="39" spans="1:11" ht="12" customHeight="1" x14ac:dyDescent="0.25">
      <c r="A39" s="21"/>
      <c r="B39" s="21"/>
      <c r="C39" s="1" t="s">
        <v>65</v>
      </c>
      <c r="D39" s="60">
        <v>1.7399999999999999E-2</v>
      </c>
      <c r="E39" s="60">
        <v>1.4800000000000001E-2</v>
      </c>
      <c r="F39" s="60">
        <v>1.4800000000000001E-2</v>
      </c>
      <c r="G39" s="68">
        <v>14.942528735632173</v>
      </c>
      <c r="H39" s="68">
        <v>0</v>
      </c>
      <c r="I39" s="68">
        <v>14.942528735632173</v>
      </c>
    </row>
    <row r="40" spans="1:11" ht="12" customHeight="1" x14ac:dyDescent="0.25">
      <c r="B40" s="21"/>
      <c r="C40" s="1" t="s">
        <v>68</v>
      </c>
      <c r="D40" s="60">
        <v>9.6699999999999994E-2</v>
      </c>
      <c r="E40" s="60">
        <v>8.2000000000000003E-2</v>
      </c>
      <c r="F40" s="60">
        <v>8.2000000000000003E-2</v>
      </c>
      <c r="G40" s="68">
        <v>15.201654601861419</v>
      </c>
      <c r="H40" s="68">
        <v>0</v>
      </c>
      <c r="I40" s="68">
        <v>15.201654601861419</v>
      </c>
    </row>
    <row r="41" spans="1:11" ht="12" customHeight="1" x14ac:dyDescent="0.25">
      <c r="C41" s="1" t="s">
        <v>134</v>
      </c>
      <c r="D41" s="60">
        <v>1.6299999999999999E-2</v>
      </c>
      <c r="E41" s="60">
        <v>1.3299999999999999E-2</v>
      </c>
      <c r="F41" s="60">
        <v>1.3599999999999999E-2</v>
      </c>
      <c r="G41" s="68">
        <v>18.404907975460119</v>
      </c>
      <c r="H41" s="68">
        <v>1.8404907975460141</v>
      </c>
      <c r="I41" s="68">
        <v>16.564417177914105</v>
      </c>
    </row>
    <row r="48" spans="1:11" ht="12" customHeight="1" x14ac:dyDescent="0.25">
      <c r="F48" s="20" t="s">
        <v>76</v>
      </c>
    </row>
    <row r="49" spans="6:6" ht="12" customHeight="1" x14ac:dyDescent="0.25">
      <c r="F49" s="20" t="s">
        <v>72</v>
      </c>
    </row>
  </sheetData>
  <sortState xmlns:xlrd2="http://schemas.microsoft.com/office/spreadsheetml/2017/richdata2" ref="C36:I41">
    <sortCondition ref="G36:G41"/>
  </sortState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62"/>
  <sheetViews>
    <sheetView zoomScaleNormal="100" workbookViewId="0">
      <selection activeCell="E14" sqref="E14:E28"/>
    </sheetView>
  </sheetViews>
  <sheetFormatPr defaultColWidth="9.21875" defaultRowHeight="12" customHeight="1" x14ac:dyDescent="0.25"/>
  <cols>
    <col min="1" max="1" width="9.21875" style="18"/>
    <col min="2" max="2" width="14.6640625" style="20" customWidth="1"/>
    <col min="3" max="4" width="9.21875" style="20"/>
    <col min="5" max="5" width="21.109375" style="70" customWidth="1"/>
    <col min="6" max="7" width="9.21875" style="20"/>
    <col min="8" max="8" width="9.21875" style="59"/>
    <col min="9" max="16384" width="9.21875" style="20"/>
  </cols>
  <sheetData>
    <row r="1" spans="1:5" s="18" customFormat="1" ht="12" customHeight="1" x14ac:dyDescent="0.25">
      <c r="A1" s="18" t="s">
        <v>80</v>
      </c>
      <c r="E1" s="69"/>
    </row>
    <row r="2" spans="1:5" ht="12" customHeight="1" x14ac:dyDescent="0.25">
      <c r="B2" s="20" t="s">
        <v>161</v>
      </c>
    </row>
    <row r="4" spans="1:5" ht="12" customHeight="1" x14ac:dyDescent="0.25">
      <c r="C4" s="20" t="s">
        <v>103</v>
      </c>
      <c r="D4" s="20" t="s">
        <v>103</v>
      </c>
    </row>
    <row r="5" spans="1:5" ht="12" customHeight="1" x14ac:dyDescent="0.25">
      <c r="B5" s="1" t="s">
        <v>0</v>
      </c>
      <c r="C5" s="1" t="s">
        <v>141</v>
      </c>
      <c r="D5" s="1" t="s">
        <v>154</v>
      </c>
      <c r="E5" s="70" t="s">
        <v>104</v>
      </c>
    </row>
    <row r="6" spans="1:5" ht="12" customHeight="1" x14ac:dyDescent="0.25">
      <c r="A6" s="21">
        <v>4</v>
      </c>
      <c r="B6" s="1" t="s">
        <v>10</v>
      </c>
      <c r="C6" s="71">
        <v>9.8100000000000007E-2</v>
      </c>
      <c r="D6" s="71">
        <v>0.114</v>
      </c>
      <c r="E6" s="72">
        <v>16.207951070336392</v>
      </c>
    </row>
    <row r="7" spans="1:5" ht="12" customHeight="1" x14ac:dyDescent="0.25">
      <c r="A7" s="21">
        <v>25</v>
      </c>
      <c r="B7" s="1" t="s">
        <v>8</v>
      </c>
      <c r="C7" s="71">
        <v>0.10440000000000001</v>
      </c>
      <c r="D7" s="71">
        <v>0.1181</v>
      </c>
      <c r="E7" s="72">
        <v>13.122605363984663</v>
      </c>
    </row>
    <row r="8" spans="1:5" ht="12" customHeight="1" x14ac:dyDescent="0.25">
      <c r="A8" s="21">
        <v>14</v>
      </c>
      <c r="B8" s="1" t="s">
        <v>19</v>
      </c>
      <c r="C8" s="71">
        <v>0.27060000000000001</v>
      </c>
      <c r="D8" s="71">
        <v>0.28899999999999998</v>
      </c>
      <c r="E8" s="72">
        <v>6.799704360679959</v>
      </c>
    </row>
    <row r="9" spans="1:5" ht="12" customHeight="1" x14ac:dyDescent="0.25">
      <c r="A9" s="21">
        <v>9</v>
      </c>
      <c r="B9" s="1" t="s">
        <v>21</v>
      </c>
      <c r="C9" s="71">
        <v>5.7099999999999998E-2</v>
      </c>
      <c r="D9" s="71">
        <v>5.8500000000000003E-2</v>
      </c>
      <c r="E9" s="72">
        <v>2.4518388791593848</v>
      </c>
    </row>
    <row r="10" spans="1:5" ht="12" customHeight="1" x14ac:dyDescent="0.25">
      <c r="A10" s="21">
        <v>8</v>
      </c>
      <c r="B10" s="1" t="s">
        <v>13</v>
      </c>
      <c r="C10" s="71">
        <v>8.7499999999999994E-2</v>
      </c>
      <c r="D10" s="71">
        <v>8.8300000000000003E-2</v>
      </c>
      <c r="E10" s="72">
        <v>0.91428571428573413</v>
      </c>
    </row>
    <row r="11" spans="1:5" ht="12" customHeight="1" x14ac:dyDescent="0.25">
      <c r="A11" s="21">
        <v>23</v>
      </c>
      <c r="B11" s="1" t="s">
        <v>9</v>
      </c>
      <c r="C11" s="71">
        <v>4.4299999999999999E-2</v>
      </c>
      <c r="D11" s="71">
        <v>4.4699999999999997E-2</v>
      </c>
      <c r="E11" s="72">
        <v>0.90293453724603623</v>
      </c>
    </row>
    <row r="12" spans="1:5" ht="12" customHeight="1" x14ac:dyDescent="0.25">
      <c r="A12" s="21">
        <v>7</v>
      </c>
      <c r="B12" s="1" t="s">
        <v>64</v>
      </c>
      <c r="C12" s="71">
        <v>2.6960000000000002</v>
      </c>
      <c r="D12" s="71">
        <v>2.7128999999999999</v>
      </c>
      <c r="E12" s="72">
        <v>0.62685459940652333</v>
      </c>
    </row>
    <row r="13" spans="1:5" ht="12" customHeight="1" x14ac:dyDescent="0.25">
      <c r="A13" s="21">
        <v>24</v>
      </c>
      <c r="B13" s="1" t="s">
        <v>20</v>
      </c>
      <c r="C13" s="71">
        <v>9.7100000000000006E-2</v>
      </c>
      <c r="D13" s="71">
        <v>9.7199999999999995E-2</v>
      </c>
      <c r="E13" s="72">
        <v>0.1029866117404632</v>
      </c>
    </row>
    <row r="14" spans="1:5" ht="12" customHeight="1" x14ac:dyDescent="0.25">
      <c r="A14" s="21">
        <v>3</v>
      </c>
      <c r="B14" s="1" t="s">
        <v>58</v>
      </c>
      <c r="C14" s="71">
        <v>0.123</v>
      </c>
      <c r="D14" s="71">
        <v>0.1198</v>
      </c>
      <c r="E14" s="72">
        <v>-2.6016260162601612</v>
      </c>
    </row>
    <row r="15" spans="1:5" ht="12" customHeight="1" x14ac:dyDescent="0.25">
      <c r="A15" s="21">
        <v>16</v>
      </c>
      <c r="B15" s="1" t="s">
        <v>16</v>
      </c>
      <c r="C15" s="71">
        <v>0.156</v>
      </c>
      <c r="D15" s="71">
        <v>0.13789999999999999</v>
      </c>
      <c r="E15" s="72">
        <v>-11.602564102564106</v>
      </c>
    </row>
    <row r="16" spans="1:5" ht="12" customHeight="1" x14ac:dyDescent="0.25">
      <c r="A16" s="21">
        <v>20</v>
      </c>
      <c r="B16" s="1" t="s">
        <v>5</v>
      </c>
      <c r="C16" s="71">
        <v>0.14649999999999999</v>
      </c>
      <c r="D16" s="71">
        <v>0.12709999999999999</v>
      </c>
      <c r="E16" s="72">
        <v>-13.24232081911263</v>
      </c>
    </row>
    <row r="17" spans="1:5" ht="12" customHeight="1" x14ac:dyDescent="0.25">
      <c r="A17" s="21">
        <v>13</v>
      </c>
      <c r="B17" s="1" t="s">
        <v>18</v>
      </c>
      <c r="C17" s="71">
        <v>0.1406</v>
      </c>
      <c r="D17" s="71">
        <v>0.1192</v>
      </c>
      <c r="E17" s="72">
        <v>-15.220483641536276</v>
      </c>
    </row>
    <row r="18" spans="1:5" ht="12" customHeight="1" x14ac:dyDescent="0.25">
      <c r="A18" s="21">
        <v>26</v>
      </c>
      <c r="B18" s="1" t="s">
        <v>14</v>
      </c>
      <c r="C18" s="71">
        <v>12.8194</v>
      </c>
      <c r="D18" s="71">
        <v>10.709899999999999</v>
      </c>
      <c r="E18" s="72">
        <v>-16.455528339859903</v>
      </c>
    </row>
    <row r="19" spans="1:5" ht="12" customHeight="1" x14ac:dyDescent="0.25">
      <c r="A19" s="21">
        <v>6</v>
      </c>
      <c r="B19" s="1" t="s">
        <v>11</v>
      </c>
      <c r="C19" s="71">
        <v>0.1105</v>
      </c>
      <c r="D19" s="71">
        <v>9.2299999999999993E-2</v>
      </c>
      <c r="E19" s="72">
        <v>-16.470588235294127</v>
      </c>
    </row>
    <row r="20" spans="1:5" ht="12" customHeight="1" x14ac:dyDescent="0.25">
      <c r="A20" s="21">
        <v>17</v>
      </c>
      <c r="B20" s="1" t="s">
        <v>15</v>
      </c>
      <c r="C20" s="71">
        <v>0.1988</v>
      </c>
      <c r="D20" s="71">
        <v>0.16259999999999999</v>
      </c>
      <c r="E20" s="72">
        <v>-18.209255533199197</v>
      </c>
    </row>
    <row r="21" spans="1:5" ht="12" customHeight="1" x14ac:dyDescent="0.25">
      <c r="A21" s="21">
        <v>18</v>
      </c>
      <c r="B21" s="1" t="s">
        <v>170</v>
      </c>
      <c r="C21" s="71">
        <v>2.4819</v>
      </c>
      <c r="D21" s="71">
        <v>2.0045000000000002</v>
      </c>
      <c r="E21" s="72">
        <v>-19.235263306337881</v>
      </c>
    </row>
    <row r="22" spans="1:5" ht="12" customHeight="1" x14ac:dyDescent="0.25">
      <c r="A22" s="21">
        <v>19</v>
      </c>
      <c r="B22" s="1" t="s">
        <v>7</v>
      </c>
      <c r="C22" s="71">
        <v>0.1077</v>
      </c>
      <c r="D22" s="71">
        <v>8.1900000000000001E-2</v>
      </c>
      <c r="E22" s="72">
        <v>-23.955431754874656</v>
      </c>
    </row>
    <row r="23" spans="1:5" ht="12" customHeight="1" x14ac:dyDescent="0.25">
      <c r="A23" s="21">
        <v>10</v>
      </c>
      <c r="B23" s="1" t="s">
        <v>3</v>
      </c>
      <c r="C23" s="71">
        <v>1.2325999999999999</v>
      </c>
      <c r="D23" s="71">
        <v>0.9123</v>
      </c>
      <c r="E23" s="72">
        <v>-25.985721239656012</v>
      </c>
    </row>
    <row r="24" spans="1:5" ht="12" customHeight="1" x14ac:dyDescent="0.25">
      <c r="A24" s="21">
        <v>11</v>
      </c>
      <c r="B24" s="1" t="s">
        <v>2</v>
      </c>
      <c r="C24" s="71">
        <v>0.1719</v>
      </c>
      <c r="D24" s="71">
        <v>0.1211</v>
      </c>
      <c r="E24" s="72">
        <v>-29.55206515415939</v>
      </c>
    </row>
    <row r="25" spans="1:5" ht="12" customHeight="1" x14ac:dyDescent="0.25">
      <c r="A25" s="21">
        <v>5</v>
      </c>
      <c r="B25" s="1" t="s">
        <v>1</v>
      </c>
      <c r="C25" s="71">
        <v>0.11459999999999999</v>
      </c>
      <c r="D25" s="71">
        <v>8.0100000000000005E-2</v>
      </c>
      <c r="E25" s="72">
        <v>-30.104712041884806</v>
      </c>
    </row>
    <row r="26" spans="1:5" ht="12" customHeight="1" x14ac:dyDescent="0.25">
      <c r="A26" s="21">
        <v>12</v>
      </c>
      <c r="B26" s="1" t="s">
        <v>4</v>
      </c>
      <c r="C26" s="71">
        <v>0.1099</v>
      </c>
      <c r="D26" s="71">
        <v>6.9099999999999995E-2</v>
      </c>
      <c r="E26" s="72">
        <v>-37.124658780709737</v>
      </c>
    </row>
    <row r="27" spans="1:5" ht="12" customHeight="1" x14ac:dyDescent="0.25">
      <c r="A27" s="21">
        <v>22</v>
      </c>
      <c r="B27" s="1" t="s">
        <v>6</v>
      </c>
      <c r="C27" s="71">
        <v>0.1187</v>
      </c>
      <c r="D27" s="71">
        <v>7.22E-2</v>
      </c>
      <c r="E27" s="72">
        <v>-39.174389216512218</v>
      </c>
    </row>
    <row r="28" spans="1:5" ht="12" customHeight="1" x14ac:dyDescent="0.25">
      <c r="A28" s="21">
        <v>15</v>
      </c>
      <c r="B28" s="1" t="s">
        <v>12</v>
      </c>
      <c r="C28" s="71">
        <v>0.18490000000000001</v>
      </c>
      <c r="D28" s="71">
        <v>7.3899999999999993E-2</v>
      </c>
      <c r="E28" s="72">
        <v>-60.032449972958361</v>
      </c>
    </row>
    <row r="29" spans="1:5" ht="12" customHeight="1" x14ac:dyDescent="0.25">
      <c r="A29" s="21"/>
      <c r="B29" s="1" t="s">
        <v>169</v>
      </c>
      <c r="C29" s="71">
        <v>0.31559999999999999</v>
      </c>
      <c r="D29" s="71"/>
      <c r="E29" s="72"/>
    </row>
    <row r="30" spans="1:5" ht="12" customHeight="1" x14ac:dyDescent="0.25">
      <c r="A30" s="21"/>
      <c r="E30" s="72"/>
    </row>
    <row r="31" spans="1:5" ht="12" customHeight="1" x14ac:dyDescent="0.25">
      <c r="A31" s="21">
        <v>27</v>
      </c>
      <c r="B31" s="1" t="s">
        <v>24</v>
      </c>
      <c r="C31" s="71">
        <v>0.1971</v>
      </c>
      <c r="D31" s="71">
        <v>0.15290000000000001</v>
      </c>
      <c r="E31" s="72">
        <v>-22.425164890918314</v>
      </c>
    </row>
    <row r="32" spans="1:5" ht="12" customHeight="1" x14ac:dyDescent="0.25">
      <c r="A32" s="21"/>
      <c r="E32" s="72"/>
    </row>
    <row r="33" spans="1:22" ht="12" customHeight="1" x14ac:dyDescent="0.25">
      <c r="A33" s="21"/>
      <c r="B33" s="1" t="s">
        <v>25</v>
      </c>
      <c r="C33" s="71">
        <v>4.7858000000000001</v>
      </c>
      <c r="D33" s="71">
        <v>5.7160000000000002</v>
      </c>
      <c r="E33" s="72">
        <v>19.436666805967651</v>
      </c>
    </row>
    <row r="34" spans="1:22" ht="12" customHeight="1" x14ac:dyDescent="0.25">
      <c r="A34" s="21"/>
      <c r="B34" s="1" t="s">
        <v>134</v>
      </c>
      <c r="C34" s="71">
        <v>0.53059999999999996</v>
      </c>
      <c r="D34" s="71">
        <v>0.55679999999999996</v>
      </c>
      <c r="E34" s="72">
        <v>4.9378062570674786</v>
      </c>
    </row>
    <row r="35" spans="1:22" ht="12" customHeight="1" x14ac:dyDescent="0.25">
      <c r="A35" s="21">
        <v>35</v>
      </c>
      <c r="B35" s="1" t="s">
        <v>65</v>
      </c>
      <c r="C35" s="71">
        <v>5.0999999999999997E-2</v>
      </c>
      <c r="D35" s="71">
        <v>5.0999999999999997E-2</v>
      </c>
      <c r="E35" s="72">
        <v>0</v>
      </c>
    </row>
    <row r="36" spans="1:22" ht="12" customHeight="1" x14ac:dyDescent="0.25">
      <c r="A36" s="21" t="e">
        <v>#REF!</v>
      </c>
      <c r="B36" s="1" t="s">
        <v>68</v>
      </c>
      <c r="C36" s="71">
        <v>6.3841999999999999</v>
      </c>
      <c r="D36" s="71">
        <v>5.9504999999999999</v>
      </c>
      <c r="E36" s="72">
        <v>-6.7933335421822676</v>
      </c>
    </row>
    <row r="37" spans="1:22" ht="12" customHeight="1" x14ac:dyDescent="0.25">
      <c r="B37" s="1" t="s">
        <v>26</v>
      </c>
      <c r="C37" s="71">
        <v>0.115</v>
      </c>
      <c r="D37" s="71">
        <v>0.1051</v>
      </c>
      <c r="E37" s="72">
        <v>-8.608695652173914</v>
      </c>
      <c r="G37" s="73" t="s">
        <v>72</v>
      </c>
    </row>
    <row r="38" spans="1:22" ht="12" customHeight="1" x14ac:dyDescent="0.25">
      <c r="B38" s="1" t="s">
        <v>27</v>
      </c>
      <c r="C38" s="71">
        <v>2.1520999999999999</v>
      </c>
      <c r="D38" s="71">
        <v>1.5698000000000001</v>
      </c>
      <c r="E38" s="72">
        <v>-27.057292876725047</v>
      </c>
    </row>
    <row r="44" spans="1:22" ht="12" customHeight="1" x14ac:dyDescent="0.25"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</row>
    <row r="45" spans="1:22" ht="12" customHeight="1" x14ac:dyDescent="0.25"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3"/>
      <c r="T45" s="73"/>
      <c r="U45" s="73"/>
      <c r="V45" s="73"/>
    </row>
    <row r="46" spans="1:22" ht="12" customHeight="1" x14ac:dyDescent="0.25">
      <c r="C46" s="61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</row>
    <row r="60" spans="5:5" ht="12" customHeight="1" x14ac:dyDescent="0.25">
      <c r="E60" s="20" t="s">
        <v>171</v>
      </c>
    </row>
    <row r="61" spans="5:5" ht="12" customHeight="1" x14ac:dyDescent="0.25">
      <c r="E61" s="20" t="s">
        <v>179</v>
      </c>
    </row>
    <row r="62" spans="5:5" ht="12" customHeight="1" x14ac:dyDescent="0.25">
      <c r="E62" s="88" t="s">
        <v>172</v>
      </c>
    </row>
  </sheetData>
  <sortState xmlns:xlrd2="http://schemas.microsoft.com/office/spreadsheetml/2017/richdata2" ref="B33:E38">
    <sortCondition descending="1" ref="E33:E38"/>
  </sortState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B37"/>
  <sheetViews>
    <sheetView workbookViewId="0">
      <selection activeCell="B24" sqref="B24"/>
    </sheetView>
  </sheetViews>
  <sheetFormatPr defaultRowHeight="13.2" x14ac:dyDescent="0.25"/>
  <cols>
    <col min="1" max="16384" width="8.88671875" style="20"/>
  </cols>
  <sheetData>
    <row r="2" spans="1:2" x14ac:dyDescent="0.25">
      <c r="A2" s="20" t="str">
        <f>"Natural gas prices for household consumers, "&amp;Info!A2&amp;" half "&amp;Info!A1</f>
        <v>Natural gas prices for household consumers, first half 2024</v>
      </c>
    </row>
    <row r="4" spans="1:2" x14ac:dyDescent="0.25">
      <c r="A4" s="1" t="s">
        <v>108</v>
      </c>
      <c r="B4" s="76">
        <v>7.1400000000000006</v>
      </c>
    </row>
    <row r="5" spans="1:2" x14ac:dyDescent="0.25">
      <c r="A5" s="1" t="s">
        <v>109</v>
      </c>
      <c r="B5" s="76">
        <v>10.26</v>
      </c>
    </row>
    <row r="6" spans="1:2" x14ac:dyDescent="0.25">
      <c r="A6" s="1" t="s">
        <v>110</v>
      </c>
      <c r="B6" s="76">
        <v>13.52</v>
      </c>
    </row>
    <row r="7" spans="1:2" x14ac:dyDescent="0.25">
      <c r="A7" s="1" t="s">
        <v>111</v>
      </c>
      <c r="B7" s="76">
        <v>9.35</v>
      </c>
    </row>
    <row r="8" spans="1:2" x14ac:dyDescent="0.25">
      <c r="A8" s="1" t="s">
        <v>112</v>
      </c>
      <c r="B8" s="76">
        <v>10.65</v>
      </c>
    </row>
    <row r="9" spans="1:2" x14ac:dyDescent="0.25">
      <c r="A9" s="1" t="s">
        <v>113</v>
      </c>
      <c r="B9" s="76">
        <v>7.6700000000000008</v>
      </c>
    </row>
    <row r="10" spans="1:2" x14ac:dyDescent="0.25">
      <c r="A10" s="1" t="s">
        <v>114</v>
      </c>
      <c r="B10" s="76">
        <v>10.58</v>
      </c>
    </row>
    <row r="11" spans="1:2" x14ac:dyDescent="0.25">
      <c r="A11" s="1" t="s">
        <v>115</v>
      </c>
      <c r="B11" s="76">
        <v>8.75</v>
      </c>
    </row>
    <row r="12" spans="1:2" x14ac:dyDescent="0.25">
      <c r="A12" s="1" t="s">
        <v>116</v>
      </c>
      <c r="B12" s="76">
        <v>8.9499999999999993</v>
      </c>
    </row>
    <row r="13" spans="1:2" x14ac:dyDescent="0.25">
      <c r="A13" s="1" t="s">
        <v>117</v>
      </c>
      <c r="B13" s="76">
        <v>10.99</v>
      </c>
    </row>
    <row r="14" spans="1:2" x14ac:dyDescent="0.25">
      <c r="A14" s="1" t="s">
        <v>118</v>
      </c>
      <c r="B14" s="76">
        <v>6.47</v>
      </c>
    </row>
    <row r="15" spans="1:2" x14ac:dyDescent="0.25">
      <c r="A15" s="1" t="s">
        <v>119</v>
      </c>
      <c r="B15" s="76">
        <v>11.81</v>
      </c>
    </row>
    <row r="16" spans="1:2" x14ac:dyDescent="0.25">
      <c r="A16" s="1" t="s">
        <v>120</v>
      </c>
      <c r="B16" s="76">
        <v>11.44</v>
      </c>
    </row>
    <row r="17" spans="1:2" x14ac:dyDescent="0.25">
      <c r="A17" s="1" t="s">
        <v>121</v>
      </c>
      <c r="B17" s="76">
        <v>9.5699999999999985</v>
      </c>
    </row>
    <row r="18" spans="1:2" x14ac:dyDescent="0.25">
      <c r="A18" s="1" t="s">
        <v>122</v>
      </c>
      <c r="B18" s="76">
        <v>6.67</v>
      </c>
    </row>
    <row r="19" spans="1:2" x14ac:dyDescent="0.25">
      <c r="A19" s="1" t="s">
        <v>123</v>
      </c>
      <c r="B19" s="76">
        <v>3.94</v>
      </c>
    </row>
    <row r="20" spans="1:2" x14ac:dyDescent="0.25">
      <c r="A20" s="1" t="s">
        <v>124</v>
      </c>
      <c r="B20" s="76">
        <v>13.750000000000002</v>
      </c>
    </row>
    <row r="21" spans="1:2" x14ac:dyDescent="0.25">
      <c r="A21" s="1" t="s">
        <v>125</v>
      </c>
      <c r="B21" s="76">
        <v>12.18</v>
      </c>
    </row>
    <row r="22" spans="1:2" x14ac:dyDescent="0.25">
      <c r="A22" s="1" t="s">
        <v>126</v>
      </c>
      <c r="B22" s="76" t="s">
        <v>107</v>
      </c>
    </row>
    <row r="23" spans="1:2" x14ac:dyDescent="0.25">
      <c r="A23" s="1" t="s">
        <v>127</v>
      </c>
      <c r="B23" s="76">
        <v>14.42</v>
      </c>
    </row>
    <row r="24" spans="1:2" x14ac:dyDescent="0.25">
      <c r="A24" s="1" t="s">
        <v>128</v>
      </c>
      <c r="B24" s="76">
        <v>10.280000000000001</v>
      </c>
    </row>
    <row r="25" spans="1:2" x14ac:dyDescent="0.25">
      <c r="A25" s="1" t="s">
        <v>129</v>
      </c>
      <c r="B25" s="76">
        <v>11.24</v>
      </c>
    </row>
    <row r="26" spans="1:2" x14ac:dyDescent="0.25">
      <c r="A26" s="1" t="s">
        <v>130</v>
      </c>
      <c r="B26" s="76">
        <v>7.22</v>
      </c>
    </row>
    <row r="27" spans="1:2" x14ac:dyDescent="0.25">
      <c r="A27" s="1" t="s">
        <v>131</v>
      </c>
      <c r="B27" s="76">
        <v>14.74</v>
      </c>
    </row>
    <row r="28" spans="1:2" x14ac:dyDescent="0.25">
      <c r="A28" s="1" t="s">
        <v>142</v>
      </c>
      <c r="B28" s="76">
        <v>9.85</v>
      </c>
    </row>
    <row r="29" spans="1:2" x14ac:dyDescent="0.25">
      <c r="A29" s="1" t="s">
        <v>143</v>
      </c>
      <c r="B29" s="76">
        <v>19.96</v>
      </c>
    </row>
    <row r="30" spans="1:2" x14ac:dyDescent="0.25">
      <c r="A30" s="1" t="s">
        <v>144</v>
      </c>
      <c r="B30" s="76">
        <v>7.9600000000000009</v>
      </c>
    </row>
    <row r="31" spans="1:2" x14ac:dyDescent="0.25">
      <c r="A31" s="1" t="s">
        <v>145</v>
      </c>
      <c r="B31" s="76">
        <v>4.99</v>
      </c>
    </row>
    <row r="32" spans="1:2" x14ac:dyDescent="0.25">
      <c r="A32" s="1" t="s">
        <v>146</v>
      </c>
      <c r="B32" s="76" t="s">
        <v>107</v>
      </c>
    </row>
    <row r="33" spans="1:2" x14ac:dyDescent="0.25">
      <c r="A33" s="1" t="s">
        <v>147</v>
      </c>
      <c r="B33" s="76" t="s">
        <v>107</v>
      </c>
    </row>
    <row r="34" spans="1:2" x14ac:dyDescent="0.25">
      <c r="A34" s="1" t="s">
        <v>148</v>
      </c>
      <c r="B34" s="76" t="s">
        <v>107</v>
      </c>
    </row>
    <row r="35" spans="1:2" x14ac:dyDescent="0.25">
      <c r="A35" s="1" t="s">
        <v>149</v>
      </c>
      <c r="B35" s="76" t="s">
        <v>107</v>
      </c>
    </row>
    <row r="36" spans="1:2" x14ac:dyDescent="0.25">
      <c r="A36" s="1" t="s">
        <v>150</v>
      </c>
      <c r="B36" s="76" t="s">
        <v>107</v>
      </c>
    </row>
    <row r="37" spans="1:2" x14ac:dyDescent="0.25">
      <c r="A37" s="1" t="s">
        <v>173</v>
      </c>
      <c r="B37" s="76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52"/>
  <sheetViews>
    <sheetView topLeftCell="C4" zoomScaleNormal="100" workbookViewId="0">
      <selection activeCell="F4" sqref="F1:G1048576"/>
    </sheetView>
  </sheetViews>
  <sheetFormatPr defaultColWidth="9.21875" defaultRowHeight="12" customHeight="1" x14ac:dyDescent="0.25"/>
  <cols>
    <col min="1" max="2" width="0" style="18" hidden="1" customWidth="1"/>
    <col min="3" max="3" width="9.21875" style="18"/>
    <col min="4" max="4" width="9.21875" style="20"/>
    <col min="5" max="5" width="14" style="20" customWidth="1"/>
    <col min="6" max="6" width="20.77734375" style="20" customWidth="1"/>
    <col min="7" max="10" width="9.21875" style="20"/>
    <col min="11" max="11" width="9.21875" style="59"/>
    <col min="12" max="16384" width="9.21875" style="20"/>
  </cols>
  <sheetData>
    <row r="1" spans="1:9" s="18" customFormat="1" ht="12" customHeight="1" x14ac:dyDescent="0.25">
      <c r="C1" s="18" t="s">
        <v>81</v>
      </c>
      <c r="E1" s="18">
        <v>57</v>
      </c>
    </row>
    <row r="2" spans="1:9" ht="12" customHeight="1" x14ac:dyDescent="0.25">
      <c r="D2" s="20" t="s">
        <v>162</v>
      </c>
    </row>
    <row r="3" spans="1:9" ht="12" customHeight="1" x14ac:dyDescent="0.25">
      <c r="D3" s="20" t="s">
        <v>136</v>
      </c>
    </row>
    <row r="5" spans="1:9" ht="12" customHeight="1" x14ac:dyDescent="0.25">
      <c r="D5" s="1" t="s">
        <v>0</v>
      </c>
      <c r="E5" s="1" t="s">
        <v>54</v>
      </c>
      <c r="F5" s="1" t="s">
        <v>95</v>
      </c>
      <c r="G5" s="20" t="s">
        <v>94</v>
      </c>
    </row>
    <row r="6" spans="1:9" ht="12" customHeight="1" x14ac:dyDescent="0.25">
      <c r="A6" s="18" t="s">
        <v>101</v>
      </c>
      <c r="B6" s="18" t="s">
        <v>101</v>
      </c>
      <c r="C6" s="18">
        <v>1</v>
      </c>
      <c r="D6" s="1" t="s">
        <v>106</v>
      </c>
      <c r="E6" s="60">
        <v>6.1600000000000002E-2</v>
      </c>
      <c r="F6" s="60">
        <v>5.2999999999999999E-2</v>
      </c>
      <c r="G6" s="61">
        <v>8.6000000000000035E-3</v>
      </c>
      <c r="H6" s="77"/>
      <c r="I6" s="78"/>
    </row>
    <row r="7" spans="1:9" ht="12" customHeight="1" x14ac:dyDescent="0.25">
      <c r="A7" s="18" t="s">
        <v>101</v>
      </c>
      <c r="B7" s="18" t="s">
        <v>101</v>
      </c>
      <c r="C7" s="18">
        <v>2</v>
      </c>
      <c r="D7" s="1" t="s">
        <v>32</v>
      </c>
      <c r="E7" s="60">
        <v>6.1499999999999999E-2</v>
      </c>
      <c r="F7" s="60">
        <v>5.1799999999999999E-2</v>
      </c>
      <c r="G7" s="61">
        <v>9.7000000000000003E-3</v>
      </c>
      <c r="H7" s="77"/>
      <c r="I7" s="78"/>
    </row>
    <row r="8" spans="1:9" ht="12" customHeight="1" x14ac:dyDescent="0.25">
      <c r="D8" s="1"/>
      <c r="E8" s="60"/>
      <c r="F8" s="60"/>
      <c r="G8" s="61"/>
      <c r="H8" s="77"/>
      <c r="I8" s="78"/>
    </row>
    <row r="9" spans="1:9" ht="12" customHeight="1" x14ac:dyDescent="0.25">
      <c r="A9" s="18" t="s">
        <v>101</v>
      </c>
      <c r="B9" s="18" t="s">
        <v>101</v>
      </c>
      <c r="C9" s="18">
        <v>13</v>
      </c>
      <c r="D9" s="1" t="s">
        <v>170</v>
      </c>
      <c r="E9" s="60">
        <v>9.9199999999999997E-2</v>
      </c>
      <c r="F9" s="60">
        <v>6.8199999999999997E-2</v>
      </c>
      <c r="G9" s="61">
        <v>3.1E-2</v>
      </c>
      <c r="H9" s="93"/>
      <c r="I9" s="78"/>
    </row>
    <row r="10" spans="1:9" ht="12" customHeight="1" x14ac:dyDescent="0.25">
      <c r="A10" s="18" t="s">
        <v>101</v>
      </c>
      <c r="B10" s="18" t="s">
        <v>101</v>
      </c>
      <c r="C10" s="18">
        <v>7</v>
      </c>
      <c r="D10" s="1" t="s">
        <v>22</v>
      </c>
      <c r="E10" s="60">
        <v>8.5599999999999996E-2</v>
      </c>
      <c r="F10" s="60">
        <v>6.4500000000000002E-2</v>
      </c>
      <c r="G10" s="61">
        <v>2.1099999999999994E-2</v>
      </c>
      <c r="H10" s="77"/>
      <c r="I10" s="78"/>
    </row>
    <row r="11" spans="1:9" ht="12" customHeight="1" x14ac:dyDescent="0.25">
      <c r="A11" s="18" t="s">
        <v>101</v>
      </c>
      <c r="B11" s="18" t="s">
        <v>101</v>
      </c>
      <c r="C11" s="18">
        <v>5</v>
      </c>
      <c r="D11" s="1" t="s">
        <v>13</v>
      </c>
      <c r="E11" s="60">
        <v>7.4399999999999994E-2</v>
      </c>
      <c r="F11" s="60">
        <v>6.93E-2</v>
      </c>
      <c r="G11" s="61">
        <v>5.0999999999999934E-3</v>
      </c>
      <c r="H11" s="77"/>
      <c r="I11" s="78"/>
    </row>
    <row r="12" spans="1:9" ht="12" customHeight="1" x14ac:dyDescent="0.25">
      <c r="A12" s="18" t="s">
        <v>101</v>
      </c>
      <c r="B12" s="18" t="s">
        <v>101</v>
      </c>
      <c r="C12" s="18">
        <v>4</v>
      </c>
      <c r="D12" s="1" t="s">
        <v>15</v>
      </c>
      <c r="E12" s="60">
        <v>7.1800000000000003E-2</v>
      </c>
      <c r="F12" s="60">
        <v>0.04</v>
      </c>
      <c r="G12" s="61">
        <v>3.1800000000000002E-2</v>
      </c>
      <c r="H12" s="77"/>
      <c r="I12" s="78"/>
    </row>
    <row r="13" spans="1:9" ht="12" customHeight="1" x14ac:dyDescent="0.25">
      <c r="A13" s="18" t="s">
        <v>101</v>
      </c>
      <c r="B13" s="18" t="s">
        <v>101</v>
      </c>
      <c r="C13" s="18">
        <v>11</v>
      </c>
      <c r="D13" s="1" t="s">
        <v>17</v>
      </c>
      <c r="E13" s="60">
        <v>7.1800000000000003E-2</v>
      </c>
      <c r="F13" s="60">
        <v>7.0699999999999999E-2</v>
      </c>
      <c r="G13" s="61">
        <v>1.1000000000000038E-3</v>
      </c>
      <c r="H13" s="77"/>
      <c r="I13" s="78"/>
    </row>
    <row r="14" spans="1:9" ht="12" customHeight="1" x14ac:dyDescent="0.25">
      <c r="A14" s="18" t="s">
        <v>101</v>
      </c>
      <c r="B14" s="18" t="s">
        <v>101</v>
      </c>
      <c r="C14" s="18">
        <v>6</v>
      </c>
      <c r="D14" s="1" t="s">
        <v>21</v>
      </c>
      <c r="E14" s="60">
        <v>7.0900000000000005E-2</v>
      </c>
      <c r="F14" s="60">
        <v>6.9599999999999995E-2</v>
      </c>
      <c r="G14" s="61">
        <v>1.3000000000000095E-3</v>
      </c>
      <c r="H14" s="77"/>
      <c r="I14" s="78"/>
    </row>
    <row r="15" spans="1:9" ht="12" customHeight="1" x14ac:dyDescent="0.25">
      <c r="A15" s="18" t="s">
        <v>101</v>
      </c>
      <c r="B15" s="18" t="s">
        <v>101</v>
      </c>
      <c r="C15" s="18">
        <v>8</v>
      </c>
      <c r="D15" s="1" t="s">
        <v>8</v>
      </c>
      <c r="E15" s="60">
        <v>7.0000000000000007E-2</v>
      </c>
      <c r="F15" s="60">
        <v>5.8099999999999999E-2</v>
      </c>
      <c r="G15" s="61">
        <v>1.1900000000000008E-2</v>
      </c>
      <c r="H15" s="77"/>
      <c r="I15" s="78"/>
    </row>
    <row r="16" spans="1:9" ht="12" customHeight="1" x14ac:dyDescent="0.25">
      <c r="A16" s="18" t="s">
        <v>101</v>
      </c>
      <c r="B16" s="18" t="s">
        <v>101</v>
      </c>
      <c r="C16" s="18">
        <v>17</v>
      </c>
      <c r="D16" s="1" t="s">
        <v>58</v>
      </c>
      <c r="E16" s="60">
        <v>6.7799999999999999E-2</v>
      </c>
      <c r="F16" s="60">
        <v>5.5599999999999997E-2</v>
      </c>
      <c r="G16" s="61">
        <v>1.2200000000000003E-2</v>
      </c>
      <c r="H16" s="77"/>
      <c r="I16" s="78"/>
    </row>
    <row r="17" spans="1:9" ht="12" customHeight="1" x14ac:dyDescent="0.25">
      <c r="A17" s="18" t="s">
        <v>101</v>
      </c>
      <c r="B17" s="18" t="s">
        <v>101</v>
      </c>
      <c r="C17" s="18">
        <v>15</v>
      </c>
      <c r="D17" s="1" t="s">
        <v>5</v>
      </c>
      <c r="E17" s="60">
        <v>6.4500000000000002E-2</v>
      </c>
      <c r="F17" s="60">
        <v>5.67E-2</v>
      </c>
      <c r="G17" s="61">
        <v>7.8000000000000014E-3</v>
      </c>
      <c r="H17" s="77"/>
      <c r="I17" s="78"/>
    </row>
    <row r="18" spans="1:9" ht="12" customHeight="1" x14ac:dyDescent="0.25">
      <c r="C18" s="18">
        <v>27</v>
      </c>
      <c r="D18" s="1" t="s">
        <v>14</v>
      </c>
      <c r="E18" s="60">
        <v>6.4500000000000002E-2</v>
      </c>
      <c r="F18" s="60">
        <v>6.0400000000000002E-2</v>
      </c>
      <c r="G18" s="61">
        <v>4.0999999999999995E-3</v>
      </c>
      <c r="H18" s="77"/>
      <c r="I18" s="78"/>
    </row>
    <row r="19" spans="1:9" ht="12" customHeight="1" x14ac:dyDescent="0.25">
      <c r="C19" s="18">
        <v>22</v>
      </c>
      <c r="D19" s="1" t="s">
        <v>64</v>
      </c>
      <c r="E19" s="60">
        <v>6.3799999999999996E-2</v>
      </c>
      <c r="F19" s="60">
        <v>6.2399999999999997E-2</v>
      </c>
      <c r="G19" s="61">
        <v>1.3999999999999985E-3</v>
      </c>
      <c r="H19" s="77"/>
      <c r="I19" s="78"/>
    </row>
    <row r="20" spans="1:9" ht="12" customHeight="1" x14ac:dyDescent="0.25">
      <c r="D20" s="1" t="s">
        <v>20</v>
      </c>
      <c r="E20" s="60">
        <v>5.79E-2</v>
      </c>
      <c r="F20" s="60">
        <v>5.3100000000000001E-2</v>
      </c>
      <c r="G20" s="61">
        <v>4.7999999999999987E-3</v>
      </c>
      <c r="H20" s="77"/>
      <c r="I20" s="78"/>
    </row>
    <row r="21" spans="1:9" ht="12" customHeight="1" x14ac:dyDescent="0.25">
      <c r="A21" s="18" t="s">
        <v>101</v>
      </c>
      <c r="B21" s="18" t="s">
        <v>101</v>
      </c>
      <c r="C21" s="18">
        <v>19</v>
      </c>
      <c r="D21" s="1" t="s">
        <v>10</v>
      </c>
      <c r="E21" s="60">
        <v>5.5599999999999997E-2</v>
      </c>
      <c r="F21" s="60">
        <v>5.2299999999999999E-2</v>
      </c>
      <c r="G21" s="61">
        <v>3.2999999999999974E-3</v>
      </c>
      <c r="H21" s="77"/>
      <c r="I21" s="78"/>
    </row>
    <row r="22" spans="1:9" ht="12" customHeight="1" x14ac:dyDescent="0.25">
      <c r="A22" s="18" t="s">
        <v>101</v>
      </c>
      <c r="B22" s="18" t="s">
        <v>101</v>
      </c>
      <c r="C22" s="18">
        <v>12</v>
      </c>
      <c r="D22" s="1" t="s">
        <v>11</v>
      </c>
      <c r="E22" s="60">
        <v>5.5500000000000001E-2</v>
      </c>
      <c r="F22" s="60">
        <v>5.3800000000000001E-2</v>
      </c>
      <c r="G22" s="61">
        <v>1.7000000000000001E-3</v>
      </c>
      <c r="H22" s="77"/>
      <c r="I22" s="78"/>
    </row>
    <row r="23" spans="1:9" ht="12" customHeight="1" x14ac:dyDescent="0.25">
      <c r="C23" s="18">
        <v>20</v>
      </c>
      <c r="D23" s="1" t="s">
        <v>9</v>
      </c>
      <c r="E23" s="60">
        <v>5.3100000000000001E-2</v>
      </c>
      <c r="F23" s="60">
        <v>5.2400000000000002E-2</v>
      </c>
      <c r="G23" s="61">
        <v>6.9999999999999923E-4</v>
      </c>
      <c r="H23" s="77"/>
      <c r="I23" s="78"/>
    </row>
    <row r="24" spans="1:9" ht="12" customHeight="1" x14ac:dyDescent="0.25">
      <c r="A24" s="18" t="s">
        <v>101</v>
      </c>
      <c r="B24" s="18" t="s">
        <v>101</v>
      </c>
      <c r="C24" s="18">
        <v>9</v>
      </c>
      <c r="D24" s="1" t="s">
        <v>16</v>
      </c>
      <c r="E24" s="60">
        <v>5.16E-2</v>
      </c>
      <c r="F24" s="60">
        <v>5.16E-2</v>
      </c>
      <c r="G24" s="61">
        <v>0</v>
      </c>
      <c r="H24" s="77"/>
      <c r="I24" s="78"/>
    </row>
    <row r="25" spans="1:9" ht="12" customHeight="1" x14ac:dyDescent="0.25">
      <c r="C25" s="18">
        <v>23</v>
      </c>
      <c r="D25" s="1" t="s">
        <v>4</v>
      </c>
      <c r="E25" s="60">
        <v>5.1499999999999997E-2</v>
      </c>
      <c r="F25" s="60">
        <v>4.7800000000000002E-2</v>
      </c>
      <c r="G25" s="61">
        <v>3.699999999999995E-3</v>
      </c>
      <c r="H25" s="77"/>
      <c r="I25" s="78"/>
    </row>
    <row r="26" spans="1:9" ht="12" customHeight="1" x14ac:dyDescent="0.25">
      <c r="C26" s="18">
        <v>26</v>
      </c>
      <c r="D26" s="1" t="s">
        <v>3</v>
      </c>
      <c r="E26" s="60">
        <v>5.0999999999999997E-2</v>
      </c>
      <c r="F26" s="60">
        <v>4.1599999999999998E-2</v>
      </c>
      <c r="G26" s="61">
        <v>9.3999999999999986E-3</v>
      </c>
      <c r="H26" s="77"/>
      <c r="I26" s="78"/>
    </row>
    <row r="27" spans="1:9" ht="12" customHeight="1" x14ac:dyDescent="0.25">
      <c r="A27" s="18" t="s">
        <v>101</v>
      </c>
      <c r="B27" s="18" t="s">
        <v>101</v>
      </c>
      <c r="C27" s="18">
        <v>10</v>
      </c>
      <c r="D27" s="1" t="s">
        <v>18</v>
      </c>
      <c r="E27" s="60">
        <v>4.9399999999999999E-2</v>
      </c>
      <c r="F27" s="60">
        <v>4.6899999999999997E-2</v>
      </c>
      <c r="G27" s="61">
        <v>2.5000000000000022E-3</v>
      </c>
      <c r="H27" s="77"/>
      <c r="I27" s="78"/>
    </row>
    <row r="28" spans="1:9" ht="12" customHeight="1" x14ac:dyDescent="0.25">
      <c r="C28" s="18">
        <v>25</v>
      </c>
      <c r="D28" s="1" t="s">
        <v>19</v>
      </c>
      <c r="E28" s="60">
        <v>4.7899999999999998E-2</v>
      </c>
      <c r="F28" s="60">
        <v>4.7100000000000003E-2</v>
      </c>
      <c r="G28" s="61">
        <v>7.9999999999999516E-4</v>
      </c>
      <c r="H28" s="77"/>
      <c r="I28" s="78"/>
    </row>
    <row r="29" spans="1:9" ht="12" customHeight="1" x14ac:dyDescent="0.25">
      <c r="A29" s="18" t="s">
        <v>101</v>
      </c>
      <c r="B29" s="18" t="s">
        <v>101</v>
      </c>
      <c r="C29" s="18">
        <v>18</v>
      </c>
      <c r="D29" s="1" t="s">
        <v>1</v>
      </c>
      <c r="E29" s="60">
        <v>4.6699999999999998E-2</v>
      </c>
      <c r="F29" s="60">
        <v>4.4900000000000002E-2</v>
      </c>
      <c r="G29" s="61">
        <v>1.799999999999996E-3</v>
      </c>
      <c r="H29" s="77"/>
      <c r="I29" s="78"/>
    </row>
    <row r="30" spans="1:9" ht="12" customHeight="1" x14ac:dyDescent="0.25">
      <c r="C30" s="18">
        <v>21</v>
      </c>
      <c r="D30" s="1" t="s">
        <v>7</v>
      </c>
      <c r="E30" s="60">
        <v>4.4299999999999999E-2</v>
      </c>
      <c r="F30" s="60">
        <v>4.24E-2</v>
      </c>
      <c r="G30" s="61">
        <v>1.8999999999999989E-3</v>
      </c>
      <c r="H30" s="77"/>
      <c r="I30" s="78"/>
    </row>
    <row r="31" spans="1:9" ht="12" customHeight="1" x14ac:dyDescent="0.25">
      <c r="C31" s="18">
        <v>24</v>
      </c>
      <c r="D31" s="1" t="s">
        <v>12</v>
      </c>
      <c r="E31" s="60">
        <v>4.1300000000000003E-2</v>
      </c>
      <c r="F31" s="60">
        <v>3.9800000000000002E-2</v>
      </c>
      <c r="G31" s="61">
        <v>1.5000000000000013E-3</v>
      </c>
      <c r="H31" s="77"/>
      <c r="I31" s="78"/>
    </row>
    <row r="32" spans="1:9" ht="12" customHeight="1" x14ac:dyDescent="0.25">
      <c r="D32" s="1" t="s">
        <v>6</v>
      </c>
      <c r="E32" s="60">
        <v>4.0899999999999999E-2</v>
      </c>
      <c r="F32" s="60">
        <v>3.7600000000000001E-2</v>
      </c>
      <c r="G32" s="61">
        <v>3.2999999999999974E-3</v>
      </c>
      <c r="H32" s="77"/>
      <c r="I32" s="78"/>
    </row>
    <row r="33" spans="1:11" ht="12" customHeight="1" x14ac:dyDescent="0.25">
      <c r="A33" s="18" t="s">
        <v>101</v>
      </c>
      <c r="B33" s="18" t="s">
        <v>101</v>
      </c>
      <c r="C33" s="18">
        <v>16</v>
      </c>
      <c r="D33" s="1" t="s">
        <v>2</v>
      </c>
      <c r="E33" s="60">
        <v>3.9600000000000003E-2</v>
      </c>
      <c r="F33" s="60">
        <v>3.8800000000000001E-2</v>
      </c>
      <c r="G33" s="61">
        <v>8.000000000000021E-4</v>
      </c>
      <c r="H33" s="77"/>
      <c r="I33" s="78"/>
    </row>
    <row r="34" spans="1:11" ht="12" customHeight="1" x14ac:dyDescent="0.25">
      <c r="D34" s="1"/>
      <c r="E34" s="60"/>
      <c r="F34" s="60"/>
      <c r="G34" s="61"/>
      <c r="H34" s="77"/>
      <c r="I34" s="78"/>
    </row>
    <row r="35" spans="1:11" ht="12" customHeight="1" x14ac:dyDescent="0.25">
      <c r="A35" s="18" t="s">
        <v>101</v>
      </c>
      <c r="B35" s="18" t="s">
        <v>101</v>
      </c>
      <c r="C35" s="18">
        <v>3</v>
      </c>
      <c r="D35" s="1" t="s">
        <v>24</v>
      </c>
      <c r="E35" s="60">
        <v>0.1048</v>
      </c>
      <c r="F35" s="60">
        <v>8.2400000000000001E-2</v>
      </c>
      <c r="G35" s="61">
        <v>2.2400000000000003E-2</v>
      </c>
      <c r="H35" s="77"/>
      <c r="I35" s="78"/>
    </row>
    <row r="36" spans="1:11" ht="12" customHeight="1" x14ac:dyDescent="0.25">
      <c r="D36" s="1"/>
      <c r="E36" s="60"/>
      <c r="F36" s="60"/>
      <c r="G36" s="61"/>
      <c r="H36" s="77"/>
      <c r="I36" s="78"/>
    </row>
    <row r="37" spans="1:11" ht="12" customHeight="1" x14ac:dyDescent="0.25">
      <c r="D37" s="1" t="s">
        <v>27</v>
      </c>
      <c r="E37" s="60">
        <v>5.6399999999999999E-2</v>
      </c>
      <c r="F37" s="60">
        <v>5.6399999999999999E-2</v>
      </c>
      <c r="G37" s="61">
        <v>0</v>
      </c>
      <c r="H37" s="77"/>
      <c r="I37" s="78"/>
    </row>
    <row r="38" spans="1:11" ht="12" customHeight="1" x14ac:dyDescent="0.25">
      <c r="C38" s="18">
        <v>28</v>
      </c>
      <c r="D38" s="1" t="s">
        <v>26</v>
      </c>
      <c r="E38" s="60">
        <v>5.3199999999999997E-2</v>
      </c>
      <c r="F38" s="60">
        <v>5.3199999999999997E-2</v>
      </c>
      <c r="G38" s="61">
        <v>0</v>
      </c>
      <c r="H38" s="77"/>
      <c r="I38" s="78"/>
    </row>
    <row r="39" spans="1:11" ht="12" customHeight="1" x14ac:dyDescent="0.25">
      <c r="C39" s="18">
        <v>32</v>
      </c>
      <c r="D39" s="1" t="s">
        <v>25</v>
      </c>
      <c r="E39" s="60">
        <v>5.1799999999999999E-2</v>
      </c>
      <c r="F39" s="60">
        <v>5.1700000000000003E-2</v>
      </c>
      <c r="G39" s="61">
        <v>9.9999999999995925E-5</v>
      </c>
      <c r="H39" s="77"/>
      <c r="I39" s="78"/>
      <c r="K39" s="79" t="s">
        <v>73</v>
      </c>
    </row>
    <row r="40" spans="1:11" ht="12" customHeight="1" x14ac:dyDescent="0.25">
      <c r="D40" s="1" t="s">
        <v>68</v>
      </c>
      <c r="E40" s="60">
        <v>4.8000000000000001E-2</v>
      </c>
      <c r="F40" s="60">
        <v>4.8000000000000001E-2</v>
      </c>
      <c r="G40" s="61">
        <v>0</v>
      </c>
      <c r="H40" s="77"/>
      <c r="I40" s="78"/>
      <c r="K40" s="79"/>
    </row>
    <row r="41" spans="1:11" ht="12" customHeight="1" x14ac:dyDescent="0.25">
      <c r="D41" s="1" t="s">
        <v>134</v>
      </c>
      <c r="E41" s="60">
        <v>3.2599999999999997E-2</v>
      </c>
      <c r="F41" s="60">
        <v>3.15E-2</v>
      </c>
      <c r="G41" s="61">
        <v>1.0999999999999968E-3</v>
      </c>
      <c r="H41" s="77"/>
      <c r="I41" s="78"/>
    </row>
    <row r="42" spans="1:11" ht="12" customHeight="1" x14ac:dyDescent="0.25">
      <c r="C42" s="18">
        <v>36</v>
      </c>
      <c r="D42" s="1" t="s">
        <v>65</v>
      </c>
      <c r="E42" s="60">
        <v>2.9399999999999999E-2</v>
      </c>
      <c r="F42" s="60">
        <v>2.9399999999999999E-2</v>
      </c>
      <c r="G42" s="61">
        <v>0</v>
      </c>
      <c r="H42" s="77"/>
      <c r="I42" s="78"/>
    </row>
    <row r="43" spans="1:11" ht="12" customHeight="1" x14ac:dyDescent="0.25">
      <c r="C43" s="18">
        <v>36</v>
      </c>
    </row>
    <row r="51" spans="6:6" ht="12" customHeight="1" x14ac:dyDescent="0.25">
      <c r="F51" s="20" t="s">
        <v>156</v>
      </c>
    </row>
    <row r="52" spans="6:6" ht="15" customHeight="1" x14ac:dyDescent="0.25">
      <c r="F52" s="88" t="s">
        <v>177</v>
      </c>
    </row>
  </sheetData>
  <sortState xmlns:xlrd2="http://schemas.microsoft.com/office/spreadsheetml/2017/richdata2" ref="D37:G42">
    <sortCondition descending="1" ref="E37:E42"/>
  </sortState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56"/>
  <sheetViews>
    <sheetView tabSelected="1" topLeftCell="A4" zoomScaleNormal="100" workbookViewId="0">
      <selection activeCell="F14" sqref="F14"/>
    </sheetView>
  </sheetViews>
  <sheetFormatPr defaultColWidth="9.21875" defaultRowHeight="12" customHeight="1" x14ac:dyDescent="0.25"/>
  <cols>
    <col min="1" max="1" width="9.21875" style="18"/>
    <col min="2" max="9" width="9.21875" style="20"/>
    <col min="10" max="10" width="9.21875" style="59"/>
    <col min="11" max="16384" width="9.21875" style="20"/>
  </cols>
  <sheetData>
    <row r="1" spans="1:7" s="18" customFormat="1" ht="12" customHeight="1" x14ac:dyDescent="0.25">
      <c r="A1" s="17" t="s">
        <v>70</v>
      </c>
    </row>
    <row r="2" spans="1:7" ht="12" customHeight="1" x14ac:dyDescent="0.25">
      <c r="B2" s="20" t="s">
        <v>163</v>
      </c>
    </row>
    <row r="3" spans="1:7" ht="12" customHeight="1" x14ac:dyDescent="0.25">
      <c r="B3" s="20" t="s">
        <v>136</v>
      </c>
    </row>
    <row r="5" spans="1:7" ht="58.8" customHeight="1" x14ac:dyDescent="0.25">
      <c r="B5" s="63" t="s">
        <v>0</v>
      </c>
      <c r="C5" s="89" t="s">
        <v>187</v>
      </c>
      <c r="D5" s="89" t="s">
        <v>95</v>
      </c>
      <c r="E5" s="90" t="s">
        <v>175</v>
      </c>
      <c r="F5" s="91" t="s">
        <v>176</v>
      </c>
    </row>
    <row r="6" spans="1:7" ht="12" customHeight="1" x14ac:dyDescent="0.25">
      <c r="A6" s="18">
        <v>1</v>
      </c>
      <c r="B6" s="63" t="s">
        <v>36</v>
      </c>
      <c r="C6" s="64">
        <v>3.5400000000000001E-2</v>
      </c>
      <c r="D6" s="65">
        <v>3.2899999999999999E-2</v>
      </c>
      <c r="E6" s="66">
        <v>2.5000000000000022E-3</v>
      </c>
      <c r="F6" s="92">
        <v>7.0621468926553729E-2</v>
      </c>
      <c r="G6" s="18">
        <v>15</v>
      </c>
    </row>
    <row r="7" spans="1:7" ht="12" customHeight="1" x14ac:dyDescent="0.25">
      <c r="A7" s="18">
        <v>3</v>
      </c>
      <c r="B7" s="63" t="s">
        <v>37</v>
      </c>
      <c r="C7" s="64">
        <v>4.0500000000000001E-2</v>
      </c>
      <c r="D7" s="65">
        <v>3.8300000000000001E-2</v>
      </c>
      <c r="E7" s="66">
        <v>2.2000000000000006E-3</v>
      </c>
      <c r="F7" s="92">
        <v>5.4320987654321001E-2</v>
      </c>
      <c r="G7" s="18">
        <v>22</v>
      </c>
    </row>
    <row r="8" spans="1:7" ht="12" customHeight="1" x14ac:dyDescent="0.25">
      <c r="A8" s="18">
        <v>5</v>
      </c>
      <c r="B8" s="63" t="s">
        <v>38</v>
      </c>
      <c r="C8" s="64">
        <v>3.7100000000000001E-2</v>
      </c>
      <c r="D8" s="65">
        <v>3.44E-2</v>
      </c>
      <c r="E8" s="66">
        <v>2.700000000000001E-3</v>
      </c>
      <c r="F8" s="92">
        <v>7.2776280323450154E-2</v>
      </c>
      <c r="G8" s="18">
        <v>29</v>
      </c>
    </row>
    <row r="9" spans="1:7" ht="12" customHeight="1" x14ac:dyDescent="0.25">
      <c r="A9" s="18">
        <v>7</v>
      </c>
      <c r="B9" s="63" t="s">
        <v>39</v>
      </c>
      <c r="C9" s="64">
        <v>3.1E-2</v>
      </c>
      <c r="D9" s="65">
        <v>2.87E-2</v>
      </c>
      <c r="E9" s="66">
        <v>2.3E-3</v>
      </c>
      <c r="F9" s="92">
        <v>7.4193548387096769E-2</v>
      </c>
      <c r="G9" s="18">
        <v>36</v>
      </c>
    </row>
    <row r="10" spans="1:7" ht="12" customHeight="1" x14ac:dyDescent="0.25">
      <c r="A10" s="18">
        <v>9</v>
      </c>
      <c r="B10" s="63" t="s">
        <v>40</v>
      </c>
      <c r="C10" s="64">
        <v>3.2099999999999997E-2</v>
      </c>
      <c r="D10" s="65">
        <v>2.93E-2</v>
      </c>
      <c r="E10" s="66">
        <v>2.7999999999999969E-3</v>
      </c>
      <c r="F10" s="92">
        <v>8.7227414330217981E-2</v>
      </c>
      <c r="G10" s="18">
        <v>43</v>
      </c>
    </row>
    <row r="11" spans="1:7" ht="12" customHeight="1" x14ac:dyDescent="0.25">
      <c r="A11" s="18">
        <v>11</v>
      </c>
      <c r="B11" s="63" t="s">
        <v>41</v>
      </c>
      <c r="C11" s="64">
        <v>3.39E-2</v>
      </c>
      <c r="D11" s="65">
        <v>3.1099999999999999E-2</v>
      </c>
      <c r="E11" s="66">
        <v>2.8000000000000004E-3</v>
      </c>
      <c r="F11" s="92">
        <v>8.2595870206489688E-2</v>
      </c>
      <c r="G11" s="18">
        <v>50</v>
      </c>
    </row>
    <row r="12" spans="1:7" ht="12" customHeight="1" x14ac:dyDescent="0.25">
      <c r="A12" s="18">
        <v>13</v>
      </c>
      <c r="B12" s="63" t="s">
        <v>42</v>
      </c>
      <c r="C12" s="64">
        <v>3.49E-2</v>
      </c>
      <c r="D12" s="65">
        <v>3.1800000000000002E-2</v>
      </c>
      <c r="E12" s="66">
        <v>3.0999999999999986E-3</v>
      </c>
      <c r="F12" s="92">
        <v>8.8825214899713428E-2</v>
      </c>
      <c r="G12" s="18">
        <v>57</v>
      </c>
    </row>
    <row r="13" spans="1:7" ht="12" customHeight="1" x14ac:dyDescent="0.25">
      <c r="A13" s="18">
        <v>15</v>
      </c>
      <c r="B13" s="63" t="s">
        <v>43</v>
      </c>
      <c r="C13" s="64">
        <v>3.6600000000000001E-2</v>
      </c>
      <c r="D13" s="65">
        <v>3.4099999999999998E-2</v>
      </c>
      <c r="E13" s="66">
        <v>2.5000000000000022E-3</v>
      </c>
      <c r="F13" s="92">
        <v>6.8306010928961811E-2</v>
      </c>
      <c r="G13" s="18">
        <v>64</v>
      </c>
    </row>
    <row r="14" spans="1:7" ht="12" customHeight="1" x14ac:dyDescent="0.25">
      <c r="A14" s="18">
        <v>17</v>
      </c>
      <c r="B14" s="63" t="s">
        <v>44</v>
      </c>
      <c r="C14" s="64">
        <v>3.8300000000000001E-2</v>
      </c>
      <c r="D14" s="65">
        <v>3.49E-2</v>
      </c>
      <c r="E14" s="66">
        <v>3.4000000000000002E-3</v>
      </c>
      <c r="F14" s="92">
        <v>8.877284595300261E-2</v>
      </c>
      <c r="G14" s="18">
        <v>71</v>
      </c>
    </row>
    <row r="15" spans="1:7" ht="12" customHeight="1" x14ac:dyDescent="0.25">
      <c r="A15" s="18">
        <v>19</v>
      </c>
      <c r="B15" s="63" t="s">
        <v>45</v>
      </c>
      <c r="C15" s="64">
        <v>3.8699999999999998E-2</v>
      </c>
      <c r="D15" s="65">
        <v>3.61E-2</v>
      </c>
      <c r="E15" s="66">
        <v>2.5999999999999981E-3</v>
      </c>
      <c r="F15" s="92">
        <v>6.718346253229969E-2</v>
      </c>
      <c r="G15" s="18">
        <v>78</v>
      </c>
    </row>
    <row r="16" spans="1:7" ht="12" customHeight="1" x14ac:dyDescent="0.25">
      <c r="A16" s="18">
        <v>21</v>
      </c>
      <c r="B16" s="63" t="s">
        <v>46</v>
      </c>
      <c r="C16" s="64">
        <v>4.2000000000000003E-2</v>
      </c>
      <c r="D16" s="65">
        <v>3.85E-2</v>
      </c>
      <c r="E16" s="66">
        <v>3.5000000000000031E-3</v>
      </c>
      <c r="F16" s="92">
        <v>8.3333333333333398E-2</v>
      </c>
      <c r="G16" s="18">
        <v>85</v>
      </c>
    </row>
    <row r="17" spans="1:7" ht="12" customHeight="1" x14ac:dyDescent="0.25">
      <c r="A17" s="18">
        <v>23</v>
      </c>
      <c r="B17" s="63" t="s">
        <v>47</v>
      </c>
      <c r="C17" s="64">
        <v>4.0300000000000002E-2</v>
      </c>
      <c r="D17" s="65">
        <v>3.7499999999999999E-2</v>
      </c>
      <c r="E17" s="66">
        <v>2.8000000000000039E-3</v>
      </c>
      <c r="F17" s="92">
        <v>6.9478908188585695E-2</v>
      </c>
      <c r="G17" s="18">
        <v>92</v>
      </c>
    </row>
    <row r="18" spans="1:7" ht="12" customHeight="1" x14ac:dyDescent="0.25">
      <c r="A18" s="18">
        <v>25</v>
      </c>
      <c r="B18" s="63" t="s">
        <v>48</v>
      </c>
      <c r="C18" s="64">
        <v>3.9699999999999999E-2</v>
      </c>
      <c r="D18" s="65">
        <v>3.61E-2</v>
      </c>
      <c r="E18" s="66">
        <v>3.599999999999999E-3</v>
      </c>
      <c r="F18" s="92">
        <v>9.0680100755667487E-2</v>
      </c>
      <c r="G18" s="18">
        <v>99</v>
      </c>
    </row>
    <row r="19" spans="1:7" ht="12" customHeight="1" x14ac:dyDescent="0.25">
      <c r="A19" s="18">
        <v>27</v>
      </c>
      <c r="B19" s="63" t="s">
        <v>49</v>
      </c>
      <c r="C19" s="64">
        <v>3.6999999999999998E-2</v>
      </c>
      <c r="D19" s="65">
        <v>3.4099999999999998E-2</v>
      </c>
      <c r="E19" s="66">
        <v>2.8999999999999998E-3</v>
      </c>
      <c r="F19" s="92">
        <v>7.8378378378378383E-2</v>
      </c>
      <c r="G19" s="18">
        <v>106</v>
      </c>
    </row>
    <row r="20" spans="1:7" ht="12" customHeight="1" x14ac:dyDescent="0.25">
      <c r="A20" s="18">
        <v>29</v>
      </c>
      <c r="B20" s="63" t="s">
        <v>50</v>
      </c>
      <c r="C20" s="64">
        <v>3.6900000000000002E-2</v>
      </c>
      <c r="D20" s="65">
        <v>3.3000000000000002E-2</v>
      </c>
      <c r="E20" s="66">
        <v>3.9000000000000007E-3</v>
      </c>
      <c r="F20" s="92">
        <v>0.10569105691056911</v>
      </c>
      <c r="G20" s="18">
        <v>113</v>
      </c>
    </row>
    <row r="21" spans="1:7" ht="12" customHeight="1" x14ac:dyDescent="0.25">
      <c r="A21" s="18">
        <v>31</v>
      </c>
      <c r="B21" s="63" t="s">
        <v>51</v>
      </c>
      <c r="C21" s="64">
        <v>3.4299999999999997E-2</v>
      </c>
      <c r="D21" s="65">
        <v>3.09E-2</v>
      </c>
      <c r="E21" s="66">
        <v>3.3999999999999968E-3</v>
      </c>
      <c r="F21" s="92">
        <v>9.9125364431486798E-2</v>
      </c>
      <c r="G21" s="18">
        <v>120</v>
      </c>
    </row>
    <row r="22" spans="1:7" ht="12" customHeight="1" x14ac:dyDescent="0.25">
      <c r="A22" s="18">
        <v>33</v>
      </c>
      <c r="B22" s="63" t="s">
        <v>52</v>
      </c>
      <c r="C22" s="64">
        <v>3.2000000000000001E-2</v>
      </c>
      <c r="D22" s="65">
        <v>2.76E-2</v>
      </c>
      <c r="E22" s="66">
        <v>4.4000000000000011E-3</v>
      </c>
      <c r="F22" s="92">
        <v>0.13750000000000004</v>
      </c>
      <c r="G22" s="18">
        <v>127</v>
      </c>
    </row>
    <row r="23" spans="1:7" ht="12" customHeight="1" x14ac:dyDescent="0.25">
      <c r="A23" s="18">
        <v>35</v>
      </c>
      <c r="B23" s="63" t="s">
        <v>28</v>
      </c>
      <c r="C23" s="64">
        <v>3.0599999999999999E-2</v>
      </c>
      <c r="D23" s="65">
        <v>2.7099999999999999E-2</v>
      </c>
      <c r="E23" s="66">
        <v>3.4999999999999996E-3</v>
      </c>
      <c r="F23" s="92">
        <v>0.11437908496732026</v>
      </c>
      <c r="G23" s="18">
        <v>134</v>
      </c>
    </row>
    <row r="24" spans="1:7" ht="12" customHeight="1" x14ac:dyDescent="0.25">
      <c r="A24" s="18">
        <v>37</v>
      </c>
      <c r="B24" s="63" t="s">
        <v>29</v>
      </c>
      <c r="C24" s="64">
        <v>0.03</v>
      </c>
      <c r="D24" s="65">
        <v>2.58E-2</v>
      </c>
      <c r="E24" s="66">
        <v>4.1999999999999989E-3</v>
      </c>
      <c r="F24" s="92">
        <v>0.13999999999999996</v>
      </c>
      <c r="G24" s="18">
        <v>141</v>
      </c>
    </row>
    <row r="25" spans="1:7" ht="12" customHeight="1" x14ac:dyDescent="0.25">
      <c r="A25" s="18">
        <v>39</v>
      </c>
      <c r="B25" s="63" t="s">
        <v>30</v>
      </c>
      <c r="C25" s="64">
        <v>2.8799999999999999E-2</v>
      </c>
      <c r="D25" s="65">
        <v>2.5600000000000001E-2</v>
      </c>
      <c r="E25" s="66">
        <v>3.199999999999998E-3</v>
      </c>
      <c r="F25" s="92">
        <v>0.11111111111111105</v>
      </c>
      <c r="G25" s="18">
        <v>148</v>
      </c>
    </row>
    <row r="26" spans="1:7" ht="12" customHeight="1" x14ac:dyDescent="0.25">
      <c r="A26" s="18">
        <v>41</v>
      </c>
      <c r="B26" s="63" t="s">
        <v>63</v>
      </c>
      <c r="C26" s="64">
        <v>3.1099999999999999E-2</v>
      </c>
      <c r="D26" s="65">
        <v>2.6599999999999999E-2</v>
      </c>
      <c r="E26" s="66">
        <v>4.5000000000000005E-3</v>
      </c>
      <c r="F26" s="92">
        <v>0.1446945337620579</v>
      </c>
      <c r="G26" s="18">
        <v>155</v>
      </c>
    </row>
    <row r="27" spans="1:7" ht="12" customHeight="1" x14ac:dyDescent="0.25">
      <c r="A27" s="18">
        <v>43</v>
      </c>
      <c r="B27" s="63" t="s">
        <v>69</v>
      </c>
      <c r="C27" s="64">
        <v>3.1600000000000003E-2</v>
      </c>
      <c r="D27" s="65">
        <v>2.8000000000000001E-2</v>
      </c>
      <c r="E27" s="66">
        <v>3.6000000000000025E-3</v>
      </c>
      <c r="F27" s="92">
        <v>0.11392405063291146</v>
      </c>
      <c r="G27" s="18">
        <v>162</v>
      </c>
    </row>
    <row r="28" spans="1:7" ht="12" customHeight="1" x14ac:dyDescent="0.25">
      <c r="A28" s="18">
        <v>45</v>
      </c>
      <c r="B28" s="63" t="s">
        <v>78</v>
      </c>
      <c r="C28" s="64">
        <v>3.32E-2</v>
      </c>
      <c r="D28" s="65">
        <v>2.8400000000000002E-2</v>
      </c>
      <c r="E28" s="66">
        <v>4.7999999999999987E-3</v>
      </c>
      <c r="F28" s="92">
        <v>0.14457831325301201</v>
      </c>
      <c r="G28" s="18">
        <v>169</v>
      </c>
    </row>
    <row r="29" spans="1:7" ht="12" customHeight="1" x14ac:dyDescent="0.25">
      <c r="A29" s="18">
        <v>47</v>
      </c>
      <c r="B29" s="63" t="s">
        <v>92</v>
      </c>
      <c r="C29" s="64">
        <v>3.0700000000000002E-2</v>
      </c>
      <c r="D29" s="65">
        <v>2.6700000000000002E-2</v>
      </c>
      <c r="E29" s="66">
        <v>4.0000000000000001E-3</v>
      </c>
      <c r="F29" s="92">
        <v>0.13029315960912052</v>
      </c>
      <c r="G29" s="18">
        <v>176</v>
      </c>
    </row>
    <row r="30" spans="1:7" ht="12" customHeight="1" x14ac:dyDescent="0.25">
      <c r="A30" s="18">
        <v>49</v>
      </c>
      <c r="B30" s="63" t="s">
        <v>102</v>
      </c>
      <c r="C30" s="64">
        <v>3.0300000000000001E-2</v>
      </c>
      <c r="D30" s="65">
        <v>2.4899999999999999E-2</v>
      </c>
      <c r="E30" s="66">
        <v>5.400000000000002E-3</v>
      </c>
      <c r="F30" s="92">
        <v>0.17821782178217829</v>
      </c>
      <c r="G30" s="80"/>
    </row>
    <row r="31" spans="1:7" ht="12" customHeight="1" x14ac:dyDescent="0.25">
      <c r="A31" s="18">
        <v>51</v>
      </c>
      <c r="B31" s="63" t="s">
        <v>97</v>
      </c>
      <c r="C31" s="64">
        <v>2.7799999999999998E-2</v>
      </c>
      <c r="D31" s="65">
        <v>2.3699999999999999E-2</v>
      </c>
      <c r="E31" s="66">
        <v>4.0999999999999995E-3</v>
      </c>
      <c r="F31" s="92">
        <v>0.14748201438848921</v>
      </c>
      <c r="G31" s="80"/>
    </row>
    <row r="32" spans="1:7" ht="12" customHeight="1" x14ac:dyDescent="0.25">
      <c r="A32" s="18">
        <v>53</v>
      </c>
      <c r="B32" s="63" t="s">
        <v>105</v>
      </c>
      <c r="C32" s="64">
        <v>3.0200000000000001E-2</v>
      </c>
      <c r="D32" s="65">
        <v>2.3800000000000002E-2</v>
      </c>
      <c r="E32" s="66">
        <v>6.3999999999999994E-3</v>
      </c>
      <c r="F32" s="92">
        <v>0.21192052980132448</v>
      </c>
      <c r="G32" s="80"/>
    </row>
    <row r="33" spans="1:8" ht="12" customHeight="1" x14ac:dyDescent="0.25">
      <c r="A33" s="18">
        <v>55</v>
      </c>
      <c r="B33" s="63" t="s">
        <v>133</v>
      </c>
      <c r="C33" s="64">
        <v>4.1599999999999998E-2</v>
      </c>
      <c r="D33" s="65">
        <v>3.6499999999999998E-2</v>
      </c>
      <c r="E33" s="66">
        <v>5.1000000000000004E-3</v>
      </c>
      <c r="F33" s="92">
        <v>0.12259615384615385</v>
      </c>
      <c r="G33" s="80"/>
    </row>
    <row r="34" spans="1:8" ht="12" customHeight="1" x14ac:dyDescent="0.25">
      <c r="A34" s="18">
        <v>57</v>
      </c>
      <c r="B34" s="63" t="s">
        <v>135</v>
      </c>
      <c r="C34" s="64">
        <v>6.5199999999999994E-2</v>
      </c>
      <c r="D34" s="65">
        <v>5.8999999999999997E-2</v>
      </c>
      <c r="E34" s="66">
        <v>6.1999999999999972E-3</v>
      </c>
      <c r="F34" s="92">
        <v>9.5092024539877265E-2</v>
      </c>
      <c r="G34" s="80"/>
    </row>
    <row r="35" spans="1:8" ht="12" customHeight="1" x14ac:dyDescent="0.25">
      <c r="B35" s="63" t="s">
        <v>137</v>
      </c>
      <c r="C35" s="64">
        <v>8.1199999999999994E-2</v>
      </c>
      <c r="D35" s="65">
        <v>7.51E-2</v>
      </c>
      <c r="E35" s="66">
        <v>6.0999999999999943E-3</v>
      </c>
      <c r="F35" s="92">
        <v>7.5123152709359542E-2</v>
      </c>
      <c r="G35" s="80"/>
    </row>
    <row r="36" spans="1:8" ht="12" customHeight="1" x14ac:dyDescent="0.25">
      <c r="B36" s="63" t="s">
        <v>141</v>
      </c>
      <c r="C36" s="64">
        <v>8.1799999999999998E-2</v>
      </c>
      <c r="D36" s="65">
        <v>7.4300000000000005E-2</v>
      </c>
      <c r="E36" s="66">
        <v>7.4999999999999928E-3</v>
      </c>
      <c r="F36" s="92">
        <v>9.1687041564792085E-2</v>
      </c>
      <c r="G36" s="80"/>
    </row>
    <row r="37" spans="1:8" ht="12" customHeight="1" x14ac:dyDescent="0.25">
      <c r="B37" s="63" t="s">
        <v>140</v>
      </c>
      <c r="C37" s="64">
        <v>6.8900000000000003E-2</v>
      </c>
      <c r="D37" s="65">
        <v>6.3100000000000003E-2</v>
      </c>
      <c r="E37" s="66">
        <v>5.7999999999999996E-3</v>
      </c>
      <c r="F37" s="92">
        <v>8.4179970972423787E-2</v>
      </c>
      <c r="G37" s="80"/>
      <c r="H37" s="56"/>
    </row>
    <row r="38" spans="1:8" ht="12" customHeight="1" x14ac:dyDescent="0.25">
      <c r="B38" s="63" t="s">
        <v>154</v>
      </c>
      <c r="C38" s="64">
        <v>6.1600000000000002E-2</v>
      </c>
      <c r="D38" s="66">
        <v>5.2999999999999999E-2</v>
      </c>
      <c r="E38" s="66">
        <v>8.6000000000000035E-3</v>
      </c>
      <c r="F38" s="92">
        <v>0.13961038961038966</v>
      </c>
    </row>
    <row r="40" spans="1:8" ht="12" customHeight="1" x14ac:dyDescent="0.25">
      <c r="D40" s="81"/>
    </row>
    <row r="55" spans="9:9" ht="12" customHeight="1" x14ac:dyDescent="0.25">
      <c r="I55" s="20" t="s">
        <v>178</v>
      </c>
    </row>
    <row r="56" spans="9:9" ht="12" customHeight="1" x14ac:dyDescent="0.25">
      <c r="I56" s="88" t="s">
        <v>177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49"/>
  <sheetViews>
    <sheetView zoomScaleNormal="100" workbookViewId="0">
      <selection activeCell="C22" sqref="C22"/>
    </sheetView>
  </sheetViews>
  <sheetFormatPr defaultColWidth="9.21875" defaultRowHeight="12" customHeight="1" x14ac:dyDescent="0.25"/>
  <cols>
    <col min="1" max="1" width="9.21875" style="18"/>
    <col min="2" max="2" width="9.21875" style="20"/>
    <col min="3" max="3" width="12.6640625" style="20" customWidth="1"/>
    <col min="4" max="4" width="13.21875" style="20" customWidth="1"/>
    <col min="5" max="8" width="9.21875" style="20"/>
    <col min="9" max="9" width="9.21875" style="59"/>
    <col min="10" max="16384" width="9.21875" style="20"/>
  </cols>
  <sheetData>
    <row r="1" spans="1:5" s="18" customFormat="1" ht="12" customHeight="1" x14ac:dyDescent="0.25">
      <c r="A1" s="18" t="s">
        <v>82</v>
      </c>
      <c r="C1" s="18">
        <v>57</v>
      </c>
    </row>
    <row r="2" spans="1:5" ht="12" customHeight="1" x14ac:dyDescent="0.25">
      <c r="B2" s="20" t="s">
        <v>164</v>
      </c>
    </row>
    <row r="3" spans="1:5" ht="12" customHeight="1" x14ac:dyDescent="0.25">
      <c r="B3" s="20" t="s">
        <v>60</v>
      </c>
    </row>
    <row r="5" spans="1:5" ht="12" customHeight="1" x14ac:dyDescent="0.25">
      <c r="B5" s="1" t="s">
        <v>0</v>
      </c>
      <c r="C5" s="1" t="s">
        <v>174</v>
      </c>
      <c r="D5" s="1" t="s">
        <v>57</v>
      </c>
      <c r="E5" s="20" t="s">
        <v>59</v>
      </c>
    </row>
    <row r="6" spans="1:5" ht="12" customHeight="1" x14ac:dyDescent="0.25">
      <c r="A6" s="18">
        <v>1</v>
      </c>
      <c r="B6" s="1" t="s">
        <v>106</v>
      </c>
      <c r="C6" s="60">
        <v>6.1600000000000002E-2</v>
      </c>
      <c r="D6" s="60">
        <v>5.2999999999999999E-2</v>
      </c>
      <c r="E6" s="72">
        <v>13.961038961038966</v>
      </c>
    </row>
    <row r="7" spans="1:5" ht="12" customHeight="1" x14ac:dyDescent="0.25">
      <c r="A7" s="18">
        <v>2</v>
      </c>
      <c r="B7" s="1" t="s">
        <v>32</v>
      </c>
      <c r="C7" s="60">
        <v>6.1499999999999999E-2</v>
      </c>
      <c r="D7" s="60">
        <v>5.1799999999999999E-2</v>
      </c>
      <c r="E7" s="72">
        <v>15.772357723577235</v>
      </c>
    </row>
    <row r="8" spans="1:5" ht="12" customHeight="1" x14ac:dyDescent="0.25">
      <c r="B8" s="1"/>
      <c r="C8" s="60"/>
      <c r="D8" s="60"/>
      <c r="E8" s="72"/>
    </row>
    <row r="9" spans="1:5" ht="12" customHeight="1" x14ac:dyDescent="0.25">
      <c r="A9" s="18">
        <v>4</v>
      </c>
      <c r="B9" s="1" t="s">
        <v>15</v>
      </c>
      <c r="C9" s="60">
        <v>7.1800000000000003E-2</v>
      </c>
      <c r="D9" s="60">
        <v>0.04</v>
      </c>
      <c r="E9" s="72">
        <v>44.289693593314766</v>
      </c>
    </row>
    <row r="10" spans="1:5" ht="12" customHeight="1" x14ac:dyDescent="0.25">
      <c r="A10" s="18">
        <v>26</v>
      </c>
      <c r="B10" s="1" t="s">
        <v>170</v>
      </c>
      <c r="C10" s="60">
        <v>9.9199999999999997E-2</v>
      </c>
      <c r="D10" s="60">
        <v>6.8199999999999997E-2</v>
      </c>
      <c r="E10" s="72">
        <v>31.250000000000004</v>
      </c>
    </row>
    <row r="11" spans="1:5" ht="12" customHeight="1" x14ac:dyDescent="0.25">
      <c r="A11" s="18">
        <v>3</v>
      </c>
      <c r="B11" s="1" t="s">
        <v>22</v>
      </c>
      <c r="C11" s="60">
        <v>8.5599999999999996E-2</v>
      </c>
      <c r="D11" s="60">
        <v>6.4500000000000002E-2</v>
      </c>
      <c r="E11" s="72">
        <v>24.649532710280369</v>
      </c>
    </row>
    <row r="12" spans="1:5" ht="12" customHeight="1" x14ac:dyDescent="0.25">
      <c r="A12" s="18">
        <v>23</v>
      </c>
      <c r="B12" s="1" t="s">
        <v>3</v>
      </c>
      <c r="C12" s="60">
        <v>5.0999999999999997E-2</v>
      </c>
      <c r="D12" s="60">
        <v>4.1599999999999998E-2</v>
      </c>
      <c r="E12" s="72">
        <v>18.431372549019606</v>
      </c>
    </row>
    <row r="13" spans="1:5" ht="12" customHeight="1" x14ac:dyDescent="0.25">
      <c r="A13" s="18">
        <v>24</v>
      </c>
      <c r="B13" s="1" t="s">
        <v>58</v>
      </c>
      <c r="C13" s="60">
        <v>6.7799999999999999E-2</v>
      </c>
      <c r="D13" s="60">
        <v>5.5599999999999997E-2</v>
      </c>
      <c r="E13" s="72">
        <v>17.994100294985255</v>
      </c>
    </row>
    <row r="14" spans="1:5" ht="12" customHeight="1" x14ac:dyDescent="0.25">
      <c r="A14" s="18">
        <v>22</v>
      </c>
      <c r="B14" s="1" t="s">
        <v>8</v>
      </c>
      <c r="C14" s="60">
        <v>7.0000000000000007E-2</v>
      </c>
      <c r="D14" s="60">
        <v>5.8099999999999999E-2</v>
      </c>
      <c r="E14" s="72">
        <v>17.000000000000011</v>
      </c>
    </row>
    <row r="15" spans="1:5" ht="12" customHeight="1" x14ac:dyDescent="0.25">
      <c r="A15" s="18">
        <v>20</v>
      </c>
      <c r="B15" s="1" t="s">
        <v>5</v>
      </c>
      <c r="C15" s="60">
        <v>6.4500000000000002E-2</v>
      </c>
      <c r="D15" s="60">
        <v>5.67E-2</v>
      </c>
      <c r="E15" s="72">
        <v>12.093023255813955</v>
      </c>
    </row>
    <row r="16" spans="1:5" ht="12" customHeight="1" x14ac:dyDescent="0.25">
      <c r="A16" s="18">
        <v>7</v>
      </c>
      <c r="B16" s="1" t="s">
        <v>20</v>
      </c>
      <c r="C16" s="60">
        <v>5.79E-2</v>
      </c>
      <c r="D16" s="60">
        <v>5.3100000000000001E-2</v>
      </c>
      <c r="E16" s="72">
        <v>8.2901554404145053</v>
      </c>
    </row>
    <row r="17" spans="1:5" ht="12" customHeight="1" x14ac:dyDescent="0.25">
      <c r="A17" s="18">
        <v>6</v>
      </c>
      <c r="B17" s="1" t="s">
        <v>6</v>
      </c>
      <c r="C17" s="60">
        <v>4.0899999999999999E-2</v>
      </c>
      <c r="D17" s="60">
        <v>3.7600000000000001E-2</v>
      </c>
      <c r="E17" s="72">
        <v>8.0684596577017054</v>
      </c>
    </row>
    <row r="18" spans="1:5" ht="12" customHeight="1" x14ac:dyDescent="0.25">
      <c r="A18" s="18">
        <v>21</v>
      </c>
      <c r="B18" s="1" t="s">
        <v>4</v>
      </c>
      <c r="C18" s="60">
        <v>5.1499999999999997E-2</v>
      </c>
      <c r="D18" s="60">
        <v>4.7800000000000002E-2</v>
      </c>
      <c r="E18" s="72">
        <v>7.1844660194174663</v>
      </c>
    </row>
    <row r="19" spans="1:5" ht="12" customHeight="1" x14ac:dyDescent="0.25">
      <c r="A19" s="18">
        <v>12</v>
      </c>
      <c r="B19" s="1" t="s">
        <v>13</v>
      </c>
      <c r="C19" s="60">
        <v>7.4399999999999994E-2</v>
      </c>
      <c r="D19" s="60">
        <v>6.93E-2</v>
      </c>
      <c r="E19" s="72">
        <v>6.854838709677411</v>
      </c>
    </row>
    <row r="20" spans="1:5" ht="12" customHeight="1" x14ac:dyDescent="0.25">
      <c r="B20" s="1" t="s">
        <v>14</v>
      </c>
      <c r="C20" s="60">
        <v>6.4500000000000002E-2</v>
      </c>
      <c r="D20" s="60">
        <v>6.0400000000000002E-2</v>
      </c>
      <c r="E20" s="72">
        <v>6.3565891472868206</v>
      </c>
    </row>
    <row r="21" spans="1:5" ht="12" customHeight="1" x14ac:dyDescent="0.25">
      <c r="A21" s="18">
        <v>25</v>
      </c>
      <c r="B21" s="1" t="s">
        <v>10</v>
      </c>
      <c r="C21" s="60">
        <v>5.5599999999999997E-2</v>
      </c>
      <c r="D21" s="60">
        <v>5.2299999999999999E-2</v>
      </c>
      <c r="E21" s="72">
        <v>5.935251798561147</v>
      </c>
    </row>
    <row r="22" spans="1:5" ht="12" customHeight="1" x14ac:dyDescent="0.25">
      <c r="A22" s="18">
        <v>18</v>
      </c>
      <c r="B22" s="1" t="s">
        <v>18</v>
      </c>
      <c r="C22" s="60">
        <v>4.9399999999999999E-2</v>
      </c>
      <c r="D22" s="60">
        <v>4.6899999999999997E-2</v>
      </c>
      <c r="E22" s="72">
        <v>5.0607287449392757</v>
      </c>
    </row>
    <row r="23" spans="1:5" ht="12" customHeight="1" x14ac:dyDescent="0.25">
      <c r="B23" s="1" t="s">
        <v>7</v>
      </c>
      <c r="C23" s="60">
        <v>4.4299999999999999E-2</v>
      </c>
      <c r="D23" s="60">
        <v>4.24E-2</v>
      </c>
      <c r="E23" s="72">
        <v>4.2889390519187334</v>
      </c>
    </row>
    <row r="24" spans="1:5" ht="12" customHeight="1" x14ac:dyDescent="0.25">
      <c r="A24" s="18">
        <v>27</v>
      </c>
      <c r="B24" s="1" t="s">
        <v>1</v>
      </c>
      <c r="C24" s="60">
        <v>4.6699999999999998E-2</v>
      </c>
      <c r="D24" s="60">
        <v>4.4900000000000002E-2</v>
      </c>
      <c r="E24" s="72">
        <v>3.8543897216274008</v>
      </c>
    </row>
    <row r="25" spans="1:5" ht="12" customHeight="1" x14ac:dyDescent="0.25">
      <c r="A25" s="18">
        <v>16</v>
      </c>
      <c r="B25" s="1" t="s">
        <v>12</v>
      </c>
      <c r="C25" s="60">
        <v>4.1300000000000003E-2</v>
      </c>
      <c r="D25" s="60">
        <v>3.9800000000000002E-2</v>
      </c>
      <c r="E25" s="72">
        <v>3.631961259079906</v>
      </c>
    </row>
    <row r="26" spans="1:5" ht="12" customHeight="1" x14ac:dyDescent="0.25">
      <c r="A26" s="18">
        <v>5</v>
      </c>
      <c r="B26" s="1" t="s">
        <v>11</v>
      </c>
      <c r="C26" s="60">
        <v>5.5500000000000001E-2</v>
      </c>
      <c r="D26" s="60">
        <v>5.3800000000000001E-2</v>
      </c>
      <c r="E26" s="72">
        <v>3.0630630630630633</v>
      </c>
    </row>
    <row r="27" spans="1:5" ht="12" customHeight="1" x14ac:dyDescent="0.25">
      <c r="A27" s="18">
        <v>17</v>
      </c>
      <c r="B27" s="1" t="s">
        <v>64</v>
      </c>
      <c r="C27" s="60">
        <v>6.3799999999999996E-2</v>
      </c>
      <c r="D27" s="60">
        <v>6.2399999999999997E-2</v>
      </c>
      <c r="E27" s="72">
        <v>2.1943573667711576</v>
      </c>
    </row>
    <row r="28" spans="1:5" ht="12" customHeight="1" x14ac:dyDescent="0.25">
      <c r="A28" s="18">
        <v>13</v>
      </c>
      <c r="B28" s="1" t="s">
        <v>2</v>
      </c>
      <c r="C28" s="60">
        <v>3.9600000000000003E-2</v>
      </c>
      <c r="D28" s="60">
        <v>3.8800000000000001E-2</v>
      </c>
      <c r="E28" s="72">
        <v>2.0202020202020252</v>
      </c>
    </row>
    <row r="29" spans="1:5" ht="12" customHeight="1" x14ac:dyDescent="0.25">
      <c r="A29" s="18">
        <v>11</v>
      </c>
      <c r="B29" s="1" t="s">
        <v>21</v>
      </c>
      <c r="C29" s="60">
        <v>7.0900000000000005E-2</v>
      </c>
      <c r="D29" s="60">
        <v>6.9599999999999995E-2</v>
      </c>
      <c r="E29" s="72">
        <v>1.8335684062059372</v>
      </c>
    </row>
    <row r="30" spans="1:5" ht="12" customHeight="1" x14ac:dyDescent="0.25">
      <c r="A30" s="18">
        <v>8</v>
      </c>
      <c r="B30" s="1" t="s">
        <v>19</v>
      </c>
      <c r="C30" s="60">
        <v>4.7899999999999998E-2</v>
      </c>
      <c r="D30" s="60">
        <v>4.7100000000000003E-2</v>
      </c>
      <c r="E30" s="72">
        <v>1.6701461377870463</v>
      </c>
    </row>
    <row r="31" spans="1:5" ht="12" customHeight="1" x14ac:dyDescent="0.25">
      <c r="A31" s="18">
        <v>19</v>
      </c>
      <c r="B31" s="1" t="s">
        <v>17</v>
      </c>
      <c r="C31" s="60">
        <v>7.1800000000000003E-2</v>
      </c>
      <c r="D31" s="60">
        <v>7.0699999999999999E-2</v>
      </c>
      <c r="E31" s="72">
        <v>1.5320334261838491</v>
      </c>
    </row>
    <row r="32" spans="1:5" ht="12" customHeight="1" x14ac:dyDescent="0.25">
      <c r="A32" s="18">
        <v>15</v>
      </c>
      <c r="B32" s="1" t="s">
        <v>9</v>
      </c>
      <c r="C32" s="60">
        <v>5.3100000000000001E-2</v>
      </c>
      <c r="D32" s="60">
        <v>5.2400000000000002E-2</v>
      </c>
      <c r="E32" s="72">
        <v>1.3182674199623337</v>
      </c>
    </row>
    <row r="33" spans="1:23" ht="12" customHeight="1" x14ac:dyDescent="0.25">
      <c r="A33" s="18">
        <v>9</v>
      </c>
      <c r="B33" s="1" t="s">
        <v>16</v>
      </c>
      <c r="C33" s="60">
        <v>5.16E-2</v>
      </c>
      <c r="D33" s="60">
        <v>5.16E-2</v>
      </c>
      <c r="E33" s="72">
        <v>0</v>
      </c>
    </row>
    <row r="34" spans="1:23" ht="12" customHeight="1" x14ac:dyDescent="0.25">
      <c r="B34" s="1"/>
      <c r="C34" s="60"/>
      <c r="D34" s="60"/>
      <c r="E34" s="72"/>
    </row>
    <row r="35" spans="1:23" ht="12" customHeight="1" x14ac:dyDescent="0.25">
      <c r="A35" s="18">
        <v>10</v>
      </c>
      <c r="B35" s="1" t="s">
        <v>24</v>
      </c>
      <c r="C35" s="60">
        <v>0.1048</v>
      </c>
      <c r="D35" s="60">
        <v>8.2400000000000001E-2</v>
      </c>
      <c r="E35" s="72">
        <v>21.374045801526719</v>
      </c>
      <c r="H35" s="59"/>
    </row>
    <row r="36" spans="1:23" ht="12" customHeight="1" x14ac:dyDescent="0.25">
      <c r="B36" s="1"/>
      <c r="C36" s="60"/>
      <c r="D36" s="60"/>
      <c r="E36" s="72"/>
      <c r="H36" s="59"/>
    </row>
    <row r="37" spans="1:23" ht="12" customHeight="1" x14ac:dyDescent="0.25">
      <c r="A37" s="18">
        <v>32</v>
      </c>
      <c r="B37" s="1" t="s">
        <v>134</v>
      </c>
      <c r="C37" s="82">
        <v>3.2599999999999997E-2</v>
      </c>
      <c r="D37" s="82">
        <v>3.15E-2</v>
      </c>
      <c r="E37" s="72">
        <v>3.3742331288343466</v>
      </c>
    </row>
    <row r="38" spans="1:23" ht="12" customHeight="1" x14ac:dyDescent="0.25">
      <c r="A38" s="18">
        <v>28</v>
      </c>
      <c r="B38" s="1" t="s">
        <v>25</v>
      </c>
      <c r="C38" s="60">
        <v>5.1799999999999999E-2</v>
      </c>
      <c r="D38" s="60">
        <v>5.1700000000000003E-2</v>
      </c>
      <c r="E38" s="72">
        <v>0.1930501930501852</v>
      </c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</row>
    <row r="39" spans="1:23" ht="12" customHeight="1" x14ac:dyDescent="0.25">
      <c r="B39" s="1" t="s">
        <v>26</v>
      </c>
      <c r="C39" s="82">
        <v>5.3199999999999997E-2</v>
      </c>
      <c r="D39" s="82">
        <v>5.3199999999999997E-2</v>
      </c>
      <c r="E39" s="72">
        <v>0</v>
      </c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</row>
    <row r="40" spans="1:23" ht="12" customHeight="1" x14ac:dyDescent="0.25">
      <c r="B40" s="1" t="s">
        <v>27</v>
      </c>
      <c r="C40" s="60">
        <v>5.6399999999999999E-2</v>
      </c>
      <c r="D40" s="60">
        <v>5.6399999999999999E-2</v>
      </c>
      <c r="E40" s="72">
        <v>0</v>
      </c>
    </row>
    <row r="41" spans="1:23" ht="12" customHeight="1" x14ac:dyDescent="0.25">
      <c r="B41" s="1" t="s">
        <v>68</v>
      </c>
      <c r="C41" s="60">
        <v>4.8000000000000001E-2</v>
      </c>
      <c r="D41" s="60">
        <v>4.8000000000000001E-2</v>
      </c>
      <c r="E41" s="72">
        <v>0</v>
      </c>
    </row>
    <row r="42" spans="1:23" ht="12" customHeight="1" x14ac:dyDescent="0.25">
      <c r="A42" s="18">
        <v>36</v>
      </c>
      <c r="B42" s="1" t="s">
        <v>65</v>
      </c>
      <c r="C42" s="60">
        <v>2.9399999999999999E-2</v>
      </c>
      <c r="D42" s="60">
        <v>2.9399999999999999E-2</v>
      </c>
      <c r="E42" s="72">
        <v>0</v>
      </c>
    </row>
    <row r="48" spans="1:23" ht="12" customHeight="1" x14ac:dyDescent="0.25">
      <c r="D48" s="20" t="s">
        <v>156</v>
      </c>
    </row>
    <row r="49" spans="4:4" ht="12" customHeight="1" x14ac:dyDescent="0.25">
      <c r="D49" s="56" t="s">
        <v>73</v>
      </c>
    </row>
  </sheetData>
  <sortState xmlns:xlrd2="http://schemas.microsoft.com/office/spreadsheetml/2017/richdata2" ref="B37:E42">
    <sortCondition descending="1" ref="E37:E42"/>
  </sortState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62"/>
  <sheetViews>
    <sheetView topLeftCell="A4" zoomScaleNormal="100" workbookViewId="0">
      <selection activeCell="E22" sqref="E22"/>
    </sheetView>
  </sheetViews>
  <sheetFormatPr defaultColWidth="9.21875" defaultRowHeight="12" customHeight="1" x14ac:dyDescent="0.25"/>
  <cols>
    <col min="1" max="1" width="9.21875" style="18"/>
    <col min="2" max="2" width="12" style="20" customWidth="1"/>
    <col min="3" max="4" width="9.21875" style="20"/>
    <col min="5" max="5" width="9.21875" style="70"/>
    <col min="6" max="7" width="9.21875" style="20"/>
    <col min="8" max="8" width="9.21875" style="59"/>
    <col min="9" max="16384" width="9.21875" style="20"/>
  </cols>
  <sheetData>
    <row r="1" spans="1:5" s="18" customFormat="1" ht="12" customHeight="1" x14ac:dyDescent="0.25">
      <c r="A1" s="18" t="s">
        <v>82</v>
      </c>
      <c r="E1" s="69"/>
    </row>
    <row r="2" spans="1:5" ht="12" customHeight="1" x14ac:dyDescent="0.25">
      <c r="B2" s="20" t="s">
        <v>165</v>
      </c>
    </row>
    <row r="4" spans="1:5" ht="12" customHeight="1" x14ac:dyDescent="0.25">
      <c r="C4" s="20" t="s">
        <v>103</v>
      </c>
      <c r="D4" s="20" t="s">
        <v>103</v>
      </c>
    </row>
    <row r="5" spans="1:5" ht="12" customHeight="1" x14ac:dyDescent="0.25">
      <c r="B5" s="1" t="s">
        <v>0</v>
      </c>
      <c r="C5" s="1" t="s">
        <v>141</v>
      </c>
      <c r="D5" s="1" t="s">
        <v>154</v>
      </c>
      <c r="E5" s="70" t="s">
        <v>104</v>
      </c>
    </row>
    <row r="6" spans="1:5" ht="12" customHeight="1" x14ac:dyDescent="0.25">
      <c r="A6" s="18">
        <v>4</v>
      </c>
      <c r="B6" s="1" t="s">
        <v>8</v>
      </c>
      <c r="C6" s="71">
        <v>8.2299999999999998E-2</v>
      </c>
      <c r="D6" s="71">
        <v>7.0000000000000007E-2</v>
      </c>
      <c r="E6" s="72">
        <v>-14.945321992709593</v>
      </c>
    </row>
    <row r="7" spans="1:5" ht="12" customHeight="1" x14ac:dyDescent="0.25">
      <c r="A7" s="18">
        <v>20</v>
      </c>
      <c r="B7" s="1" t="s">
        <v>5</v>
      </c>
      <c r="C7" s="71">
        <v>7.6499999999999999E-2</v>
      </c>
      <c r="D7" s="71">
        <v>6.4500000000000002E-2</v>
      </c>
      <c r="E7" s="72">
        <v>-15.686274509803921</v>
      </c>
    </row>
    <row r="8" spans="1:5" ht="12" customHeight="1" x14ac:dyDescent="0.25">
      <c r="A8" s="18">
        <v>14</v>
      </c>
      <c r="B8" s="1" t="s">
        <v>58</v>
      </c>
      <c r="C8" s="71">
        <v>8.0799999999999997E-2</v>
      </c>
      <c r="D8" s="71">
        <v>6.7799999999999999E-2</v>
      </c>
      <c r="E8" s="72">
        <v>-16.089108910891092</v>
      </c>
    </row>
    <row r="9" spans="1:5" ht="12" customHeight="1" x14ac:dyDescent="0.25">
      <c r="A9" s="18">
        <v>22</v>
      </c>
      <c r="B9" s="1" t="s">
        <v>15</v>
      </c>
      <c r="C9" s="71">
        <v>8.6499999999999994E-2</v>
      </c>
      <c r="D9" s="71">
        <v>7.1800000000000003E-2</v>
      </c>
      <c r="E9" s="72">
        <v>-16.994219653179176</v>
      </c>
    </row>
    <row r="10" spans="1:5" ht="12" customHeight="1" x14ac:dyDescent="0.25">
      <c r="A10" s="18">
        <v>25</v>
      </c>
      <c r="B10" s="1" t="s">
        <v>64</v>
      </c>
      <c r="C10" s="71">
        <v>7.6899999999999996E-2</v>
      </c>
      <c r="D10" s="71">
        <v>6.3799999999999996E-2</v>
      </c>
      <c r="E10" s="72">
        <v>-17.035110533159948</v>
      </c>
    </row>
    <row r="11" spans="1:5" ht="12" customHeight="1" x14ac:dyDescent="0.25">
      <c r="B11" s="1" t="s">
        <v>170</v>
      </c>
      <c r="C11" s="71">
        <v>0.1197</v>
      </c>
      <c r="D11" s="71">
        <v>9.9199999999999997E-2</v>
      </c>
      <c r="E11" s="72">
        <v>-17.126148705096078</v>
      </c>
    </row>
    <row r="12" spans="1:5" ht="12" customHeight="1" x14ac:dyDescent="0.25">
      <c r="A12" s="18">
        <v>10</v>
      </c>
      <c r="B12" s="1" t="s">
        <v>9</v>
      </c>
      <c r="C12" s="71">
        <v>6.5100000000000005E-2</v>
      </c>
      <c r="D12" s="71">
        <v>5.3100000000000001E-2</v>
      </c>
      <c r="E12" s="72">
        <v>-18.433179723502313</v>
      </c>
    </row>
    <row r="13" spans="1:5" ht="12" customHeight="1" x14ac:dyDescent="0.25">
      <c r="A13" s="18">
        <v>17</v>
      </c>
      <c r="B13" s="1" t="s">
        <v>19</v>
      </c>
      <c r="C13" s="71">
        <v>5.8999999999999997E-2</v>
      </c>
      <c r="D13" s="71">
        <v>4.7899999999999998E-2</v>
      </c>
      <c r="E13" s="72">
        <v>-18.813559322033903</v>
      </c>
    </row>
    <row r="14" spans="1:5" ht="12" customHeight="1" x14ac:dyDescent="0.25">
      <c r="A14" s="18">
        <v>24</v>
      </c>
      <c r="B14" s="1" t="s">
        <v>3</v>
      </c>
      <c r="C14" s="71">
        <v>6.7100000000000007E-2</v>
      </c>
      <c r="D14" s="71">
        <v>5.0999999999999997E-2</v>
      </c>
      <c r="E14" s="72">
        <v>-23.994038748137125</v>
      </c>
    </row>
    <row r="15" spans="1:5" ht="12" customHeight="1" x14ac:dyDescent="0.25">
      <c r="A15" s="18">
        <v>8</v>
      </c>
      <c r="B15" s="1" t="s">
        <v>1</v>
      </c>
      <c r="C15" s="71">
        <v>6.2399999999999997E-2</v>
      </c>
      <c r="D15" s="71">
        <v>4.6699999999999998E-2</v>
      </c>
      <c r="E15" s="72">
        <v>-25.160256410256409</v>
      </c>
    </row>
    <row r="16" spans="1:5" ht="12" customHeight="1" x14ac:dyDescent="0.25">
      <c r="A16" s="18">
        <v>13</v>
      </c>
      <c r="B16" s="1" t="s">
        <v>22</v>
      </c>
      <c r="C16" s="71">
        <v>0.11559999999999999</v>
      </c>
      <c r="D16" s="71">
        <v>8.5599999999999996E-2</v>
      </c>
      <c r="E16" s="72">
        <v>-25.951557093425603</v>
      </c>
    </row>
    <row r="17" spans="1:5" ht="12" customHeight="1" x14ac:dyDescent="0.25">
      <c r="A17" s="18">
        <v>23</v>
      </c>
      <c r="B17" s="1" t="s">
        <v>18</v>
      </c>
      <c r="C17" s="71">
        <v>6.7199999999999996E-2</v>
      </c>
      <c r="D17" s="71">
        <v>4.9399999999999999E-2</v>
      </c>
      <c r="E17" s="72">
        <v>-26.488095238095234</v>
      </c>
    </row>
    <row r="18" spans="1:5" ht="12" customHeight="1" x14ac:dyDescent="0.25">
      <c r="A18" s="18">
        <v>21</v>
      </c>
      <c r="B18" s="1" t="s">
        <v>21</v>
      </c>
      <c r="C18" s="71">
        <v>9.8000000000000004E-2</v>
      </c>
      <c r="D18" s="71">
        <v>7.0900000000000005E-2</v>
      </c>
      <c r="E18" s="72">
        <v>-27.653061224489793</v>
      </c>
    </row>
    <row r="19" spans="1:5" ht="12" customHeight="1" x14ac:dyDescent="0.25">
      <c r="A19" s="18">
        <v>29</v>
      </c>
      <c r="B19" s="1" t="s">
        <v>20</v>
      </c>
      <c r="C19" s="71">
        <v>8.14E-2</v>
      </c>
      <c r="D19" s="71">
        <v>5.79E-2</v>
      </c>
      <c r="E19" s="72">
        <v>-28.869778869778873</v>
      </c>
    </row>
    <row r="20" spans="1:5" ht="12" customHeight="1" x14ac:dyDescent="0.25">
      <c r="A20" s="18">
        <v>16</v>
      </c>
      <c r="B20" s="1" t="s">
        <v>17</v>
      </c>
      <c r="C20" s="71">
        <v>0.10390000000000001</v>
      </c>
      <c r="D20" s="71">
        <v>7.1800000000000003E-2</v>
      </c>
      <c r="E20" s="72">
        <v>-30.895091434071219</v>
      </c>
    </row>
    <row r="21" spans="1:5" ht="12" customHeight="1" x14ac:dyDescent="0.25">
      <c r="A21" s="18">
        <v>19</v>
      </c>
      <c r="B21" s="1" t="s">
        <v>7</v>
      </c>
      <c r="C21" s="71">
        <v>6.7000000000000004E-2</v>
      </c>
      <c r="D21" s="71">
        <v>4.4299999999999999E-2</v>
      </c>
      <c r="E21" s="72">
        <v>-33.880597014925371</v>
      </c>
    </row>
    <row r="22" spans="1:5" ht="12" customHeight="1" x14ac:dyDescent="0.25">
      <c r="A22" s="18">
        <v>3</v>
      </c>
      <c r="B22" s="1" t="s">
        <v>16</v>
      </c>
      <c r="C22" s="71">
        <v>7.8399999999999997E-2</v>
      </c>
      <c r="D22" s="71">
        <v>5.16E-2</v>
      </c>
      <c r="E22" s="72">
        <v>-34.183673469387756</v>
      </c>
    </row>
    <row r="23" spans="1:5" ht="12" customHeight="1" x14ac:dyDescent="0.25">
      <c r="A23" s="18">
        <v>9</v>
      </c>
      <c r="B23" s="1" t="s">
        <v>13</v>
      </c>
      <c r="C23" s="71">
        <v>0.11849999999999999</v>
      </c>
      <c r="D23" s="71">
        <v>7.4399999999999994E-2</v>
      </c>
      <c r="E23" s="72">
        <v>-37.215189873417721</v>
      </c>
    </row>
    <row r="24" spans="1:5" ht="12" customHeight="1" x14ac:dyDescent="0.25">
      <c r="A24" s="18">
        <v>6</v>
      </c>
      <c r="B24" s="1" t="s">
        <v>4</v>
      </c>
      <c r="C24" s="71">
        <v>8.3400000000000002E-2</v>
      </c>
      <c r="D24" s="71">
        <v>5.1499999999999997E-2</v>
      </c>
      <c r="E24" s="72">
        <v>-38.249400479616313</v>
      </c>
    </row>
    <row r="25" spans="1:5" ht="12" customHeight="1" x14ac:dyDescent="0.25">
      <c r="A25" s="18">
        <v>12</v>
      </c>
      <c r="B25" s="1" t="s">
        <v>10</v>
      </c>
      <c r="C25" s="71">
        <v>9.1300000000000006E-2</v>
      </c>
      <c r="D25" s="71">
        <v>5.5599999999999997E-2</v>
      </c>
      <c r="E25" s="72">
        <v>-39.101861993428265</v>
      </c>
    </row>
    <row r="26" spans="1:5" ht="12" customHeight="1" x14ac:dyDescent="0.25">
      <c r="A26" s="18">
        <v>5</v>
      </c>
      <c r="B26" s="1" t="s">
        <v>2</v>
      </c>
      <c r="C26" s="71">
        <v>6.5299999999999997E-2</v>
      </c>
      <c r="D26" s="71">
        <v>3.9600000000000003E-2</v>
      </c>
      <c r="E26" s="72">
        <v>-39.356814701378248</v>
      </c>
    </row>
    <row r="27" spans="1:5" ht="12" customHeight="1" x14ac:dyDescent="0.25">
      <c r="A27" s="18">
        <v>11</v>
      </c>
      <c r="B27" s="1" t="s">
        <v>14</v>
      </c>
      <c r="C27" s="71">
        <v>0.1077</v>
      </c>
      <c r="D27" s="71">
        <v>6.4500000000000002E-2</v>
      </c>
      <c r="E27" s="72">
        <v>-40.111420612813376</v>
      </c>
    </row>
    <row r="28" spans="1:5" ht="12" customHeight="1" x14ac:dyDescent="0.25">
      <c r="A28" s="18">
        <v>26</v>
      </c>
      <c r="B28" s="1" t="s">
        <v>6</v>
      </c>
      <c r="C28" s="71">
        <v>7.5600000000000001E-2</v>
      </c>
      <c r="D28" s="71">
        <v>4.0899999999999999E-2</v>
      </c>
      <c r="E28" s="72">
        <v>-45.899470899470906</v>
      </c>
    </row>
    <row r="29" spans="1:5" ht="12" customHeight="1" x14ac:dyDescent="0.25">
      <c r="A29" s="18">
        <v>15</v>
      </c>
      <c r="B29" s="1" t="s">
        <v>12</v>
      </c>
      <c r="C29" s="71">
        <v>7.6799999999999993E-2</v>
      </c>
      <c r="D29" s="71">
        <v>4.1300000000000003E-2</v>
      </c>
      <c r="E29" s="72">
        <v>-46.223958333333329</v>
      </c>
    </row>
    <row r="30" spans="1:5" ht="12" customHeight="1" x14ac:dyDescent="0.25">
      <c r="A30" s="18">
        <v>27</v>
      </c>
      <c r="B30" s="1" t="s">
        <v>11</v>
      </c>
      <c r="C30" s="71">
        <v>0.1038</v>
      </c>
      <c r="D30" s="71">
        <v>5.5500000000000001E-2</v>
      </c>
      <c r="E30" s="72">
        <v>-46.531791907514453</v>
      </c>
    </row>
    <row r="31" spans="1:5" ht="12" customHeight="1" x14ac:dyDescent="0.25">
      <c r="B31" s="1"/>
      <c r="C31" s="71"/>
      <c r="D31" s="71"/>
      <c r="E31" s="72"/>
    </row>
    <row r="32" spans="1:5" ht="12" customHeight="1" x14ac:dyDescent="0.25">
      <c r="A32" s="18">
        <v>7</v>
      </c>
      <c r="B32" s="1" t="s">
        <v>24</v>
      </c>
      <c r="C32" s="71">
        <v>0.10979999999999999</v>
      </c>
      <c r="D32" s="71">
        <v>0.1048</v>
      </c>
      <c r="E32" s="72">
        <v>-4.5537340619307702</v>
      </c>
    </row>
    <row r="33" spans="1:18" ht="12" customHeight="1" x14ac:dyDescent="0.25">
      <c r="B33" s="1"/>
      <c r="C33" s="71"/>
      <c r="D33" s="71"/>
      <c r="E33" s="72"/>
    </row>
    <row r="34" spans="1:18" ht="12" customHeight="1" x14ac:dyDescent="0.25">
      <c r="B34" s="1" t="s">
        <v>25</v>
      </c>
      <c r="C34" s="71">
        <v>4.6600000000000003E-2</v>
      </c>
      <c r="D34" s="71">
        <v>5.1799999999999999E-2</v>
      </c>
      <c r="E34" s="72">
        <v>11.158798283261785</v>
      </c>
    </row>
    <row r="35" spans="1:18" ht="12" customHeight="1" x14ac:dyDescent="0.25">
      <c r="A35" s="18">
        <v>28</v>
      </c>
      <c r="B35" s="1" t="s">
        <v>26</v>
      </c>
      <c r="C35" s="84">
        <v>5.79E-2</v>
      </c>
      <c r="D35" s="84">
        <v>5.3199999999999997E-2</v>
      </c>
      <c r="E35" s="72">
        <v>-8.1174438687392154</v>
      </c>
    </row>
    <row r="36" spans="1:18" ht="12" customHeight="1" x14ac:dyDescent="0.25">
      <c r="A36" s="18">
        <v>34</v>
      </c>
      <c r="B36" s="1" t="s">
        <v>65</v>
      </c>
      <c r="C36" s="71">
        <v>3.2099999999999997E-2</v>
      </c>
      <c r="D36" s="71">
        <v>2.9399999999999999E-2</v>
      </c>
      <c r="E36" s="72">
        <v>-8.411214953271017</v>
      </c>
    </row>
    <row r="37" spans="1:18" ht="12" customHeight="1" x14ac:dyDescent="0.25">
      <c r="B37" s="1" t="s">
        <v>68</v>
      </c>
      <c r="C37" s="85">
        <v>6.5699999999999995E-2</v>
      </c>
      <c r="D37" s="85">
        <v>4.8000000000000001E-2</v>
      </c>
      <c r="E37" s="72">
        <v>-26.940639269406386</v>
      </c>
    </row>
    <row r="38" spans="1:18" ht="12" customHeight="1" x14ac:dyDescent="0.25">
      <c r="A38" s="18">
        <v>36</v>
      </c>
      <c r="B38" s="86" t="s">
        <v>134</v>
      </c>
      <c r="C38" s="64">
        <v>5.1900000000000002E-2</v>
      </c>
      <c r="D38" s="64">
        <v>3.2599999999999997E-2</v>
      </c>
      <c r="E38" s="72">
        <v>-37.186897880539505</v>
      </c>
    </row>
    <row r="39" spans="1:18" ht="12" customHeight="1" x14ac:dyDescent="0.25">
      <c r="A39" s="18">
        <v>36</v>
      </c>
      <c r="B39" s="86" t="s">
        <v>27</v>
      </c>
      <c r="C39" s="64">
        <v>0.13900000000000001</v>
      </c>
      <c r="D39" s="64">
        <v>5.6399999999999999E-2</v>
      </c>
      <c r="E39" s="72">
        <v>-59.42446043165468</v>
      </c>
    </row>
    <row r="44" spans="1:18" ht="12" customHeight="1" x14ac:dyDescent="0.25">
      <c r="G44" s="56"/>
    </row>
    <row r="46" spans="1:18" ht="12" customHeight="1" x14ac:dyDescent="0.25"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</row>
    <row r="48" spans="1:18" ht="12" customHeight="1" x14ac:dyDescent="0.25">
      <c r="G48" s="56"/>
    </row>
    <row r="59" spans="4:7" ht="12" customHeight="1" x14ac:dyDescent="0.25">
      <c r="G59" s="56"/>
    </row>
    <row r="61" spans="4:7" ht="12" customHeight="1" x14ac:dyDescent="0.25">
      <c r="D61" s="20" t="s">
        <v>156</v>
      </c>
    </row>
    <row r="62" spans="4:7" ht="12" customHeight="1" x14ac:dyDescent="0.25">
      <c r="D62" s="56" t="s">
        <v>73</v>
      </c>
    </row>
  </sheetData>
  <sortState xmlns:xlrd2="http://schemas.microsoft.com/office/spreadsheetml/2017/richdata2" ref="B34:E39">
    <sortCondition descending="1" ref="E34:E39"/>
  </sortState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Info</vt:lpstr>
      <vt:lpstr>Table 1</vt:lpstr>
      <vt:lpstr>Figure 1</vt:lpstr>
      <vt:lpstr>Figure 2</vt:lpstr>
      <vt:lpstr>Figure 3</vt:lpstr>
      <vt:lpstr>Figure 4</vt:lpstr>
      <vt:lpstr>Map 1</vt:lpstr>
      <vt:lpstr>Figure 5</vt:lpstr>
      <vt:lpstr>Figure 6</vt:lpstr>
      <vt:lpstr>Figure 7</vt:lpstr>
      <vt:lpstr>Figure 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2024-10-23T11:11:03Z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2024-04-22T16:47:42Z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c255dc79-46c9-46be-a0e0-11d30f8ebae9</vt:lpwstr>
  </property>
  <property fmtid="{D5CDD505-2E9C-101B-9397-08002B2CF9AE}" pid="8" name="MSIP_Label_6bd9ddd1-4d20-43f6-abfa-fc3c07406f94_ContentBits">
    <vt:lpwstr>0</vt:lpwstr>
  </property>
</Properties>
</file>