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hidePivotFieldList="1"/>
  <mc:AlternateContent xmlns:mc="http://schemas.openxmlformats.org/markup-compatibility/2006">
    <mc:Choice Requires="x15">
      <x15ac:absPath xmlns:x15ac="http://schemas.microsoft.com/office/spreadsheetml/2010/11/ac" url="D:\B Publications\P 2024 SE Education\6 Loaded\Learning mobility\"/>
    </mc:Choice>
  </mc:AlternateContent>
  <xr:revisionPtr revIDLastSave="0" documentId="13_ncr:1_{EB315609-F63E-4471-B9F3-1D748B4A8A22}" xr6:coauthVersionLast="47" xr6:coauthVersionMax="47" xr10:uidLastSave="{00000000-0000-0000-0000-000000000000}"/>
  <bookViews>
    <workbookView xWindow="-28920" yWindow="-120" windowWidth="29040" windowHeight="15840" tabRatio="823" xr2:uid="{00000000-000D-0000-FFFF-FFFF00000000}"/>
  </bookViews>
  <sheets>
    <sheet name="Table 1" sheetId="84" r:id="rId1"/>
    <sheet name="Figure 1" sheetId="89" r:id="rId2"/>
    <sheet name="Figure 2" sheetId="85" r:id="rId3"/>
    <sheet name="Table 2" sheetId="106" r:id="rId4"/>
    <sheet name="Table 3" sheetId="121" r:id="rId5"/>
    <sheet name="Figure 3" sheetId="111" r:id="rId6"/>
    <sheet name="Table 4" sheetId="114" r:id="rId7"/>
    <sheet name="Table 5" sheetId="119" r:id="rId8"/>
    <sheet name="Figure 4" sheetId="116" r:id="rId9"/>
  </sheets>
  <definedNames>
    <definedName name="_xlnm._FilterDatabase" localSheetId="1" hidden="1">'Figure 1'!$C$10:$G$10</definedName>
    <definedName name="_xlnm._FilterDatabase" localSheetId="2" hidden="1">'Figure 2'!#REF!</definedName>
    <definedName name="_xlnm._FilterDatabase" localSheetId="5" hidden="1">'Figure 3'!$C$10:$G$10</definedName>
    <definedName name="_xlnm._FilterDatabase" localSheetId="8" hidden="1">'Figure 4'!$C$10:$G$10</definedName>
    <definedName name="_xlnm._FilterDatabase" localSheetId="3" hidden="1">'Table 2'!$T$13:$T$32</definedName>
    <definedName name="_xlnm._FilterDatabase" localSheetId="7" hidden="1">'Table 5'!$T$13:$T$32</definedName>
  </definedNames>
  <calcPr calcId="191029"/>
  <extLst>
    <ext xmlns:x15="http://schemas.microsoft.com/office/spreadsheetml/2010/11/main" uri="{FCE2AD5D-F65C-4FA6-A056-5C36A1767C68}">
      <x15:dataModel>
        <x15:modelTables>
          <x15:modelTable id="BulkList_23006220-38a8-4649-b813-dcdcf7394464" name="BulkList" connection="Query - BulkList"/>
          <x15:modelTable id="BulkList 1_7d076459-b1f1-4937-8d8f-33f2b89f2aa0" name="BulkList 1" connection="Query - BulkList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14" l="1"/>
  <c r="G11" i="114"/>
  <c r="F11" i="114"/>
  <c r="E11" i="114"/>
  <c r="D11" i="1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E2B22E-2101-41A5-B5E7-73532955E4C4}" name="Query - BulkList" description="Connection to the 'BulkList' query in the workbook." type="100" refreshedVersion="8" minRefreshableVersion="5">
    <extLst>
      <ext xmlns:x15="http://schemas.microsoft.com/office/spreadsheetml/2010/11/main" uri="{DE250136-89BD-433C-8126-D09CA5730AF9}">
        <x15:connection id="66be5e20-0af2-4714-9851-f2a5fbd98712"/>
      </ext>
    </extLst>
  </connection>
  <connection id="2" xr16:uid="{1A11E112-4D75-4C8B-A398-F0D36F41925F}" name="Query - BulkList1" description="Connection to the 'BulkList' query in the workbook." type="100" refreshedVersion="8" minRefreshableVersion="5">
    <extLst>
      <ext xmlns:x15="http://schemas.microsoft.com/office/spreadsheetml/2010/11/main" uri="{DE250136-89BD-433C-8126-D09CA5730AF9}">
        <x15:connection id="0e64535e-5dd7-43b1-a278-2b274392dd9e"/>
      </ext>
    </extLst>
  </connection>
  <connection id="3" xr16:uid="{3630DF67-9C5A-4A38-86F6-E904B9AC7157}"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4" xr16:uid="{35D52E9B-1EF7-4F58-B714-65F25E2100F7}" keepAlive="1" name="ThisWorkbookDataModel1"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 id="5" xr16:uid="{7F96B6EE-E756-46D0-B0C6-EAFEEBD19BE3}" keepAlive="1" name="ThisWorkbookDataModel2"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<sst xmlns="http://schemas.openxmlformats.org/spreadsheetml/2006/main" count="781" uniqueCount="240">
  <si>
    <t>Malta</t>
  </si>
  <si>
    <t>Luxembourg</t>
  </si>
  <si>
    <t>Belgium</t>
  </si>
  <si>
    <t>Ireland</t>
  </si>
  <si>
    <t>Netherlands</t>
  </si>
  <si>
    <t>Lithuania</t>
  </si>
  <si>
    <t>Latvia</t>
  </si>
  <si>
    <t>France</t>
  </si>
  <si>
    <t>Spain</t>
  </si>
  <si>
    <t>Slovenia</t>
  </si>
  <si>
    <t>Portugal</t>
  </si>
  <si>
    <t>Estonia</t>
  </si>
  <si>
    <t>Slovakia</t>
  </si>
  <si>
    <t>Hungary</t>
  </si>
  <si>
    <t>Poland</t>
  </si>
  <si>
    <t>Romania</t>
  </si>
  <si>
    <t>Bulgaria</t>
  </si>
  <si>
    <t>Croatia</t>
  </si>
  <si>
    <t>United Kingdom</t>
  </si>
  <si>
    <t>Bookmark:</t>
  </si>
  <si>
    <t>(%)</t>
  </si>
  <si>
    <t>Greece</t>
  </si>
  <si>
    <t>Germany</t>
  </si>
  <si>
    <t>Denmark</t>
  </si>
  <si>
    <t>Italy</t>
  </si>
  <si>
    <t>Cyprus</t>
  </si>
  <si>
    <t>Austria</t>
  </si>
  <si>
    <t>Finland</t>
  </si>
  <si>
    <t>Sweden</t>
  </si>
  <si>
    <t>Norway</t>
  </si>
  <si>
    <t>Switzerland</t>
  </si>
  <si>
    <t>Total</t>
  </si>
  <si>
    <t/>
  </si>
  <si>
    <t>(number)</t>
  </si>
  <si>
    <t>Short-cycle tertiary</t>
  </si>
  <si>
    <t>Bachelor's or equivalent</t>
  </si>
  <si>
    <t>Master's or equivalent</t>
  </si>
  <si>
    <t>Doctoral or equivalent</t>
  </si>
  <si>
    <t>Europe</t>
  </si>
  <si>
    <t>Africa</t>
  </si>
  <si>
    <t>Asia</t>
  </si>
  <si>
    <t>Oceania</t>
  </si>
  <si>
    <t>(% of all tertiary education students from abroad)</t>
  </si>
  <si>
    <t>Share (%)</t>
  </si>
  <si>
    <t>Iceland</t>
  </si>
  <si>
    <t>Liechtenstein</t>
  </si>
  <si>
    <t>:</t>
  </si>
  <si>
    <t>Bookmarks:</t>
  </si>
  <si>
    <t>India</t>
  </si>
  <si>
    <t>Brazil</t>
  </si>
  <si>
    <t>United States</t>
  </si>
  <si>
    <t>Men</t>
  </si>
  <si>
    <t>Women</t>
  </si>
  <si>
    <t>Serbia</t>
  </si>
  <si>
    <t>Education and training in the EU – facts and figures</t>
  </si>
  <si>
    <t>Learning mobility statistics</t>
  </si>
  <si>
    <t>China (including Hong Kong)</t>
  </si>
  <si>
    <t>–</t>
  </si>
  <si>
    <t>Unspecified</t>
  </si>
  <si>
    <t>Montenegro</t>
  </si>
  <si>
    <t>Caribbean, Central and South America</t>
  </si>
  <si>
    <t>Albania</t>
  </si>
  <si>
    <t>EU programmes</t>
  </si>
  <si>
    <t>Other programmes</t>
  </si>
  <si>
    <t>Russia</t>
  </si>
  <si>
    <t>Ukraine</t>
  </si>
  <si>
    <t>Morocco</t>
  </si>
  <si>
    <t>Algeria</t>
  </si>
  <si>
    <t>Bosnia and Herzegovina</t>
  </si>
  <si>
    <t>Uzbekistan</t>
  </si>
  <si>
    <t>Belarus</t>
  </si>
  <si>
    <t>Nigeria</t>
  </si>
  <si>
    <t>Moldova</t>
  </si>
  <si>
    <t>Nepal</t>
  </si>
  <si>
    <t>Azerbaijan</t>
  </si>
  <si>
    <t>Syria</t>
  </si>
  <si>
    <t>Czechia</t>
  </si>
  <si>
    <t>North Macedonia</t>
  </si>
  <si>
    <t>Largest country of origin 
for students from abroad</t>
  </si>
  <si>
    <t>(% of all graduates)</t>
  </si>
  <si>
    <t>(% of all students)</t>
  </si>
  <si>
    <t>Other international/
national programmes</t>
  </si>
  <si>
    <t>Cabo Verde</t>
  </si>
  <si>
    <t>Philippines</t>
  </si>
  <si>
    <t>(:) not available.</t>
  </si>
  <si>
    <t>(–) not applicable.</t>
  </si>
  <si>
    <t>EU</t>
  </si>
  <si>
    <t>educ_uoe_mobc01</t>
  </si>
  <si>
    <t>educ_uoe_mobs02</t>
  </si>
  <si>
    <t>educ_uoe_mobg03</t>
  </si>
  <si>
    <t>educ_uoe_enrt01</t>
  </si>
  <si>
    <t>educ_uoe_mobc02</t>
  </si>
  <si>
    <t>Average for all tertiary</t>
  </si>
  <si>
    <t>Cameroon</t>
  </si>
  <si>
    <t>Colombia</t>
  </si>
  <si>
    <t>Iran</t>
  </si>
  <si>
    <t>Guinea-Bissau</t>
  </si>
  <si>
    <t>Note: based on country of upper secondary diploma unless otherwise stated in Table 1. Short cycle tertiary: not applicable in Bulgaria, Estonia, Greece, Lithuania, Romania, Finland, Liechtenstein, North Macedonia and Serbia. Ranked on the average for all tertiary education.</t>
  </si>
  <si>
    <t>Note: based on country of upper secondary diploma unless otherwise stated in Table 1.</t>
  </si>
  <si>
    <t>Türkiye</t>
  </si>
  <si>
    <r>
      <t>Source:</t>
    </r>
    <r>
      <rPr>
        <sz val="10"/>
        <rFont val="Arial"/>
        <family val="2"/>
      </rPr>
      <t xml:space="preserve"> Eurostat (online data code: educ_uoe_mobs02)</t>
    </r>
  </si>
  <si>
    <r>
      <t>Source:</t>
    </r>
    <r>
      <rPr>
        <sz val="10"/>
        <rFont val="Arial"/>
        <family val="2"/>
      </rPr>
      <t xml:space="preserve"> Eurostat (online data codes: educ_uoe_mobs02 and educ_uoe_enrt01)</t>
    </r>
  </si>
  <si>
    <r>
      <t>Source:</t>
    </r>
    <r>
      <rPr>
        <sz val="10"/>
        <rFont val="Arial"/>
        <family val="2"/>
      </rPr>
      <t xml:space="preserve"> Eurostat (online data code: educ_uoe_mobg03)</t>
    </r>
  </si>
  <si>
    <r>
      <t>Source:</t>
    </r>
    <r>
      <rPr>
        <sz val="10"/>
        <rFont val="Arial"/>
        <family val="2"/>
      </rPr>
      <t xml:space="preserve"> Eurostat (online data code: educ_uoe_mobc01)</t>
    </r>
  </si>
  <si>
    <r>
      <t>Source:</t>
    </r>
    <r>
      <rPr>
        <sz val="10"/>
        <rFont val="Arial"/>
        <family val="2"/>
      </rPr>
      <t xml:space="preserve"> Eurostat (online data code: educ_uoe_mobc02)</t>
    </r>
  </si>
  <si>
    <t>Generic 
pro-grammes and qualifica-tions</t>
  </si>
  <si>
    <t>Education</t>
  </si>
  <si>
    <t>Social sciences, journalism and 
infor-mation</t>
  </si>
  <si>
    <t>Business, adminis-tration 
and 
law</t>
  </si>
  <si>
    <t>Natural sciences, mathe-matics 
and statistics</t>
  </si>
  <si>
    <t>Infor-mation and communi-cation 
tech-nologies</t>
  </si>
  <si>
    <t>Engin-eering, manufac-turing 
and 
con-struction</t>
  </si>
  <si>
    <t>Health 
and 
welfare</t>
  </si>
  <si>
    <t>Services</t>
  </si>
  <si>
    <t>Unknown</t>
  </si>
  <si>
    <t>educ_uoe_mobs01</t>
  </si>
  <si>
    <t>https://ec.europa.eu/eurostat/databrowser/bookmark/f88cd688-637e-4c9a-94b0-7fa80353227a?lang=en</t>
  </si>
  <si>
    <t>https://ec.europa.eu/eurostat/databrowser/bookmark/f2126c68-a229-4af7-b088-1ef2e67200ab?lang=en</t>
  </si>
  <si>
    <t>educ_uoe_mobs04</t>
  </si>
  <si>
    <r>
      <t>Source:</t>
    </r>
    <r>
      <rPr>
        <sz val="10"/>
        <rFont val="Arial"/>
        <family val="2"/>
      </rPr>
      <t xml:space="preserve"> Eurostat (online data code: educ_uoe_mobs04)</t>
    </r>
  </si>
  <si>
    <t>Arts 
and human-ities</t>
  </si>
  <si>
    <t>Agricul-ture, forestry, fisheries and veterinary</t>
  </si>
  <si>
    <t>educ_uoe_mobg01</t>
  </si>
  <si>
    <t>Jordan</t>
  </si>
  <si>
    <t>Malaysia</t>
  </si>
  <si>
    <t>South Korea</t>
  </si>
  <si>
    <t>&lt;&lt;For text</t>
  </si>
  <si>
    <t>2nd largest country of origin
for students from abroad</t>
  </si>
  <si>
    <t>3rd largest country of origin
for students from abroad</t>
  </si>
  <si>
    <t>Table 1: Tertiary education students from abroad by sex and level of education, 2022</t>
  </si>
  <si>
    <t>Figure 1: Share of tertiary education students from abroad within each level of education, 2022</t>
  </si>
  <si>
    <t>Figure 2: Share of tertiary education students from abroad by continent of origin, 2022</t>
  </si>
  <si>
    <t>Table 2: Share of tertiary education students from abroad by country of origin for the 3 largest partner countries, 2022</t>
  </si>
  <si>
    <t>Table 3: Share of tertiary education students from abroad by field, 2022</t>
  </si>
  <si>
    <t>Figure 3: Share of tertiary education graduates from abroad within each level of education, 2022</t>
  </si>
  <si>
    <t>Note: based on country of upper secondary diploma unless otherwise stated. Based on country of usual residence in Estonia, Ireland, Spain (not for short-cycle tertiary), Italy, Slovenia, and Liechtenstein. Based on country of citizenship in Bulgaria (for Master's or equivalent), Hungary, Slovakia, Serbia and Türkiye. Based on country of upper secondary/prior education in Bulgaria (for Doctoral or equivalent), Latvia and Poland. Based on country of upper secondary diploma and/or citizenship in France and the Netherlands. Other criteria: Sweden. No information provided: North Macedonia.</t>
  </si>
  <si>
    <t>Note: based on country of upper secondary diploma unless otherwise stated. Based on country of usual residence in Estonia, Ireland, Spain (not for short-cycle tertiary), Italy, Slovenia and North Macedonia. Based on country of citizenship in Hungary, the Netherlands (only for doctoral or equivalent), Slovakia, Serbia and Türkiye. Based on country of upper secondary/prior education in Latvia. Based on country of upper secondary diploma and/or citizenship in France and the Netherlands. Other criteria: Sweden. Short-cycle tertiary: Bulgaria, Estonia, Greece, Lithuania, Romania, Finland, North Macedonia and Serbia, not applicable. Ranked on the average for all tertiary education.</t>
  </si>
  <si>
    <t>https://ec.europa.eu/eurostat/databrowser/bookmark/a6bf2357-ba5f-4c13-bff0-d88e618dedac?lang=en</t>
  </si>
  <si>
    <t>Note: based on country of upper secondary diploma unless otherwise stated in Table 1. Ranked on the percentage of students from abroad from Europe.</t>
  </si>
  <si>
    <t>https://ec.europa.eu/eurostat/databrowser/bookmark/192f284f-5866-499c-903e-f25f420f8632?lang=en</t>
  </si>
  <si>
    <t>Kosovo*</t>
  </si>
  <si>
    <t>Zimbabwe</t>
  </si>
  <si>
    <t>Viet Nam</t>
  </si>
  <si>
    <t>Iraq</t>
  </si>
  <si>
    <t>*This designation is without prejudice to positions on status, and is in line with UNSCR 1244/1999 and the ICJ Opinion on the Kosovo Declaration of Independence.</t>
  </si>
  <si>
    <t>https://ec.europa.eu/eurostat/databrowser/bookmark/31680a0e-a953-426d-a881-b8808eb78f28?lang=en</t>
  </si>
  <si>
    <t>https://ec.europa.eu/eurostat/databrowser/bookmark/7f17eaf2-dfc3-4bcf-9996-5c72ecac3cda?lang=en</t>
  </si>
  <si>
    <t>https://ec.europa.eu/eurostat/databrowser/bookmark/5653c9ab-81e1-4712-8b28-a4c8d2c65279?lang=en</t>
  </si>
  <si>
    <t>https://ec.europa.eu/eurostat/databrowser/bookmark/2b4d2555-e225-4e7f-8556-a0e60bc74653?lang=en</t>
  </si>
  <si>
    <t>Gibraltar</t>
  </si>
  <si>
    <t>https://ec.europa.eu/eurostat/databrowser/bookmark/c61de560-0475-4b66-85af-59c862f1a1c3?lang=en</t>
  </si>
  <si>
    <t>https://ec.europa.eu/eurostat/databrowser/bookmark/356fd757-0e3d-47ba-8681-31f07ee50bab?lang=en</t>
  </si>
  <si>
    <t>https://ec.europa.eu/eurostat/databrowser/bookmark/225f3548-ed7a-4ef4-8f78-e231ca0da49c?lang=en</t>
  </si>
  <si>
    <t>https://ec.europa.eu/eurostat/databrowser/bookmark/01df779c-745e-4df2-b2cb-779afcd13656?lang=en</t>
  </si>
  <si>
    <t>(¹) Short-cycle tertiary: negligible, reported as 0. Bachelor's or equivalent and master's or equivalent: only covers students in universities or universities of applied sciences.</t>
  </si>
  <si>
    <t>Switzerland (¹)</t>
  </si>
  <si>
    <t>EU (¹)</t>
  </si>
  <si>
    <t>(¹) Based on data available for EU countries.</t>
  </si>
  <si>
    <t>Luxembourg (²)</t>
  </si>
  <si>
    <t>(²) Bachelor's or equivalent, master's or equivalent and doctoral or equivalent level: enrolments in independent private institutions are negligible and reported as 0.</t>
  </si>
  <si>
    <t>Netherlands (³)</t>
  </si>
  <si>
    <t>(³) Doctoral or equivalent: not available.</t>
  </si>
  <si>
    <t>Germany (⁴)</t>
  </si>
  <si>
    <t>(⁴) Doctoral or equivalent: estimates.</t>
  </si>
  <si>
    <t>Switzerland (⁵)</t>
  </si>
  <si>
    <t>(⁵) Short-cycle tertiary: negligible students from abroad, reported as 0. Bachelor's or equivalent and master's or equivalent: students from abroad only covers students in universities or universities of applied sciences.</t>
  </si>
  <si>
    <t>(¹) Excluding the Netherlands.</t>
  </si>
  <si>
    <t>Switzerland (⁴)</t>
  </si>
  <si>
    <t>(⁴) Bachelor's or equivalent and master's or equivalent: students from abroad only covers students in universities or universities of applied sciences.</t>
  </si>
  <si>
    <t>(¹) Excluding the Netherlands and Slovenia.</t>
  </si>
  <si>
    <t>Netherlands (²)</t>
  </si>
  <si>
    <t>(²) 2020. Data not available for Kosovo as a partner country.</t>
  </si>
  <si>
    <t>Switzerland (³)</t>
  </si>
  <si>
    <t>(³) Bachelor's or equivalent and master's or equivalent: only covers students in universities or universities of applied sciences.</t>
  </si>
  <si>
    <t>Netherlands (¹)</t>
  </si>
  <si>
    <t>(¹) All short-cycle tertiary and doctoral or equivalent included in unknown.</t>
  </si>
  <si>
    <t>Switzerland (²)</t>
  </si>
  <si>
    <t>(²) Short-cycle tertiary: negligible, reported as 0. Bachelor's or equivalent and master's or equivalent: only covers students in universities or universities of applied sciences.</t>
  </si>
  <si>
    <t>Tertiary (¹)</t>
  </si>
  <si>
    <t>(¹) Sum of available data for the four tertiary education levels.</t>
  </si>
  <si>
    <t>EU (²)</t>
  </si>
  <si>
    <t>(²) Based on available data for EU countries as shown in this table.</t>
  </si>
  <si>
    <t>Czechia (³)</t>
  </si>
  <si>
    <t>(³) Short-cycle tertiary: undercoverage.</t>
  </si>
  <si>
    <t>(⁴) Data are rounded to the nearest 100.</t>
  </si>
  <si>
    <t>Estonia (⁵)</t>
  </si>
  <si>
    <t>(⁵) Undercoverage.</t>
  </si>
  <si>
    <t>Poland (⁶)</t>
  </si>
  <si>
    <t>(⁶) Short-cycle tertiary: negligible graduates and students from abroad.</t>
  </si>
  <si>
    <t>Switzerland (⁷)</t>
  </si>
  <si>
    <t>North Macedonia (⁷)</t>
  </si>
  <si>
    <t>(⁷) 2020.</t>
  </si>
  <si>
    <t>Türkiye (⁸)</t>
  </si>
  <si>
    <t>(⁸) 2021. Credit mobility under other international/national programmes only.</t>
  </si>
  <si>
    <t>(¹) Based on available data for EU countries.</t>
  </si>
  <si>
    <t>Belgium (²)</t>
  </si>
  <si>
    <t>Greece (²)</t>
  </si>
  <si>
    <t>(²) Excluding Doctoral or equivalent.</t>
  </si>
  <si>
    <t>Germany (²)(⁴)</t>
  </si>
  <si>
    <t>(⁴) Data available for a limited number of partner countries. Based on data rounded to the nearest 100.</t>
  </si>
  <si>
    <t>Estonia (²)(⁵)</t>
  </si>
  <si>
    <t>Italy (⁶)</t>
  </si>
  <si>
    <t>Slovakia (⁶)</t>
  </si>
  <si>
    <t>Norway (⁶)</t>
  </si>
  <si>
    <t>(⁶) Excluding short-cycle tertiary.</t>
  </si>
  <si>
    <t>Netherlands (²)(⁷)</t>
  </si>
  <si>
    <t>(⁷) 2021.</t>
  </si>
  <si>
    <t>Poland (⁸)</t>
  </si>
  <si>
    <t>(⁸) Short-cycle tertiary: negligible graduates and students from abroad.</t>
  </si>
  <si>
    <t>Switzerland (⁹)</t>
  </si>
  <si>
    <t>(⁹) 2020.</t>
  </si>
  <si>
    <t>Türkiye (¹⁰)</t>
  </si>
  <si>
    <t>(¹⁰) 2021. Credit mobility under other international/national programmes only.</t>
  </si>
  <si>
    <t>Estonia (¹)</t>
  </si>
  <si>
    <t>(¹) Undercoverage.</t>
  </si>
  <si>
    <t>(²) Undercoverage: data refer only to the Flemish Community.</t>
  </si>
  <si>
    <t>Germany (³)</t>
  </si>
  <si>
    <t>(³) Based on data rounded to the nearest 100.</t>
  </si>
  <si>
    <t>(⁴) 2020.</t>
  </si>
  <si>
    <t>(³) Estimates.</t>
  </si>
  <si>
    <t>(²) 2020. Estimates.</t>
  </si>
  <si>
    <t>North America</t>
  </si>
  <si>
    <t>Table 4: Number of credit-mobile tertiary graduates from abroad, 2022</t>
  </si>
  <si>
    <t>Table 5: Share of credit-mobile graduates for the 3 largest partner countries, 2022</t>
  </si>
  <si>
    <t>(% of all credit-mobile graduates)</t>
  </si>
  <si>
    <t>Largest destination for
credit-mobile graduates</t>
  </si>
  <si>
    <t>2nd largest destination for
credit-mobile graduates</t>
  </si>
  <si>
    <t>3rd largest destination for
credit-mobile graduates</t>
  </si>
  <si>
    <t>Figure 4: Distribution of type of mobility scheme among credit-mobile graduates (at least 3 months abroad for a study period and/or work placement) at bachelor's or equivalent level, 2022</t>
  </si>
  <si>
    <t>Note: ranked on EU programmes.</t>
  </si>
  <si>
    <t>North Macedonia (⁵)</t>
  </si>
  <si>
    <t>(⁵) 2021.</t>
  </si>
  <si>
    <t>Italy (¹)</t>
  </si>
  <si>
    <t>(¹) Short-cycle tertiary: not available.</t>
  </si>
  <si>
    <t>(²) Doctoral or equivalent: not available.</t>
  </si>
  <si>
    <t>Ireland (³)</t>
  </si>
  <si>
    <t>(³) Definition differs. Undercoverage: does not include full data from private government independent institutions.</t>
  </si>
  <si>
    <t>Poland (⁴)</t>
  </si>
  <si>
    <t>(⁴) Short-cycle tertiary: estimates.</t>
  </si>
  <si>
    <t>Norway (⁵)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</si>
</sst>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_i"/>
    <numFmt numFmtId="166" formatCode="@_i"/>
    <numFmt numFmtId="167" formatCode="#,##0_i"/>
    <numFmt numFmtId="168" formatCode="0.0"/>
    <numFmt numFmtId="169" formatCode="#,##0.0000000000000"/>
  </numFmts>
  <fonts count="17" x14ac:knownFonts="1">
    <font>
      <sz val="9"/>
      <name val="Arial"/>
      <family val="2"/>
    </font>
    <font>
      <sz val="8"/>
      <name val="Arial"/>
      <family val="2"/>
    </font>
    <font>
      <sz val="11"/>
      <name val="Arial"/>
      <family val="2"/>
    </font>
    <font>
      <sz val="11"/>
      <name val="Arial"/>
      <family val="2"/>
    </font>
    <font>
      <sz val="11"/>
      <name val="Arial"/>
      <family val="2"/>
    </font>
    <font>
      <sz val="11"/>
      <name val="Arial"/>
      <family val="2"/>
    </font>
    <font>
      <sz val="9"/>
      <name val="Arial"/>
      <family val="2"/>
    </font>
    <font>
      <sz val="10"/>
      <name val="Arial"/>
      <family val="2"/>
    </font>
    <font>
      <sz val="11"/>
      <name val="Arial"/>
      <family val="2"/>
    </font>
    <font>
      <b/>
      <sz val="12"/>
      <name val="Arial"/>
      <family val="2"/>
    </font>
    <font>
      <b/>
      <sz val="10"/>
      <name val="Arial"/>
      <family val="2"/>
    </font>
    <font>
      <b/>
      <sz val="10"/>
      <color indexed="51"/>
      <name val="Arial"/>
      <family val="2"/>
    </font>
    <font>
      <sz val="10"/>
      <color rgb="FFFF0000"/>
      <name val="Arial"/>
      <family val="2"/>
    </font>
    <font>
      <i/>
      <sz val="10"/>
      <name val="Arial"/>
      <family val="2"/>
    </font>
    <font>
      <b/>
      <sz val="10"/>
      <color indexed="14"/>
      <name val="Arial"/>
      <family val="2"/>
    </font>
    <font>
      <sz val="10"/>
      <color indexed="18"/>
      <name val="Arial"/>
      <family val="2"/>
    </font>
    <font>
      <b/>
      <sz val="10"/>
      <color indexed="12"/>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s>
  <borders count="26">
    <border>
      <left/>
      <right/>
      <top/>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right/>
      <top/>
      <bottom style="thin">
        <color rgb="FF000000"/>
      </bottom>
      <diagonal/>
    </border>
    <border>
      <left style="hair">
        <color rgb="FFA6A6A6"/>
      </left>
      <right/>
      <top style="thin">
        <color rgb="FF000000"/>
      </top>
      <bottom style="hair">
        <color rgb="FFC0C0C0"/>
      </bottom>
      <diagonal/>
    </border>
    <border>
      <left style="hair">
        <color rgb="FFA6A6A6"/>
      </left>
      <right/>
      <top style="hair">
        <color rgb="FFC0C0C0"/>
      </top>
      <bottom style="thin">
        <color rgb="FF00000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style="thin">
        <color rgb="FF000000"/>
      </top>
      <bottom/>
      <diagonal/>
    </border>
    <border>
      <left/>
      <right style="hair">
        <color rgb="FFA6A6A6"/>
      </right>
      <top style="thin">
        <color rgb="FF000000"/>
      </top>
      <bottom style="hair">
        <color rgb="FFC0C0C0"/>
      </bottom>
      <diagonal/>
    </border>
    <border>
      <left/>
      <right/>
      <top/>
      <bottom style="thin">
        <color auto="1"/>
      </bottom>
      <diagonal/>
    </border>
    <border>
      <left/>
      <right/>
      <top style="thin">
        <color rgb="FF000000"/>
      </top>
      <bottom style="thin">
        <color rgb="FF000000"/>
      </bottom>
      <diagonal/>
    </border>
    <border>
      <left style="hair">
        <color rgb="FFA6A6A6"/>
      </left>
      <right/>
      <top style="thin">
        <color rgb="FF000000"/>
      </top>
      <bottom style="thin">
        <color rgb="FF000000"/>
      </bottom>
      <diagonal/>
    </border>
    <border>
      <left/>
      <right/>
      <top style="thin">
        <color auto="1"/>
      </top>
      <bottom/>
      <diagonal/>
    </border>
    <border>
      <left style="hair">
        <color rgb="FFA6A6A6"/>
      </left>
      <right/>
      <top style="thin">
        <color auto="1"/>
      </top>
      <bottom/>
      <diagonal/>
    </border>
    <border>
      <left/>
      <right/>
      <top/>
      <bottom style="hair">
        <color rgb="FFC0C0C0"/>
      </bottom>
      <diagonal/>
    </border>
    <border>
      <left style="hair">
        <color rgb="FFA6A6A6"/>
      </left>
      <right/>
      <top/>
      <bottom style="hair">
        <color rgb="FFC0C0C0"/>
      </bottom>
      <diagonal/>
    </border>
    <border>
      <left/>
      <right style="hair">
        <color rgb="FFA6A6A6"/>
      </right>
      <top style="hair">
        <color rgb="FFC0C0C0"/>
      </top>
      <bottom style="thin">
        <color rgb="FF000000"/>
      </bottom>
      <diagonal/>
    </border>
    <border>
      <left/>
      <right style="hair">
        <color rgb="FFA6A6A6"/>
      </right>
      <top/>
      <bottom style="hair">
        <color rgb="FFC0C0C0"/>
      </bottom>
      <diagonal/>
    </border>
    <border>
      <left style="hair">
        <color rgb="FFA6A6A6"/>
      </left>
      <right/>
      <top/>
      <bottom style="thin">
        <color rgb="FF000000"/>
      </bottom>
      <diagonal/>
    </border>
    <border>
      <left/>
      <right/>
      <top style="thin">
        <color auto="1"/>
      </top>
      <bottom style="thin">
        <color rgb="FF000000"/>
      </bottom>
      <diagonal/>
    </border>
    <border>
      <left style="hair">
        <color rgb="FFA6A6A6"/>
      </left>
      <right style="hair">
        <color rgb="FFA6A6A6"/>
      </right>
      <top style="thin">
        <color rgb="FF000000"/>
      </top>
      <bottom style="thin">
        <color rgb="FF000000"/>
      </bottom>
      <diagonal/>
    </border>
    <border>
      <left style="hair">
        <color rgb="FFA6A6A6"/>
      </left>
      <right/>
      <top/>
      <bottom/>
      <diagonal/>
    </border>
  </borders>
  <cellStyleXfs count="16">
    <xf numFmtId="0" fontId="0" fillId="0" borderId="0" applyNumberFormat="0" applyFill="0" applyBorder="0" applyProtection="0">
      <alignment vertical="center"/>
    </xf>
    <xf numFmtId="0" fontId="2" fillId="0" borderId="0"/>
    <xf numFmtId="0" fontId="3" fillId="0" borderId="0"/>
    <xf numFmtId="0" fontId="4" fillId="0" borderId="0"/>
    <xf numFmtId="0" fontId="5" fillId="0" borderId="0"/>
    <xf numFmtId="0" fontId="6" fillId="0" borderId="0" applyNumberFormat="0" applyFill="0" applyBorder="0" applyProtection="0">
      <alignment vertical="center"/>
    </xf>
    <xf numFmtId="0" fontId="2" fillId="0" borderId="0"/>
    <xf numFmtId="0" fontId="2" fillId="0" borderId="0"/>
    <xf numFmtId="0" fontId="2" fillId="0" borderId="0"/>
    <xf numFmtId="0" fontId="8" fillId="0" borderId="0"/>
    <xf numFmtId="0" fontId="2" fillId="0" borderId="0"/>
    <xf numFmtId="0" fontId="6" fillId="0" borderId="0" applyNumberFormat="0" applyFill="0" applyBorder="0" applyProtection="0">
      <alignment vertical="center"/>
    </xf>
    <xf numFmtId="0" fontId="6" fillId="0" borderId="0" applyNumberFormat="0" applyFill="0" applyBorder="0" applyProtection="0">
      <alignment vertical="center"/>
    </xf>
    <xf numFmtId="0" fontId="2" fillId="0" borderId="0"/>
    <xf numFmtId="0" fontId="6" fillId="0" borderId="0" applyNumberFormat="0" applyFill="0" applyBorder="0" applyProtection="0">
      <alignment vertical="center"/>
    </xf>
    <xf numFmtId="0" fontId="6" fillId="0" borderId="0" applyNumberFormat="0" applyFill="0" applyBorder="0" applyProtection="0">
      <alignment vertical="center"/>
    </xf>
  </cellStyleXfs>
  <cellXfs count="214">
    <xf numFmtId="0" fontId="0" fillId="0" borderId="0" xfId="0">
      <alignment vertical="center"/>
    </xf>
    <xf numFmtId="164" fontId="7" fillId="0" borderId="0" xfId="1" applyNumberFormat="1" applyFont="1"/>
    <xf numFmtId="0" fontId="9" fillId="0" borderId="0" xfId="0" applyFont="1" applyFill="1" applyBorder="1" applyAlignment="1">
      <alignment horizontal="left"/>
    </xf>
    <xf numFmtId="0" fontId="7" fillId="0" borderId="0" xfId="0" applyFont="1" applyFill="1" applyBorder="1" applyAlignment="1">
      <alignment horizontal="left"/>
    </xf>
    <xf numFmtId="0" fontId="7" fillId="0" borderId="0" xfId="0" applyFont="1" applyFill="1" applyBorder="1">
      <alignment vertical="center"/>
    </xf>
    <xf numFmtId="0" fontId="10" fillId="0" borderId="0" xfId="0" applyFont="1" applyFill="1" applyBorder="1" applyAlignment="1">
      <alignment horizontal="left"/>
    </xf>
    <xf numFmtId="0" fontId="10" fillId="0" borderId="0" xfId="0" applyFont="1" applyFill="1" applyBorder="1">
      <alignment vertical="center"/>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167" fontId="10" fillId="0" borderId="0" xfId="0" applyNumberFormat="1" applyFont="1" applyFill="1" applyBorder="1" applyAlignment="1">
      <alignment horizontal="left"/>
    </xf>
    <xf numFmtId="0" fontId="7" fillId="0" borderId="0" xfId="0" applyFont="1" applyFill="1" applyBorder="1" applyAlignment="1">
      <alignment horizontal="left" vertical="center"/>
    </xf>
    <xf numFmtId="168" fontId="7" fillId="0" borderId="0" xfId="0" applyNumberFormat="1" applyFont="1" applyFill="1" applyBorder="1" applyAlignment="1">
      <alignment horizontal="left"/>
    </xf>
    <xf numFmtId="168" fontId="7" fillId="0" borderId="0" xfId="0" applyNumberFormat="1" applyFont="1" applyFill="1" applyBorder="1" applyAlignment="1">
      <alignment horizontal="left" vertical="center"/>
    </xf>
    <xf numFmtId="168" fontId="7" fillId="0" borderId="0" xfId="0" applyNumberFormat="1" applyFont="1" applyFill="1" applyBorder="1">
      <alignment vertical="center"/>
    </xf>
    <xf numFmtId="1" fontId="7" fillId="0" borderId="0" xfId="0" applyNumberFormat="1" applyFont="1" applyFill="1" applyBorder="1">
      <alignment vertical="center"/>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49" fontId="10" fillId="2" borderId="10"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167" fontId="7" fillId="0" borderId="0" xfId="0" applyNumberFormat="1" applyFont="1" applyFill="1" applyBorder="1" applyAlignment="1">
      <alignment horizontal="right" vertical="center"/>
    </xf>
    <xf numFmtId="0" fontId="10" fillId="3" borderId="0" xfId="0" applyFont="1" applyFill="1" applyBorder="1" applyAlignment="1">
      <alignment horizontal="left" vertical="center"/>
    </xf>
    <xf numFmtId="167" fontId="7" fillId="3" borderId="15" xfId="0" applyNumberFormat="1" applyFont="1" applyFill="1" applyBorder="1" applyAlignment="1">
      <alignment horizontal="right" vertical="center"/>
    </xf>
    <xf numFmtId="167" fontId="7" fillId="3" borderId="14" xfId="0" applyNumberFormat="1" applyFont="1" applyFill="1" applyBorder="1" applyAlignment="1">
      <alignment horizontal="right" vertical="center"/>
    </xf>
    <xf numFmtId="167" fontId="12" fillId="0" borderId="0" xfId="0" applyNumberFormat="1" applyFont="1" applyFill="1" applyBorder="1" applyAlignment="1">
      <alignment horizontal="left" vertical="center"/>
    </xf>
    <xf numFmtId="0" fontId="10" fillId="0" borderId="2" xfId="0" applyNumberFormat="1" applyFont="1" applyFill="1" applyBorder="1" applyAlignment="1">
      <alignment horizontal="left"/>
    </xf>
    <xf numFmtId="167" fontId="7" fillId="0" borderId="19" xfId="0" applyNumberFormat="1" applyFont="1" applyFill="1" applyBorder="1" applyAlignment="1">
      <alignment horizontal="right"/>
    </xf>
    <xf numFmtId="167" fontId="7" fillId="0" borderId="18" xfId="0" applyNumberFormat="1" applyFont="1" applyFill="1" applyBorder="1" applyAlignment="1">
      <alignment horizontal="right"/>
    </xf>
    <xf numFmtId="167" fontId="7" fillId="0" borderId="19" xfId="0" applyNumberFormat="1" applyFont="1" applyFill="1" applyBorder="1" applyAlignment="1">
      <alignment horizontal="right" vertical="center"/>
    </xf>
    <xf numFmtId="167" fontId="7" fillId="0" borderId="18" xfId="0" applyNumberFormat="1" applyFont="1" applyFill="1" applyBorder="1" applyAlignment="1">
      <alignment horizontal="right" vertical="center"/>
    </xf>
    <xf numFmtId="167" fontId="7" fillId="0" borderId="0" xfId="0" applyNumberFormat="1" applyFont="1" applyFill="1" applyBorder="1" applyAlignment="1">
      <alignment horizontal="left" vertical="center"/>
    </xf>
    <xf numFmtId="0" fontId="10" fillId="0" borderId="3" xfId="0" applyNumberFormat="1" applyFont="1" applyFill="1" applyBorder="1" applyAlignment="1">
      <alignment horizontal="left"/>
    </xf>
    <xf numFmtId="166" fontId="7" fillId="0" borderId="9" xfId="0" applyNumberFormat="1" applyFont="1" applyFill="1" applyBorder="1" applyAlignment="1">
      <alignment horizontal="right"/>
    </xf>
    <xf numFmtId="166" fontId="7" fillId="0" borderId="3" xfId="0" applyNumberFormat="1" applyFont="1" applyFill="1" applyBorder="1" applyAlignment="1">
      <alignment horizontal="right"/>
    </xf>
    <xf numFmtId="167" fontId="7" fillId="0" borderId="9" xfId="0" applyNumberFormat="1" applyFont="1" applyFill="1" applyBorder="1" applyAlignment="1">
      <alignment horizontal="right" vertical="center"/>
    </xf>
    <xf numFmtId="167" fontId="7" fillId="0" borderId="3" xfId="0" applyNumberFormat="1" applyFont="1" applyFill="1" applyBorder="1" applyAlignment="1">
      <alignment horizontal="right" vertical="center"/>
    </xf>
    <xf numFmtId="167" fontId="7" fillId="0" borderId="9" xfId="0" applyNumberFormat="1" applyFont="1" applyFill="1" applyBorder="1" applyAlignment="1">
      <alignment horizontal="right"/>
    </xf>
    <xf numFmtId="167" fontId="7" fillId="0" borderId="3" xfId="0" applyNumberFormat="1" applyFont="1" applyFill="1" applyBorder="1" applyAlignment="1">
      <alignment horizontal="right"/>
    </xf>
    <xf numFmtId="167" fontId="13" fillId="0" borderId="9" xfId="0" applyNumberFormat="1" applyFont="1" applyFill="1" applyBorder="1" applyAlignment="1">
      <alignment horizontal="right" vertical="center"/>
    </xf>
    <xf numFmtId="167" fontId="13" fillId="0" borderId="3" xfId="0" applyNumberFormat="1" applyFont="1" applyFill="1" applyBorder="1" applyAlignment="1">
      <alignment horizontal="right" vertical="center"/>
    </xf>
    <xf numFmtId="0" fontId="10" fillId="0" borderId="4" xfId="0" applyNumberFormat="1" applyFont="1" applyFill="1" applyBorder="1" applyAlignment="1">
      <alignment horizontal="left"/>
    </xf>
    <xf numFmtId="167" fontId="7" fillId="0" borderId="10" xfId="0" applyNumberFormat="1" applyFont="1" applyFill="1" applyBorder="1" applyAlignment="1">
      <alignment horizontal="right" vertical="center"/>
    </xf>
    <xf numFmtId="167" fontId="7" fillId="0" borderId="4" xfId="0" applyNumberFormat="1" applyFont="1" applyFill="1" applyBorder="1" applyAlignment="1">
      <alignment horizontal="right" vertical="center"/>
    </xf>
    <xf numFmtId="0" fontId="10" fillId="0" borderId="5" xfId="0" applyNumberFormat="1" applyFont="1" applyFill="1" applyBorder="1" applyAlignment="1">
      <alignment horizontal="left"/>
    </xf>
    <xf numFmtId="167" fontId="7" fillId="0" borderId="8" xfId="0" applyNumberFormat="1" applyFont="1" applyFill="1" applyBorder="1" applyAlignment="1">
      <alignment horizontal="right"/>
    </xf>
    <xf numFmtId="167" fontId="7" fillId="0" borderId="5" xfId="0" applyNumberFormat="1" applyFont="1" applyFill="1" applyBorder="1" applyAlignment="1">
      <alignment horizontal="right"/>
    </xf>
    <xf numFmtId="167" fontId="7" fillId="0" borderId="8" xfId="0" applyNumberFormat="1" applyFont="1" applyFill="1" applyBorder="1" applyAlignment="1">
      <alignment horizontal="right" vertical="center"/>
    </xf>
    <xf numFmtId="167" fontId="7" fillId="0" borderId="5" xfId="0" applyNumberFormat="1" applyFont="1" applyFill="1" applyBorder="1" applyAlignment="1">
      <alignment horizontal="right" vertical="center"/>
    </xf>
    <xf numFmtId="167" fontId="7" fillId="0" borderId="4" xfId="0" applyNumberFormat="1" applyFont="1" applyFill="1" applyBorder="1" applyAlignment="1">
      <alignment horizontal="right"/>
    </xf>
    <xf numFmtId="167" fontId="7" fillId="0" borderId="20" xfId="0" applyNumberFormat="1" applyFont="1" applyFill="1" applyBorder="1" applyAlignment="1">
      <alignment horizontal="right"/>
    </xf>
    <xf numFmtId="0" fontId="10" fillId="0" borderId="18" xfId="0" applyNumberFormat="1" applyFont="1" applyFill="1" applyBorder="1" applyAlignment="1">
      <alignment horizontal="left" vertical="center" wrapText="1"/>
    </xf>
    <xf numFmtId="166" fontId="7" fillId="0" borderId="19" xfId="0" applyNumberFormat="1" applyFont="1" applyFill="1" applyBorder="1" applyAlignment="1">
      <alignment horizontal="right" vertical="center"/>
    </xf>
    <xf numFmtId="166" fontId="7" fillId="0" borderId="18" xfId="0" applyNumberFormat="1" applyFont="1" applyFill="1" applyBorder="1" applyAlignment="1">
      <alignment horizontal="right" vertical="center"/>
    </xf>
    <xf numFmtId="166" fontId="7" fillId="0" borderId="21" xfId="0" applyNumberFormat="1" applyFont="1" applyFill="1" applyBorder="1" applyAlignment="1">
      <alignment horizontal="right" vertical="center"/>
    </xf>
    <xf numFmtId="0" fontId="10" fillId="0" borderId="18" xfId="0" applyFont="1" applyFill="1" applyBorder="1">
      <alignment vertical="center"/>
    </xf>
    <xf numFmtId="166" fontId="7" fillId="0" borderId="19" xfId="0" applyNumberFormat="1" applyFont="1" applyFill="1" applyBorder="1" applyAlignment="1">
      <alignment horizontal="right"/>
    </xf>
    <xf numFmtId="166" fontId="7" fillId="0" borderId="18" xfId="0" applyNumberFormat="1" applyFont="1" applyFill="1" applyBorder="1" applyAlignment="1">
      <alignment horizontal="right"/>
    </xf>
    <xf numFmtId="0" fontId="10" fillId="0" borderId="5" xfId="0" applyFont="1" applyFill="1" applyBorder="1">
      <alignment vertical="center"/>
    </xf>
    <xf numFmtId="3" fontId="7" fillId="0" borderId="0" xfId="0" applyNumberFormat="1" applyFont="1" applyFill="1" applyBorder="1" applyAlignment="1">
      <alignment horizontal="right" vertical="center" indent="1"/>
    </xf>
    <xf numFmtId="3" fontId="7" fillId="0" borderId="0" xfId="0" applyNumberFormat="1" applyFont="1" applyFill="1" applyBorder="1" applyAlignment="1">
      <alignment horizontal="right" indent="1"/>
    </xf>
    <xf numFmtId="0" fontId="7" fillId="0" borderId="0" xfId="0" applyNumberFormat="1" applyFont="1" applyFill="1" applyBorder="1" applyAlignment="1">
      <alignment horizontal="left" wrapText="1"/>
    </xf>
    <xf numFmtId="0" fontId="13" fillId="0" borderId="0" xfId="0" applyFont="1" applyFill="1" applyBorder="1">
      <alignment vertical="center"/>
    </xf>
    <xf numFmtId="0" fontId="7" fillId="0" borderId="0" xfId="0" applyNumberFormat="1" applyFont="1" applyFill="1" applyBorder="1" applyAlignment="1">
      <alignment horizontal="left"/>
    </xf>
    <xf numFmtId="0" fontId="7" fillId="0" borderId="0" xfId="0" applyFont="1" applyAlignment="1"/>
    <xf numFmtId="0" fontId="14" fillId="0" borderId="0" xfId="0" applyFont="1" applyFill="1" applyBorder="1">
      <alignment vertical="center"/>
    </xf>
    <xf numFmtId="0" fontId="15" fillId="0" borderId="0" xfId="0" applyFont="1" applyFill="1" applyBorder="1">
      <alignment vertical="center"/>
    </xf>
    <xf numFmtId="0" fontId="7" fillId="0" borderId="0" xfId="0" applyFont="1" applyAlignment="1">
      <alignment horizontal="right" wrapText="1"/>
    </xf>
    <xf numFmtId="0" fontId="7" fillId="5" borderId="0" xfId="0" applyFont="1" applyFill="1" applyAlignment="1">
      <alignment horizontal="right" wrapText="1"/>
    </xf>
    <xf numFmtId="0" fontId="7" fillId="0" borderId="0" xfId="10" applyFont="1"/>
    <xf numFmtId="168" fontId="7" fillId="0" borderId="0" xfId="9" applyNumberFormat="1" applyFont="1"/>
    <xf numFmtId="168" fontId="7" fillId="5" borderId="0" xfId="9" applyNumberFormat="1" applyFont="1" applyFill="1"/>
    <xf numFmtId="168" fontId="7" fillId="0" borderId="0" xfId="9" applyNumberFormat="1" applyFont="1" applyAlignment="1">
      <alignment horizontal="right"/>
    </xf>
    <xf numFmtId="0" fontId="7" fillId="0" borderId="0" xfId="10" applyFont="1" applyAlignment="1">
      <alignment wrapText="1"/>
    </xf>
    <xf numFmtId="0" fontId="7" fillId="0" borderId="0" xfId="10" applyFont="1" applyAlignment="1">
      <alignment horizontal="left" vertical="center" wrapText="1"/>
    </xf>
    <xf numFmtId="168" fontId="7" fillId="0" borderId="0" xfId="9" applyNumberFormat="1" applyFont="1" applyAlignment="1">
      <alignment horizontal="right" vertical="center"/>
    </xf>
    <xf numFmtId="168" fontId="7" fillId="0" borderId="0" xfId="9" applyNumberFormat="1" applyFont="1" applyAlignment="1">
      <alignment vertical="center"/>
    </xf>
    <xf numFmtId="164" fontId="12" fillId="0" borderId="0" xfId="0" applyNumberFormat="1" applyFont="1" applyFill="1" applyBorder="1" applyAlignment="1">
      <alignment horizontal="right" vertical="center"/>
    </xf>
    <xf numFmtId="0" fontId="7" fillId="0" borderId="0" xfId="0" applyFont="1" applyFill="1" applyAlignment="1">
      <alignment wrapText="1"/>
    </xf>
    <xf numFmtId="0" fontId="7" fillId="0" borderId="0" xfId="0" applyNumberFormat="1" applyFont="1" applyFill="1" applyBorder="1">
      <alignment vertical="center"/>
    </xf>
    <xf numFmtId="0" fontId="7" fillId="0" borderId="0" xfId="0" applyFont="1" applyFill="1" applyBorder="1" applyAlignment="1">
      <alignment horizontal="center" vertical="center" wrapText="1"/>
    </xf>
    <xf numFmtId="0" fontId="7" fillId="0" borderId="0" xfId="0" applyNumberFormat="1" applyFont="1" applyFill="1" applyBorder="1" applyAlignment="1"/>
    <xf numFmtId="168" fontId="7" fillId="0" borderId="0" xfId="0" applyNumberFormat="1" applyFont="1" applyAlignment="1"/>
    <xf numFmtId="0" fontId="7" fillId="4" borderId="0" xfId="1" applyFont="1" applyFill="1"/>
    <xf numFmtId="0" fontId="7" fillId="4" borderId="0" xfId="0" applyFont="1" applyFill="1" applyAlignment="1"/>
    <xf numFmtId="49" fontId="7" fillId="0" borderId="0" xfId="0" applyNumberFormat="1" applyFont="1" applyFill="1" applyBorder="1" applyAlignment="1">
      <alignment horizontal="right" vertical="center" wrapText="1"/>
    </xf>
    <xf numFmtId="0" fontId="7" fillId="0" borderId="0" xfId="0" applyFont="1" applyFill="1" applyBorder="1" applyAlignment="1">
      <alignment horizontal="right" vertical="center" wrapText="1"/>
    </xf>
    <xf numFmtId="168" fontId="10" fillId="0" borderId="0" xfId="0" applyNumberFormat="1" applyFont="1" applyFill="1" applyBorder="1" applyAlignment="1">
      <alignment horizontal="left" vertical="center"/>
    </xf>
    <xf numFmtId="164" fontId="7" fillId="0" borderId="0" xfId="0" applyNumberFormat="1" applyFont="1" applyFill="1" applyBorder="1" applyAlignment="1">
      <alignment horizontal="left"/>
    </xf>
    <xf numFmtId="168" fontId="7" fillId="0" borderId="0" xfId="1" applyNumberFormat="1" applyFont="1"/>
    <xf numFmtId="164" fontId="7" fillId="0" borderId="0" xfId="0" applyNumberFormat="1" applyFont="1" applyFill="1" applyBorder="1">
      <alignment vertical="center"/>
    </xf>
    <xf numFmtId="0" fontId="7" fillId="0" borderId="0" xfId="1" applyFont="1"/>
    <xf numFmtId="0" fontId="7" fillId="0" borderId="0" xfId="1" applyFont="1" applyAlignment="1">
      <alignment wrapText="1"/>
    </xf>
    <xf numFmtId="3" fontId="7" fillId="0" borderId="0" xfId="0" applyNumberFormat="1" applyFont="1" applyFill="1" applyBorder="1" applyAlignment="1">
      <alignment horizontal="left" wrapText="1"/>
    </xf>
    <xf numFmtId="0" fontId="7" fillId="0" borderId="0" xfId="0" applyFont="1" applyFill="1" applyBorder="1" applyAlignment="1">
      <alignment vertical="center" wrapText="1"/>
    </xf>
    <xf numFmtId="0" fontId="7" fillId="0" borderId="0" xfId="0" applyFont="1" applyFill="1" applyBorder="1" applyAlignment="1">
      <alignment horizontal="left" wrapText="1"/>
    </xf>
    <xf numFmtId="0" fontId="16" fillId="0" borderId="0" xfId="0" applyFont="1" applyFill="1" applyBorder="1">
      <alignment vertical="center"/>
    </xf>
    <xf numFmtId="0" fontId="10" fillId="2" borderId="16" xfId="0" applyFont="1" applyFill="1" applyBorder="1" applyAlignment="1">
      <alignment horizontal="center" vertical="center"/>
    </xf>
    <xf numFmtId="49" fontId="10" fillId="2" borderId="17" xfId="0" applyNumberFormat="1" applyFont="1" applyFill="1" applyBorder="1" applyAlignment="1">
      <alignment horizontal="center" vertical="center" wrapText="1"/>
    </xf>
    <xf numFmtId="166" fontId="10" fillId="2" borderId="16"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xf numFmtId="0" fontId="10" fillId="3" borderId="1" xfId="0" applyNumberFormat="1" applyFont="1" applyFill="1" applyBorder="1" applyAlignment="1">
      <alignment horizontal="left"/>
    </xf>
    <xf numFmtId="165" fontId="7" fillId="3" borderId="11" xfId="0" applyNumberFormat="1" applyFont="1" applyFill="1" applyBorder="1" applyAlignment="1">
      <alignment horizontal="left" indent="1"/>
    </xf>
    <xf numFmtId="165" fontId="7" fillId="3" borderId="1" xfId="1" applyNumberFormat="1" applyFont="1" applyFill="1" applyBorder="1" applyAlignment="1">
      <alignment horizontal="right"/>
    </xf>
    <xf numFmtId="165" fontId="7" fillId="3" borderId="11" xfId="0" applyNumberFormat="1" applyFont="1" applyFill="1" applyBorder="1" applyAlignment="1">
      <alignment horizontal="left" vertical="center" indent="1"/>
    </xf>
    <xf numFmtId="165" fontId="7" fillId="0" borderId="7" xfId="0" applyNumberFormat="1" applyFont="1" applyFill="1" applyBorder="1" applyAlignment="1">
      <alignment horizontal="left" indent="1"/>
    </xf>
    <xf numFmtId="165" fontId="7" fillId="0" borderId="2" xfId="1" applyNumberFormat="1" applyFont="1" applyBorder="1" applyAlignment="1">
      <alignment horizontal="right"/>
    </xf>
    <xf numFmtId="165" fontId="7" fillId="0" borderId="7" xfId="0" applyNumberFormat="1" applyFont="1" applyFill="1" applyBorder="1" applyAlignment="1">
      <alignment horizontal="left" vertical="center" indent="1"/>
    </xf>
    <xf numFmtId="0" fontId="10" fillId="0" borderId="3" xfId="0" applyNumberFormat="1" applyFont="1" applyFill="1" applyBorder="1" applyAlignment="1">
      <alignment horizontal="left" vertical="center"/>
    </xf>
    <xf numFmtId="165" fontId="7" fillId="0" borderId="9" xfId="0" applyNumberFormat="1" applyFont="1" applyFill="1" applyBorder="1" applyAlignment="1">
      <alignment horizontal="left" vertical="center" indent="1"/>
    </xf>
    <xf numFmtId="165" fontId="7" fillId="0" borderId="3" xfId="1" applyNumberFormat="1" applyFont="1" applyBorder="1" applyAlignment="1">
      <alignment horizontal="right" vertical="center"/>
    </xf>
    <xf numFmtId="165" fontId="7" fillId="0" borderId="9" xfId="0" applyNumberFormat="1" applyFont="1" applyFill="1" applyBorder="1" applyAlignment="1">
      <alignment horizontal="left" vertical="center" wrapText="1" indent="1"/>
    </xf>
    <xf numFmtId="165" fontId="7" fillId="0" borderId="9" xfId="0" applyNumberFormat="1" applyFont="1" applyFill="1" applyBorder="1" applyAlignment="1">
      <alignment horizontal="left" indent="1"/>
    </xf>
    <xf numFmtId="165" fontId="7" fillId="0" borderId="3" xfId="1" applyNumberFormat="1" applyFont="1" applyBorder="1" applyAlignment="1">
      <alignment horizontal="right"/>
    </xf>
    <xf numFmtId="166" fontId="7" fillId="0" borderId="9" xfId="0" applyNumberFormat="1" applyFont="1" applyFill="1" applyBorder="1" applyAlignment="1">
      <alignment horizontal="left" indent="1"/>
    </xf>
    <xf numFmtId="166" fontId="7" fillId="0" borderId="9" xfId="0" applyNumberFormat="1" applyFont="1" applyFill="1" applyBorder="1" applyAlignment="1">
      <alignment horizontal="left" vertical="center" indent="1"/>
    </xf>
    <xf numFmtId="3" fontId="7" fillId="0" borderId="9" xfId="0" applyNumberFormat="1" applyFont="1" applyFill="1" applyBorder="1" applyAlignment="1">
      <alignment horizontal="left" indent="1"/>
    </xf>
    <xf numFmtId="165" fontId="7" fillId="0" borderId="3" xfId="0" applyNumberFormat="1" applyFont="1" applyFill="1" applyBorder="1" applyAlignment="1">
      <alignment horizontal="right" vertical="center"/>
    </xf>
    <xf numFmtId="165" fontId="13" fillId="0" borderId="3" xfId="1" applyNumberFormat="1" applyFont="1" applyBorder="1" applyAlignment="1">
      <alignment horizontal="right"/>
    </xf>
    <xf numFmtId="166" fontId="7" fillId="0" borderId="3" xfId="1" applyNumberFormat="1" applyFont="1" applyBorder="1" applyAlignment="1">
      <alignment horizontal="right" vertical="center"/>
    </xf>
    <xf numFmtId="165" fontId="7" fillId="0" borderId="10" xfId="0" applyNumberFormat="1" applyFont="1" applyFill="1" applyBorder="1" applyAlignment="1">
      <alignment horizontal="left" indent="1"/>
    </xf>
    <xf numFmtId="165" fontId="7" fillId="0" borderId="4" xfId="1" applyNumberFormat="1" applyFont="1" applyBorder="1" applyAlignment="1">
      <alignment horizontal="right"/>
    </xf>
    <xf numFmtId="166" fontId="7" fillId="0" borderId="10" xfId="0" applyNumberFormat="1" applyFont="1" applyFill="1" applyBorder="1" applyAlignment="1">
      <alignment horizontal="left" indent="1"/>
    </xf>
    <xf numFmtId="166" fontId="7" fillId="0" borderId="10" xfId="0" applyNumberFormat="1" applyFont="1" applyFill="1" applyBorder="1" applyAlignment="1">
      <alignment horizontal="left" vertical="center" indent="1"/>
    </xf>
    <xf numFmtId="165" fontId="7" fillId="0" borderId="8" xfId="0" applyNumberFormat="1" applyFont="1" applyFill="1" applyBorder="1" applyAlignment="1">
      <alignment horizontal="left" indent="1"/>
    </xf>
    <xf numFmtId="165" fontId="7" fillId="0" borderId="5" xfId="1" applyNumberFormat="1" applyFont="1" applyBorder="1" applyAlignment="1">
      <alignment horizontal="right"/>
    </xf>
    <xf numFmtId="166" fontId="7" fillId="0" borderId="8" xfId="0" applyNumberFormat="1" applyFont="1" applyFill="1" applyBorder="1" applyAlignment="1">
      <alignment horizontal="left" vertical="center" indent="1"/>
    </xf>
    <xf numFmtId="166" fontId="7" fillId="0" borderId="8" xfId="0" applyNumberFormat="1" applyFont="1" applyFill="1" applyBorder="1" applyAlignment="1">
      <alignment horizontal="left" indent="1"/>
    </xf>
    <xf numFmtId="3" fontId="7" fillId="0" borderId="7" xfId="0" applyNumberFormat="1" applyFont="1" applyFill="1" applyBorder="1" applyAlignment="1">
      <alignment horizontal="left" indent="1"/>
    </xf>
    <xf numFmtId="0" fontId="10" fillId="0" borderId="18" xfId="0" applyNumberFormat="1" applyFont="1" applyFill="1" applyBorder="1" applyAlignment="1">
      <alignment horizontal="left"/>
    </xf>
    <xf numFmtId="165" fontId="7" fillId="0" borderId="19" xfId="0" applyNumberFormat="1" applyFont="1" applyFill="1" applyBorder="1" applyAlignment="1">
      <alignment horizontal="left" vertical="center" indent="1"/>
    </xf>
    <xf numFmtId="165" fontId="7" fillId="0" borderId="18" xfId="1" applyNumberFormat="1" applyFont="1" applyBorder="1" applyAlignment="1">
      <alignment horizontal="right"/>
    </xf>
    <xf numFmtId="166" fontId="7" fillId="0" borderId="19" xfId="0" applyNumberFormat="1" applyFont="1" applyFill="1" applyBorder="1" applyAlignment="1">
      <alignment horizontal="left" indent="1"/>
    </xf>
    <xf numFmtId="166" fontId="7" fillId="0" borderId="19" xfId="0" applyNumberFormat="1" applyFont="1" applyFill="1" applyBorder="1" applyAlignment="1">
      <alignment horizontal="left" vertical="center" indent="1"/>
    </xf>
    <xf numFmtId="0" fontId="10" fillId="0" borderId="2" xfId="0" applyNumberFormat="1" applyFont="1" applyFill="1" applyBorder="1" applyAlignment="1">
      <alignment horizontal="left" wrapText="1"/>
    </xf>
    <xf numFmtId="166" fontId="7" fillId="0" borderId="7" xfId="0" applyNumberFormat="1" applyFont="1" applyFill="1" applyBorder="1" applyAlignment="1">
      <alignment horizontal="left" vertical="center" indent="1"/>
    </xf>
    <xf numFmtId="165" fontId="7" fillId="0" borderId="2" xfId="1" applyNumberFormat="1" applyFont="1" applyBorder="1" applyAlignment="1">
      <alignment horizontal="right" vertical="center"/>
    </xf>
    <xf numFmtId="0" fontId="10" fillId="0" borderId="18" xfId="0" applyNumberFormat="1" applyFont="1" applyFill="1" applyBorder="1" applyAlignment="1">
      <alignment horizontal="left" vertical="center"/>
    </xf>
    <xf numFmtId="165" fontId="7" fillId="0" borderId="18" xfId="1" applyNumberFormat="1" applyFont="1" applyBorder="1" applyAlignment="1">
      <alignment horizontal="right" vertical="center"/>
    </xf>
    <xf numFmtId="165" fontId="7" fillId="0" borderId="19" xfId="0" applyNumberFormat="1" applyFont="1" applyFill="1" applyBorder="1" applyAlignment="1">
      <alignment horizontal="left" vertical="center" wrapText="1" indent="1"/>
    </xf>
    <xf numFmtId="0" fontId="7" fillId="0" borderId="1"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horizontal="center" vertical="center" wrapText="1"/>
    </xf>
    <xf numFmtId="164" fontId="7" fillId="0" borderId="0" xfId="0" applyNumberFormat="1" applyFont="1" applyFill="1" applyBorder="1" applyAlignment="1">
      <alignment horizontal="left" wrapText="1"/>
    </xf>
    <xf numFmtId="3" fontId="12" fillId="0" borderId="0" xfId="0" applyNumberFormat="1" applyFont="1" applyFill="1" applyBorder="1" applyAlignment="1">
      <alignment horizontal="right" vertical="center"/>
    </xf>
    <xf numFmtId="3" fontId="7" fillId="0" borderId="0" xfId="0" applyNumberFormat="1" applyFont="1" applyFill="1" applyBorder="1" applyAlignment="1">
      <alignment horizontal="right" vertical="center"/>
    </xf>
    <xf numFmtId="0" fontId="7" fillId="4" borderId="0" xfId="0" applyFont="1" applyFill="1" applyBorder="1" applyAlignment="1"/>
    <xf numFmtId="0" fontId="7" fillId="4" borderId="0" xfId="0" applyNumberFormat="1" applyFont="1" applyFill="1" applyBorder="1" applyAlignment="1">
      <alignment horizontal="right" wrapText="1"/>
    </xf>
    <xf numFmtId="0" fontId="7" fillId="4" borderId="0" xfId="0" applyNumberFormat="1" applyFont="1" applyFill="1" applyBorder="1" applyAlignment="1"/>
    <xf numFmtId="168" fontId="7" fillId="0" borderId="0" xfId="0" applyNumberFormat="1" applyFont="1" applyFill="1" applyBorder="1" applyAlignment="1">
      <alignment horizontal="right" vertical="center"/>
    </xf>
    <xf numFmtId="164" fontId="7" fillId="5" borderId="0" xfId="0" applyNumberFormat="1" applyFont="1" applyFill="1" applyBorder="1" applyAlignment="1">
      <alignment horizontal="right" vertical="center"/>
    </xf>
    <xf numFmtId="0" fontId="7" fillId="0" borderId="0" xfId="0" applyNumberFormat="1" applyFont="1" applyFill="1" applyBorder="1" applyAlignment="1">
      <alignment wrapText="1"/>
    </xf>
    <xf numFmtId="165" fontId="13" fillId="0" borderId="3" xfId="0" applyNumberFormat="1" applyFont="1" applyFill="1" applyBorder="1" applyAlignment="1">
      <alignment horizontal="right" vertical="center"/>
    </xf>
    <xf numFmtId="166" fontId="7" fillId="0" borderId="9" xfId="0" applyNumberFormat="1" applyFont="1" applyFill="1" applyBorder="1" applyAlignment="1">
      <alignment horizontal="right" vertical="center"/>
    </xf>
    <xf numFmtId="165" fontId="7" fillId="0" borderId="4" xfId="0" applyNumberFormat="1" applyFont="1" applyFill="1" applyBorder="1" applyAlignment="1">
      <alignment horizontal="right" vertical="center"/>
    </xf>
    <xf numFmtId="165" fontId="7" fillId="0" borderId="5" xfId="0" applyNumberFormat="1" applyFont="1" applyFill="1" applyBorder="1" applyAlignment="1">
      <alignment horizontal="right" vertical="center"/>
    </xf>
    <xf numFmtId="165" fontId="7" fillId="0" borderId="18" xfId="0" applyNumberFormat="1" applyFont="1" applyFill="1" applyBorder="1" applyAlignment="1">
      <alignment horizontal="right" vertical="center"/>
    </xf>
    <xf numFmtId="165" fontId="7" fillId="0" borderId="3" xfId="0" applyNumberFormat="1" applyFont="1" applyFill="1" applyBorder="1" applyAlignment="1">
      <alignment horizontal="right"/>
    </xf>
    <xf numFmtId="165" fontId="7" fillId="0" borderId="5" xfId="0" applyNumberFormat="1" applyFont="1" applyFill="1" applyBorder="1" applyAlignment="1">
      <alignment horizontal="right"/>
    </xf>
    <xf numFmtId="168" fontId="7" fillId="4" borderId="0" xfId="0" applyNumberFormat="1" applyFont="1" applyFill="1" applyBorder="1">
      <alignment vertical="center"/>
    </xf>
    <xf numFmtId="0" fontId="7" fillId="0" borderId="13" xfId="0" applyFont="1" applyFill="1" applyBorder="1">
      <alignment vertical="center"/>
    </xf>
    <xf numFmtId="0" fontId="10" fillId="2" borderId="23" xfId="0" applyFont="1" applyFill="1" applyBorder="1" applyAlignment="1">
      <alignment horizontal="center" vertical="center"/>
    </xf>
    <xf numFmtId="49" fontId="10" fillId="2" borderId="24"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0" fontId="10" fillId="3" borderId="6" xfId="0" applyFont="1" applyFill="1" applyBorder="1" applyAlignment="1">
      <alignment horizontal="left" vertical="center"/>
    </xf>
    <xf numFmtId="167" fontId="7" fillId="3" borderId="22" xfId="0" applyNumberFormat="1" applyFont="1" applyFill="1" applyBorder="1" applyAlignment="1">
      <alignment horizontal="right" vertical="center"/>
    </xf>
    <xf numFmtId="167" fontId="7" fillId="3" borderId="6" xfId="0" applyNumberFormat="1" applyFont="1" applyFill="1" applyBorder="1" applyAlignment="1">
      <alignment horizontal="right" vertical="center"/>
    </xf>
    <xf numFmtId="166" fontId="7" fillId="0" borderId="10" xfId="0" applyNumberFormat="1" applyFont="1" applyFill="1" applyBorder="1" applyAlignment="1">
      <alignment horizontal="right"/>
    </xf>
    <xf numFmtId="166" fontId="7" fillId="0" borderId="4" xfId="0" applyNumberFormat="1" applyFont="1" applyFill="1" applyBorder="1" applyAlignment="1">
      <alignment horizontal="right"/>
    </xf>
    <xf numFmtId="167" fontId="7" fillId="0" borderId="10" xfId="0" applyNumberFormat="1" applyFont="1" applyFill="1" applyBorder="1" applyAlignment="1">
      <alignment horizontal="right"/>
    </xf>
    <xf numFmtId="0" fontId="10" fillId="0" borderId="4" xfId="0" applyFont="1" applyFill="1" applyBorder="1" applyAlignment="1">
      <alignment horizontal="left" vertical="center"/>
    </xf>
    <xf numFmtId="165" fontId="7" fillId="0" borderId="1" xfId="0" applyNumberFormat="1" applyFont="1" applyFill="1" applyBorder="1" applyAlignment="1">
      <alignment horizontal="right" vertical="center"/>
    </xf>
    <xf numFmtId="165" fontId="7" fillId="0" borderId="0" xfId="0" applyNumberFormat="1" applyFont="1" applyFill="1" applyBorder="1" applyAlignment="1">
      <alignment horizontal="right" vertical="center" indent="2"/>
    </xf>
    <xf numFmtId="3" fontId="7" fillId="0" borderId="0" xfId="0" applyNumberFormat="1" applyFont="1" applyFill="1" applyBorder="1" applyAlignment="1">
      <alignment horizontal="right"/>
    </xf>
    <xf numFmtId="0" fontId="7" fillId="0" borderId="0" xfId="0" applyFont="1" applyFill="1" applyBorder="1" applyAlignment="1"/>
    <xf numFmtId="0" fontId="12" fillId="0" borderId="0" xfId="0" applyNumberFormat="1" applyFont="1" applyFill="1" applyBorder="1" applyAlignment="1">
      <alignment horizontal="left"/>
    </xf>
    <xf numFmtId="166" fontId="7" fillId="0" borderId="3" xfId="1" applyNumberFormat="1" applyFont="1" applyBorder="1" applyAlignment="1">
      <alignment horizontal="right"/>
    </xf>
    <xf numFmtId="0" fontId="7" fillId="0" borderId="0" xfId="0" applyFont="1" applyFill="1" applyAlignment="1"/>
    <xf numFmtId="0" fontId="2" fillId="0" borderId="0" xfId="0" applyFont="1" applyFill="1" applyBorder="1" applyAlignment="1">
      <alignment horizontal="left"/>
    </xf>
    <xf numFmtId="0" fontId="7" fillId="0" borderId="6" xfId="0" applyFont="1" applyFill="1" applyBorder="1">
      <alignment vertical="center"/>
    </xf>
    <xf numFmtId="168" fontId="7" fillId="0" borderId="6" xfId="0" applyNumberFormat="1" applyFont="1" applyFill="1" applyBorder="1">
      <alignment vertical="center"/>
    </xf>
    <xf numFmtId="1" fontId="7" fillId="0" borderId="6" xfId="0" applyNumberFormat="1" applyFont="1" applyFill="1" applyBorder="1">
      <alignment vertical="center"/>
    </xf>
    <xf numFmtId="0" fontId="10" fillId="2" borderId="14" xfId="0"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165" fontId="7" fillId="3" borderId="14" xfId="0" applyNumberFormat="1" applyFont="1" applyFill="1" applyBorder="1" applyAlignment="1">
      <alignment horizontal="right" vertical="center"/>
    </xf>
    <xf numFmtId="165" fontId="7" fillId="0" borderId="18" xfId="0" applyNumberFormat="1" applyFont="1" applyFill="1" applyBorder="1" applyAlignment="1">
      <alignment horizontal="right"/>
    </xf>
    <xf numFmtId="165" fontId="7" fillId="0" borderId="4" xfId="0" applyNumberFormat="1" applyFont="1" applyFill="1" applyBorder="1" applyAlignment="1">
      <alignment horizontal="right"/>
    </xf>
    <xf numFmtId="165" fontId="13" fillId="0" borderId="3" xfId="0" applyNumberFormat="1" applyFont="1" applyFill="1" applyBorder="1" applyAlignment="1">
      <alignment horizontal="right"/>
    </xf>
    <xf numFmtId="0" fontId="0" fillId="0" borderId="0" xfId="0" applyAlignment="1"/>
    <xf numFmtId="0" fontId="10" fillId="0" borderId="12" xfId="0" applyNumberFormat="1" applyFont="1" applyFill="1" applyBorder="1" applyAlignment="1">
      <alignment horizontal="left"/>
    </xf>
    <xf numFmtId="167" fontId="7" fillId="0" borderId="2" xfId="0" applyNumberFormat="1" applyFont="1" applyFill="1" applyBorder="1" applyAlignment="1">
      <alignment horizontal="right" vertical="center"/>
    </xf>
    <xf numFmtId="166" fontId="7" fillId="0" borderId="7" xfId="0" applyNumberFormat="1" applyFont="1" applyFill="1" applyBorder="1" applyAlignment="1">
      <alignment horizontal="right"/>
    </xf>
    <xf numFmtId="167" fontId="7" fillId="0" borderId="2" xfId="0" applyNumberFormat="1" applyFont="1" applyFill="1" applyBorder="1" applyAlignment="1">
      <alignment horizontal="right"/>
    </xf>
    <xf numFmtId="0" fontId="10" fillId="0" borderId="20" xfId="0" applyNumberFormat="1" applyFont="1" applyFill="1" applyBorder="1" applyAlignment="1">
      <alignment horizontal="left"/>
    </xf>
    <xf numFmtId="166" fontId="7" fillId="0" borderId="8" xfId="0" applyNumberFormat="1" applyFont="1" applyFill="1" applyBorder="1" applyAlignment="1">
      <alignment horizontal="right"/>
    </xf>
    <xf numFmtId="0" fontId="13" fillId="0" borderId="0" xfId="0" applyFont="1" applyFill="1" applyBorder="1" applyAlignment="1"/>
    <xf numFmtId="166" fontId="7" fillId="0" borderId="3" xfId="0" applyNumberFormat="1" applyFont="1" applyFill="1" applyBorder="1" applyAlignment="1">
      <alignment horizontal="right" vertical="center"/>
    </xf>
    <xf numFmtId="168" fontId="12" fillId="5" borderId="0" xfId="9" applyNumberFormat="1" applyFont="1" applyFill="1"/>
    <xf numFmtId="0" fontId="10" fillId="0" borderId="0" xfId="0" applyNumberFormat="1" applyFont="1" applyFill="1" applyBorder="1" applyAlignment="1">
      <alignment horizontal="left" vertical="center"/>
    </xf>
    <xf numFmtId="165" fontId="7" fillId="0" borderId="25" xfId="0" applyNumberFormat="1" applyFont="1" applyFill="1" applyBorder="1" applyAlignment="1">
      <alignment horizontal="left" vertical="center" indent="1"/>
    </xf>
    <xf numFmtId="165" fontId="7" fillId="0" borderId="0" xfId="1" applyNumberFormat="1" applyFont="1" applyAlignment="1">
      <alignment horizontal="right" vertical="center"/>
    </xf>
    <xf numFmtId="165" fontId="7" fillId="0" borderId="25" xfId="0" applyNumberFormat="1" applyFont="1" applyFill="1" applyBorder="1" applyAlignment="1">
      <alignment horizontal="left" vertical="center" wrapText="1" indent="1"/>
    </xf>
    <xf numFmtId="0" fontId="10" fillId="0" borderId="5" xfId="0" applyNumberFormat="1" applyFont="1" applyFill="1" applyBorder="1" applyAlignment="1">
      <alignment horizontal="left" vertical="center"/>
    </xf>
    <xf numFmtId="165" fontId="7" fillId="0" borderId="8" xfId="0" applyNumberFormat="1" applyFont="1" applyFill="1" applyBorder="1" applyAlignment="1">
      <alignment horizontal="left" vertical="center" indent="1"/>
    </xf>
    <xf numFmtId="165" fontId="7" fillId="0" borderId="5" xfId="1" applyNumberFormat="1" applyFont="1" applyBorder="1" applyAlignment="1">
      <alignment horizontal="right" vertical="center"/>
    </xf>
    <xf numFmtId="165" fontId="7" fillId="0" borderId="8" xfId="0" applyNumberFormat="1" applyFont="1" applyFill="1" applyBorder="1" applyAlignment="1">
      <alignment horizontal="left" vertical="center" wrapText="1" indent="1"/>
    </xf>
    <xf numFmtId="167" fontId="7" fillId="0" borderId="0" xfId="0" applyNumberFormat="1" applyFont="1" applyFill="1" applyBorder="1" applyAlignment="1">
      <alignment horizontal="right"/>
    </xf>
    <xf numFmtId="167" fontId="7" fillId="0" borderId="0" xfId="0" applyNumberFormat="1" applyFont="1" applyFill="1" applyBorder="1">
      <alignment vertical="center"/>
    </xf>
    <xf numFmtId="165" fontId="7" fillId="0" borderId="0" xfId="0" applyNumberFormat="1" applyFont="1" applyFill="1" applyBorder="1" applyAlignment="1">
      <alignment horizontal="right" vertical="center"/>
    </xf>
    <xf numFmtId="169" fontId="7" fillId="0" borderId="0" xfId="0" applyNumberFormat="1" applyFont="1" applyFill="1" applyBorder="1">
      <alignment vertical="center"/>
    </xf>
    <xf numFmtId="0" fontId="0" fillId="0" borderId="0" xfId="0" applyFill="1" applyBorder="1">
      <alignment vertical="center"/>
    </xf>
    <xf numFmtId="49" fontId="10" fillId="2" borderId="7"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0" fontId="7" fillId="0" borderId="0" xfId="0" applyNumberFormat="1" applyFont="1" applyFill="1" applyBorder="1" applyAlignment="1">
      <alignment horizontal="left" wrapText="1"/>
    </xf>
    <xf numFmtId="3" fontId="7" fillId="0" borderId="0" xfId="0" applyNumberFormat="1" applyFont="1" applyFill="1" applyBorder="1" applyAlignment="1">
      <alignment horizontal="left" wrapText="1"/>
    </xf>
  </cellXfs>
  <cellStyles count="16">
    <cellStyle name="Normal" xfId="0" builtinId="0" customBuiltin="1"/>
    <cellStyle name="Normal 10" xfId="12" xr:uid="{00000000-0005-0000-0000-000001000000}"/>
    <cellStyle name="Normal 11" xfId="14" xr:uid="{00000000-0005-0000-0000-000002000000}"/>
    <cellStyle name="Normal 12" xfId="15" xr:uid="{00000000-0005-0000-0000-000003000000}"/>
    <cellStyle name="Normal 2" xfId="1" xr:uid="{00000000-0005-0000-0000-000004000000}"/>
    <cellStyle name="Normal 3" xfId="2" xr:uid="{00000000-0005-0000-0000-000005000000}"/>
    <cellStyle name="Normal 3 2" xfId="6" xr:uid="{00000000-0005-0000-0000-000006000000}"/>
    <cellStyle name="Normal 4" xfId="3" xr:uid="{00000000-0005-0000-0000-000007000000}"/>
    <cellStyle name="Normal 4 2" xfId="7" xr:uid="{00000000-0005-0000-0000-000008000000}"/>
    <cellStyle name="Normal 5" xfId="4" xr:uid="{00000000-0005-0000-0000-000009000000}"/>
    <cellStyle name="Normal 5 2" xfId="8" xr:uid="{00000000-0005-0000-0000-00000A000000}"/>
    <cellStyle name="Normal 6" xfId="5" xr:uid="{00000000-0005-0000-0000-00000B000000}"/>
    <cellStyle name="Normal 7" xfId="10" xr:uid="{00000000-0005-0000-0000-00000C000000}"/>
    <cellStyle name="Normal 8" xfId="9" xr:uid="{00000000-0005-0000-0000-00000D000000}"/>
    <cellStyle name="Normal 8 2" xfId="13" xr:uid="{00000000-0005-0000-0000-00000E000000}"/>
    <cellStyle name="Normal 9" xfId="11" xr:uid="{00000000-0005-0000-0000-00000F000000}"/>
  </cellStyles>
  <dxfs count="1">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F5F28C"/>
      <rgbColor rgb="0040A600"/>
      <rgbColor rgb="00661900"/>
      <rgbColor rgb="00B22600"/>
      <rgbColor rgb="00B2FF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owerPivotData" Target="model/item.data"/></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Share of tertiary education students from abroad within each level of education, 2022</a:t>
            </a:r>
          </a:p>
          <a:p>
            <a:pPr algn="l">
              <a:defRPr sz="1800" b="1">
                <a:latin typeface="Arial"/>
                <a:ea typeface="Arial"/>
                <a:cs typeface="Arial"/>
              </a:defRPr>
            </a:pPr>
            <a:r>
              <a:rPr lang="en-US" sz="1600" b="0"/>
              <a:t>(% of all students)</a:t>
            </a:r>
          </a:p>
        </c:rich>
      </c:tx>
      <c:layout>
        <c:manualLayout>
          <c:xMode val="edge"/>
          <c:yMode val="edge"/>
          <c:x val="0"/>
          <c:y val="0"/>
        </c:manualLayout>
      </c:layout>
      <c:overlay val="0"/>
    </c:title>
    <c:autoTitleDeleted val="0"/>
    <c:plotArea>
      <c:layout>
        <c:manualLayout>
          <c:layoutTarget val="inner"/>
          <c:xMode val="edge"/>
          <c:yMode val="edge"/>
          <c:x val="4.24690551959509E-2"/>
          <c:y val="0.12518724645781018"/>
          <c:w val="0.82748310523084834"/>
          <c:h val="0.42736873933957886"/>
        </c:manualLayout>
      </c:layout>
      <c:lineChart>
        <c:grouping val="standard"/>
        <c:varyColors val="0"/>
        <c:ser>
          <c:idx val="3"/>
          <c:order val="0"/>
          <c:tx>
            <c:strRef>
              <c:f>'Figure 1'!$G$10</c:f>
              <c:strCache>
                <c:ptCount val="1"/>
                <c:pt idx="0">
                  <c:v>Doctoral or equivalent</c:v>
                </c:pt>
              </c:strCache>
            </c:strRef>
          </c:tx>
          <c:spPr>
            <a:ln w="28575">
              <a:noFill/>
            </a:ln>
          </c:spPr>
          <c:marker>
            <c:symbol val="square"/>
            <c:size val="7"/>
            <c:spPr>
              <a:noFill/>
              <a:ln w="19050">
                <a:solidFill>
                  <a:schemeClr val="accent1"/>
                </a:solidFill>
              </a:ln>
            </c:spPr>
          </c:marker>
          <c:cat>
            <c:strRef>
              <c:f>'Figure 1'!$C$11:$C$49</c:f>
              <c:strCache>
                <c:ptCount val="39"/>
                <c:pt idx="0">
                  <c:v>EU (¹)</c:v>
                </c:pt>
                <c:pt idx="2">
                  <c:v>Luxembourg (²)</c:v>
                </c:pt>
                <c:pt idx="3">
                  <c:v>Malta</c:v>
                </c:pt>
                <c:pt idx="4">
                  <c:v>Cyprus</c:v>
                </c:pt>
                <c:pt idx="5">
                  <c:v>Austria</c:v>
                </c:pt>
                <c:pt idx="6">
                  <c:v>Netherlands (³)</c:v>
                </c:pt>
                <c:pt idx="7">
                  <c:v>Czechia</c:v>
                </c:pt>
                <c:pt idx="8">
                  <c:v>Hungary</c:v>
                </c:pt>
                <c:pt idx="9">
                  <c:v>Latvia</c:v>
                </c:pt>
                <c:pt idx="10">
                  <c:v>Germany (⁴)</c:v>
                </c:pt>
                <c:pt idx="11">
                  <c:v>Portugal</c:v>
                </c:pt>
                <c:pt idx="12">
                  <c:v>Slovakia</c:v>
                </c:pt>
                <c:pt idx="13">
                  <c:v>Estonia</c:v>
                </c:pt>
                <c:pt idx="14">
                  <c:v>Ireland</c:v>
                </c:pt>
                <c:pt idx="15">
                  <c:v>Belgium</c:v>
                </c:pt>
                <c:pt idx="16">
                  <c:v>Denmark</c:v>
                </c:pt>
                <c:pt idx="17">
                  <c:v>Slovenia</c:v>
                </c:pt>
                <c:pt idx="18">
                  <c:v>France</c:v>
                </c:pt>
                <c:pt idx="19">
                  <c:v>Lithuania</c:v>
                </c:pt>
                <c:pt idx="20">
                  <c:v>Finland</c:v>
                </c:pt>
                <c:pt idx="21">
                  <c:v>Bulgaria</c:v>
                </c:pt>
                <c:pt idx="22">
                  <c:v>Sweden</c:v>
                </c:pt>
                <c:pt idx="23">
                  <c:v>Poland</c:v>
                </c:pt>
                <c:pt idx="24">
                  <c:v>Romania</c:v>
                </c:pt>
                <c:pt idx="25">
                  <c:v>Italy</c:v>
                </c:pt>
                <c:pt idx="26">
                  <c:v>Spain</c:v>
                </c:pt>
                <c:pt idx="27">
                  <c:v>Croatia</c:v>
                </c:pt>
                <c:pt idx="28">
                  <c:v>Greece</c:v>
                </c:pt>
                <c:pt idx="30">
                  <c:v>Liechtenstein</c:v>
                </c:pt>
                <c:pt idx="31">
                  <c:v>Switzerland (⁵)</c:v>
                </c:pt>
                <c:pt idx="32">
                  <c:v>Iceland</c:v>
                </c:pt>
                <c:pt idx="33">
                  <c:v>Norway</c:v>
                </c:pt>
                <c:pt idx="35">
                  <c:v>North Macedonia</c:v>
                </c:pt>
                <c:pt idx="36">
                  <c:v>Serbia</c:v>
                </c:pt>
                <c:pt idx="37">
                  <c:v>Türkiye</c:v>
                </c:pt>
                <c:pt idx="38">
                  <c:v>Albania</c:v>
                </c:pt>
              </c:strCache>
            </c:strRef>
          </c:cat>
          <c:val>
            <c:numRef>
              <c:f>'Figure 1'!$G$11:$G$49</c:f>
              <c:numCache>
                <c:formatCode>0.0</c:formatCode>
                <c:ptCount val="39"/>
                <c:pt idx="0">
                  <c:v>22.658567425584863</c:v>
                </c:pt>
                <c:pt idx="2">
                  <c:v>90.962099125364432</c:v>
                </c:pt>
                <c:pt idx="3">
                  <c:v>75.114503816793899</c:v>
                </c:pt>
                <c:pt idx="4">
                  <c:v>26.585223967422923</c:v>
                </c:pt>
                <c:pt idx="5">
                  <c:v>40.046052960905044</c:v>
                </c:pt>
                <c:pt idx="7">
                  <c:v>25.920948982901628</c:v>
                </c:pt>
                <c:pt idx="8">
                  <c:v>29.22331020058941</c:v>
                </c:pt>
                <c:pt idx="9">
                  <c:v>12.696850393700787</c:v>
                </c:pt>
                <c:pt idx="10">
                  <c:v>22.788519622379646</c:v>
                </c:pt>
                <c:pt idx="11">
                  <c:v>33.284205354949641</c:v>
                </c:pt>
                <c:pt idx="12">
                  <c:v>13.545202098117864</c:v>
                </c:pt>
                <c:pt idx="13">
                  <c:v>32.2663252240717</c:v>
                </c:pt>
                <c:pt idx="14">
                  <c:v>38.758840521964338</c:v>
                </c:pt>
                <c:pt idx="15">
                  <c:v>25.327330124721836</c:v>
                </c:pt>
                <c:pt idx="16">
                  <c:v>37.248074285111322</c:v>
                </c:pt>
                <c:pt idx="17">
                  <c:v>21.940685286495825</c:v>
                </c:pt>
                <c:pt idx="18">
                  <c:v>36.091321730243187</c:v>
                </c:pt>
                <c:pt idx="19">
                  <c:v>9.5220173127587504</c:v>
                </c:pt>
                <c:pt idx="20">
                  <c:v>27.714107105647013</c:v>
                </c:pt>
                <c:pt idx="21">
                  <c:v>10.44023234484867</c:v>
                </c:pt>
                <c:pt idx="22">
                  <c:v>35.7746771098086</c:v>
                </c:pt>
                <c:pt idx="23">
                  <c:v>3.2431023569274307</c:v>
                </c:pt>
                <c:pt idx="24">
                  <c:v>4.3315173707243009</c:v>
                </c:pt>
                <c:pt idx="25">
                  <c:v>11.844153103484659</c:v>
                </c:pt>
                <c:pt idx="26">
                  <c:v>20.146497662380177</c:v>
                </c:pt>
                <c:pt idx="27">
                  <c:v>8.0713489409141577</c:v>
                </c:pt>
                <c:pt idx="28">
                  <c:v>2.8290694490919597</c:v>
                </c:pt>
                <c:pt idx="30">
                  <c:v>88.340807174887885</c:v>
                </c:pt>
                <c:pt idx="31">
                  <c:v>57.81135396802113</c:v>
                </c:pt>
                <c:pt idx="32">
                  <c:v>44.546850998463903</c:v>
                </c:pt>
                <c:pt idx="33">
                  <c:v>23.230247611219561</c:v>
                </c:pt>
                <c:pt idx="35">
                  <c:v>40.692640692640694</c:v>
                </c:pt>
                <c:pt idx="36">
                  <c:v>6.4807708706404021</c:v>
                </c:pt>
                <c:pt idx="37">
                  <c:v>9.7160854482380863</c:v>
                </c:pt>
                <c:pt idx="38">
                  <c:v>14.107142857142858</c:v>
                </c:pt>
              </c:numCache>
            </c:numRef>
          </c:val>
          <c:smooth val="0"/>
          <c:extLst>
            <c:ext xmlns:c16="http://schemas.microsoft.com/office/drawing/2014/chart" uri="{C3380CC4-5D6E-409C-BE32-E72D297353CC}">
              <c16:uniqueId val="{00000000-29EE-44C6-9C5A-D22C6357C4D5}"/>
            </c:ext>
          </c:extLst>
        </c:ser>
        <c:ser>
          <c:idx val="2"/>
          <c:order val="1"/>
          <c:tx>
            <c:strRef>
              <c:f>'Figure 1'!$F$10</c:f>
              <c:strCache>
                <c:ptCount val="1"/>
                <c:pt idx="0">
                  <c:v>Master's or equivalent</c:v>
                </c:pt>
              </c:strCache>
            </c:strRef>
          </c:tx>
          <c:spPr>
            <a:ln w="28575">
              <a:noFill/>
            </a:ln>
          </c:spPr>
          <c:marker>
            <c:symbol val="diamond"/>
            <c:size val="8"/>
            <c:spPr>
              <a:noFill/>
              <a:ln w="19050">
                <a:solidFill>
                  <a:schemeClr val="accent2"/>
                </a:solidFill>
              </a:ln>
            </c:spPr>
          </c:marker>
          <c:cat>
            <c:strRef>
              <c:f>'Figure 1'!$C$11:$C$49</c:f>
              <c:strCache>
                <c:ptCount val="39"/>
                <c:pt idx="0">
                  <c:v>EU (¹)</c:v>
                </c:pt>
                <c:pt idx="2">
                  <c:v>Luxembourg (²)</c:v>
                </c:pt>
                <c:pt idx="3">
                  <c:v>Malta</c:v>
                </c:pt>
                <c:pt idx="4">
                  <c:v>Cyprus</c:v>
                </c:pt>
                <c:pt idx="5">
                  <c:v>Austria</c:v>
                </c:pt>
                <c:pt idx="6">
                  <c:v>Netherlands (³)</c:v>
                </c:pt>
                <c:pt idx="7">
                  <c:v>Czechia</c:v>
                </c:pt>
                <c:pt idx="8">
                  <c:v>Hungary</c:v>
                </c:pt>
                <c:pt idx="9">
                  <c:v>Latvia</c:v>
                </c:pt>
                <c:pt idx="10">
                  <c:v>Germany (⁴)</c:v>
                </c:pt>
                <c:pt idx="11">
                  <c:v>Portugal</c:v>
                </c:pt>
                <c:pt idx="12">
                  <c:v>Slovakia</c:v>
                </c:pt>
                <c:pt idx="13">
                  <c:v>Estonia</c:v>
                </c:pt>
                <c:pt idx="14">
                  <c:v>Ireland</c:v>
                </c:pt>
                <c:pt idx="15">
                  <c:v>Belgium</c:v>
                </c:pt>
                <c:pt idx="16">
                  <c:v>Denmark</c:v>
                </c:pt>
                <c:pt idx="17">
                  <c:v>Slovenia</c:v>
                </c:pt>
                <c:pt idx="18">
                  <c:v>France</c:v>
                </c:pt>
                <c:pt idx="19">
                  <c:v>Lithuania</c:v>
                </c:pt>
                <c:pt idx="20">
                  <c:v>Finland</c:v>
                </c:pt>
                <c:pt idx="21">
                  <c:v>Bulgaria</c:v>
                </c:pt>
                <c:pt idx="22">
                  <c:v>Sweden</c:v>
                </c:pt>
                <c:pt idx="23">
                  <c:v>Poland</c:v>
                </c:pt>
                <c:pt idx="24">
                  <c:v>Romania</c:v>
                </c:pt>
                <c:pt idx="25">
                  <c:v>Italy</c:v>
                </c:pt>
                <c:pt idx="26">
                  <c:v>Spain</c:v>
                </c:pt>
                <c:pt idx="27">
                  <c:v>Croatia</c:v>
                </c:pt>
                <c:pt idx="28">
                  <c:v>Greece</c:v>
                </c:pt>
                <c:pt idx="30">
                  <c:v>Liechtenstein</c:v>
                </c:pt>
                <c:pt idx="31">
                  <c:v>Switzerland (⁵)</c:v>
                </c:pt>
                <c:pt idx="32">
                  <c:v>Iceland</c:v>
                </c:pt>
                <c:pt idx="33">
                  <c:v>Norway</c:v>
                </c:pt>
                <c:pt idx="35">
                  <c:v>North Macedonia</c:v>
                </c:pt>
                <c:pt idx="36">
                  <c:v>Serbia</c:v>
                </c:pt>
                <c:pt idx="37">
                  <c:v>Türkiye</c:v>
                </c:pt>
                <c:pt idx="38">
                  <c:v>Albania</c:v>
                </c:pt>
              </c:strCache>
            </c:strRef>
          </c:cat>
          <c:val>
            <c:numRef>
              <c:f>'Figure 1'!$F$11:$F$49</c:f>
              <c:numCache>
                <c:formatCode>0.0</c:formatCode>
                <c:ptCount val="39"/>
                <c:pt idx="0">
                  <c:v>13.484491790679154</c:v>
                </c:pt>
                <c:pt idx="2">
                  <c:v>76.708860759493675</c:v>
                </c:pt>
                <c:pt idx="3">
                  <c:v>25.250727919767062</c:v>
                </c:pt>
                <c:pt idx="4">
                  <c:v>11.892354359492883</c:v>
                </c:pt>
                <c:pt idx="5">
                  <c:v>25.931728232189972</c:v>
                </c:pt>
                <c:pt idx="6">
                  <c:v>26.729772037961059</c:v>
                </c:pt>
                <c:pt idx="7">
                  <c:v>18.303644238261786</c:v>
                </c:pt>
                <c:pt idx="8">
                  <c:v>21.177035847796279</c:v>
                </c:pt>
                <c:pt idx="9">
                  <c:v>27.694336161430865</c:v>
                </c:pt>
                <c:pt idx="10">
                  <c:v>18.229996805207687</c:v>
                </c:pt>
                <c:pt idx="11">
                  <c:v>15.268634897018243</c:v>
                </c:pt>
                <c:pt idx="12">
                  <c:v>13.308366633889158</c:v>
                </c:pt>
                <c:pt idx="13">
                  <c:v>16.508042895442358</c:v>
                </c:pt>
                <c:pt idx="14">
                  <c:v>21.864192118466562</c:v>
                </c:pt>
                <c:pt idx="15">
                  <c:v>17.271747979179171</c:v>
                </c:pt>
                <c:pt idx="16">
                  <c:v>20.07516396772883</c:v>
                </c:pt>
                <c:pt idx="17">
                  <c:v>10.326721120186697</c:v>
                </c:pt>
                <c:pt idx="18">
                  <c:v>13.600878226896981</c:v>
                </c:pt>
                <c:pt idx="19">
                  <c:v>15.403539693030771</c:v>
                </c:pt>
                <c:pt idx="20">
                  <c:v>10.879982030996532</c:v>
                </c:pt>
                <c:pt idx="21">
                  <c:v>17.417164584464963</c:v>
                </c:pt>
                <c:pt idx="22">
                  <c:v>12.359049215647529</c:v>
                </c:pt>
                <c:pt idx="23">
                  <c:v>6.2181035281253747</c:v>
                </c:pt>
                <c:pt idx="24">
                  <c:v>11.892265035770929</c:v>
                </c:pt>
                <c:pt idx="25">
                  <c:v>5.6668434277105151</c:v>
                </c:pt>
                <c:pt idx="26">
                  <c:v>10.249252143688292</c:v>
                </c:pt>
                <c:pt idx="27">
                  <c:v>4.1634139994795731</c:v>
                </c:pt>
                <c:pt idx="28">
                  <c:v>0.55674974341098782</c:v>
                </c:pt>
                <c:pt idx="30">
                  <c:v>90.196078431372555</c:v>
                </c:pt>
                <c:pt idx="31">
                  <c:v>31.296970269887037</c:v>
                </c:pt>
                <c:pt idx="32">
                  <c:v>13.695313850942417</c:v>
                </c:pt>
                <c:pt idx="33">
                  <c:v>6.6703539823008846</c:v>
                </c:pt>
                <c:pt idx="35">
                  <c:v>17.507185785210346</c:v>
                </c:pt>
                <c:pt idx="36">
                  <c:v>5.8072847430589842</c:v>
                </c:pt>
                <c:pt idx="37">
                  <c:v>8.8446712623694452</c:v>
                </c:pt>
                <c:pt idx="38">
                  <c:v>2.9896529621829502</c:v>
                </c:pt>
              </c:numCache>
            </c:numRef>
          </c:val>
          <c:smooth val="0"/>
          <c:extLst>
            <c:ext xmlns:c16="http://schemas.microsoft.com/office/drawing/2014/chart" uri="{C3380CC4-5D6E-409C-BE32-E72D297353CC}">
              <c16:uniqueId val="{00000001-29EE-44C6-9C5A-D22C6357C4D5}"/>
            </c:ext>
          </c:extLst>
        </c:ser>
        <c:ser>
          <c:idx val="1"/>
          <c:order val="2"/>
          <c:tx>
            <c:strRef>
              <c:f>'Figure 1'!$E$10</c:f>
              <c:strCache>
                <c:ptCount val="1"/>
                <c:pt idx="0">
                  <c:v>Bachelor's or equivalent</c:v>
                </c:pt>
              </c:strCache>
            </c:strRef>
          </c:tx>
          <c:spPr>
            <a:ln>
              <a:noFill/>
            </a:ln>
          </c:spPr>
          <c:marker>
            <c:symbol val="circle"/>
            <c:size val="7"/>
            <c:spPr>
              <a:noFill/>
              <a:ln w="19050">
                <a:solidFill>
                  <a:schemeClr val="accent3"/>
                </a:solidFill>
              </a:ln>
            </c:spPr>
          </c:marker>
          <c:cat>
            <c:strRef>
              <c:f>'Figure 1'!$C$11:$C$49</c:f>
              <c:strCache>
                <c:ptCount val="39"/>
                <c:pt idx="0">
                  <c:v>EU (¹)</c:v>
                </c:pt>
                <c:pt idx="2">
                  <c:v>Luxembourg (²)</c:v>
                </c:pt>
                <c:pt idx="3">
                  <c:v>Malta</c:v>
                </c:pt>
                <c:pt idx="4">
                  <c:v>Cyprus</c:v>
                </c:pt>
                <c:pt idx="5">
                  <c:v>Austria</c:v>
                </c:pt>
                <c:pt idx="6">
                  <c:v>Netherlands (³)</c:v>
                </c:pt>
                <c:pt idx="7">
                  <c:v>Czechia</c:v>
                </c:pt>
                <c:pt idx="8">
                  <c:v>Hungary</c:v>
                </c:pt>
                <c:pt idx="9">
                  <c:v>Latvia</c:v>
                </c:pt>
                <c:pt idx="10">
                  <c:v>Germany (⁴)</c:v>
                </c:pt>
                <c:pt idx="11">
                  <c:v>Portugal</c:v>
                </c:pt>
                <c:pt idx="12">
                  <c:v>Slovakia</c:v>
                </c:pt>
                <c:pt idx="13">
                  <c:v>Estonia</c:v>
                </c:pt>
                <c:pt idx="14">
                  <c:v>Ireland</c:v>
                </c:pt>
                <c:pt idx="15">
                  <c:v>Belgium</c:v>
                </c:pt>
                <c:pt idx="16">
                  <c:v>Denmark</c:v>
                </c:pt>
                <c:pt idx="17">
                  <c:v>Slovenia</c:v>
                </c:pt>
                <c:pt idx="18">
                  <c:v>France</c:v>
                </c:pt>
                <c:pt idx="19">
                  <c:v>Lithuania</c:v>
                </c:pt>
                <c:pt idx="20">
                  <c:v>Finland</c:v>
                </c:pt>
                <c:pt idx="21">
                  <c:v>Bulgaria</c:v>
                </c:pt>
                <c:pt idx="22">
                  <c:v>Sweden</c:v>
                </c:pt>
                <c:pt idx="23">
                  <c:v>Poland</c:v>
                </c:pt>
                <c:pt idx="24">
                  <c:v>Romania</c:v>
                </c:pt>
                <c:pt idx="25">
                  <c:v>Italy</c:v>
                </c:pt>
                <c:pt idx="26">
                  <c:v>Spain</c:v>
                </c:pt>
                <c:pt idx="27">
                  <c:v>Croatia</c:v>
                </c:pt>
                <c:pt idx="28">
                  <c:v>Greece</c:v>
                </c:pt>
                <c:pt idx="30">
                  <c:v>Liechtenstein</c:v>
                </c:pt>
                <c:pt idx="31">
                  <c:v>Switzerland (⁵)</c:v>
                </c:pt>
                <c:pt idx="32">
                  <c:v>Iceland</c:v>
                </c:pt>
                <c:pt idx="33">
                  <c:v>Norway</c:v>
                </c:pt>
                <c:pt idx="35">
                  <c:v>North Macedonia</c:v>
                </c:pt>
                <c:pt idx="36">
                  <c:v>Serbia</c:v>
                </c:pt>
                <c:pt idx="37">
                  <c:v>Türkiye</c:v>
                </c:pt>
                <c:pt idx="38">
                  <c:v>Albania</c:v>
                </c:pt>
              </c:strCache>
            </c:strRef>
          </c:cat>
          <c:val>
            <c:numRef>
              <c:f>'Figure 1'!$E$11:$E$49</c:f>
              <c:numCache>
                <c:formatCode>0.0</c:formatCode>
                <c:ptCount val="39"/>
                <c:pt idx="0">
                  <c:v>6.5257775409103411</c:v>
                </c:pt>
                <c:pt idx="2">
                  <c:v>25.187601957585642</c:v>
                </c:pt>
                <c:pt idx="3">
                  <c:v>22.098458478368972</c:v>
                </c:pt>
                <c:pt idx="4">
                  <c:v>28.423609861436027</c:v>
                </c:pt>
                <c:pt idx="5">
                  <c:v>19.08594063377457</c:v>
                </c:pt>
                <c:pt idx="6">
                  <c:v>14.506815757898947</c:v>
                </c:pt>
                <c:pt idx="7">
                  <c:v>13.427635976832583</c:v>
                </c:pt>
                <c:pt idx="8">
                  <c:v>10.234283314850504</c:v>
                </c:pt>
                <c:pt idx="9">
                  <c:v>10.324639544494444</c:v>
                </c:pt>
                <c:pt idx="10">
                  <c:v>7.4960491163351266</c:v>
                </c:pt>
                <c:pt idx="11">
                  <c:v>8.181490062755417</c:v>
                </c:pt>
                <c:pt idx="12">
                  <c:v>11.26548196015078</c:v>
                </c:pt>
                <c:pt idx="13">
                  <c:v>6.8115459954910005</c:v>
                </c:pt>
                <c:pt idx="14">
                  <c:v>7.6905193921524155</c:v>
                </c:pt>
                <c:pt idx="15">
                  <c:v>7.4379149250061474</c:v>
                </c:pt>
                <c:pt idx="16">
                  <c:v>5.3234439045437263</c:v>
                </c:pt>
                <c:pt idx="17">
                  <c:v>9.3341273517280925</c:v>
                </c:pt>
                <c:pt idx="18">
                  <c:v>6.806703695915993</c:v>
                </c:pt>
                <c:pt idx="19">
                  <c:v>6.3119429349658178</c:v>
                </c:pt>
                <c:pt idx="20">
                  <c:v>5.8884727424053267</c:v>
                </c:pt>
                <c:pt idx="21">
                  <c:v>3.8508436705972113</c:v>
                </c:pt>
                <c:pt idx="22">
                  <c:v>2.8758145245065632</c:v>
                </c:pt>
                <c:pt idx="23">
                  <c:v>7.0716808801088522</c:v>
                </c:pt>
                <c:pt idx="24">
                  <c:v>3.6362258686446025</c:v>
                </c:pt>
                <c:pt idx="25">
                  <c:v>3.1218142647057667</c:v>
                </c:pt>
                <c:pt idx="26">
                  <c:v>1.9109113601654393</c:v>
                </c:pt>
                <c:pt idx="27">
                  <c:v>2.9070149678946331</c:v>
                </c:pt>
                <c:pt idx="28">
                  <c:v>3.4316260722134664</c:v>
                </c:pt>
                <c:pt idx="30">
                  <c:v>81.548974943052386</c:v>
                </c:pt>
                <c:pt idx="31">
                  <c:v>10.102333233488762</c:v>
                </c:pt>
                <c:pt idx="32">
                  <c:v>5.860010851871948</c:v>
                </c:pt>
                <c:pt idx="33">
                  <c:v>2.1501543713446623</c:v>
                </c:pt>
                <c:pt idx="35">
                  <c:v>7.2796712031328763</c:v>
                </c:pt>
                <c:pt idx="36">
                  <c:v>4.1371744251449325</c:v>
                </c:pt>
                <c:pt idx="37">
                  <c:v>3.4977665623584118</c:v>
                </c:pt>
                <c:pt idx="38">
                  <c:v>0.65200680832372482</c:v>
                </c:pt>
              </c:numCache>
            </c:numRef>
          </c:val>
          <c:smooth val="0"/>
          <c:extLst>
            <c:ext xmlns:c16="http://schemas.microsoft.com/office/drawing/2014/chart" uri="{C3380CC4-5D6E-409C-BE32-E72D297353CC}">
              <c16:uniqueId val="{00000002-29EE-44C6-9C5A-D22C6357C4D5}"/>
            </c:ext>
          </c:extLst>
        </c:ser>
        <c:ser>
          <c:idx val="0"/>
          <c:order val="3"/>
          <c:tx>
            <c:strRef>
              <c:f>'Figure 1'!$D$10</c:f>
              <c:strCache>
                <c:ptCount val="1"/>
                <c:pt idx="0">
                  <c:v>Short-cycle tertiary</c:v>
                </c:pt>
              </c:strCache>
            </c:strRef>
          </c:tx>
          <c:spPr>
            <a:ln>
              <a:noFill/>
            </a:ln>
          </c:spPr>
          <c:marker>
            <c:symbol val="star"/>
            <c:size val="7"/>
            <c:spPr>
              <a:noFill/>
              <a:ln w="19050">
                <a:solidFill>
                  <a:schemeClr val="accent4"/>
                </a:solidFill>
              </a:ln>
            </c:spPr>
          </c:marker>
          <c:cat>
            <c:strRef>
              <c:f>'Figure 1'!$C$11:$C$49</c:f>
              <c:strCache>
                <c:ptCount val="39"/>
                <c:pt idx="0">
                  <c:v>EU (¹)</c:v>
                </c:pt>
                <c:pt idx="2">
                  <c:v>Luxembourg (²)</c:v>
                </c:pt>
                <c:pt idx="3">
                  <c:v>Malta</c:v>
                </c:pt>
                <c:pt idx="4">
                  <c:v>Cyprus</c:v>
                </c:pt>
                <c:pt idx="5">
                  <c:v>Austria</c:v>
                </c:pt>
                <c:pt idx="6">
                  <c:v>Netherlands (³)</c:v>
                </c:pt>
                <c:pt idx="7">
                  <c:v>Czechia</c:v>
                </c:pt>
                <c:pt idx="8">
                  <c:v>Hungary</c:v>
                </c:pt>
                <c:pt idx="9">
                  <c:v>Latvia</c:v>
                </c:pt>
                <c:pt idx="10">
                  <c:v>Germany (⁴)</c:v>
                </c:pt>
                <c:pt idx="11">
                  <c:v>Portugal</c:v>
                </c:pt>
                <c:pt idx="12">
                  <c:v>Slovakia</c:v>
                </c:pt>
                <c:pt idx="13">
                  <c:v>Estonia</c:v>
                </c:pt>
                <c:pt idx="14">
                  <c:v>Ireland</c:v>
                </c:pt>
                <c:pt idx="15">
                  <c:v>Belgium</c:v>
                </c:pt>
                <c:pt idx="16">
                  <c:v>Denmark</c:v>
                </c:pt>
                <c:pt idx="17">
                  <c:v>Slovenia</c:v>
                </c:pt>
                <c:pt idx="18">
                  <c:v>France</c:v>
                </c:pt>
                <c:pt idx="19">
                  <c:v>Lithuania</c:v>
                </c:pt>
                <c:pt idx="20">
                  <c:v>Finland</c:v>
                </c:pt>
                <c:pt idx="21">
                  <c:v>Bulgaria</c:v>
                </c:pt>
                <c:pt idx="22">
                  <c:v>Sweden</c:v>
                </c:pt>
                <c:pt idx="23">
                  <c:v>Poland</c:v>
                </c:pt>
                <c:pt idx="24">
                  <c:v>Romania</c:v>
                </c:pt>
                <c:pt idx="25">
                  <c:v>Italy</c:v>
                </c:pt>
                <c:pt idx="26">
                  <c:v>Spain</c:v>
                </c:pt>
                <c:pt idx="27">
                  <c:v>Croatia</c:v>
                </c:pt>
                <c:pt idx="28">
                  <c:v>Greece</c:v>
                </c:pt>
                <c:pt idx="30">
                  <c:v>Liechtenstein</c:v>
                </c:pt>
                <c:pt idx="31">
                  <c:v>Switzerland (⁵)</c:v>
                </c:pt>
                <c:pt idx="32">
                  <c:v>Iceland</c:v>
                </c:pt>
                <c:pt idx="33">
                  <c:v>Norway</c:v>
                </c:pt>
                <c:pt idx="35">
                  <c:v>North Macedonia</c:v>
                </c:pt>
                <c:pt idx="36">
                  <c:v>Serbia</c:v>
                </c:pt>
                <c:pt idx="37">
                  <c:v>Türkiye</c:v>
                </c:pt>
                <c:pt idx="38">
                  <c:v>Albania</c:v>
                </c:pt>
              </c:strCache>
            </c:strRef>
          </c:cat>
          <c:val>
            <c:numRef>
              <c:f>'Figure 1'!$D$11:$D$49</c:f>
              <c:numCache>
                <c:formatCode>0.0</c:formatCode>
                <c:ptCount val="39"/>
                <c:pt idx="0">
                  <c:v>2.7362327265003903</c:v>
                </c:pt>
                <c:pt idx="2">
                  <c:v>8.7799315849486881</c:v>
                </c:pt>
                <c:pt idx="3">
                  <c:v>11.992533831077928</c:v>
                </c:pt>
                <c:pt idx="4">
                  <c:v>26.926536731634183</c:v>
                </c:pt>
                <c:pt idx="5">
                  <c:v>1.8665628941789001</c:v>
                </c:pt>
                <c:pt idx="6">
                  <c:v>11.70826277945471</c:v>
                </c:pt>
                <c:pt idx="7">
                  <c:v>5.1789077212806029</c:v>
                </c:pt>
                <c:pt idx="8">
                  <c:v>1.1207761793241888</c:v>
                </c:pt>
                <c:pt idx="9">
                  <c:v>1.5616285554935863</c:v>
                </c:pt>
                <c:pt idx="10">
                  <c:v>0</c:v>
                </c:pt>
                <c:pt idx="11">
                  <c:v>15.646293355192375</c:v>
                </c:pt>
                <c:pt idx="12">
                  <c:v>1.797658862876254</c:v>
                </c:pt>
                <c:pt idx="14">
                  <c:v>3.6816021037726308</c:v>
                </c:pt>
                <c:pt idx="15">
                  <c:v>5.4033398295693376</c:v>
                </c:pt>
                <c:pt idx="16">
                  <c:v>9.9898621804531871</c:v>
                </c:pt>
                <c:pt idx="17">
                  <c:v>4.0862442331230584</c:v>
                </c:pt>
                <c:pt idx="18">
                  <c:v>2.8356557453911218</c:v>
                </c:pt>
                <c:pt idx="22">
                  <c:v>2.5424708193690051E-2</c:v>
                </c:pt>
                <c:pt idx="23">
                  <c:v>4.916512059369202</c:v>
                </c:pt>
                <c:pt idx="25">
                  <c:v>0</c:v>
                </c:pt>
                <c:pt idx="26">
                  <c:v>1.2463653738095974</c:v>
                </c:pt>
                <c:pt idx="27">
                  <c:v>0</c:v>
                </c:pt>
                <c:pt idx="31">
                  <c:v>0</c:v>
                </c:pt>
                <c:pt idx="32">
                  <c:v>22.15909090909091</c:v>
                </c:pt>
                <c:pt idx="33">
                  <c:v>0.84647302904564314</c:v>
                </c:pt>
                <c:pt idx="37">
                  <c:v>0.97400050029214469</c:v>
                </c:pt>
                <c:pt idx="38">
                  <c:v>0.1768867924528302</c:v>
                </c:pt>
              </c:numCache>
            </c:numRef>
          </c:val>
          <c:smooth val="0"/>
          <c:extLst>
            <c:ext xmlns:c16="http://schemas.microsoft.com/office/drawing/2014/chart" uri="{C3380CC4-5D6E-409C-BE32-E72D297353CC}">
              <c16:uniqueId val="{00000003-29EE-44C6-9C5A-D22C6357C4D5}"/>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140593024"/>
        <c:axId val="140594560"/>
      </c:lineChart>
      <c:catAx>
        <c:axId val="140593024"/>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140594560"/>
        <c:crosses val="autoZero"/>
        <c:auto val="1"/>
        <c:lblAlgn val="ctr"/>
        <c:lblOffset val="100"/>
        <c:tickMarkSkip val="1"/>
        <c:noMultiLvlLbl val="0"/>
      </c:catAx>
      <c:valAx>
        <c:axId val="140594560"/>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40593024"/>
        <c:crosses val="autoZero"/>
        <c:crossBetween val="between"/>
        <c:majorUnit val="10"/>
      </c:valAx>
    </c:plotArea>
    <c:legend>
      <c:legendPos val="r"/>
      <c:layout>
        <c:manualLayout>
          <c:xMode val="edge"/>
          <c:yMode val="edge"/>
          <c:x val="0.8714037004663463"/>
          <c:y val="0.22842253886978192"/>
          <c:w val="0.12859629953365373"/>
          <c:h val="0.34801743581007261"/>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Share of tertiary education students from abroad by continent of origin, 2022</a:t>
            </a:r>
          </a:p>
          <a:p>
            <a:pPr algn="l">
              <a:defRPr sz="1800" b="1">
                <a:latin typeface="Arial"/>
                <a:ea typeface="Arial"/>
                <a:cs typeface="Arial"/>
              </a:defRPr>
            </a:pPr>
            <a:r>
              <a:rPr lang="en-US" sz="1600" b="0"/>
              <a:t>(% of all tertiary education students from abroad)</a:t>
            </a:r>
          </a:p>
        </c:rich>
      </c:tx>
      <c:layout>
        <c:manualLayout>
          <c:xMode val="edge"/>
          <c:yMode val="edge"/>
          <c:x val="0"/>
          <c:y val="0"/>
        </c:manualLayout>
      </c:layout>
      <c:overlay val="0"/>
    </c:title>
    <c:autoTitleDeleted val="0"/>
    <c:plotArea>
      <c:layout>
        <c:manualLayout>
          <c:layoutTarget val="inner"/>
          <c:xMode val="edge"/>
          <c:yMode val="edge"/>
          <c:x val="4.2469081364829395E-2"/>
          <c:y val="0.14290504389565756"/>
          <c:w val="0.77432671916010498"/>
          <c:h val="0.41968692336200819"/>
        </c:manualLayout>
      </c:layout>
      <c:barChart>
        <c:barDir val="col"/>
        <c:grouping val="stacked"/>
        <c:varyColors val="0"/>
        <c:ser>
          <c:idx val="0"/>
          <c:order val="0"/>
          <c:tx>
            <c:strRef>
              <c:f>'Figure 2'!$D$10</c:f>
              <c:strCache>
                <c:ptCount val="1"/>
                <c:pt idx="0">
                  <c:v>Europe</c:v>
                </c:pt>
              </c:strCache>
            </c:strRef>
          </c:tx>
          <c:spPr>
            <a:solidFill>
              <a:schemeClr val="accent1"/>
            </a:solidFill>
            <a:ln w="1270">
              <a:solidFill>
                <a:schemeClr val="bg1"/>
              </a:solidFill>
            </a:ln>
            <a:effectLst/>
          </c:spPr>
          <c:invertIfNegative val="0"/>
          <c:cat>
            <c:strRef>
              <c:f>'Figure 2'!$C$11:$C$49</c:f>
              <c:strCache>
                <c:ptCount val="39"/>
                <c:pt idx="0">
                  <c:v>EU (¹)</c:v>
                </c:pt>
                <c:pt idx="2">
                  <c:v>Slovenia</c:v>
                </c:pt>
                <c:pt idx="3">
                  <c:v>Slovakia</c:v>
                </c:pt>
                <c:pt idx="4">
                  <c:v>Croatia</c:v>
                </c:pt>
                <c:pt idx="5">
                  <c:v>Bulgaria</c:v>
                </c:pt>
                <c:pt idx="6">
                  <c:v>Austria</c:v>
                </c:pt>
                <c:pt idx="7">
                  <c:v>Denmark</c:v>
                </c:pt>
                <c:pt idx="8">
                  <c:v>Greece</c:v>
                </c:pt>
                <c:pt idx="9">
                  <c:v>Czechia</c:v>
                </c:pt>
                <c:pt idx="10">
                  <c:v>Luxembourg</c:v>
                </c:pt>
                <c:pt idx="11">
                  <c:v>Romania</c:v>
                </c:pt>
                <c:pt idx="12">
                  <c:v>Malta</c:v>
                </c:pt>
                <c:pt idx="13">
                  <c:v>Poland</c:v>
                </c:pt>
                <c:pt idx="14">
                  <c:v>Belgium</c:v>
                </c:pt>
                <c:pt idx="15">
                  <c:v>Netherlands (²)</c:v>
                </c:pt>
                <c:pt idx="16">
                  <c:v>Lithuania</c:v>
                </c:pt>
                <c:pt idx="17">
                  <c:v>Estonia</c:v>
                </c:pt>
                <c:pt idx="18">
                  <c:v>Latvia</c:v>
                </c:pt>
                <c:pt idx="19">
                  <c:v>Cyprus</c:v>
                </c:pt>
                <c:pt idx="20">
                  <c:v>Hungary</c:v>
                </c:pt>
                <c:pt idx="21">
                  <c:v>Sweden</c:v>
                </c:pt>
                <c:pt idx="22">
                  <c:v>Germany (³)</c:v>
                </c:pt>
                <c:pt idx="23">
                  <c:v>Spain</c:v>
                </c:pt>
                <c:pt idx="24">
                  <c:v>Finland</c:v>
                </c:pt>
                <c:pt idx="25">
                  <c:v>Italy</c:v>
                </c:pt>
                <c:pt idx="26">
                  <c:v>Ireland</c:v>
                </c:pt>
                <c:pt idx="27">
                  <c:v>France</c:v>
                </c:pt>
                <c:pt idx="28">
                  <c:v>Portugal</c:v>
                </c:pt>
                <c:pt idx="30">
                  <c:v>Liechtenstein</c:v>
                </c:pt>
                <c:pt idx="31">
                  <c:v>Switzerland (⁴)</c:v>
                </c:pt>
                <c:pt idx="32">
                  <c:v>Iceland</c:v>
                </c:pt>
                <c:pt idx="33">
                  <c:v>Norway</c:v>
                </c:pt>
                <c:pt idx="35">
                  <c:v>North Macedonia</c:v>
                </c:pt>
                <c:pt idx="36">
                  <c:v>Albania</c:v>
                </c:pt>
                <c:pt idx="37">
                  <c:v>Serbia</c:v>
                </c:pt>
                <c:pt idx="38">
                  <c:v>Türkiye</c:v>
                </c:pt>
              </c:strCache>
            </c:strRef>
          </c:cat>
          <c:val>
            <c:numRef>
              <c:f>'Figure 2'!$D$11:$D$49</c:f>
              <c:numCache>
                <c:formatCode>General</c:formatCode>
                <c:ptCount val="39"/>
                <c:pt idx="0" formatCode="0.0">
                  <c:v>43.319927508418971</c:v>
                </c:pt>
                <c:pt idx="2" formatCode="0.0">
                  <c:v>92.327597360589991</c:v>
                </c:pt>
                <c:pt idx="3" formatCode="0.0">
                  <c:v>90.165309056061332</c:v>
                </c:pt>
                <c:pt idx="4" formatCode="0.0">
                  <c:v>90.043591979075856</c:v>
                </c:pt>
                <c:pt idx="5" formatCode="0.0">
                  <c:v>86.191420519778731</c:v>
                </c:pt>
                <c:pt idx="6" formatCode="0.0">
                  <c:v>85.89973825369438</c:v>
                </c:pt>
                <c:pt idx="7" formatCode="0.0">
                  <c:v>79.490039840637451</c:v>
                </c:pt>
                <c:pt idx="8" formatCode="0.0">
                  <c:v>79.331715512413666</c:v>
                </c:pt>
                <c:pt idx="9" formatCode="0.0">
                  <c:v>77.145908673574553</c:v>
                </c:pt>
                <c:pt idx="10" formatCode="0.0">
                  <c:v>73.374295954941118</c:v>
                </c:pt>
                <c:pt idx="11" formatCode="0.0">
                  <c:v>72.716553548832394</c:v>
                </c:pt>
                <c:pt idx="12" formatCode="0.0">
                  <c:v>62.017214742882366</c:v>
                </c:pt>
                <c:pt idx="13" formatCode="0.0">
                  <c:v>61.611317587819201</c:v>
                </c:pt>
                <c:pt idx="14" formatCode="0.0">
                  <c:v>59.639083717509465</c:v>
                </c:pt>
                <c:pt idx="15" formatCode="0.0">
                  <c:v>58.900028828597975</c:v>
                </c:pt>
                <c:pt idx="16" formatCode="0.0">
                  <c:v>53.839412860116113</c:v>
                </c:pt>
                <c:pt idx="17" formatCode="0.0">
                  <c:v>53.773212169103125</c:v>
                </c:pt>
                <c:pt idx="18" formatCode="0.0">
                  <c:v>50.091743119266056</c:v>
                </c:pt>
                <c:pt idx="19" formatCode="0.0">
                  <c:v>45.857795172863661</c:v>
                </c:pt>
                <c:pt idx="20" formatCode="0.0">
                  <c:v>44.323653512037723</c:v>
                </c:pt>
                <c:pt idx="21" formatCode="0.0">
                  <c:v>36.42288410498378</c:v>
                </c:pt>
                <c:pt idx="22" formatCode="0.0">
                  <c:v>35.695325337754937</c:v>
                </c:pt>
                <c:pt idx="23" formatCode="0.0">
                  <c:v>35.634515552065608</c:v>
                </c:pt>
                <c:pt idx="24" formatCode="0.0">
                  <c:v>33.689400164338537</c:v>
                </c:pt>
                <c:pt idx="25" formatCode="0.0">
                  <c:v>32.07257687946101</c:v>
                </c:pt>
                <c:pt idx="26" formatCode="0.0">
                  <c:v>28.701351301594315</c:v>
                </c:pt>
                <c:pt idx="27" formatCode="0.0">
                  <c:v>17.206092788631246</c:v>
                </c:pt>
                <c:pt idx="28" formatCode="0.0">
                  <c:v>16.940459972754226</c:v>
                </c:pt>
                <c:pt idx="30" formatCode="0.0">
                  <c:v>95.066185318892906</c:v>
                </c:pt>
                <c:pt idx="31" formatCode="0.0">
                  <c:v>70.859099110213279</c:v>
                </c:pt>
                <c:pt idx="32" formatCode="0.0">
                  <c:v>57.136060894386297</c:v>
                </c:pt>
                <c:pt idx="33" formatCode="0.0">
                  <c:v>42.548384667520146</c:v>
                </c:pt>
                <c:pt idx="35" formatCode="0.0">
                  <c:v>98.767792649245806</c:v>
                </c:pt>
                <c:pt idx="36" formatCode="0.0">
                  <c:v>92.46794871794873</c:v>
                </c:pt>
                <c:pt idx="37" formatCode="0.0">
                  <c:v>89.623899706588432</c:v>
                </c:pt>
                <c:pt idx="38" formatCode="0.0">
                  <c:v>5.0342789937179084</c:v>
                </c:pt>
              </c:numCache>
            </c:numRef>
          </c:val>
          <c:extLst>
            <c:ext xmlns:c16="http://schemas.microsoft.com/office/drawing/2014/chart" uri="{C3380CC4-5D6E-409C-BE32-E72D297353CC}">
              <c16:uniqueId val="{00000000-BF98-470A-B83D-F5F505D1FC43}"/>
            </c:ext>
          </c:extLst>
        </c:ser>
        <c:ser>
          <c:idx val="1"/>
          <c:order val="1"/>
          <c:tx>
            <c:strRef>
              <c:f>'Figure 2'!$E$10</c:f>
              <c:strCache>
                <c:ptCount val="1"/>
                <c:pt idx="0">
                  <c:v>Africa</c:v>
                </c:pt>
              </c:strCache>
            </c:strRef>
          </c:tx>
          <c:spPr>
            <a:solidFill>
              <a:schemeClr val="accent1">
                <a:lumMod val="40000"/>
                <a:lumOff val="60000"/>
              </a:schemeClr>
            </a:solidFill>
            <a:ln w="1270">
              <a:solidFill>
                <a:schemeClr val="bg1"/>
              </a:solidFill>
            </a:ln>
            <a:effectLst/>
          </c:spPr>
          <c:invertIfNegative val="0"/>
          <c:cat>
            <c:strRef>
              <c:f>'Figure 2'!$C$11:$C$49</c:f>
              <c:strCache>
                <c:ptCount val="39"/>
                <c:pt idx="0">
                  <c:v>EU (¹)</c:v>
                </c:pt>
                <c:pt idx="2">
                  <c:v>Slovenia</c:v>
                </c:pt>
                <c:pt idx="3">
                  <c:v>Slovakia</c:v>
                </c:pt>
                <c:pt idx="4">
                  <c:v>Croatia</c:v>
                </c:pt>
                <c:pt idx="5">
                  <c:v>Bulgaria</c:v>
                </c:pt>
                <c:pt idx="6">
                  <c:v>Austria</c:v>
                </c:pt>
                <c:pt idx="7">
                  <c:v>Denmark</c:v>
                </c:pt>
                <c:pt idx="8">
                  <c:v>Greece</c:v>
                </c:pt>
                <c:pt idx="9">
                  <c:v>Czechia</c:v>
                </c:pt>
                <c:pt idx="10">
                  <c:v>Luxembourg</c:v>
                </c:pt>
                <c:pt idx="11">
                  <c:v>Romania</c:v>
                </c:pt>
                <c:pt idx="12">
                  <c:v>Malta</c:v>
                </c:pt>
                <c:pt idx="13">
                  <c:v>Poland</c:v>
                </c:pt>
                <c:pt idx="14">
                  <c:v>Belgium</c:v>
                </c:pt>
                <c:pt idx="15">
                  <c:v>Netherlands (²)</c:v>
                </c:pt>
                <c:pt idx="16">
                  <c:v>Lithuania</c:v>
                </c:pt>
                <c:pt idx="17">
                  <c:v>Estonia</c:v>
                </c:pt>
                <c:pt idx="18">
                  <c:v>Latvia</c:v>
                </c:pt>
                <c:pt idx="19">
                  <c:v>Cyprus</c:v>
                </c:pt>
                <c:pt idx="20">
                  <c:v>Hungary</c:v>
                </c:pt>
                <c:pt idx="21">
                  <c:v>Sweden</c:v>
                </c:pt>
                <c:pt idx="22">
                  <c:v>Germany (³)</c:v>
                </c:pt>
                <c:pt idx="23">
                  <c:v>Spain</c:v>
                </c:pt>
                <c:pt idx="24">
                  <c:v>Finland</c:v>
                </c:pt>
                <c:pt idx="25">
                  <c:v>Italy</c:v>
                </c:pt>
                <c:pt idx="26">
                  <c:v>Ireland</c:v>
                </c:pt>
                <c:pt idx="27">
                  <c:v>France</c:v>
                </c:pt>
                <c:pt idx="28">
                  <c:v>Portugal</c:v>
                </c:pt>
                <c:pt idx="30">
                  <c:v>Liechtenstein</c:v>
                </c:pt>
                <c:pt idx="31">
                  <c:v>Switzerland (⁴)</c:v>
                </c:pt>
                <c:pt idx="32">
                  <c:v>Iceland</c:v>
                </c:pt>
                <c:pt idx="33">
                  <c:v>Norway</c:v>
                </c:pt>
                <c:pt idx="35">
                  <c:v>North Macedonia</c:v>
                </c:pt>
                <c:pt idx="36">
                  <c:v>Albania</c:v>
                </c:pt>
                <c:pt idx="37">
                  <c:v>Serbia</c:v>
                </c:pt>
                <c:pt idx="38">
                  <c:v>Türkiye</c:v>
                </c:pt>
              </c:strCache>
            </c:strRef>
          </c:cat>
          <c:val>
            <c:numRef>
              <c:f>'Figure 2'!$E$11:$E$49</c:f>
              <c:numCache>
                <c:formatCode>General</c:formatCode>
                <c:ptCount val="39"/>
                <c:pt idx="0" formatCode="0.0">
                  <c:v>17.176232640569253</c:v>
                </c:pt>
                <c:pt idx="2" formatCode="0.0">
                  <c:v>1.6172855479363437</c:v>
                </c:pt>
                <c:pt idx="3" formatCode="0.0">
                  <c:v>1.0481552467656923</c:v>
                </c:pt>
                <c:pt idx="4" formatCode="0.0">
                  <c:v>0.97646033129904097</c:v>
                </c:pt>
                <c:pt idx="5" formatCode="0.0">
                  <c:v>1.8369690011481057</c:v>
                </c:pt>
                <c:pt idx="6" formatCode="0.0">
                  <c:v>1.5822153362207589</c:v>
                </c:pt>
                <c:pt idx="7" formatCode="0.0">
                  <c:v>1.3354581673306771</c:v>
                </c:pt>
                <c:pt idx="8" formatCode="0.0">
                  <c:v>2.7403397423931306</c:v>
                </c:pt>
                <c:pt idx="9" formatCode="0.0">
                  <c:v>2.7113118102269107</c:v>
                </c:pt>
                <c:pt idx="10" formatCode="0.0">
                  <c:v>8.064516129032258</c:v>
                </c:pt>
                <c:pt idx="11" formatCode="0.0">
                  <c:v>9.0992752789600821</c:v>
                </c:pt>
                <c:pt idx="12" formatCode="0.0">
                  <c:v>8.4528801589053195</c:v>
                </c:pt>
                <c:pt idx="13" formatCode="0.0">
                  <c:v>9.3557563405303483</c:v>
                </c:pt>
                <c:pt idx="14" formatCode="0.0">
                  <c:v>17.109440866773102</c:v>
                </c:pt>
                <c:pt idx="15" formatCode="0.0">
                  <c:v>1.527114897978795</c:v>
                </c:pt>
                <c:pt idx="16" formatCode="0.0">
                  <c:v>12.202869974805566</c:v>
                </c:pt>
                <c:pt idx="17" formatCode="0.0">
                  <c:v>9.9960489924930851</c:v>
                </c:pt>
                <c:pt idx="18" formatCode="0.0">
                  <c:v>3.6901121304791027</c:v>
                </c:pt>
                <c:pt idx="19" formatCode="0.0">
                  <c:v>6.0944925915571702</c:v>
                </c:pt>
                <c:pt idx="20" formatCode="0.0">
                  <c:v>11.057334326135518</c:v>
                </c:pt>
                <c:pt idx="21" formatCode="0.0">
                  <c:v>4.9601887348864642</c:v>
                </c:pt>
                <c:pt idx="22" formatCode="0.0">
                  <c:v>10.386816466033663</c:v>
                </c:pt>
                <c:pt idx="23" formatCode="0.0">
                  <c:v>6.6156262269336477</c:v>
                </c:pt>
                <c:pt idx="24" formatCode="0.0">
                  <c:v>9.2141629939493548</c:v>
                </c:pt>
                <c:pt idx="25" formatCode="0.0">
                  <c:v>13.207924754852913</c:v>
                </c:pt>
                <c:pt idx="26" formatCode="0.0">
                  <c:v>5.3794322324091457</c:v>
                </c:pt>
                <c:pt idx="27" formatCode="0.0">
                  <c:v>52.47723554708702</c:v>
                </c:pt>
                <c:pt idx="28" formatCode="0.0">
                  <c:v>39.800865453962658</c:v>
                </c:pt>
                <c:pt idx="30" formatCode="0.0">
                  <c:v>0.84235860409145602</c:v>
                </c:pt>
                <c:pt idx="31" formatCode="0.0">
                  <c:v>4.2469196724597893</c:v>
                </c:pt>
                <c:pt idx="32" formatCode="0.0">
                  <c:v>4.2340627973358709</c:v>
                </c:pt>
                <c:pt idx="33" formatCode="0.0">
                  <c:v>7.9674674297763382</c:v>
                </c:pt>
                <c:pt idx="35" formatCode="0.0">
                  <c:v>6.3734862970044617E-2</c:v>
                </c:pt>
                <c:pt idx="36" formatCode="0.0">
                  <c:v>0</c:v>
                </c:pt>
                <c:pt idx="37" formatCode="0.0">
                  <c:v>3.4142437983462255</c:v>
                </c:pt>
                <c:pt idx="38" formatCode="0.0">
                  <c:v>19.731013371471189</c:v>
                </c:pt>
              </c:numCache>
            </c:numRef>
          </c:val>
          <c:extLst>
            <c:ext xmlns:c16="http://schemas.microsoft.com/office/drawing/2014/chart" uri="{C3380CC4-5D6E-409C-BE32-E72D297353CC}">
              <c16:uniqueId val="{00000001-BF98-470A-B83D-F5F505D1FC43}"/>
            </c:ext>
          </c:extLst>
        </c:ser>
        <c:ser>
          <c:idx val="2"/>
          <c:order val="2"/>
          <c:tx>
            <c:strRef>
              <c:f>'Figure 2'!$F$10</c:f>
              <c:strCache>
                <c:ptCount val="1"/>
                <c:pt idx="0">
                  <c:v>North America</c:v>
                </c:pt>
              </c:strCache>
            </c:strRef>
          </c:tx>
          <c:spPr>
            <a:solidFill>
              <a:schemeClr val="accent2"/>
            </a:solidFill>
            <a:ln w="1270">
              <a:solidFill>
                <a:schemeClr val="bg1"/>
              </a:solidFill>
            </a:ln>
            <a:effectLst/>
          </c:spPr>
          <c:invertIfNegative val="0"/>
          <c:cat>
            <c:strRef>
              <c:f>'Figure 2'!$C$11:$C$49</c:f>
              <c:strCache>
                <c:ptCount val="39"/>
                <c:pt idx="0">
                  <c:v>EU (¹)</c:v>
                </c:pt>
                <c:pt idx="2">
                  <c:v>Slovenia</c:v>
                </c:pt>
                <c:pt idx="3">
                  <c:v>Slovakia</c:v>
                </c:pt>
                <c:pt idx="4">
                  <c:v>Croatia</c:v>
                </c:pt>
                <c:pt idx="5">
                  <c:v>Bulgaria</c:v>
                </c:pt>
                <c:pt idx="6">
                  <c:v>Austria</c:v>
                </c:pt>
                <c:pt idx="7">
                  <c:v>Denmark</c:v>
                </c:pt>
                <c:pt idx="8">
                  <c:v>Greece</c:v>
                </c:pt>
                <c:pt idx="9">
                  <c:v>Czechia</c:v>
                </c:pt>
                <c:pt idx="10">
                  <c:v>Luxembourg</c:v>
                </c:pt>
                <c:pt idx="11">
                  <c:v>Romania</c:v>
                </c:pt>
                <c:pt idx="12">
                  <c:v>Malta</c:v>
                </c:pt>
                <c:pt idx="13">
                  <c:v>Poland</c:v>
                </c:pt>
                <c:pt idx="14">
                  <c:v>Belgium</c:v>
                </c:pt>
                <c:pt idx="15">
                  <c:v>Netherlands (²)</c:v>
                </c:pt>
                <c:pt idx="16">
                  <c:v>Lithuania</c:v>
                </c:pt>
                <c:pt idx="17">
                  <c:v>Estonia</c:v>
                </c:pt>
                <c:pt idx="18">
                  <c:v>Latvia</c:v>
                </c:pt>
                <c:pt idx="19">
                  <c:v>Cyprus</c:v>
                </c:pt>
                <c:pt idx="20">
                  <c:v>Hungary</c:v>
                </c:pt>
                <c:pt idx="21">
                  <c:v>Sweden</c:v>
                </c:pt>
                <c:pt idx="22">
                  <c:v>Germany (³)</c:v>
                </c:pt>
                <c:pt idx="23">
                  <c:v>Spain</c:v>
                </c:pt>
                <c:pt idx="24">
                  <c:v>Finland</c:v>
                </c:pt>
                <c:pt idx="25">
                  <c:v>Italy</c:v>
                </c:pt>
                <c:pt idx="26">
                  <c:v>Ireland</c:v>
                </c:pt>
                <c:pt idx="27">
                  <c:v>France</c:v>
                </c:pt>
                <c:pt idx="28">
                  <c:v>Portugal</c:v>
                </c:pt>
                <c:pt idx="30">
                  <c:v>Liechtenstein</c:v>
                </c:pt>
                <c:pt idx="31">
                  <c:v>Switzerland (⁴)</c:v>
                </c:pt>
                <c:pt idx="32">
                  <c:v>Iceland</c:v>
                </c:pt>
                <c:pt idx="33">
                  <c:v>Norway</c:v>
                </c:pt>
                <c:pt idx="35">
                  <c:v>North Macedonia</c:v>
                </c:pt>
                <c:pt idx="36">
                  <c:v>Albania</c:v>
                </c:pt>
                <c:pt idx="37">
                  <c:v>Serbia</c:v>
                </c:pt>
                <c:pt idx="38">
                  <c:v>Türkiye</c:v>
                </c:pt>
              </c:strCache>
            </c:strRef>
          </c:cat>
          <c:val>
            <c:numRef>
              <c:f>'Figure 2'!$F$11:$F$49</c:f>
              <c:numCache>
                <c:formatCode>General</c:formatCode>
                <c:ptCount val="39"/>
                <c:pt idx="0" formatCode="0.0">
                  <c:v>2.0981840391694839</c:v>
                </c:pt>
                <c:pt idx="2" formatCode="0.0">
                  <c:v>0.3881485315047225</c:v>
                </c:pt>
                <c:pt idx="3" formatCode="0.0">
                  <c:v>0.26952563488260661</c:v>
                </c:pt>
                <c:pt idx="4" formatCode="0.0">
                  <c:v>2.5457715780296426</c:v>
                </c:pt>
                <c:pt idx="5" formatCode="0.0">
                  <c:v>1.080263020561528</c:v>
                </c:pt>
                <c:pt idx="6" formatCode="0.0">
                  <c:v>1.3732877918236557</c:v>
                </c:pt>
                <c:pt idx="7" formatCode="0.0">
                  <c:v>3.3498007968127492</c:v>
                </c:pt>
                <c:pt idx="8" formatCode="0.0">
                  <c:v>0.63095015867089788</c:v>
                </c:pt>
                <c:pt idx="9" formatCode="0.0">
                  <c:v>1.0268133185931907</c:v>
                </c:pt>
                <c:pt idx="10" formatCode="0.0">
                  <c:v>1.228878648233487</c:v>
                </c:pt>
                <c:pt idx="11" formatCode="0.0">
                  <c:v>1.0439434027378351</c:v>
                </c:pt>
                <c:pt idx="12" formatCode="0.0">
                  <c:v>3.1339660119178991</c:v>
                </c:pt>
                <c:pt idx="13" formatCode="0.0">
                  <c:v>1.4888121110396617</c:v>
                </c:pt>
                <c:pt idx="14" formatCode="0.0">
                  <c:v>1.2825802285324772</c:v>
                </c:pt>
                <c:pt idx="15" formatCode="0.0">
                  <c:v>1.5871744770812646</c:v>
                </c:pt>
                <c:pt idx="16" formatCode="0.0">
                  <c:v>2.2565450761310109</c:v>
                </c:pt>
                <c:pt idx="17" formatCode="0.0">
                  <c:v>3.2200711181351247</c:v>
                </c:pt>
                <c:pt idx="18" formatCode="0.0">
                  <c:v>1.2028542303771661</c:v>
                </c:pt>
                <c:pt idx="19" formatCode="0.0">
                  <c:v>0.68959090485509278</c:v>
                </c:pt>
                <c:pt idx="20" formatCode="0.0">
                  <c:v>1.4048150905931993</c:v>
                </c:pt>
                <c:pt idx="21" formatCode="0.0">
                  <c:v>2.6806251843114128</c:v>
                </c:pt>
                <c:pt idx="22" formatCode="0.0">
                  <c:v>2.3198578343532281</c:v>
                </c:pt>
                <c:pt idx="23" formatCode="0.0">
                  <c:v>2.5018540330672252</c:v>
                </c:pt>
                <c:pt idx="24" formatCode="0.0">
                  <c:v>3.2680959139463659</c:v>
                </c:pt>
                <c:pt idx="25" formatCode="0.0">
                  <c:v>2.0212127276365819</c:v>
                </c:pt>
                <c:pt idx="26" formatCode="0.0">
                  <c:v>16.639051511469493</c:v>
                </c:pt>
                <c:pt idx="27" formatCode="0.0">
                  <c:v>1.5634311221100816</c:v>
                </c:pt>
                <c:pt idx="28" formatCode="0.0">
                  <c:v>0.82538664957127972</c:v>
                </c:pt>
                <c:pt idx="30" formatCode="0.0">
                  <c:v>0.48134777376654636</c:v>
                </c:pt>
                <c:pt idx="31" formatCode="0.0">
                  <c:v>3.25689700371644</c:v>
                </c:pt>
                <c:pt idx="32" formatCode="0.0">
                  <c:v>17.078972407231209</c:v>
                </c:pt>
                <c:pt idx="33" formatCode="0.0">
                  <c:v>4.5033511559605399</c:v>
                </c:pt>
                <c:pt idx="35" formatCode="0.0">
                  <c:v>0.19120458891013384</c:v>
                </c:pt>
                <c:pt idx="36" formatCode="0.0">
                  <c:v>0</c:v>
                </c:pt>
                <c:pt idx="37" formatCode="0.0">
                  <c:v>0.65795323197297051</c:v>
                </c:pt>
                <c:pt idx="38" formatCode="0.0">
                  <c:v>0.34012629749986684</c:v>
                </c:pt>
              </c:numCache>
            </c:numRef>
          </c:val>
          <c:extLst>
            <c:ext xmlns:c16="http://schemas.microsoft.com/office/drawing/2014/chart" uri="{C3380CC4-5D6E-409C-BE32-E72D297353CC}">
              <c16:uniqueId val="{00000002-BF98-470A-B83D-F5F505D1FC43}"/>
            </c:ext>
          </c:extLst>
        </c:ser>
        <c:ser>
          <c:idx val="3"/>
          <c:order val="3"/>
          <c:tx>
            <c:strRef>
              <c:f>'Figure 2'!$G$10</c:f>
              <c:strCache>
                <c:ptCount val="1"/>
                <c:pt idx="0">
                  <c:v>Caribbean, Central and South America</c:v>
                </c:pt>
              </c:strCache>
            </c:strRef>
          </c:tx>
          <c:spPr>
            <a:solidFill>
              <a:schemeClr val="accent2">
                <a:lumMod val="40000"/>
                <a:lumOff val="60000"/>
              </a:schemeClr>
            </a:solidFill>
            <a:ln w="1270">
              <a:solidFill>
                <a:schemeClr val="bg1"/>
              </a:solidFill>
            </a:ln>
            <a:effectLst/>
          </c:spPr>
          <c:invertIfNegative val="0"/>
          <c:cat>
            <c:strRef>
              <c:f>'Figure 2'!$C$11:$C$49</c:f>
              <c:strCache>
                <c:ptCount val="39"/>
                <c:pt idx="0">
                  <c:v>EU (¹)</c:v>
                </c:pt>
                <c:pt idx="2">
                  <c:v>Slovenia</c:v>
                </c:pt>
                <c:pt idx="3">
                  <c:v>Slovakia</c:v>
                </c:pt>
                <c:pt idx="4">
                  <c:v>Croatia</c:v>
                </c:pt>
                <c:pt idx="5">
                  <c:v>Bulgaria</c:v>
                </c:pt>
                <c:pt idx="6">
                  <c:v>Austria</c:v>
                </c:pt>
                <c:pt idx="7">
                  <c:v>Denmark</c:v>
                </c:pt>
                <c:pt idx="8">
                  <c:v>Greece</c:v>
                </c:pt>
                <c:pt idx="9">
                  <c:v>Czechia</c:v>
                </c:pt>
                <c:pt idx="10">
                  <c:v>Luxembourg</c:v>
                </c:pt>
                <c:pt idx="11">
                  <c:v>Romania</c:v>
                </c:pt>
                <c:pt idx="12">
                  <c:v>Malta</c:v>
                </c:pt>
                <c:pt idx="13">
                  <c:v>Poland</c:v>
                </c:pt>
                <c:pt idx="14">
                  <c:v>Belgium</c:v>
                </c:pt>
                <c:pt idx="15">
                  <c:v>Netherlands (²)</c:v>
                </c:pt>
                <c:pt idx="16">
                  <c:v>Lithuania</c:v>
                </c:pt>
                <c:pt idx="17">
                  <c:v>Estonia</c:v>
                </c:pt>
                <c:pt idx="18">
                  <c:v>Latvia</c:v>
                </c:pt>
                <c:pt idx="19">
                  <c:v>Cyprus</c:v>
                </c:pt>
                <c:pt idx="20">
                  <c:v>Hungary</c:v>
                </c:pt>
                <c:pt idx="21">
                  <c:v>Sweden</c:v>
                </c:pt>
                <c:pt idx="22">
                  <c:v>Germany (³)</c:v>
                </c:pt>
                <c:pt idx="23">
                  <c:v>Spain</c:v>
                </c:pt>
                <c:pt idx="24">
                  <c:v>Finland</c:v>
                </c:pt>
                <c:pt idx="25">
                  <c:v>Italy</c:v>
                </c:pt>
                <c:pt idx="26">
                  <c:v>Ireland</c:v>
                </c:pt>
                <c:pt idx="27">
                  <c:v>France</c:v>
                </c:pt>
                <c:pt idx="28">
                  <c:v>Portugal</c:v>
                </c:pt>
                <c:pt idx="30">
                  <c:v>Liechtenstein</c:v>
                </c:pt>
                <c:pt idx="31">
                  <c:v>Switzerland (⁴)</c:v>
                </c:pt>
                <c:pt idx="32">
                  <c:v>Iceland</c:v>
                </c:pt>
                <c:pt idx="33">
                  <c:v>Norway</c:v>
                </c:pt>
                <c:pt idx="35">
                  <c:v>North Macedonia</c:v>
                </c:pt>
                <c:pt idx="36">
                  <c:v>Albania</c:v>
                </c:pt>
                <c:pt idx="37">
                  <c:v>Serbia</c:v>
                </c:pt>
                <c:pt idx="38">
                  <c:v>Türkiye</c:v>
                </c:pt>
              </c:strCache>
            </c:strRef>
          </c:cat>
          <c:val>
            <c:numRef>
              <c:f>'Figure 2'!$G$11:$G$49</c:f>
              <c:numCache>
                <c:formatCode>General</c:formatCode>
                <c:ptCount val="39"/>
                <c:pt idx="0" formatCode="0.0">
                  <c:v>7.7064691727215378</c:v>
                </c:pt>
                <c:pt idx="2" formatCode="0.0">
                  <c:v>0.60809936602406522</c:v>
                </c:pt>
                <c:pt idx="3" formatCode="0.0">
                  <c:v>0.23957834211787254</c:v>
                </c:pt>
                <c:pt idx="4" formatCode="0.0">
                  <c:v>1.5344376634699215</c:v>
                </c:pt>
                <c:pt idx="5" formatCode="0.0">
                  <c:v>0.24005844901367288</c:v>
                </c:pt>
                <c:pt idx="6" formatCode="0.0">
                  <c:v>1.5141378217542871</c:v>
                </c:pt>
                <c:pt idx="7" formatCode="0.0">
                  <c:v>2.2278884462151396</c:v>
                </c:pt>
                <c:pt idx="8" formatCode="0.0">
                  <c:v>0.33600896023893972</c:v>
                </c:pt>
                <c:pt idx="9" formatCode="0.0">
                  <c:v>1.0099495962075362</c:v>
                </c:pt>
                <c:pt idx="10" formatCode="0.0">
                  <c:v>3.9170506912442393</c:v>
                </c:pt>
                <c:pt idx="11" formatCode="0.0">
                  <c:v>0.57805130564822271</c:v>
                </c:pt>
                <c:pt idx="12" formatCode="0.0">
                  <c:v>3.4870889428382257</c:v>
                </c:pt>
                <c:pt idx="13" formatCode="0.0">
                  <c:v>0.80108118712602583</c:v>
                </c:pt>
                <c:pt idx="14" formatCode="0.0">
                  <c:v>3.1230380110140454</c:v>
                </c:pt>
                <c:pt idx="15" formatCode="0.0">
                  <c:v>2.1981805951503892</c:v>
                </c:pt>
                <c:pt idx="16" formatCode="0.0">
                  <c:v>1.1611348449994523</c:v>
                </c:pt>
                <c:pt idx="17" formatCode="0.0">
                  <c:v>3.2200711181351247</c:v>
                </c:pt>
                <c:pt idx="18" formatCode="0.0">
                  <c:v>0.3669724770642202</c:v>
                </c:pt>
                <c:pt idx="19" formatCode="0.0">
                  <c:v>0.18637592023110613</c:v>
                </c:pt>
                <c:pt idx="20" formatCode="0.0">
                  <c:v>2.6309257880367336</c:v>
                </c:pt>
                <c:pt idx="21" formatCode="0.0">
                  <c:v>3.01091123562371</c:v>
                </c:pt>
                <c:pt idx="22" formatCode="0.0">
                  <c:v>5.1958867136090889</c:v>
                </c:pt>
                <c:pt idx="23" formatCode="0.0">
                  <c:v>45.538323954107227</c:v>
                </c:pt>
                <c:pt idx="24" formatCode="0.0">
                  <c:v>2.9394188391723315</c:v>
                </c:pt>
                <c:pt idx="25" formatCode="0.0">
                  <c:v>9.8347897627465368</c:v>
                </c:pt>
                <c:pt idx="26" formatCode="0.0">
                  <c:v>2.3491292021061159</c:v>
                </c:pt>
                <c:pt idx="27" formatCode="0.0">
                  <c:v>6.1945122390960261</c:v>
                </c:pt>
                <c:pt idx="28" formatCode="0.0">
                  <c:v>35.876272137190476</c:v>
                </c:pt>
                <c:pt idx="30" formatCode="0.0">
                  <c:v>1.2033694344163659</c:v>
                </c:pt>
                <c:pt idx="31" formatCode="0.0">
                  <c:v>3.998642959581785</c:v>
                </c:pt>
                <c:pt idx="32" formatCode="0.0">
                  <c:v>3.6156041864890582</c:v>
                </c:pt>
                <c:pt idx="33" formatCode="0.0">
                  <c:v>4.1343474659236383</c:v>
                </c:pt>
                <c:pt idx="35" formatCode="0.0">
                  <c:v>4.2489908646696412E-2</c:v>
                </c:pt>
                <c:pt idx="36" formatCode="0.0">
                  <c:v>0</c:v>
                </c:pt>
                <c:pt idx="37" formatCode="0.0">
                  <c:v>0.50680181381701794</c:v>
                </c:pt>
                <c:pt idx="38" formatCode="0.0">
                  <c:v>0.17743938170776186</c:v>
                </c:pt>
              </c:numCache>
            </c:numRef>
          </c:val>
          <c:extLst>
            <c:ext xmlns:c16="http://schemas.microsoft.com/office/drawing/2014/chart" uri="{C3380CC4-5D6E-409C-BE32-E72D297353CC}">
              <c16:uniqueId val="{00000003-BF98-470A-B83D-F5F505D1FC43}"/>
            </c:ext>
          </c:extLst>
        </c:ser>
        <c:ser>
          <c:idx val="4"/>
          <c:order val="4"/>
          <c:tx>
            <c:strRef>
              <c:f>'Figure 2'!$H$10</c:f>
              <c:strCache>
                <c:ptCount val="1"/>
                <c:pt idx="0">
                  <c:v>Asia</c:v>
                </c:pt>
              </c:strCache>
            </c:strRef>
          </c:tx>
          <c:spPr>
            <a:solidFill>
              <a:schemeClr val="accent4"/>
            </a:solidFill>
            <a:ln w="1270">
              <a:solidFill>
                <a:schemeClr val="bg1"/>
              </a:solidFill>
            </a:ln>
            <a:effectLst/>
          </c:spPr>
          <c:invertIfNegative val="0"/>
          <c:cat>
            <c:strRef>
              <c:f>'Figure 2'!$C$11:$C$49</c:f>
              <c:strCache>
                <c:ptCount val="39"/>
                <c:pt idx="0">
                  <c:v>EU (¹)</c:v>
                </c:pt>
                <c:pt idx="2">
                  <c:v>Slovenia</c:v>
                </c:pt>
                <c:pt idx="3">
                  <c:v>Slovakia</c:v>
                </c:pt>
                <c:pt idx="4">
                  <c:v>Croatia</c:v>
                </c:pt>
                <c:pt idx="5">
                  <c:v>Bulgaria</c:v>
                </c:pt>
                <c:pt idx="6">
                  <c:v>Austria</c:v>
                </c:pt>
                <c:pt idx="7">
                  <c:v>Denmark</c:v>
                </c:pt>
                <c:pt idx="8">
                  <c:v>Greece</c:v>
                </c:pt>
                <c:pt idx="9">
                  <c:v>Czechia</c:v>
                </c:pt>
                <c:pt idx="10">
                  <c:v>Luxembourg</c:v>
                </c:pt>
                <c:pt idx="11">
                  <c:v>Romania</c:v>
                </c:pt>
                <c:pt idx="12">
                  <c:v>Malta</c:v>
                </c:pt>
                <c:pt idx="13">
                  <c:v>Poland</c:v>
                </c:pt>
                <c:pt idx="14">
                  <c:v>Belgium</c:v>
                </c:pt>
                <c:pt idx="15">
                  <c:v>Netherlands (²)</c:v>
                </c:pt>
                <c:pt idx="16">
                  <c:v>Lithuania</c:v>
                </c:pt>
                <c:pt idx="17">
                  <c:v>Estonia</c:v>
                </c:pt>
                <c:pt idx="18">
                  <c:v>Latvia</c:v>
                </c:pt>
                <c:pt idx="19">
                  <c:v>Cyprus</c:v>
                </c:pt>
                <c:pt idx="20">
                  <c:v>Hungary</c:v>
                </c:pt>
                <c:pt idx="21">
                  <c:v>Sweden</c:v>
                </c:pt>
                <c:pt idx="22">
                  <c:v>Germany (³)</c:v>
                </c:pt>
                <c:pt idx="23">
                  <c:v>Spain</c:v>
                </c:pt>
                <c:pt idx="24">
                  <c:v>Finland</c:v>
                </c:pt>
                <c:pt idx="25">
                  <c:v>Italy</c:v>
                </c:pt>
                <c:pt idx="26">
                  <c:v>Ireland</c:v>
                </c:pt>
                <c:pt idx="27">
                  <c:v>France</c:v>
                </c:pt>
                <c:pt idx="28">
                  <c:v>Portugal</c:v>
                </c:pt>
                <c:pt idx="30">
                  <c:v>Liechtenstein</c:v>
                </c:pt>
                <c:pt idx="31">
                  <c:v>Switzerland (⁴)</c:v>
                </c:pt>
                <c:pt idx="32">
                  <c:v>Iceland</c:v>
                </c:pt>
                <c:pt idx="33">
                  <c:v>Norway</c:v>
                </c:pt>
                <c:pt idx="35">
                  <c:v>North Macedonia</c:v>
                </c:pt>
                <c:pt idx="36">
                  <c:v>Albania</c:v>
                </c:pt>
                <c:pt idx="37">
                  <c:v>Serbia</c:v>
                </c:pt>
                <c:pt idx="38">
                  <c:v>Türkiye</c:v>
                </c:pt>
              </c:strCache>
            </c:strRef>
          </c:cat>
          <c:val>
            <c:numRef>
              <c:f>'Figure 2'!$H$11:$H$49</c:f>
              <c:numCache>
                <c:formatCode>General</c:formatCode>
                <c:ptCount val="39"/>
                <c:pt idx="0" formatCode="0.0">
                  <c:v>24.795324760280486</c:v>
                </c:pt>
                <c:pt idx="2" formatCode="0.0">
                  <c:v>5.0200543407944114</c:v>
                </c:pt>
                <c:pt idx="3" formatCode="0.0">
                  <c:v>8.2654528030666032</c:v>
                </c:pt>
                <c:pt idx="4" formatCode="0.0">
                  <c:v>4.6381865736704446</c:v>
                </c:pt>
                <c:pt idx="5" formatCode="0.0">
                  <c:v>10.526041123056048</c:v>
                </c:pt>
                <c:pt idx="6" formatCode="0.0">
                  <c:v>7.2361702876861864</c:v>
                </c:pt>
                <c:pt idx="7" formatCode="0.0">
                  <c:v>12.968924302788846</c:v>
                </c:pt>
                <c:pt idx="8" formatCode="0.0">
                  <c:v>5.2865409744259848</c:v>
                </c:pt>
                <c:pt idx="9" formatCode="0.0">
                  <c:v>17.686297288688191</c:v>
                </c:pt>
                <c:pt idx="10" formatCode="0.0">
                  <c:v>13.236047107014848</c:v>
                </c:pt>
                <c:pt idx="11" formatCode="0.0">
                  <c:v>16.519038306683541</c:v>
                </c:pt>
                <c:pt idx="12" formatCode="0.0">
                  <c:v>22.357095563893182</c:v>
                </c:pt>
                <c:pt idx="13" formatCode="0.0">
                  <c:v>16.585105339451342</c:v>
                </c:pt>
                <c:pt idx="14" formatCode="0.0">
                  <c:v>9.3619387590363612</c:v>
                </c:pt>
                <c:pt idx="15" formatCode="0.0">
                  <c:v>14.559242768826678</c:v>
                </c:pt>
                <c:pt idx="16" formatCode="0.0">
                  <c:v>30.266184686164969</c:v>
                </c:pt>
                <c:pt idx="17" formatCode="0.0">
                  <c:v>29.118925325958116</c:v>
                </c:pt>
                <c:pt idx="18" formatCode="0.0">
                  <c:v>44.515800203873596</c:v>
                </c:pt>
                <c:pt idx="19" formatCode="0.0">
                  <c:v>47.022644674308076</c:v>
                </c:pt>
                <c:pt idx="20" formatCode="0.0">
                  <c:v>40.511293124844876</c:v>
                </c:pt>
                <c:pt idx="21" formatCode="0.0">
                  <c:v>29.988204069595991</c:v>
                </c:pt>
                <c:pt idx="22" formatCode="0.0">
                  <c:v>38.928751118414368</c:v>
                </c:pt>
                <c:pt idx="23" formatCode="0.0">
                  <c:v>9.5035553810583266</c:v>
                </c:pt>
                <c:pt idx="24" formatCode="0.0">
                  <c:v>40.460894898035413</c:v>
                </c:pt>
                <c:pt idx="25" formatCode="0.0">
                  <c:v>33.644631223178351</c:v>
                </c:pt>
                <c:pt idx="26" formatCode="0.0">
                  <c:v>46.150447365514196</c:v>
                </c:pt>
                <c:pt idx="27" formatCode="0.0">
                  <c:v>21.18508003142804</c:v>
                </c:pt>
                <c:pt idx="28" formatCode="0.0">
                  <c:v>6.4989181825466789</c:v>
                </c:pt>
                <c:pt idx="30" formatCode="0.0">
                  <c:v>2.4067388688327318</c:v>
                </c:pt>
                <c:pt idx="31" formatCode="0.0">
                  <c:v>12.762348296760065</c:v>
                </c:pt>
                <c:pt idx="32" formatCode="0.0">
                  <c:v>17.459562321598476</c:v>
                </c:pt>
                <c:pt idx="33" formatCode="0.0">
                  <c:v>37.796520822351084</c:v>
                </c:pt>
                <c:pt idx="35" formatCode="0.0">
                  <c:v>0.934777990227321</c:v>
                </c:pt>
                <c:pt idx="36" formatCode="0.0">
                  <c:v>0</c:v>
                </c:pt>
                <c:pt idx="37" formatCode="0.0">
                  <c:v>5.4947986129634572</c:v>
                </c:pt>
                <c:pt idx="38" formatCode="0.0">
                  <c:v>74.093850270666778</c:v>
                </c:pt>
              </c:numCache>
            </c:numRef>
          </c:val>
          <c:extLst>
            <c:ext xmlns:c16="http://schemas.microsoft.com/office/drawing/2014/chart" uri="{C3380CC4-5D6E-409C-BE32-E72D297353CC}">
              <c16:uniqueId val="{00000004-BF98-470A-B83D-F5F505D1FC43}"/>
            </c:ext>
          </c:extLst>
        </c:ser>
        <c:ser>
          <c:idx val="5"/>
          <c:order val="5"/>
          <c:tx>
            <c:strRef>
              <c:f>'Figure 2'!$I$10</c:f>
              <c:strCache>
                <c:ptCount val="1"/>
                <c:pt idx="0">
                  <c:v>Oceania</c:v>
                </c:pt>
              </c:strCache>
            </c:strRef>
          </c:tx>
          <c:spPr>
            <a:solidFill>
              <a:schemeClr val="accent4">
                <a:lumMod val="40000"/>
                <a:lumOff val="60000"/>
              </a:schemeClr>
            </a:solidFill>
            <a:ln w="1270">
              <a:solidFill>
                <a:schemeClr val="bg1"/>
              </a:solidFill>
            </a:ln>
            <a:effectLst/>
          </c:spPr>
          <c:invertIfNegative val="0"/>
          <c:cat>
            <c:strRef>
              <c:f>'Figure 2'!$C$11:$C$49</c:f>
              <c:strCache>
                <c:ptCount val="39"/>
                <c:pt idx="0">
                  <c:v>EU (¹)</c:v>
                </c:pt>
                <c:pt idx="2">
                  <c:v>Slovenia</c:v>
                </c:pt>
                <c:pt idx="3">
                  <c:v>Slovakia</c:v>
                </c:pt>
                <c:pt idx="4">
                  <c:v>Croatia</c:v>
                </c:pt>
                <c:pt idx="5">
                  <c:v>Bulgaria</c:v>
                </c:pt>
                <c:pt idx="6">
                  <c:v>Austria</c:v>
                </c:pt>
                <c:pt idx="7">
                  <c:v>Denmark</c:v>
                </c:pt>
                <c:pt idx="8">
                  <c:v>Greece</c:v>
                </c:pt>
                <c:pt idx="9">
                  <c:v>Czechia</c:v>
                </c:pt>
                <c:pt idx="10">
                  <c:v>Luxembourg</c:v>
                </c:pt>
                <c:pt idx="11">
                  <c:v>Romania</c:v>
                </c:pt>
                <c:pt idx="12">
                  <c:v>Malta</c:v>
                </c:pt>
                <c:pt idx="13">
                  <c:v>Poland</c:v>
                </c:pt>
                <c:pt idx="14">
                  <c:v>Belgium</c:v>
                </c:pt>
                <c:pt idx="15">
                  <c:v>Netherlands (²)</c:v>
                </c:pt>
                <c:pt idx="16">
                  <c:v>Lithuania</c:v>
                </c:pt>
                <c:pt idx="17">
                  <c:v>Estonia</c:v>
                </c:pt>
                <c:pt idx="18">
                  <c:v>Latvia</c:v>
                </c:pt>
                <c:pt idx="19">
                  <c:v>Cyprus</c:v>
                </c:pt>
                <c:pt idx="20">
                  <c:v>Hungary</c:v>
                </c:pt>
                <c:pt idx="21">
                  <c:v>Sweden</c:v>
                </c:pt>
                <c:pt idx="22">
                  <c:v>Germany (³)</c:v>
                </c:pt>
                <c:pt idx="23">
                  <c:v>Spain</c:v>
                </c:pt>
                <c:pt idx="24">
                  <c:v>Finland</c:v>
                </c:pt>
                <c:pt idx="25">
                  <c:v>Italy</c:v>
                </c:pt>
                <c:pt idx="26">
                  <c:v>Ireland</c:v>
                </c:pt>
                <c:pt idx="27">
                  <c:v>France</c:v>
                </c:pt>
                <c:pt idx="28">
                  <c:v>Portugal</c:v>
                </c:pt>
                <c:pt idx="30">
                  <c:v>Liechtenstein</c:v>
                </c:pt>
                <c:pt idx="31">
                  <c:v>Switzerland (⁴)</c:v>
                </c:pt>
                <c:pt idx="32">
                  <c:v>Iceland</c:v>
                </c:pt>
                <c:pt idx="33">
                  <c:v>Norway</c:v>
                </c:pt>
                <c:pt idx="35">
                  <c:v>North Macedonia</c:v>
                </c:pt>
                <c:pt idx="36">
                  <c:v>Albania</c:v>
                </c:pt>
                <c:pt idx="37">
                  <c:v>Serbia</c:v>
                </c:pt>
                <c:pt idx="38">
                  <c:v>Türkiye</c:v>
                </c:pt>
              </c:strCache>
            </c:strRef>
          </c:cat>
          <c:val>
            <c:numRef>
              <c:f>'Figure 2'!$I$11:$I$49</c:f>
              <c:numCache>
                <c:formatCode>General</c:formatCode>
                <c:ptCount val="39"/>
                <c:pt idx="0" formatCode="0.0">
                  <c:v>0.2107328925542602</c:v>
                </c:pt>
                <c:pt idx="2" formatCode="0.0">
                  <c:v>3.8814853150472242E-2</c:v>
                </c:pt>
                <c:pt idx="3" formatCode="0.0">
                  <c:v>1.1978917105893628E-2</c:v>
                </c:pt>
                <c:pt idx="4" formatCode="0.0">
                  <c:v>0.1046207497820401</c:v>
                </c:pt>
                <c:pt idx="5" formatCode="0.0">
                  <c:v>0.12524788644191631</c:v>
                </c:pt>
                <c:pt idx="6" formatCode="0.0">
                  <c:v>0.21479629564421285</c:v>
                </c:pt>
                <c:pt idx="7" formatCode="0.0">
                  <c:v>0.62788844621513951</c:v>
                </c:pt>
                <c:pt idx="8" formatCode="0.0">
                  <c:v>0.12320328542094457</c:v>
                </c:pt>
                <c:pt idx="9" formatCode="0.0">
                  <c:v>5.2464914088703185E-2</c:v>
                </c:pt>
                <c:pt idx="10" formatCode="0.0">
                  <c:v>0.17921146953405018</c:v>
                </c:pt>
                <c:pt idx="11" formatCode="0.0">
                  <c:v>4.3138157137927069E-2</c:v>
                </c:pt>
                <c:pt idx="12" formatCode="0.0">
                  <c:v>0.55175457956301044</c:v>
                </c:pt>
                <c:pt idx="13" formatCode="0.0">
                  <c:v>0.10027138668788352</c:v>
                </c:pt>
                <c:pt idx="14" formatCode="0.0">
                  <c:v>0.10224765458230936</c:v>
                </c:pt>
                <c:pt idx="15" formatCode="0.0">
                  <c:v>0.13613504596559786</c:v>
                </c:pt>
                <c:pt idx="16" formatCode="0.0">
                  <c:v>0.27385255778288969</c:v>
                </c:pt>
                <c:pt idx="17" formatCode="0.0">
                  <c:v>0.43461082576056898</c:v>
                </c:pt>
                <c:pt idx="18" formatCode="0.0">
                  <c:v>0.12232415902140673</c:v>
                </c:pt>
                <c:pt idx="19" formatCode="0.0">
                  <c:v>0.12114434815021899</c:v>
                </c:pt>
                <c:pt idx="20" formatCode="0.0">
                  <c:v>6.7014147431124341E-2</c:v>
                </c:pt>
                <c:pt idx="21" formatCode="0.0">
                  <c:v>0.29194927749926275</c:v>
                </c:pt>
                <c:pt idx="22" formatCode="0.0">
                  <c:v>0.3311250071256317</c:v>
                </c:pt>
                <c:pt idx="23" formatCode="0.0">
                  <c:v>9.2701653361252884E-2</c:v>
                </c:pt>
                <c:pt idx="24" formatCode="0.0">
                  <c:v>0.43325614402031826</c:v>
                </c:pt>
                <c:pt idx="25" formatCode="0.0">
                  <c:v>0.12674271229404308</c:v>
                </c:pt>
                <c:pt idx="26" formatCode="0.0">
                  <c:v>0.59280533156596338</c:v>
                </c:pt>
                <c:pt idx="27" formatCode="0.0">
                  <c:v>0.1692863026125507</c:v>
                </c:pt>
                <c:pt idx="28" formatCode="0.0">
                  <c:v>5.8097603974677454E-2</c:v>
                </c:pt>
                <c:pt idx="30" formatCode="0.0">
                  <c:v>0</c:v>
                </c:pt>
                <c:pt idx="31" formatCode="0.0">
                  <c:v>0.3747282063935109</c:v>
                </c:pt>
                <c:pt idx="32" formatCode="0.0">
                  <c:v>0.47573739295908657</c:v>
                </c:pt>
                <c:pt idx="33" formatCode="0.0">
                  <c:v>0.58739362903833114</c:v>
                </c:pt>
                <c:pt idx="35" formatCode="0.0">
                  <c:v>0</c:v>
                </c:pt>
                <c:pt idx="36" formatCode="0.0">
                  <c:v>0</c:v>
                </c:pt>
                <c:pt idx="37" formatCode="0.0">
                  <c:v>0.14226015826442606</c:v>
                </c:pt>
                <c:pt idx="38" formatCode="0.0">
                  <c:v>3.3602839030107322E-2</c:v>
                </c:pt>
              </c:numCache>
            </c:numRef>
          </c:val>
          <c:extLst>
            <c:ext xmlns:c16="http://schemas.microsoft.com/office/drawing/2014/chart" uri="{C3380CC4-5D6E-409C-BE32-E72D297353CC}">
              <c16:uniqueId val="{00000005-BF98-470A-B83D-F5F505D1FC43}"/>
            </c:ext>
          </c:extLst>
        </c:ser>
        <c:ser>
          <c:idx val="6"/>
          <c:order val="6"/>
          <c:tx>
            <c:strRef>
              <c:f>'Figure 2'!$J$10</c:f>
              <c:strCache>
                <c:ptCount val="1"/>
                <c:pt idx="0">
                  <c:v>Unspecified</c:v>
                </c:pt>
              </c:strCache>
            </c:strRef>
          </c:tx>
          <c:spPr>
            <a:solidFill>
              <a:schemeClr val="accent3"/>
            </a:solidFill>
            <a:ln w="1270">
              <a:solidFill>
                <a:schemeClr val="bg1"/>
              </a:solidFill>
            </a:ln>
            <a:effectLst/>
          </c:spPr>
          <c:invertIfNegative val="0"/>
          <c:cat>
            <c:strRef>
              <c:f>'Figure 2'!$C$11:$C$49</c:f>
              <c:strCache>
                <c:ptCount val="39"/>
                <c:pt idx="0">
                  <c:v>EU (¹)</c:v>
                </c:pt>
                <c:pt idx="2">
                  <c:v>Slovenia</c:v>
                </c:pt>
                <c:pt idx="3">
                  <c:v>Slovakia</c:v>
                </c:pt>
                <c:pt idx="4">
                  <c:v>Croatia</c:v>
                </c:pt>
                <c:pt idx="5">
                  <c:v>Bulgaria</c:v>
                </c:pt>
                <c:pt idx="6">
                  <c:v>Austria</c:v>
                </c:pt>
                <c:pt idx="7">
                  <c:v>Denmark</c:v>
                </c:pt>
                <c:pt idx="8">
                  <c:v>Greece</c:v>
                </c:pt>
                <c:pt idx="9">
                  <c:v>Czechia</c:v>
                </c:pt>
                <c:pt idx="10">
                  <c:v>Luxembourg</c:v>
                </c:pt>
                <c:pt idx="11">
                  <c:v>Romania</c:v>
                </c:pt>
                <c:pt idx="12">
                  <c:v>Malta</c:v>
                </c:pt>
                <c:pt idx="13">
                  <c:v>Poland</c:v>
                </c:pt>
                <c:pt idx="14">
                  <c:v>Belgium</c:v>
                </c:pt>
                <c:pt idx="15">
                  <c:v>Netherlands (²)</c:v>
                </c:pt>
                <c:pt idx="16">
                  <c:v>Lithuania</c:v>
                </c:pt>
                <c:pt idx="17">
                  <c:v>Estonia</c:v>
                </c:pt>
                <c:pt idx="18">
                  <c:v>Latvia</c:v>
                </c:pt>
                <c:pt idx="19">
                  <c:v>Cyprus</c:v>
                </c:pt>
                <c:pt idx="20">
                  <c:v>Hungary</c:v>
                </c:pt>
                <c:pt idx="21">
                  <c:v>Sweden</c:v>
                </c:pt>
                <c:pt idx="22">
                  <c:v>Germany (³)</c:v>
                </c:pt>
                <c:pt idx="23">
                  <c:v>Spain</c:v>
                </c:pt>
                <c:pt idx="24">
                  <c:v>Finland</c:v>
                </c:pt>
                <c:pt idx="25">
                  <c:v>Italy</c:v>
                </c:pt>
                <c:pt idx="26">
                  <c:v>Ireland</c:v>
                </c:pt>
                <c:pt idx="27">
                  <c:v>France</c:v>
                </c:pt>
                <c:pt idx="28">
                  <c:v>Portugal</c:v>
                </c:pt>
                <c:pt idx="30">
                  <c:v>Liechtenstein</c:v>
                </c:pt>
                <c:pt idx="31">
                  <c:v>Switzerland (⁴)</c:v>
                </c:pt>
                <c:pt idx="32">
                  <c:v>Iceland</c:v>
                </c:pt>
                <c:pt idx="33">
                  <c:v>Norway</c:v>
                </c:pt>
                <c:pt idx="35">
                  <c:v>North Macedonia</c:v>
                </c:pt>
                <c:pt idx="36">
                  <c:v>Albania</c:v>
                </c:pt>
                <c:pt idx="37">
                  <c:v>Serbia</c:v>
                </c:pt>
                <c:pt idx="38">
                  <c:v>Türkiye</c:v>
                </c:pt>
              </c:strCache>
            </c:strRef>
          </c:cat>
          <c:val>
            <c:numRef>
              <c:f>'Figure 2'!$J$11:$J$49</c:f>
              <c:numCache>
                <c:formatCode>General</c:formatCode>
                <c:ptCount val="39"/>
                <c:pt idx="0" formatCode="#\ ##0.0">
                  <c:v>4.6931289862860082</c:v>
                </c:pt>
                <c:pt idx="2" formatCode="#\ ##0.0">
                  <c:v>0</c:v>
                </c:pt>
                <c:pt idx="3" formatCode="#\ ##0.0">
                  <c:v>0</c:v>
                </c:pt>
                <c:pt idx="4" formatCode="#\ ##0.0">
                  <c:v>0.15693112467306014</c:v>
                </c:pt>
                <c:pt idx="5" formatCode="#\ ##0.0">
                  <c:v>0</c:v>
                </c:pt>
                <c:pt idx="6" formatCode="#\ ##0.0">
                  <c:v>2.1796542131765202</c:v>
                </c:pt>
                <c:pt idx="7" formatCode="#\ ##0.0">
                  <c:v>0</c:v>
                </c:pt>
                <c:pt idx="8" formatCode="#\ ##0.0">
                  <c:v>11.551241366436438</c:v>
                </c:pt>
                <c:pt idx="9" formatCode="#\ ##0.0">
                  <c:v>0.3672543986209223</c:v>
                </c:pt>
                <c:pt idx="10" formatCode="#\ ##0.0">
                  <c:v>0</c:v>
                </c:pt>
                <c:pt idx="11" formatCode="#\ ##0.0">
                  <c:v>0</c:v>
                </c:pt>
                <c:pt idx="12" formatCode="#\ ##0.0">
                  <c:v>0</c:v>
                </c:pt>
                <c:pt idx="13" formatCode="#\ ##0.0">
                  <c:v>10.057656047345533</c:v>
                </c:pt>
                <c:pt idx="14" formatCode="#\ ##0.0">
                  <c:v>9.3816707625522451</c:v>
                </c:pt>
                <c:pt idx="15" formatCode="#\ ##0.0">
                  <c:v>21.092123386399308</c:v>
                </c:pt>
                <c:pt idx="16" formatCode="#\ ##0.0">
                  <c:v>0</c:v>
                </c:pt>
                <c:pt idx="17" formatCode="#\ ##0.0">
                  <c:v>0.23706045041485579</c:v>
                </c:pt>
                <c:pt idx="18" formatCode="#\ ##0.0">
                  <c:v>1.0193679918450561E-2</c:v>
                </c:pt>
                <c:pt idx="19" formatCode="#\ ##0.0">
                  <c:v>2.7956388034665922E-2</c:v>
                </c:pt>
                <c:pt idx="20" formatCode="#\ ##0.0">
                  <c:v>4.9640109208240251E-3</c:v>
                </c:pt>
                <c:pt idx="21" formatCode="#\ ##0.0">
                  <c:v>22.645237393099379</c:v>
                </c:pt>
                <c:pt idx="22" formatCode="#\ ##0.0">
                  <c:v>7.1422375227090784</c:v>
                </c:pt>
                <c:pt idx="23" formatCode="#\ ##0.0">
                  <c:v>0.11342319940670942</c:v>
                </c:pt>
                <c:pt idx="24" formatCode="#\ ##0.0">
                  <c:v>9.9947710465376858</c:v>
                </c:pt>
                <c:pt idx="25" formatCode="#\ ##0.0">
                  <c:v>9.0921219398305642</c:v>
                </c:pt>
                <c:pt idx="26" formatCode="#\ ##0.0">
                  <c:v>0.187783055340771</c:v>
                </c:pt>
                <c:pt idx="27" formatCode="#\ ##0.0">
                  <c:v>1.2043619690350302</c:v>
                </c:pt>
                <c:pt idx="28" formatCode="#\ ##0.0">
                  <c:v>0</c:v>
                </c:pt>
                <c:pt idx="30" formatCode="#\ ##0.0">
                  <c:v>0</c:v>
                </c:pt>
                <c:pt idx="31" formatCode="#\ ##0.0">
                  <c:v>4.5013647508751369</c:v>
                </c:pt>
                <c:pt idx="32" formatCode="#\ ##0.0">
                  <c:v>0</c:v>
                </c:pt>
                <c:pt idx="33" formatCode="#\ ##0.0">
                  <c:v>2.4625348294299272</c:v>
                </c:pt>
                <c:pt idx="35" formatCode="#\ ##0.0">
                  <c:v>0</c:v>
                </c:pt>
                <c:pt idx="36" formatCode="#\ ##0.0">
                  <c:v>7.5320512820512819</c:v>
                </c:pt>
                <c:pt idx="37" formatCode="#\ ##0.0">
                  <c:v>0.16004267804747935</c:v>
                </c:pt>
                <c:pt idx="38" formatCode="#\ ##0.0">
                  <c:v>0.58968884590639559</c:v>
                </c:pt>
              </c:numCache>
            </c:numRef>
          </c:val>
          <c:extLst>
            <c:ext xmlns:c16="http://schemas.microsoft.com/office/drawing/2014/chart" uri="{C3380CC4-5D6E-409C-BE32-E72D297353CC}">
              <c16:uniqueId val="{00000006-BF98-470A-B83D-F5F505D1FC43}"/>
            </c:ext>
          </c:extLst>
        </c:ser>
        <c:dLbls>
          <c:showLegendKey val="0"/>
          <c:showVal val="0"/>
          <c:showCatName val="0"/>
          <c:showSerName val="0"/>
          <c:showPercent val="0"/>
          <c:showBubbleSize val="0"/>
        </c:dLbls>
        <c:gapWidth val="100"/>
        <c:overlap val="100"/>
        <c:axId val="244355840"/>
        <c:axId val="244357376"/>
      </c:barChart>
      <c:catAx>
        <c:axId val="244355840"/>
        <c:scaling>
          <c:orientation val="minMax"/>
        </c:scaling>
        <c:delete val="0"/>
        <c:axPos val="b"/>
        <c:numFmt formatCode="General" sourceLinked="1"/>
        <c:majorTickMark val="out"/>
        <c:minorTickMark val="none"/>
        <c:tickLblPos val="nextTo"/>
        <c:spPr>
          <a:noFill/>
          <a:ln w="3175">
            <a:solidFill>
              <a:srgbClr val="000000"/>
            </a:solidFill>
            <a:prstDash val="solid"/>
          </a:ln>
          <a:effectLst/>
        </c:spPr>
        <c:txPr>
          <a:bodyPr rot="-3600000" vert="horz"/>
          <a:lstStyle/>
          <a:p>
            <a:pPr>
              <a:defRPr/>
            </a:pPr>
            <a:endParaRPr lang="en-US"/>
          </a:p>
        </c:txPr>
        <c:crossAx val="244357376"/>
        <c:crosses val="autoZero"/>
        <c:auto val="1"/>
        <c:lblAlgn val="ctr"/>
        <c:lblOffset val="100"/>
        <c:tickMarkSkip val="1"/>
        <c:noMultiLvlLbl val="0"/>
      </c:catAx>
      <c:valAx>
        <c:axId val="244357376"/>
        <c:scaling>
          <c:orientation val="minMax"/>
          <c:max val="100"/>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vert="horz"/>
          <a:lstStyle/>
          <a:p>
            <a:pPr>
              <a:defRPr/>
            </a:pPr>
            <a:endParaRPr lang="en-US"/>
          </a:p>
        </c:txPr>
        <c:crossAx val="244355840"/>
        <c:crosses val="autoZero"/>
        <c:crossBetween val="between"/>
        <c:majorUnit val="10"/>
      </c:valAx>
      <c:spPr>
        <a:noFill/>
        <a:ln>
          <a:noFill/>
        </a:ln>
        <a:effectLst/>
      </c:spPr>
    </c:plotArea>
    <c:legend>
      <c:legendPos val="r"/>
      <c:layout>
        <c:manualLayout>
          <c:xMode val="edge"/>
          <c:yMode val="edge"/>
          <c:x val="0.83004671916010497"/>
          <c:y val="0.13356316102816146"/>
          <c:w val="0.16861994750656167"/>
          <c:h val="0.4634784734084960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Share of tertiary education graduates from abroad within each level of education, 2022</a:t>
            </a:r>
          </a:p>
          <a:p>
            <a:pPr algn="l">
              <a:defRPr sz="1800" b="1">
                <a:latin typeface="Arial"/>
                <a:ea typeface="Arial"/>
                <a:cs typeface="Arial"/>
              </a:defRPr>
            </a:pPr>
            <a:r>
              <a:rPr lang="en-US" sz="1600" b="0"/>
              <a:t>(% of all graduates)</a:t>
            </a:r>
          </a:p>
        </c:rich>
      </c:tx>
      <c:layout>
        <c:manualLayout>
          <c:xMode val="edge"/>
          <c:yMode val="edge"/>
          <c:x val="0"/>
          <c:y val="0"/>
        </c:manualLayout>
      </c:layout>
      <c:overlay val="0"/>
    </c:title>
    <c:autoTitleDeleted val="0"/>
    <c:plotArea>
      <c:layout>
        <c:manualLayout>
          <c:layoutTarget val="inner"/>
          <c:xMode val="edge"/>
          <c:yMode val="edge"/>
          <c:x val="4.2011942190598263E-2"/>
          <c:y val="9.259767577564644E-2"/>
          <c:w val="0.76112571086137282"/>
          <c:h val="0.54441866155936625"/>
        </c:manualLayout>
      </c:layout>
      <c:lineChart>
        <c:grouping val="standard"/>
        <c:varyColors val="0"/>
        <c:ser>
          <c:idx val="3"/>
          <c:order val="0"/>
          <c:tx>
            <c:strRef>
              <c:f>'Figure 3'!$G$10</c:f>
              <c:strCache>
                <c:ptCount val="1"/>
                <c:pt idx="0">
                  <c:v>Doctoral or equivalent</c:v>
                </c:pt>
              </c:strCache>
            </c:strRef>
          </c:tx>
          <c:spPr>
            <a:ln w="28575">
              <a:noFill/>
            </a:ln>
          </c:spPr>
          <c:marker>
            <c:symbol val="square"/>
            <c:size val="7"/>
            <c:spPr>
              <a:noFill/>
              <a:ln w="19050">
                <a:solidFill>
                  <a:schemeClr val="accent1"/>
                </a:solidFill>
              </a:ln>
            </c:spPr>
          </c:marker>
          <c:cat>
            <c:strRef>
              <c:f>'Figure 3'!$C$11:$C$48</c:f>
              <c:strCache>
                <c:ptCount val="38"/>
                <c:pt idx="0">
                  <c:v>EU (¹)</c:v>
                </c:pt>
                <c:pt idx="2">
                  <c:v>Luxembourg</c:v>
                </c:pt>
                <c:pt idx="3">
                  <c:v>Malta</c:v>
                </c:pt>
                <c:pt idx="4">
                  <c:v>Netherlands (²)</c:v>
                </c:pt>
                <c:pt idx="5">
                  <c:v>Austria</c:v>
                </c:pt>
                <c:pt idx="6">
                  <c:v>Estonia</c:v>
                </c:pt>
                <c:pt idx="7">
                  <c:v>Czechia</c:v>
                </c:pt>
                <c:pt idx="8">
                  <c:v>Hungary</c:v>
                </c:pt>
                <c:pt idx="9">
                  <c:v>Denmark</c:v>
                </c:pt>
                <c:pt idx="10">
                  <c:v>Ireland (³)</c:v>
                </c:pt>
                <c:pt idx="11">
                  <c:v>Belgium</c:v>
                </c:pt>
                <c:pt idx="12">
                  <c:v>Cyprus</c:v>
                </c:pt>
                <c:pt idx="13">
                  <c:v>France</c:v>
                </c:pt>
                <c:pt idx="14">
                  <c:v>Sweden</c:v>
                </c:pt>
                <c:pt idx="15">
                  <c:v>Latvia</c:v>
                </c:pt>
                <c:pt idx="16">
                  <c:v>Germany</c:v>
                </c:pt>
                <c:pt idx="17">
                  <c:v>Portugal</c:v>
                </c:pt>
                <c:pt idx="18">
                  <c:v>Finland</c:v>
                </c:pt>
                <c:pt idx="19">
                  <c:v>Slovakia</c:v>
                </c:pt>
                <c:pt idx="20">
                  <c:v>Lithuania</c:v>
                </c:pt>
                <c:pt idx="21">
                  <c:v>Slovenia</c:v>
                </c:pt>
                <c:pt idx="22">
                  <c:v>Bulgaria</c:v>
                </c:pt>
                <c:pt idx="23">
                  <c:v>Romania</c:v>
                </c:pt>
                <c:pt idx="24">
                  <c:v>Spain</c:v>
                </c:pt>
                <c:pt idx="25">
                  <c:v>Poland (⁴)</c:v>
                </c:pt>
                <c:pt idx="26">
                  <c:v>Italy (¹)</c:v>
                </c:pt>
                <c:pt idx="27">
                  <c:v>Croatia</c:v>
                </c:pt>
                <c:pt idx="28">
                  <c:v>Greece</c:v>
                </c:pt>
                <c:pt idx="30">
                  <c:v>Switzerland (⁵)</c:v>
                </c:pt>
                <c:pt idx="31">
                  <c:v>Iceland</c:v>
                </c:pt>
                <c:pt idx="32">
                  <c:v>Norway (⁵)</c:v>
                </c:pt>
                <c:pt idx="34">
                  <c:v>North Macedonia</c:v>
                </c:pt>
                <c:pt idx="35">
                  <c:v>Serbia</c:v>
                </c:pt>
                <c:pt idx="36">
                  <c:v>Türkiye</c:v>
                </c:pt>
                <c:pt idx="37">
                  <c:v>Albania</c:v>
                </c:pt>
              </c:strCache>
            </c:strRef>
          </c:cat>
          <c:val>
            <c:numRef>
              <c:f>'Figure 3'!$G$11:$G$48</c:f>
              <c:numCache>
                <c:formatCode>General</c:formatCode>
                <c:ptCount val="38"/>
                <c:pt idx="0" formatCode="0.0">
                  <c:v>22.8</c:v>
                </c:pt>
                <c:pt idx="2" formatCode="0.0">
                  <c:v>89.9</c:v>
                </c:pt>
                <c:pt idx="3" formatCode="0.0">
                  <c:v>71.099999999999994</c:v>
                </c:pt>
                <c:pt idx="5" formatCode="0.0">
                  <c:v>40.5</c:v>
                </c:pt>
                <c:pt idx="6" formatCode="0.0">
                  <c:v>34</c:v>
                </c:pt>
                <c:pt idx="7" formatCode="0.0">
                  <c:v>23</c:v>
                </c:pt>
                <c:pt idx="8" formatCode="0.0">
                  <c:v>22.9</c:v>
                </c:pt>
                <c:pt idx="9" formatCode="0.0">
                  <c:v>40.1</c:v>
                </c:pt>
                <c:pt idx="10" formatCode="0.0">
                  <c:v>32.9</c:v>
                </c:pt>
                <c:pt idx="11" formatCode="0.0">
                  <c:v>48.4</c:v>
                </c:pt>
                <c:pt idx="12" formatCode="0.0">
                  <c:v>15.4</c:v>
                </c:pt>
                <c:pt idx="13" formatCode="0.0">
                  <c:v>32.6</c:v>
                </c:pt>
                <c:pt idx="14" formatCode="0.0">
                  <c:v>39.299999999999997</c:v>
                </c:pt>
                <c:pt idx="15" formatCode="0.0">
                  <c:v>6.6</c:v>
                </c:pt>
                <c:pt idx="16" formatCode="0.0">
                  <c:v>22</c:v>
                </c:pt>
                <c:pt idx="17" formatCode="0.0">
                  <c:v>30.6</c:v>
                </c:pt>
                <c:pt idx="18" formatCode="0.0">
                  <c:v>33.200000000000003</c:v>
                </c:pt>
                <c:pt idx="19" formatCode="0.0">
                  <c:v>9.1999999999999993</c:v>
                </c:pt>
                <c:pt idx="20" formatCode="0.0">
                  <c:v>8.6999999999999993</c:v>
                </c:pt>
                <c:pt idx="21" formatCode="0.0">
                  <c:v>16.2</c:v>
                </c:pt>
                <c:pt idx="22" formatCode="0.0">
                  <c:v>10.4</c:v>
                </c:pt>
                <c:pt idx="23" formatCode="0.0">
                  <c:v>5.6</c:v>
                </c:pt>
                <c:pt idx="24" formatCode="0.0">
                  <c:v>17.399999999999999</c:v>
                </c:pt>
                <c:pt idx="25" formatCode="0.0">
                  <c:v>1.9</c:v>
                </c:pt>
                <c:pt idx="26" formatCode="0.0">
                  <c:v>8.9</c:v>
                </c:pt>
                <c:pt idx="27" formatCode="0.0">
                  <c:v>9.5</c:v>
                </c:pt>
                <c:pt idx="28" formatCode="0.0">
                  <c:v>3.5</c:v>
                </c:pt>
                <c:pt idx="30" formatCode="0.0">
                  <c:v>56.6</c:v>
                </c:pt>
                <c:pt idx="31" formatCode="0.0">
                  <c:v>38.1</c:v>
                </c:pt>
                <c:pt idx="32" formatCode="0.0">
                  <c:v>32.1</c:v>
                </c:pt>
                <c:pt idx="34" formatCode="0.0">
                  <c:v>32</c:v>
                </c:pt>
                <c:pt idx="35" formatCode="0.0">
                  <c:v>9.1</c:v>
                </c:pt>
                <c:pt idx="36" formatCode="0.0">
                  <c:v>7.3</c:v>
                </c:pt>
                <c:pt idx="37" formatCode="0.0">
                  <c:v>11.2</c:v>
                </c:pt>
              </c:numCache>
            </c:numRef>
          </c:val>
          <c:smooth val="0"/>
          <c:extLst>
            <c:ext xmlns:c16="http://schemas.microsoft.com/office/drawing/2014/chart" uri="{C3380CC4-5D6E-409C-BE32-E72D297353CC}">
              <c16:uniqueId val="{00000000-567F-4963-80F3-B155C4DF2826}"/>
            </c:ext>
          </c:extLst>
        </c:ser>
        <c:ser>
          <c:idx val="2"/>
          <c:order val="1"/>
          <c:tx>
            <c:strRef>
              <c:f>'Figure 3'!$F$10</c:f>
              <c:strCache>
                <c:ptCount val="1"/>
                <c:pt idx="0">
                  <c:v>Master's or equivalent</c:v>
                </c:pt>
              </c:strCache>
            </c:strRef>
          </c:tx>
          <c:spPr>
            <a:ln w="28575">
              <a:noFill/>
            </a:ln>
          </c:spPr>
          <c:marker>
            <c:symbol val="diamond"/>
            <c:size val="8"/>
            <c:spPr>
              <a:noFill/>
              <a:ln w="19050">
                <a:solidFill>
                  <a:schemeClr val="accent2"/>
                </a:solidFill>
              </a:ln>
            </c:spPr>
          </c:marker>
          <c:cat>
            <c:strRef>
              <c:f>'Figure 3'!$C$11:$C$48</c:f>
              <c:strCache>
                <c:ptCount val="38"/>
                <c:pt idx="0">
                  <c:v>EU (¹)</c:v>
                </c:pt>
                <c:pt idx="2">
                  <c:v>Luxembourg</c:v>
                </c:pt>
                <c:pt idx="3">
                  <c:v>Malta</c:v>
                </c:pt>
                <c:pt idx="4">
                  <c:v>Netherlands (²)</c:v>
                </c:pt>
                <c:pt idx="5">
                  <c:v>Austria</c:v>
                </c:pt>
                <c:pt idx="6">
                  <c:v>Estonia</c:v>
                </c:pt>
                <c:pt idx="7">
                  <c:v>Czechia</c:v>
                </c:pt>
                <c:pt idx="8">
                  <c:v>Hungary</c:v>
                </c:pt>
                <c:pt idx="9">
                  <c:v>Denmark</c:v>
                </c:pt>
                <c:pt idx="10">
                  <c:v>Ireland (³)</c:v>
                </c:pt>
                <c:pt idx="11">
                  <c:v>Belgium</c:v>
                </c:pt>
                <c:pt idx="12">
                  <c:v>Cyprus</c:v>
                </c:pt>
                <c:pt idx="13">
                  <c:v>France</c:v>
                </c:pt>
                <c:pt idx="14">
                  <c:v>Sweden</c:v>
                </c:pt>
                <c:pt idx="15">
                  <c:v>Latvia</c:v>
                </c:pt>
                <c:pt idx="16">
                  <c:v>Germany</c:v>
                </c:pt>
                <c:pt idx="17">
                  <c:v>Portugal</c:v>
                </c:pt>
                <c:pt idx="18">
                  <c:v>Finland</c:v>
                </c:pt>
                <c:pt idx="19">
                  <c:v>Slovakia</c:v>
                </c:pt>
                <c:pt idx="20">
                  <c:v>Lithuania</c:v>
                </c:pt>
                <c:pt idx="21">
                  <c:v>Slovenia</c:v>
                </c:pt>
                <c:pt idx="22">
                  <c:v>Bulgaria</c:v>
                </c:pt>
                <c:pt idx="23">
                  <c:v>Romania</c:v>
                </c:pt>
                <c:pt idx="24">
                  <c:v>Spain</c:v>
                </c:pt>
                <c:pt idx="25">
                  <c:v>Poland (⁴)</c:v>
                </c:pt>
                <c:pt idx="26">
                  <c:v>Italy (¹)</c:v>
                </c:pt>
                <c:pt idx="27">
                  <c:v>Croatia</c:v>
                </c:pt>
                <c:pt idx="28">
                  <c:v>Greece</c:v>
                </c:pt>
                <c:pt idx="30">
                  <c:v>Switzerland (⁵)</c:v>
                </c:pt>
                <c:pt idx="31">
                  <c:v>Iceland</c:v>
                </c:pt>
                <c:pt idx="32">
                  <c:v>Norway (⁵)</c:v>
                </c:pt>
                <c:pt idx="34">
                  <c:v>North Macedonia</c:v>
                </c:pt>
                <c:pt idx="35">
                  <c:v>Serbia</c:v>
                </c:pt>
                <c:pt idx="36">
                  <c:v>Türkiye</c:v>
                </c:pt>
                <c:pt idx="37">
                  <c:v>Albania</c:v>
                </c:pt>
              </c:strCache>
            </c:strRef>
          </c:cat>
          <c:val>
            <c:numRef>
              <c:f>'Figure 3'!$F$11:$F$48</c:f>
              <c:numCache>
                <c:formatCode>General</c:formatCode>
                <c:ptCount val="38"/>
                <c:pt idx="0" formatCode="0.0">
                  <c:v>13.4</c:v>
                </c:pt>
                <c:pt idx="2" formatCode="0.0">
                  <c:v>71.900000000000006</c:v>
                </c:pt>
                <c:pt idx="3" formatCode="0.0">
                  <c:v>20.399999999999999</c:v>
                </c:pt>
                <c:pt idx="4" formatCode="0.0">
                  <c:v>32.200000000000003</c:v>
                </c:pt>
                <c:pt idx="5" formatCode="0.0">
                  <c:v>27.1</c:v>
                </c:pt>
                <c:pt idx="6" formatCode="0.0">
                  <c:v>21.4</c:v>
                </c:pt>
                <c:pt idx="7" formatCode="0.0">
                  <c:v>16</c:v>
                </c:pt>
                <c:pt idx="8" formatCode="0.0">
                  <c:v>20.100000000000001</c:v>
                </c:pt>
                <c:pt idx="9" formatCode="0.0">
                  <c:v>20.8</c:v>
                </c:pt>
                <c:pt idx="10" formatCode="0.0">
                  <c:v>21.3</c:v>
                </c:pt>
                <c:pt idx="11" formatCode="0.0">
                  <c:v>17.3</c:v>
                </c:pt>
                <c:pt idx="12" formatCode="0.0">
                  <c:v>5.8</c:v>
                </c:pt>
                <c:pt idx="13" formatCode="0.0">
                  <c:v>16.7</c:v>
                </c:pt>
                <c:pt idx="14" formatCode="0.0">
                  <c:v>21.2</c:v>
                </c:pt>
                <c:pt idx="15" formatCode="0.0">
                  <c:v>21.6</c:v>
                </c:pt>
                <c:pt idx="16" formatCode="0.0">
                  <c:v>16.8</c:v>
                </c:pt>
                <c:pt idx="17" formatCode="0.0">
                  <c:v>16</c:v>
                </c:pt>
                <c:pt idx="18" formatCode="0.0">
                  <c:v>10.4</c:v>
                </c:pt>
                <c:pt idx="19" formatCode="0.0">
                  <c:v>8.1</c:v>
                </c:pt>
                <c:pt idx="20" formatCode="0.0">
                  <c:v>12.1</c:v>
                </c:pt>
                <c:pt idx="21" formatCode="0.0">
                  <c:v>10.4</c:v>
                </c:pt>
                <c:pt idx="22" formatCode="0.0">
                  <c:v>9.3000000000000007</c:v>
                </c:pt>
                <c:pt idx="23" formatCode="0.0">
                  <c:v>7.3</c:v>
                </c:pt>
                <c:pt idx="24" formatCode="0.0">
                  <c:v>10.5</c:v>
                </c:pt>
                <c:pt idx="25" formatCode="0.0">
                  <c:v>4.0999999999999996</c:v>
                </c:pt>
                <c:pt idx="26" formatCode="0.0">
                  <c:v>4.5</c:v>
                </c:pt>
                <c:pt idx="27" formatCode="0.0">
                  <c:v>2.5</c:v>
                </c:pt>
                <c:pt idx="28" formatCode="0.0">
                  <c:v>0.6</c:v>
                </c:pt>
                <c:pt idx="30" formatCode="0.0">
                  <c:v>27.2</c:v>
                </c:pt>
                <c:pt idx="31" formatCode="0.0">
                  <c:v>11.1</c:v>
                </c:pt>
                <c:pt idx="32" formatCode="0.0">
                  <c:v>9.4</c:v>
                </c:pt>
                <c:pt idx="34" formatCode="0.0">
                  <c:v>9.4</c:v>
                </c:pt>
                <c:pt idx="35" formatCode="0.0">
                  <c:v>4.5999999999999996</c:v>
                </c:pt>
                <c:pt idx="36" formatCode="0.0">
                  <c:v>6.7</c:v>
                </c:pt>
                <c:pt idx="37" formatCode="0.0">
                  <c:v>0.7</c:v>
                </c:pt>
              </c:numCache>
            </c:numRef>
          </c:val>
          <c:smooth val="0"/>
          <c:extLst>
            <c:ext xmlns:c16="http://schemas.microsoft.com/office/drawing/2014/chart" uri="{C3380CC4-5D6E-409C-BE32-E72D297353CC}">
              <c16:uniqueId val="{00000001-567F-4963-80F3-B155C4DF2826}"/>
            </c:ext>
          </c:extLst>
        </c:ser>
        <c:ser>
          <c:idx val="1"/>
          <c:order val="2"/>
          <c:tx>
            <c:strRef>
              <c:f>'Figure 3'!$E$10</c:f>
              <c:strCache>
                <c:ptCount val="1"/>
                <c:pt idx="0">
                  <c:v>Bachelor's or equivalent</c:v>
                </c:pt>
              </c:strCache>
            </c:strRef>
          </c:tx>
          <c:spPr>
            <a:ln>
              <a:noFill/>
            </a:ln>
          </c:spPr>
          <c:marker>
            <c:symbol val="circle"/>
            <c:size val="7"/>
            <c:spPr>
              <a:noFill/>
              <a:ln w="19050">
                <a:solidFill>
                  <a:schemeClr val="accent3"/>
                </a:solidFill>
              </a:ln>
            </c:spPr>
          </c:marker>
          <c:cat>
            <c:strRef>
              <c:f>'Figure 3'!$C$11:$C$48</c:f>
              <c:strCache>
                <c:ptCount val="38"/>
                <c:pt idx="0">
                  <c:v>EU (¹)</c:v>
                </c:pt>
                <c:pt idx="2">
                  <c:v>Luxembourg</c:v>
                </c:pt>
                <c:pt idx="3">
                  <c:v>Malta</c:v>
                </c:pt>
                <c:pt idx="4">
                  <c:v>Netherlands (²)</c:v>
                </c:pt>
                <c:pt idx="5">
                  <c:v>Austria</c:v>
                </c:pt>
                <c:pt idx="6">
                  <c:v>Estonia</c:v>
                </c:pt>
                <c:pt idx="7">
                  <c:v>Czechia</c:v>
                </c:pt>
                <c:pt idx="8">
                  <c:v>Hungary</c:v>
                </c:pt>
                <c:pt idx="9">
                  <c:v>Denmark</c:v>
                </c:pt>
                <c:pt idx="10">
                  <c:v>Ireland (³)</c:v>
                </c:pt>
                <c:pt idx="11">
                  <c:v>Belgium</c:v>
                </c:pt>
                <c:pt idx="12">
                  <c:v>Cyprus</c:v>
                </c:pt>
                <c:pt idx="13">
                  <c:v>France</c:v>
                </c:pt>
                <c:pt idx="14">
                  <c:v>Sweden</c:v>
                </c:pt>
                <c:pt idx="15">
                  <c:v>Latvia</c:v>
                </c:pt>
                <c:pt idx="16">
                  <c:v>Germany</c:v>
                </c:pt>
                <c:pt idx="17">
                  <c:v>Portugal</c:v>
                </c:pt>
                <c:pt idx="18">
                  <c:v>Finland</c:v>
                </c:pt>
                <c:pt idx="19">
                  <c:v>Slovakia</c:v>
                </c:pt>
                <c:pt idx="20">
                  <c:v>Lithuania</c:v>
                </c:pt>
                <c:pt idx="21">
                  <c:v>Slovenia</c:v>
                </c:pt>
                <c:pt idx="22">
                  <c:v>Bulgaria</c:v>
                </c:pt>
                <c:pt idx="23">
                  <c:v>Romania</c:v>
                </c:pt>
                <c:pt idx="24">
                  <c:v>Spain</c:v>
                </c:pt>
                <c:pt idx="25">
                  <c:v>Poland (⁴)</c:v>
                </c:pt>
                <c:pt idx="26">
                  <c:v>Italy (¹)</c:v>
                </c:pt>
                <c:pt idx="27">
                  <c:v>Croatia</c:v>
                </c:pt>
                <c:pt idx="28">
                  <c:v>Greece</c:v>
                </c:pt>
                <c:pt idx="30">
                  <c:v>Switzerland (⁵)</c:v>
                </c:pt>
                <c:pt idx="31">
                  <c:v>Iceland</c:v>
                </c:pt>
                <c:pt idx="32">
                  <c:v>Norway (⁵)</c:v>
                </c:pt>
                <c:pt idx="34">
                  <c:v>North Macedonia</c:v>
                </c:pt>
                <c:pt idx="35">
                  <c:v>Serbia</c:v>
                </c:pt>
                <c:pt idx="36">
                  <c:v>Türkiye</c:v>
                </c:pt>
                <c:pt idx="37">
                  <c:v>Albania</c:v>
                </c:pt>
              </c:strCache>
            </c:strRef>
          </c:cat>
          <c:val>
            <c:numRef>
              <c:f>'Figure 3'!$E$11:$E$48</c:f>
              <c:numCache>
                <c:formatCode>General</c:formatCode>
                <c:ptCount val="38"/>
                <c:pt idx="0" formatCode="0.0">
                  <c:v>5.6</c:v>
                </c:pt>
                <c:pt idx="2" formatCode="0.0">
                  <c:v>25.2</c:v>
                </c:pt>
                <c:pt idx="3" formatCode="0.0">
                  <c:v>23.5</c:v>
                </c:pt>
                <c:pt idx="4" formatCode="0.0">
                  <c:v>14.8</c:v>
                </c:pt>
                <c:pt idx="5" formatCode="0.0">
                  <c:v>18.7</c:v>
                </c:pt>
                <c:pt idx="6" formatCode="0.0">
                  <c:v>8.9</c:v>
                </c:pt>
                <c:pt idx="7" formatCode="0.0">
                  <c:v>11.3</c:v>
                </c:pt>
                <c:pt idx="8" formatCode="0.0">
                  <c:v>8.1</c:v>
                </c:pt>
                <c:pt idx="9" formatCode="0.0">
                  <c:v>6.2</c:v>
                </c:pt>
                <c:pt idx="10" formatCode="0.0">
                  <c:v>6.9</c:v>
                </c:pt>
                <c:pt idx="11" formatCode="0.0">
                  <c:v>7.1</c:v>
                </c:pt>
                <c:pt idx="12" formatCode="0.0">
                  <c:v>22.3</c:v>
                </c:pt>
                <c:pt idx="13" formatCode="0.0">
                  <c:v>8.1</c:v>
                </c:pt>
                <c:pt idx="14" formatCode="0.0">
                  <c:v>2.6</c:v>
                </c:pt>
                <c:pt idx="15" formatCode="0.0">
                  <c:v>7.9</c:v>
                </c:pt>
                <c:pt idx="16" formatCode="0.0">
                  <c:v>5</c:v>
                </c:pt>
                <c:pt idx="17" formatCode="0.0">
                  <c:v>5.2</c:v>
                </c:pt>
                <c:pt idx="18" formatCode="0.0">
                  <c:v>5.9</c:v>
                </c:pt>
                <c:pt idx="19" formatCode="0.0">
                  <c:v>7.6</c:v>
                </c:pt>
                <c:pt idx="20" formatCode="0.0">
                  <c:v>5</c:v>
                </c:pt>
                <c:pt idx="21" formatCode="0.0">
                  <c:v>6.5</c:v>
                </c:pt>
                <c:pt idx="22" formatCode="0.0">
                  <c:v>3.2</c:v>
                </c:pt>
                <c:pt idx="23" formatCode="0.0">
                  <c:v>3.4</c:v>
                </c:pt>
                <c:pt idx="24" formatCode="0.0">
                  <c:v>2</c:v>
                </c:pt>
                <c:pt idx="25" formatCode="0.0">
                  <c:v>3.3</c:v>
                </c:pt>
                <c:pt idx="26" formatCode="0.0">
                  <c:v>2.9</c:v>
                </c:pt>
                <c:pt idx="27" formatCode="0.0">
                  <c:v>2.1</c:v>
                </c:pt>
                <c:pt idx="28" formatCode="0.0">
                  <c:v>2.6</c:v>
                </c:pt>
                <c:pt idx="30" formatCode="0.0">
                  <c:v>6.9</c:v>
                </c:pt>
                <c:pt idx="31" formatCode="0.0">
                  <c:v>4.5</c:v>
                </c:pt>
                <c:pt idx="32" formatCode="0.0">
                  <c:v>2.7</c:v>
                </c:pt>
                <c:pt idx="34" formatCode="0.0">
                  <c:v>7.5</c:v>
                </c:pt>
                <c:pt idx="35" formatCode="0.0">
                  <c:v>4.5</c:v>
                </c:pt>
                <c:pt idx="36" formatCode="0.0">
                  <c:v>1.9</c:v>
                </c:pt>
                <c:pt idx="37" formatCode="0.0">
                  <c:v>0.8</c:v>
                </c:pt>
              </c:numCache>
            </c:numRef>
          </c:val>
          <c:smooth val="0"/>
          <c:extLst>
            <c:ext xmlns:c16="http://schemas.microsoft.com/office/drawing/2014/chart" uri="{C3380CC4-5D6E-409C-BE32-E72D297353CC}">
              <c16:uniqueId val="{00000002-567F-4963-80F3-B155C4DF2826}"/>
            </c:ext>
          </c:extLst>
        </c:ser>
        <c:ser>
          <c:idx val="0"/>
          <c:order val="3"/>
          <c:tx>
            <c:strRef>
              <c:f>'Figure 3'!$D$10</c:f>
              <c:strCache>
                <c:ptCount val="1"/>
                <c:pt idx="0">
                  <c:v>Short-cycle tertiary</c:v>
                </c:pt>
              </c:strCache>
            </c:strRef>
          </c:tx>
          <c:spPr>
            <a:ln>
              <a:noFill/>
            </a:ln>
          </c:spPr>
          <c:marker>
            <c:symbol val="star"/>
            <c:size val="7"/>
            <c:spPr>
              <a:noFill/>
              <a:ln w="19050">
                <a:solidFill>
                  <a:schemeClr val="accent4"/>
                </a:solidFill>
              </a:ln>
            </c:spPr>
          </c:marker>
          <c:cat>
            <c:strRef>
              <c:f>'Figure 3'!$C$11:$C$48</c:f>
              <c:strCache>
                <c:ptCount val="38"/>
                <c:pt idx="0">
                  <c:v>EU (¹)</c:v>
                </c:pt>
                <c:pt idx="2">
                  <c:v>Luxembourg</c:v>
                </c:pt>
                <c:pt idx="3">
                  <c:v>Malta</c:v>
                </c:pt>
                <c:pt idx="4">
                  <c:v>Netherlands (²)</c:v>
                </c:pt>
                <c:pt idx="5">
                  <c:v>Austria</c:v>
                </c:pt>
                <c:pt idx="6">
                  <c:v>Estonia</c:v>
                </c:pt>
                <c:pt idx="7">
                  <c:v>Czechia</c:v>
                </c:pt>
                <c:pt idx="8">
                  <c:v>Hungary</c:v>
                </c:pt>
                <c:pt idx="9">
                  <c:v>Denmark</c:v>
                </c:pt>
                <c:pt idx="10">
                  <c:v>Ireland (³)</c:v>
                </c:pt>
                <c:pt idx="11">
                  <c:v>Belgium</c:v>
                </c:pt>
                <c:pt idx="12">
                  <c:v>Cyprus</c:v>
                </c:pt>
                <c:pt idx="13">
                  <c:v>France</c:v>
                </c:pt>
                <c:pt idx="14">
                  <c:v>Sweden</c:v>
                </c:pt>
                <c:pt idx="15">
                  <c:v>Latvia</c:v>
                </c:pt>
                <c:pt idx="16">
                  <c:v>Germany</c:v>
                </c:pt>
                <c:pt idx="17">
                  <c:v>Portugal</c:v>
                </c:pt>
                <c:pt idx="18">
                  <c:v>Finland</c:v>
                </c:pt>
                <c:pt idx="19">
                  <c:v>Slovakia</c:v>
                </c:pt>
                <c:pt idx="20">
                  <c:v>Lithuania</c:v>
                </c:pt>
                <c:pt idx="21">
                  <c:v>Slovenia</c:v>
                </c:pt>
                <c:pt idx="22">
                  <c:v>Bulgaria</c:v>
                </c:pt>
                <c:pt idx="23">
                  <c:v>Romania</c:v>
                </c:pt>
                <c:pt idx="24">
                  <c:v>Spain</c:v>
                </c:pt>
                <c:pt idx="25">
                  <c:v>Poland (⁴)</c:v>
                </c:pt>
                <c:pt idx="26">
                  <c:v>Italy (¹)</c:v>
                </c:pt>
                <c:pt idx="27">
                  <c:v>Croatia</c:v>
                </c:pt>
                <c:pt idx="28">
                  <c:v>Greece</c:v>
                </c:pt>
                <c:pt idx="30">
                  <c:v>Switzerland (⁵)</c:v>
                </c:pt>
                <c:pt idx="31">
                  <c:v>Iceland</c:v>
                </c:pt>
                <c:pt idx="32">
                  <c:v>Norway (⁵)</c:v>
                </c:pt>
                <c:pt idx="34">
                  <c:v>North Macedonia</c:v>
                </c:pt>
                <c:pt idx="35">
                  <c:v>Serbia</c:v>
                </c:pt>
                <c:pt idx="36">
                  <c:v>Türkiye</c:v>
                </c:pt>
                <c:pt idx="37">
                  <c:v>Albania</c:v>
                </c:pt>
              </c:strCache>
            </c:strRef>
          </c:cat>
          <c:val>
            <c:numRef>
              <c:f>'Figure 3'!$D$11:$D$48</c:f>
              <c:numCache>
                <c:formatCode>General</c:formatCode>
                <c:ptCount val="38"/>
                <c:pt idx="2" formatCode="0.0">
                  <c:v>27.1</c:v>
                </c:pt>
                <c:pt idx="3" formatCode="0.0">
                  <c:v>33.799999999999997</c:v>
                </c:pt>
                <c:pt idx="4" formatCode="0.0">
                  <c:v>0</c:v>
                </c:pt>
                <c:pt idx="5" formatCode="0.0">
                  <c:v>0.3</c:v>
                </c:pt>
                <c:pt idx="7" formatCode="0.0">
                  <c:v>4</c:v>
                </c:pt>
                <c:pt idx="8" formatCode="0.0">
                  <c:v>1.6</c:v>
                </c:pt>
                <c:pt idx="9" formatCode="0.0">
                  <c:v>11</c:v>
                </c:pt>
                <c:pt idx="10" formatCode="0.0">
                  <c:v>3.8</c:v>
                </c:pt>
                <c:pt idx="11" formatCode="0.0">
                  <c:v>1.8</c:v>
                </c:pt>
                <c:pt idx="12" formatCode="0.0">
                  <c:v>20.100000000000001</c:v>
                </c:pt>
                <c:pt idx="13" formatCode="0.0">
                  <c:v>1.8</c:v>
                </c:pt>
                <c:pt idx="14" formatCode="0.0">
                  <c:v>0</c:v>
                </c:pt>
                <c:pt idx="15" formatCode="0.0">
                  <c:v>0.4</c:v>
                </c:pt>
                <c:pt idx="16" formatCode="0.0">
                  <c:v>0</c:v>
                </c:pt>
                <c:pt idx="17" formatCode="0.0">
                  <c:v>4.2</c:v>
                </c:pt>
                <c:pt idx="19" formatCode="0.0">
                  <c:v>0.7</c:v>
                </c:pt>
                <c:pt idx="21" formatCode="0.0">
                  <c:v>1.6</c:v>
                </c:pt>
                <c:pt idx="24" formatCode="0.0">
                  <c:v>0.2</c:v>
                </c:pt>
                <c:pt idx="25" formatCode="0.0">
                  <c:v>4.9000000000000004</c:v>
                </c:pt>
                <c:pt idx="27" formatCode="0.0">
                  <c:v>0</c:v>
                </c:pt>
                <c:pt idx="30" formatCode="0.0">
                  <c:v>0</c:v>
                </c:pt>
                <c:pt idx="31" formatCode="0.0">
                  <c:v>3.5</c:v>
                </c:pt>
                <c:pt idx="32" formatCode="0.0">
                  <c:v>1.5</c:v>
                </c:pt>
                <c:pt idx="36" formatCode="0.0">
                  <c:v>0.5</c:v>
                </c:pt>
                <c:pt idx="37" formatCode="0.0">
                  <c:v>0.4</c:v>
                </c:pt>
              </c:numCache>
            </c:numRef>
          </c:val>
          <c:smooth val="0"/>
          <c:extLst>
            <c:ext xmlns:c16="http://schemas.microsoft.com/office/drawing/2014/chart" uri="{C3380CC4-5D6E-409C-BE32-E72D297353CC}">
              <c16:uniqueId val="{00000003-567F-4963-80F3-B155C4DF2826}"/>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44495872"/>
        <c:axId val="244497408"/>
      </c:lineChart>
      <c:catAx>
        <c:axId val="244495872"/>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44497408"/>
        <c:crosses val="autoZero"/>
        <c:auto val="1"/>
        <c:lblAlgn val="ctr"/>
        <c:lblOffset val="100"/>
        <c:tickMarkSkip val="1"/>
        <c:noMultiLvlLbl val="0"/>
      </c:catAx>
      <c:valAx>
        <c:axId val="244497408"/>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4495872"/>
        <c:crosses val="autoZero"/>
        <c:crossBetween val="between"/>
        <c:majorUnit val="10"/>
      </c:valAx>
    </c:plotArea>
    <c:legend>
      <c:legendPos val="r"/>
      <c:layout>
        <c:manualLayout>
          <c:xMode val="edge"/>
          <c:yMode val="edge"/>
          <c:x val="0.81271346876042982"/>
          <c:y val="0.41094765479056605"/>
          <c:w val="0.18595317585301838"/>
          <c:h val="0.2464202792666237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Distribution of type of mobility scheme among credit-mobile graduates (at least 3 months abroad for a study period and/or work placement) at bachelor's or equivalent level, 2022</a:t>
            </a:r>
          </a:p>
          <a:p>
            <a:pPr algn="l">
              <a:defRPr sz="1800" b="1">
                <a:latin typeface="Arial"/>
                <a:ea typeface="Arial"/>
                <a:cs typeface="Arial"/>
              </a:defRPr>
            </a:pPr>
            <a:r>
              <a:rPr lang="en-US" sz="1600" b="0"/>
              <a:t>(%)</a:t>
            </a:r>
          </a:p>
        </c:rich>
      </c:tx>
      <c:layout>
        <c:manualLayout>
          <c:xMode val="edge"/>
          <c:yMode val="edge"/>
          <c:x val="0"/>
          <c:y val="0"/>
        </c:manualLayout>
      </c:layout>
      <c:overlay val="0"/>
    </c:title>
    <c:autoTitleDeleted val="0"/>
    <c:plotArea>
      <c:layout>
        <c:manualLayout>
          <c:layoutTarget val="inner"/>
          <c:xMode val="edge"/>
          <c:yMode val="edge"/>
          <c:x val="4.3802411343140446E-2"/>
          <c:y val="0.14578346839157966"/>
          <c:w val="0.76210920122774817"/>
          <c:h val="0.50603218886506707"/>
        </c:manualLayout>
      </c:layout>
      <c:lineChart>
        <c:grouping val="standard"/>
        <c:varyColors val="0"/>
        <c:ser>
          <c:idx val="2"/>
          <c:order val="0"/>
          <c:tx>
            <c:strRef>
              <c:f>'Figure 4'!$D$10</c:f>
              <c:strCache>
                <c:ptCount val="1"/>
                <c:pt idx="0">
                  <c:v>EU programmes</c:v>
                </c:pt>
              </c:strCache>
            </c:strRef>
          </c:tx>
          <c:spPr>
            <a:ln w="28575">
              <a:noFill/>
            </a:ln>
          </c:spPr>
          <c:marker>
            <c:symbol val="square"/>
            <c:size val="7"/>
            <c:spPr>
              <a:noFill/>
              <a:ln w="19050">
                <a:solidFill>
                  <a:schemeClr val="accent1"/>
                </a:solidFill>
              </a:ln>
            </c:spPr>
          </c:marker>
          <c:cat>
            <c:strRef>
              <c:f>'Figure 4'!$C$11:$C$45</c:f>
              <c:strCache>
                <c:ptCount val="35"/>
                <c:pt idx="0">
                  <c:v>EU</c:v>
                </c:pt>
                <c:pt idx="2">
                  <c:v>Ireland</c:v>
                </c:pt>
                <c:pt idx="3">
                  <c:v>Cyprus</c:v>
                </c:pt>
                <c:pt idx="4">
                  <c:v>Romania</c:v>
                </c:pt>
                <c:pt idx="5">
                  <c:v>Slovakia</c:v>
                </c:pt>
                <c:pt idx="6">
                  <c:v>Greece</c:v>
                </c:pt>
                <c:pt idx="7">
                  <c:v>Bulgaria</c:v>
                </c:pt>
                <c:pt idx="8">
                  <c:v>Malta</c:v>
                </c:pt>
                <c:pt idx="9">
                  <c:v>Latvia</c:v>
                </c:pt>
                <c:pt idx="10">
                  <c:v>Portugal</c:v>
                </c:pt>
                <c:pt idx="11">
                  <c:v>Slovenia</c:v>
                </c:pt>
                <c:pt idx="12">
                  <c:v>Poland</c:v>
                </c:pt>
                <c:pt idx="13">
                  <c:v>Croatia</c:v>
                </c:pt>
                <c:pt idx="14">
                  <c:v>Hungary</c:v>
                </c:pt>
                <c:pt idx="15">
                  <c:v>Italy</c:v>
                </c:pt>
                <c:pt idx="16">
                  <c:v>Czechia</c:v>
                </c:pt>
                <c:pt idx="17">
                  <c:v>Spain</c:v>
                </c:pt>
                <c:pt idx="18">
                  <c:v>Lithuania</c:v>
                </c:pt>
                <c:pt idx="19">
                  <c:v>Luxembourg</c:v>
                </c:pt>
                <c:pt idx="20">
                  <c:v>Estonia (¹)</c:v>
                </c:pt>
                <c:pt idx="21">
                  <c:v>Austria</c:v>
                </c:pt>
                <c:pt idx="22">
                  <c:v>Belgium (²)</c:v>
                </c:pt>
                <c:pt idx="23">
                  <c:v>Finland</c:v>
                </c:pt>
                <c:pt idx="24">
                  <c:v>Germany (³)</c:v>
                </c:pt>
                <c:pt idx="25">
                  <c:v>Denmark</c:v>
                </c:pt>
                <c:pt idx="26">
                  <c:v>Netherlands</c:v>
                </c:pt>
                <c:pt idx="27">
                  <c:v>France</c:v>
                </c:pt>
                <c:pt idx="28">
                  <c:v>Sweden</c:v>
                </c:pt>
                <c:pt idx="30">
                  <c:v>Norway</c:v>
                </c:pt>
                <c:pt idx="31">
                  <c:v>Switzerland (⁴)</c:v>
                </c:pt>
                <c:pt idx="33">
                  <c:v>North Macedonia (⁵)</c:v>
                </c:pt>
                <c:pt idx="34">
                  <c:v>Serbia</c:v>
                </c:pt>
              </c:strCache>
            </c:strRef>
          </c:cat>
          <c:val>
            <c:numRef>
              <c:f>'Figure 4'!$D$11:$D$45</c:f>
              <c:numCache>
                <c:formatCode>0.0</c:formatCode>
                <c:ptCount val="35"/>
                <c:pt idx="0">
                  <c:v>65.576152497023543</c:v>
                </c:pt>
                <c:pt idx="2">
                  <c:v>100</c:v>
                </c:pt>
                <c:pt idx="3">
                  <c:v>100</c:v>
                </c:pt>
                <c:pt idx="4">
                  <c:v>98.723404255319153</c:v>
                </c:pt>
                <c:pt idx="5">
                  <c:v>98.703170028818448</c:v>
                </c:pt>
                <c:pt idx="6">
                  <c:v>98.514115898959886</c:v>
                </c:pt>
                <c:pt idx="7">
                  <c:v>98.452611218568663</c:v>
                </c:pt>
                <c:pt idx="8">
                  <c:v>97.276264591439684</c:v>
                </c:pt>
                <c:pt idx="9">
                  <c:v>95.78947368421052</c:v>
                </c:pt>
                <c:pt idx="10">
                  <c:v>95.530329904221361</c:v>
                </c:pt>
                <c:pt idx="11">
                  <c:v>95.035460992907801</c:v>
                </c:pt>
                <c:pt idx="12">
                  <c:v>94.86395597676551</c:v>
                </c:pt>
                <c:pt idx="13">
                  <c:v>92.36363636363636</c:v>
                </c:pt>
                <c:pt idx="14">
                  <c:v>90.512820512820511</c:v>
                </c:pt>
                <c:pt idx="15">
                  <c:v>88.157716759096445</c:v>
                </c:pt>
                <c:pt idx="16">
                  <c:v>87.148102815177481</c:v>
                </c:pt>
                <c:pt idx="17">
                  <c:v>87.128551656761374</c:v>
                </c:pt>
                <c:pt idx="18">
                  <c:v>86.700125470514436</c:v>
                </c:pt>
                <c:pt idx="19">
                  <c:v>84.142394822006466</c:v>
                </c:pt>
                <c:pt idx="20">
                  <c:v>76.655052264808361</c:v>
                </c:pt>
                <c:pt idx="21">
                  <c:v>73.462157809983893</c:v>
                </c:pt>
                <c:pt idx="22">
                  <c:v>69.870362092087618</c:v>
                </c:pt>
                <c:pt idx="23">
                  <c:v>65.316817532158169</c:v>
                </c:pt>
                <c:pt idx="24">
                  <c:v>62.132352941176471</c:v>
                </c:pt>
                <c:pt idx="25">
                  <c:v>52.229845626072034</c:v>
                </c:pt>
                <c:pt idx="26">
                  <c:v>46.854377474703035</c:v>
                </c:pt>
                <c:pt idx="27">
                  <c:v>44.600444075627429</c:v>
                </c:pt>
                <c:pt idx="28">
                  <c:v>41.594753192958237</c:v>
                </c:pt>
                <c:pt idx="30">
                  <c:v>64.420289855072468</c:v>
                </c:pt>
                <c:pt idx="31">
                  <c:v>0</c:v>
                </c:pt>
                <c:pt idx="33">
                  <c:v>100</c:v>
                </c:pt>
                <c:pt idx="34">
                  <c:v>45.796460176991147</c:v>
                </c:pt>
              </c:numCache>
            </c:numRef>
          </c:val>
          <c:smooth val="0"/>
          <c:extLst>
            <c:ext xmlns:c16="http://schemas.microsoft.com/office/drawing/2014/chart" uri="{C3380CC4-5D6E-409C-BE32-E72D297353CC}">
              <c16:uniqueId val="{00000000-4D09-4CBB-A35B-DC8B8728F32C}"/>
            </c:ext>
          </c:extLst>
        </c:ser>
        <c:ser>
          <c:idx val="1"/>
          <c:order val="1"/>
          <c:tx>
            <c:strRef>
              <c:f>'Figure 4'!$E$10</c:f>
              <c:strCache>
                <c:ptCount val="1"/>
                <c:pt idx="0">
                  <c:v>Other international/
national programmes</c:v>
                </c:pt>
              </c:strCache>
            </c:strRef>
          </c:tx>
          <c:spPr>
            <a:ln>
              <a:noFill/>
            </a:ln>
          </c:spPr>
          <c:marker>
            <c:symbol val="diamond"/>
            <c:size val="8"/>
            <c:spPr>
              <a:noFill/>
              <a:ln w="19050">
                <a:solidFill>
                  <a:schemeClr val="accent3"/>
                </a:solidFill>
              </a:ln>
            </c:spPr>
          </c:marker>
          <c:cat>
            <c:strRef>
              <c:f>'Figure 4'!$C$11:$C$45</c:f>
              <c:strCache>
                <c:ptCount val="35"/>
                <c:pt idx="0">
                  <c:v>EU</c:v>
                </c:pt>
                <c:pt idx="2">
                  <c:v>Ireland</c:v>
                </c:pt>
                <c:pt idx="3">
                  <c:v>Cyprus</c:v>
                </c:pt>
                <c:pt idx="4">
                  <c:v>Romania</c:v>
                </c:pt>
                <c:pt idx="5">
                  <c:v>Slovakia</c:v>
                </c:pt>
                <c:pt idx="6">
                  <c:v>Greece</c:v>
                </c:pt>
                <c:pt idx="7">
                  <c:v>Bulgaria</c:v>
                </c:pt>
                <c:pt idx="8">
                  <c:v>Malta</c:v>
                </c:pt>
                <c:pt idx="9">
                  <c:v>Latvia</c:v>
                </c:pt>
                <c:pt idx="10">
                  <c:v>Portugal</c:v>
                </c:pt>
                <c:pt idx="11">
                  <c:v>Slovenia</c:v>
                </c:pt>
                <c:pt idx="12">
                  <c:v>Poland</c:v>
                </c:pt>
                <c:pt idx="13">
                  <c:v>Croatia</c:v>
                </c:pt>
                <c:pt idx="14">
                  <c:v>Hungary</c:v>
                </c:pt>
                <c:pt idx="15">
                  <c:v>Italy</c:v>
                </c:pt>
                <c:pt idx="16">
                  <c:v>Czechia</c:v>
                </c:pt>
                <c:pt idx="17">
                  <c:v>Spain</c:v>
                </c:pt>
                <c:pt idx="18">
                  <c:v>Lithuania</c:v>
                </c:pt>
                <c:pt idx="19">
                  <c:v>Luxembourg</c:v>
                </c:pt>
                <c:pt idx="20">
                  <c:v>Estonia (¹)</c:v>
                </c:pt>
                <c:pt idx="21">
                  <c:v>Austria</c:v>
                </c:pt>
                <c:pt idx="22">
                  <c:v>Belgium (²)</c:v>
                </c:pt>
                <c:pt idx="23">
                  <c:v>Finland</c:v>
                </c:pt>
                <c:pt idx="24">
                  <c:v>Germany (³)</c:v>
                </c:pt>
                <c:pt idx="25">
                  <c:v>Denmark</c:v>
                </c:pt>
                <c:pt idx="26">
                  <c:v>Netherlands</c:v>
                </c:pt>
                <c:pt idx="27">
                  <c:v>France</c:v>
                </c:pt>
                <c:pt idx="28">
                  <c:v>Sweden</c:v>
                </c:pt>
                <c:pt idx="30">
                  <c:v>Norway</c:v>
                </c:pt>
                <c:pt idx="31">
                  <c:v>Switzerland (⁴)</c:v>
                </c:pt>
                <c:pt idx="33">
                  <c:v>North Macedonia (⁵)</c:v>
                </c:pt>
                <c:pt idx="34">
                  <c:v>Serbia</c:v>
                </c:pt>
              </c:strCache>
            </c:strRef>
          </c:cat>
          <c:val>
            <c:numRef>
              <c:f>'Figure 4'!$E$11:$E$45</c:f>
              <c:numCache>
                <c:formatCode>0.0</c:formatCode>
                <c:ptCount val="35"/>
                <c:pt idx="0">
                  <c:v>9.1655678312188744</c:v>
                </c:pt>
                <c:pt idx="2">
                  <c:v>0</c:v>
                </c:pt>
                <c:pt idx="3">
                  <c:v>0</c:v>
                </c:pt>
                <c:pt idx="4">
                  <c:v>1.1702127659574468</c:v>
                </c:pt>
                <c:pt idx="5">
                  <c:v>0.43227665706051877</c:v>
                </c:pt>
                <c:pt idx="6">
                  <c:v>1.4858841010401187</c:v>
                </c:pt>
                <c:pt idx="7">
                  <c:v>1.5473887814313347</c:v>
                </c:pt>
                <c:pt idx="8">
                  <c:v>2.7237354085603114</c:v>
                </c:pt>
                <c:pt idx="9">
                  <c:v>4.2105263157894735</c:v>
                </c:pt>
                <c:pt idx="10">
                  <c:v>4.0085136573252926</c:v>
                </c:pt>
                <c:pt idx="11">
                  <c:v>4.6099290780141837</c:v>
                </c:pt>
                <c:pt idx="12">
                  <c:v>3.5463161112809538</c:v>
                </c:pt>
                <c:pt idx="13">
                  <c:v>5.0909090909090908</c:v>
                </c:pt>
                <c:pt idx="14">
                  <c:v>8.9743589743589745</c:v>
                </c:pt>
                <c:pt idx="15">
                  <c:v>9.1640741241715133</c:v>
                </c:pt>
                <c:pt idx="16">
                  <c:v>0.73439412484700128</c:v>
                </c:pt>
                <c:pt idx="17">
                  <c:v>12.871448343238622</c:v>
                </c:pt>
                <c:pt idx="18">
                  <c:v>12.170639899623588</c:v>
                </c:pt>
                <c:pt idx="19">
                  <c:v>11.326860841423949</c:v>
                </c:pt>
                <c:pt idx="20">
                  <c:v>12.195121951219512</c:v>
                </c:pt>
                <c:pt idx="21">
                  <c:v>16.586151368760063</c:v>
                </c:pt>
                <c:pt idx="22">
                  <c:v>12.762628520339742</c:v>
                </c:pt>
                <c:pt idx="23">
                  <c:v>3.6207717960933778</c:v>
                </c:pt>
                <c:pt idx="24">
                  <c:v>3.6764705882352944</c:v>
                </c:pt>
                <c:pt idx="25">
                  <c:v>34.648370497427102</c:v>
                </c:pt>
                <c:pt idx="26">
                  <c:v>1.6644669306349904</c:v>
                </c:pt>
                <c:pt idx="27">
                  <c:v>11.842016731334246</c:v>
                </c:pt>
                <c:pt idx="28">
                  <c:v>25.92336900241629</c:v>
                </c:pt>
                <c:pt idx="30">
                  <c:v>25</c:v>
                </c:pt>
                <c:pt idx="31">
                  <c:v>80.582137161084532</c:v>
                </c:pt>
                <c:pt idx="33">
                  <c:v>0</c:v>
                </c:pt>
                <c:pt idx="34">
                  <c:v>9.0707964601769913</c:v>
                </c:pt>
              </c:numCache>
            </c:numRef>
          </c:val>
          <c:smooth val="0"/>
          <c:extLst>
            <c:ext xmlns:c16="http://schemas.microsoft.com/office/drawing/2014/chart" uri="{C3380CC4-5D6E-409C-BE32-E72D297353CC}">
              <c16:uniqueId val="{00000001-4D09-4CBB-A35B-DC8B8728F32C}"/>
            </c:ext>
          </c:extLst>
        </c:ser>
        <c:ser>
          <c:idx val="0"/>
          <c:order val="2"/>
          <c:tx>
            <c:strRef>
              <c:f>'Figure 4'!$F$10</c:f>
              <c:strCache>
                <c:ptCount val="1"/>
                <c:pt idx="0">
                  <c:v>Other programmes</c:v>
                </c:pt>
              </c:strCache>
            </c:strRef>
          </c:tx>
          <c:spPr>
            <a:ln>
              <a:noFill/>
            </a:ln>
          </c:spPr>
          <c:marker>
            <c:symbol val="circle"/>
            <c:size val="7"/>
            <c:spPr>
              <a:noFill/>
              <a:ln w="19050">
                <a:solidFill>
                  <a:schemeClr val="accent2"/>
                </a:solidFill>
              </a:ln>
            </c:spPr>
          </c:marker>
          <c:cat>
            <c:strRef>
              <c:f>'Figure 4'!$C$11:$C$45</c:f>
              <c:strCache>
                <c:ptCount val="35"/>
                <c:pt idx="0">
                  <c:v>EU</c:v>
                </c:pt>
                <c:pt idx="2">
                  <c:v>Ireland</c:v>
                </c:pt>
                <c:pt idx="3">
                  <c:v>Cyprus</c:v>
                </c:pt>
                <c:pt idx="4">
                  <c:v>Romania</c:v>
                </c:pt>
                <c:pt idx="5">
                  <c:v>Slovakia</c:v>
                </c:pt>
                <c:pt idx="6">
                  <c:v>Greece</c:v>
                </c:pt>
                <c:pt idx="7">
                  <c:v>Bulgaria</c:v>
                </c:pt>
                <c:pt idx="8">
                  <c:v>Malta</c:v>
                </c:pt>
                <c:pt idx="9">
                  <c:v>Latvia</c:v>
                </c:pt>
                <c:pt idx="10">
                  <c:v>Portugal</c:v>
                </c:pt>
                <c:pt idx="11">
                  <c:v>Slovenia</c:v>
                </c:pt>
                <c:pt idx="12">
                  <c:v>Poland</c:v>
                </c:pt>
                <c:pt idx="13">
                  <c:v>Croatia</c:v>
                </c:pt>
                <c:pt idx="14">
                  <c:v>Hungary</c:v>
                </c:pt>
                <c:pt idx="15">
                  <c:v>Italy</c:v>
                </c:pt>
                <c:pt idx="16">
                  <c:v>Czechia</c:v>
                </c:pt>
                <c:pt idx="17">
                  <c:v>Spain</c:v>
                </c:pt>
                <c:pt idx="18">
                  <c:v>Lithuania</c:v>
                </c:pt>
                <c:pt idx="19">
                  <c:v>Luxembourg</c:v>
                </c:pt>
                <c:pt idx="20">
                  <c:v>Estonia (¹)</c:v>
                </c:pt>
                <c:pt idx="21">
                  <c:v>Austria</c:v>
                </c:pt>
                <c:pt idx="22">
                  <c:v>Belgium (²)</c:v>
                </c:pt>
                <c:pt idx="23">
                  <c:v>Finland</c:v>
                </c:pt>
                <c:pt idx="24">
                  <c:v>Germany (³)</c:v>
                </c:pt>
                <c:pt idx="25">
                  <c:v>Denmark</c:v>
                </c:pt>
                <c:pt idx="26">
                  <c:v>Netherlands</c:v>
                </c:pt>
                <c:pt idx="27">
                  <c:v>France</c:v>
                </c:pt>
                <c:pt idx="28">
                  <c:v>Sweden</c:v>
                </c:pt>
                <c:pt idx="30">
                  <c:v>Norway</c:v>
                </c:pt>
                <c:pt idx="31">
                  <c:v>Switzerland (⁴)</c:v>
                </c:pt>
                <c:pt idx="33">
                  <c:v>North Macedonia (⁵)</c:v>
                </c:pt>
                <c:pt idx="34">
                  <c:v>Serbia</c:v>
                </c:pt>
              </c:strCache>
            </c:strRef>
          </c:cat>
          <c:val>
            <c:numRef>
              <c:f>'Figure 4'!$F$11:$F$45</c:f>
              <c:numCache>
                <c:formatCode>0.0</c:formatCode>
                <c:ptCount val="35"/>
                <c:pt idx="0">
                  <c:v>25.258279671757585</c:v>
                </c:pt>
                <c:pt idx="2">
                  <c:v>0</c:v>
                </c:pt>
                <c:pt idx="3">
                  <c:v>0</c:v>
                </c:pt>
                <c:pt idx="4">
                  <c:v>0.10638297872340426</c:v>
                </c:pt>
                <c:pt idx="5">
                  <c:v>0.86455331412103753</c:v>
                </c:pt>
                <c:pt idx="6">
                  <c:v>0</c:v>
                </c:pt>
                <c:pt idx="7">
                  <c:v>0</c:v>
                </c:pt>
                <c:pt idx="8">
                  <c:v>0</c:v>
                </c:pt>
                <c:pt idx="9">
                  <c:v>0</c:v>
                </c:pt>
                <c:pt idx="10">
                  <c:v>0.46115643845335225</c:v>
                </c:pt>
                <c:pt idx="11">
                  <c:v>0.3546099290780142</c:v>
                </c:pt>
                <c:pt idx="12">
                  <c:v>1.5897279119535308</c:v>
                </c:pt>
                <c:pt idx="13">
                  <c:v>2.5454545454545454</c:v>
                </c:pt>
                <c:pt idx="14">
                  <c:v>0.51282051282051277</c:v>
                </c:pt>
                <c:pt idx="15">
                  <c:v>2.6782091167320439</c:v>
                </c:pt>
                <c:pt idx="16">
                  <c:v>12.117503059975521</c:v>
                </c:pt>
                <c:pt idx="17">
                  <c:v>0</c:v>
                </c:pt>
                <c:pt idx="18">
                  <c:v>1.1292346298619824</c:v>
                </c:pt>
                <c:pt idx="19">
                  <c:v>4.5307443365695796</c:v>
                </c:pt>
                <c:pt idx="20">
                  <c:v>11.149825783972126</c:v>
                </c:pt>
                <c:pt idx="21">
                  <c:v>9.9516908212560384</c:v>
                </c:pt>
                <c:pt idx="22">
                  <c:v>17.36700938757264</c:v>
                </c:pt>
                <c:pt idx="23">
                  <c:v>31.062410671748452</c:v>
                </c:pt>
                <c:pt idx="24">
                  <c:v>34.191176470588239</c:v>
                </c:pt>
                <c:pt idx="25">
                  <c:v>13.121783876500858</c:v>
                </c:pt>
                <c:pt idx="26">
                  <c:v>51.481155594661978</c:v>
                </c:pt>
                <c:pt idx="27">
                  <c:v>43.55753919303833</c:v>
                </c:pt>
                <c:pt idx="28">
                  <c:v>32.481877804625476</c:v>
                </c:pt>
                <c:pt idx="30">
                  <c:v>10.579710144927535</c:v>
                </c:pt>
                <c:pt idx="31">
                  <c:v>19.417862838915472</c:v>
                </c:pt>
                <c:pt idx="33">
                  <c:v>0</c:v>
                </c:pt>
                <c:pt idx="34">
                  <c:v>45.132743362831853</c:v>
                </c:pt>
              </c:numCache>
            </c:numRef>
          </c:val>
          <c:smooth val="0"/>
          <c:extLst>
            <c:ext xmlns:c16="http://schemas.microsoft.com/office/drawing/2014/chart" uri="{C3380CC4-5D6E-409C-BE32-E72D297353CC}">
              <c16:uniqueId val="{00000002-4D09-4CBB-A35B-DC8B8728F32C}"/>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44947968"/>
        <c:axId val="244949760"/>
      </c:lineChart>
      <c:catAx>
        <c:axId val="244947968"/>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44949760"/>
        <c:crosses val="autoZero"/>
        <c:auto val="1"/>
        <c:lblAlgn val="ctr"/>
        <c:lblOffset val="100"/>
        <c:tickMarkSkip val="1"/>
        <c:noMultiLvlLbl val="0"/>
      </c:catAx>
      <c:valAx>
        <c:axId val="244949760"/>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4947968"/>
        <c:crosses val="autoZero"/>
        <c:crossBetween val="between"/>
      </c:valAx>
    </c:plotArea>
    <c:legend>
      <c:legendPos val="r"/>
      <c:layout>
        <c:manualLayout>
          <c:xMode val="edge"/>
          <c:yMode val="edge"/>
          <c:x val="0.80516280957795561"/>
          <c:y val="0.44951279673166666"/>
          <c:w val="0.19350385392359568"/>
          <c:h val="0.2281961868102054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12</xdr:col>
      <xdr:colOff>602657</xdr:colOff>
      <xdr:row>3</xdr:row>
      <xdr:rowOff>54554</xdr:rowOff>
    </xdr:from>
    <xdr:to>
      <xdr:col>29</xdr:col>
      <xdr:colOff>193503</xdr:colOff>
      <xdr:row>46</xdr:row>
      <xdr:rowOff>125472</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0.71453</cdr:y>
    </cdr:from>
    <cdr:ext cx="8462146" cy="2116669"/>
    <cdr:sp macro="" textlink="">
      <cdr:nvSpPr>
        <cdr:cNvPr id="4" name="FootonotesShape">
          <a:extLst xmlns:a="http://schemas.openxmlformats.org/drawingml/2006/main">
            <a:ext uri="{FF2B5EF4-FFF2-40B4-BE49-F238E27FC236}">
              <a16:creationId xmlns:a16="http://schemas.microsoft.com/office/drawing/2014/main" id="{47AC3187-5A87-A7F8-356F-01EA670005DB}"/>
            </a:ext>
          </a:extLst>
        </cdr:cNvPr>
        <cdr:cNvSpPr txBox="1"/>
      </cdr:nvSpPr>
      <cdr:spPr>
        <a:xfrm xmlns:a="http://schemas.openxmlformats.org/drawingml/2006/main">
          <a:off x="0" y="5298024"/>
          <a:ext cx="8462146" cy="21166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based on country of upper secondary diploma unless otherwise stated in Table 1. Short cycle tertiary: not applicable in Bulgaria, Estonia, Greece, Lithuania, Romania, Finland, Liechtenstein, North Macedonia and Serbia. Ranked on the average for all tertiary education.</a:t>
          </a:r>
        </a:p>
        <a:p xmlns:a="http://schemas.openxmlformats.org/drawingml/2006/main">
          <a:pPr>
            <a:spcBef>
              <a:spcPts val="300"/>
            </a:spcBef>
          </a:pPr>
          <a:r>
            <a:rPr lang="en-GB" sz="1200">
              <a:latin typeface="Arial" panose="020B0604020202020204" pitchFamily="34" charset="0"/>
            </a:rPr>
            <a:t>(¹) Based on data available for EU countries.</a:t>
          </a:r>
        </a:p>
        <a:p xmlns:a="http://schemas.openxmlformats.org/drawingml/2006/main">
          <a:r>
            <a:rPr lang="en-GB" sz="1200">
              <a:latin typeface="Arial" panose="020B0604020202020204" pitchFamily="34" charset="0"/>
            </a:rPr>
            <a:t>(²) Bachelor's or equivalent, master's or equivalent and doctoral or equivalent level: enrolments in independent private institutions are negligible and reported as 0.</a:t>
          </a:r>
        </a:p>
        <a:p xmlns:a="http://schemas.openxmlformats.org/drawingml/2006/main">
          <a:r>
            <a:rPr lang="en-GB" sz="1200">
              <a:latin typeface="Arial" panose="020B0604020202020204" pitchFamily="34" charset="0"/>
            </a:rPr>
            <a:t>(³) Doctoral or equivalent: not available.</a:t>
          </a:r>
        </a:p>
        <a:p xmlns:a="http://schemas.openxmlformats.org/drawingml/2006/main">
          <a:r>
            <a:rPr lang="en-GB" sz="1200">
              <a:latin typeface="Arial" panose="020B0604020202020204" pitchFamily="34" charset="0"/>
            </a:rPr>
            <a:t>(⁴) Doctoral or equivalent: estimates.</a:t>
          </a:r>
        </a:p>
        <a:p xmlns:a="http://schemas.openxmlformats.org/drawingml/2006/main">
          <a:r>
            <a:rPr lang="en-GB" sz="1200">
              <a:latin typeface="Arial" panose="020B0604020202020204" pitchFamily="34" charset="0"/>
            </a:rPr>
            <a:t>(⁵) Short-cycle tertiary: negligible students from abroad, reported as 0. Bachelor's or equivalent and master's or equivalent: students from abroad only covers students in universities or universities of applied sciences.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educ_uoe_mobs02 and educ_uoe_enrt01)</a:t>
          </a:r>
        </a:p>
      </cdr:txBody>
    </cdr:sp>
  </cdr:absSizeAnchor>
  <cdr:absSizeAnchor xmlns:cdr="http://schemas.openxmlformats.org/drawingml/2006/chartDrawing">
    <cdr:from>
      <cdr:x>0.84687</cdr:x>
      <cdr:y>0.94327</cdr:y>
    </cdr:from>
    <cdr:ext cx="1530098" cy="420625"/>
    <cdr:pic>
      <cdr:nvPicPr>
        <cdr:cNvPr id="6" name="LogoShape">
          <a:extLst xmlns:a="http://schemas.openxmlformats.org/drawingml/2006/main">
            <a:ext uri="{FF2B5EF4-FFF2-40B4-BE49-F238E27FC236}">
              <a16:creationId xmlns:a16="http://schemas.microsoft.com/office/drawing/2014/main" id="{EAD2B836-5367-5689-B231-94E36D72976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8462047" y="6994068"/>
          <a:ext cx="1530098" cy="42062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12</xdr:col>
      <xdr:colOff>53747</xdr:colOff>
      <xdr:row>4</xdr:row>
      <xdr:rowOff>2041</xdr:rowOff>
    </xdr:from>
    <xdr:to>
      <xdr:col>27</xdr:col>
      <xdr:colOff>194631</xdr:colOff>
      <xdr:row>44</xdr:row>
      <xdr:rowOff>69543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0.76181</cdr:y>
    </cdr:from>
    <cdr:ext cx="7994650" cy="1585562"/>
    <cdr:sp macro="" textlink="">
      <cdr:nvSpPr>
        <cdr:cNvPr id="5" name="FootonotesShape">
          <a:extLst xmlns:a="http://schemas.openxmlformats.org/drawingml/2006/main">
            <a:ext uri="{FF2B5EF4-FFF2-40B4-BE49-F238E27FC236}">
              <a16:creationId xmlns:a16="http://schemas.microsoft.com/office/drawing/2014/main" id="{9AB80E99-4FCE-BBDF-FE02-03E14F8AE0E1}"/>
            </a:ext>
          </a:extLst>
        </cdr:cNvPr>
        <cdr:cNvSpPr txBox="1"/>
      </cdr:nvSpPr>
      <cdr:spPr>
        <a:xfrm xmlns:a="http://schemas.openxmlformats.org/drawingml/2006/main">
          <a:off x="50800" y="5071019"/>
          <a:ext cx="7994650" cy="158556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based on country of upper secondary diploma unless otherwise stated in Table 1. Ranked on the percentage of students from abroad from Europe.</a:t>
          </a:r>
        </a:p>
        <a:p xmlns:a="http://schemas.openxmlformats.org/drawingml/2006/main">
          <a:pPr>
            <a:spcBef>
              <a:spcPts val="300"/>
            </a:spcBef>
          </a:pPr>
          <a:r>
            <a:rPr lang="en-GB" sz="1200">
              <a:latin typeface="Arial" panose="020B0604020202020204" pitchFamily="34" charset="0"/>
            </a:rPr>
            <a:t>(¹) Excluding the Netherlands.</a:t>
          </a:r>
        </a:p>
        <a:p xmlns:a="http://schemas.openxmlformats.org/drawingml/2006/main">
          <a:r>
            <a:rPr lang="en-GB" sz="1200">
              <a:latin typeface="Arial" panose="020B0604020202020204" pitchFamily="34" charset="0"/>
            </a:rPr>
            <a:t>(²) 2020. Estimates.</a:t>
          </a:r>
        </a:p>
        <a:p xmlns:a="http://schemas.openxmlformats.org/drawingml/2006/main">
          <a:r>
            <a:rPr lang="en-GB" sz="1200">
              <a:latin typeface="Arial" panose="020B0604020202020204" pitchFamily="34" charset="0"/>
            </a:rPr>
            <a:t>(³) Estimates.</a:t>
          </a:r>
        </a:p>
        <a:p xmlns:a="http://schemas.openxmlformats.org/drawingml/2006/main">
          <a:r>
            <a:rPr lang="en-GB" sz="1200">
              <a:latin typeface="Arial" panose="020B0604020202020204" pitchFamily="34" charset="0"/>
            </a:rPr>
            <a:t>(⁴) Bachelor's or equivalent and master's or equivalent: students from abroad only covers students in universities or universities of applied sciences.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educ_uoe_mobs02)</a:t>
          </a:r>
        </a:p>
      </cdr:txBody>
    </cdr:sp>
  </cdr:absSizeAnchor>
  <cdr:relSizeAnchor xmlns:cdr="http://schemas.openxmlformats.org/drawingml/2006/chartDrawing">
    <cdr:from>
      <cdr:x>0.84842</cdr:x>
      <cdr:y>0.9396</cdr:y>
    </cdr:from>
    <cdr:to>
      <cdr:x>1</cdr:x>
      <cdr:y>1</cdr:y>
    </cdr:to>
    <cdr:pic>
      <cdr:nvPicPr>
        <cdr:cNvPr id="2" name="LogoShape">
          <a:extLst xmlns:a="http://schemas.openxmlformats.org/drawingml/2006/main">
            <a:ext uri="{FF2B5EF4-FFF2-40B4-BE49-F238E27FC236}">
              <a16:creationId xmlns:a16="http://schemas.microsoft.com/office/drawing/2014/main" id="{592B0653-DFF6-6C3D-F785-D3EE3F19193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8564410" y="6542979"/>
          <a:ext cx="1530099" cy="420623"/>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editAs="absolute">
    <xdr:from>
      <xdr:col>14</xdr:col>
      <xdr:colOff>278465</xdr:colOff>
      <xdr:row>2</xdr:row>
      <xdr:rowOff>149029</xdr:rowOff>
    </xdr:from>
    <xdr:to>
      <xdr:col>30</xdr:col>
      <xdr:colOff>592745</xdr:colOff>
      <xdr:row>57</xdr:row>
      <xdr:rowOff>159453</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0.76277</cdr:y>
    </cdr:from>
    <cdr:ext cx="9166530" cy="2293705"/>
    <cdr:sp macro="" textlink="">
      <cdr:nvSpPr>
        <cdr:cNvPr id="2" name="FootonotesShape">
          <a:extLst xmlns:a="http://schemas.openxmlformats.org/drawingml/2006/main">
            <a:ext uri="{FF2B5EF4-FFF2-40B4-BE49-F238E27FC236}">
              <a16:creationId xmlns:a16="http://schemas.microsoft.com/office/drawing/2014/main" id="{B4982801-AEA3-3BAB-DB83-EA5D4778DBDC}"/>
            </a:ext>
          </a:extLst>
        </cdr:cNvPr>
        <cdr:cNvSpPr txBox="1"/>
      </cdr:nvSpPr>
      <cdr:spPr>
        <a:xfrm xmlns:a="http://schemas.openxmlformats.org/drawingml/2006/main">
          <a:off x="0" y="7375069"/>
          <a:ext cx="9166530" cy="229370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based on country of upper secondary diploma unless otherwise stated. Based on country of usual residence in Estonia, Ireland, Spain (not for short-cycle tertiary), Italy, Slovenia and North Macedonia. Based on country of citizenship in Hungary, the Netherlands (only for doctoral or equivalent), Slovakia, Serbia and Türkiye. Based on country of upper secondary/prior education in Latvia. Based on country of upper secondary diploma and/or citizenship in France and the Netherlands. Other criteria: Sweden. Short-cycle tertiary: Bulgaria, Estonia, Greece, Lithuania, Romania, Finland, North Macedonia and Serbia, not applicable. Ranked on the average for all tertiary education.</a:t>
          </a:r>
        </a:p>
        <a:p xmlns:a="http://schemas.openxmlformats.org/drawingml/2006/main">
          <a:pPr>
            <a:spcBef>
              <a:spcPts val="300"/>
            </a:spcBef>
          </a:pPr>
          <a:r>
            <a:rPr lang="en-GB" sz="1200">
              <a:latin typeface="Arial" panose="020B0604020202020204" pitchFamily="34" charset="0"/>
            </a:rPr>
            <a:t>(¹) Short-cycle tertiary: not available.</a:t>
          </a:r>
        </a:p>
        <a:p xmlns:a="http://schemas.openxmlformats.org/drawingml/2006/main">
          <a:r>
            <a:rPr lang="en-GB" sz="1200">
              <a:latin typeface="Arial" panose="020B0604020202020204" pitchFamily="34" charset="0"/>
            </a:rPr>
            <a:t>(²) Doctoral or equivalent: not available.</a:t>
          </a:r>
        </a:p>
        <a:p xmlns:a="http://schemas.openxmlformats.org/drawingml/2006/main">
          <a:r>
            <a:rPr lang="en-GB" sz="1200">
              <a:latin typeface="Arial" panose="020B0604020202020204" pitchFamily="34" charset="0"/>
            </a:rPr>
            <a:t>(³) Definition differs. Undercoverage: does not include full data from private government independent institutions.</a:t>
          </a:r>
        </a:p>
        <a:p xmlns:a="http://schemas.openxmlformats.org/drawingml/2006/main">
          <a:r>
            <a:rPr lang="en-GB" sz="1200">
              <a:latin typeface="Arial" panose="020B0604020202020204" pitchFamily="34" charset="0"/>
            </a:rPr>
            <a:t>(⁴) Short-cycle tertiary: estimates.</a:t>
          </a:r>
        </a:p>
        <a:p xmlns:a="http://schemas.openxmlformats.org/drawingml/2006/main">
          <a:r>
            <a:rPr lang="en-GB" sz="1200">
              <a:latin typeface="Arial" panose="020B0604020202020204" pitchFamily="34" charset="0"/>
            </a:rPr>
            <a:t>(⁵) 2021.</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educ_uoe_mobg03)</a:t>
          </a:r>
        </a:p>
      </cdr:txBody>
    </cdr:sp>
  </cdr:absSizeAnchor>
  <cdr:absSizeAnchor xmlns:cdr="http://schemas.openxmlformats.org/drawingml/2006/chartDrawing">
    <cdr:from>
      <cdr:x>0.85695</cdr:x>
      <cdr:y>0.9565</cdr:y>
    </cdr:from>
    <cdr:ext cx="1530099" cy="420623"/>
    <cdr:pic>
      <cdr:nvPicPr>
        <cdr:cNvPr id="6" name="LogoShape">
          <a:extLst xmlns:a="http://schemas.openxmlformats.org/drawingml/2006/main">
            <a:ext uri="{FF2B5EF4-FFF2-40B4-BE49-F238E27FC236}">
              <a16:creationId xmlns:a16="http://schemas.microsoft.com/office/drawing/2014/main" id="{59E75BA1-BAFB-9178-D9B0-FE09B560FA2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9166431" y="9248151"/>
          <a:ext cx="1530099" cy="420623"/>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absolute">
    <xdr:from>
      <xdr:col>7</xdr:col>
      <xdr:colOff>203200</xdr:colOff>
      <xdr:row>8</xdr:row>
      <xdr:rowOff>138393</xdr:rowOff>
    </xdr:from>
    <xdr:to>
      <xdr:col>23</xdr:col>
      <xdr:colOff>342900</xdr:colOff>
      <xdr:row>58</xdr:row>
      <xdr:rowOff>72262</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0.82786</cdr:y>
    </cdr:from>
    <cdr:ext cx="9001475" cy="1408526"/>
    <cdr:sp macro="" textlink="">
      <cdr:nvSpPr>
        <cdr:cNvPr id="3" name="FootonotesShape">
          <a:extLst xmlns:a="http://schemas.openxmlformats.org/drawingml/2006/main">
            <a:ext uri="{FF2B5EF4-FFF2-40B4-BE49-F238E27FC236}">
              <a16:creationId xmlns:a16="http://schemas.microsoft.com/office/drawing/2014/main" id="{81D31050-2D9F-1901-78A3-4775A8B9A2ED}"/>
            </a:ext>
          </a:extLst>
        </cdr:cNvPr>
        <cdr:cNvSpPr txBox="1"/>
      </cdr:nvSpPr>
      <cdr:spPr>
        <a:xfrm xmlns:a="http://schemas.openxmlformats.org/drawingml/2006/main">
          <a:off x="0" y="6773993"/>
          <a:ext cx="9001475" cy="140852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ranked on EU programmes.</a:t>
          </a:r>
        </a:p>
        <a:p xmlns:a="http://schemas.openxmlformats.org/drawingml/2006/main">
          <a:pPr>
            <a:spcBef>
              <a:spcPts val="300"/>
            </a:spcBef>
          </a:pPr>
          <a:r>
            <a:rPr lang="en-GB" sz="1200">
              <a:latin typeface="Arial" panose="020B0604020202020204" pitchFamily="34" charset="0"/>
            </a:rPr>
            <a:t>(¹) Undercoverage.</a:t>
          </a:r>
        </a:p>
        <a:p xmlns:a="http://schemas.openxmlformats.org/drawingml/2006/main">
          <a:r>
            <a:rPr lang="en-GB" sz="1200">
              <a:latin typeface="Arial" panose="020B0604020202020204" pitchFamily="34" charset="0"/>
            </a:rPr>
            <a:t>(²) Undercoverage: data refer only to the Flemish Community.</a:t>
          </a:r>
        </a:p>
        <a:p xmlns:a="http://schemas.openxmlformats.org/drawingml/2006/main">
          <a:r>
            <a:rPr lang="en-GB" sz="1200">
              <a:latin typeface="Arial" panose="020B0604020202020204" pitchFamily="34" charset="0"/>
            </a:rPr>
            <a:t>(³) Based on data rounded to the nearest 100.</a:t>
          </a:r>
        </a:p>
        <a:p xmlns:a="http://schemas.openxmlformats.org/drawingml/2006/main">
          <a:r>
            <a:rPr lang="en-GB" sz="1200">
              <a:latin typeface="Arial" panose="020B0604020202020204" pitchFamily="34" charset="0"/>
            </a:rPr>
            <a:t>(⁴) 2020.</a:t>
          </a:r>
        </a:p>
        <a:p xmlns:a="http://schemas.openxmlformats.org/drawingml/2006/main">
          <a:r>
            <a:rPr lang="en-GB" sz="1200">
              <a:latin typeface="Arial" panose="020B0604020202020204" pitchFamily="34" charset="0"/>
            </a:rPr>
            <a:t>(⁵) 2021.</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educ_uoe_mobc01)</a:t>
          </a:r>
        </a:p>
      </cdr:txBody>
    </cdr:sp>
  </cdr:absSizeAnchor>
  <cdr:absSizeAnchor xmlns:cdr="http://schemas.openxmlformats.org/drawingml/2006/chartDrawing">
    <cdr:from>
      <cdr:x>0.85471</cdr:x>
      <cdr:y>0.94859</cdr:y>
    </cdr:from>
    <cdr:ext cx="1530098" cy="420625"/>
    <cdr:pic>
      <cdr:nvPicPr>
        <cdr:cNvPr id="6" name="LogoShape">
          <a:extLst xmlns:a="http://schemas.openxmlformats.org/drawingml/2006/main">
            <a:ext uri="{FF2B5EF4-FFF2-40B4-BE49-F238E27FC236}">
              <a16:creationId xmlns:a16="http://schemas.microsoft.com/office/drawing/2014/main" id="{3ED60D0E-E908-8B8B-C165-90AA614561A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9001376" y="7761894"/>
          <a:ext cx="1530098"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dimension ref="A3:AG92"/>
  <sheetViews>
    <sheetView showGridLines="0" tabSelected="1" zoomScaleNormal="100" workbookViewId="0"/>
  </sheetViews>
  <sheetFormatPr defaultColWidth="9.140625" defaultRowHeight="12.75" x14ac:dyDescent="0.2"/>
  <cols>
    <col min="1" max="1" width="18.7109375" style="4" customWidth="1"/>
    <col min="2" max="2" width="9.140625" style="4" customWidth="1"/>
    <col min="3" max="3" width="20.7109375" style="4" customWidth="1"/>
    <col min="4" max="15" width="10.140625" style="4" customWidth="1"/>
    <col min="16" max="16" width="11.42578125" style="4" customWidth="1"/>
    <col min="17" max="17" width="14.85546875" style="4" customWidth="1"/>
    <col min="18" max="16384" width="9.140625" style="4"/>
  </cols>
  <sheetData>
    <row r="3" spans="1:32" x14ac:dyDescent="0.2">
      <c r="C3" s="5" t="s">
        <v>54</v>
      </c>
    </row>
    <row r="4" spans="1:32" x14ac:dyDescent="0.2">
      <c r="C4" s="5" t="s">
        <v>55</v>
      </c>
    </row>
    <row r="6" spans="1:32" s="6" customFormat="1" ht="15.75" x14ac:dyDescent="0.25">
      <c r="C6" s="2" t="s">
        <v>129</v>
      </c>
    </row>
    <row r="7" spans="1:32" s="7" customFormat="1" ht="14.25" x14ac:dyDescent="0.2">
      <c r="B7" s="8"/>
      <c r="C7" s="176" t="s">
        <v>33</v>
      </c>
      <c r="D7" s="9"/>
      <c r="E7" s="5"/>
      <c r="F7" s="5"/>
      <c r="G7" s="5"/>
      <c r="I7" s="5"/>
      <c r="J7" s="5"/>
      <c r="K7" s="5"/>
      <c r="L7" s="5"/>
      <c r="M7" s="5"/>
      <c r="N7" s="5"/>
      <c r="O7" s="5"/>
      <c r="P7" s="5"/>
    </row>
    <row r="8" spans="1:32" s="10" customFormat="1" x14ac:dyDescent="0.2">
      <c r="D8" s="11"/>
      <c r="E8" s="11"/>
      <c r="F8" s="11"/>
      <c r="G8" s="11"/>
      <c r="H8" s="12"/>
      <c r="I8" s="11"/>
      <c r="J8" s="11"/>
      <c r="K8" s="11"/>
      <c r="L8" s="11"/>
      <c r="M8" s="11"/>
      <c r="N8" s="11"/>
      <c r="O8" s="11"/>
      <c r="P8" s="12"/>
      <c r="Q8" s="12"/>
    </row>
    <row r="9" spans="1:32" x14ac:dyDescent="0.2">
      <c r="B9" s="10"/>
      <c r="D9" s="13"/>
      <c r="E9" s="13"/>
      <c r="F9" s="13"/>
      <c r="G9" s="13"/>
      <c r="H9" s="13"/>
      <c r="I9" s="13"/>
      <c r="J9" s="13"/>
      <c r="K9" s="13"/>
      <c r="L9" s="13"/>
      <c r="M9" s="13"/>
      <c r="N9" s="14"/>
      <c r="Q9" s="10"/>
      <c r="R9" s="10"/>
      <c r="S9" s="10"/>
      <c r="T9" s="10"/>
      <c r="U9" s="10"/>
      <c r="V9" s="10"/>
      <c r="W9" s="10"/>
      <c r="X9" s="10"/>
      <c r="Y9" s="10"/>
      <c r="Z9" s="10"/>
      <c r="AA9" s="10"/>
      <c r="AB9" s="10"/>
      <c r="AC9" s="10"/>
      <c r="AD9" s="10"/>
      <c r="AE9" s="10"/>
      <c r="AF9" s="10"/>
    </row>
    <row r="10" spans="1:32" x14ac:dyDescent="0.2">
      <c r="B10" s="10"/>
      <c r="C10" s="15"/>
      <c r="D10" s="209" t="s">
        <v>34</v>
      </c>
      <c r="E10" s="210"/>
      <c r="F10" s="211"/>
      <c r="G10" s="209" t="s">
        <v>35</v>
      </c>
      <c r="H10" s="210"/>
      <c r="I10" s="211"/>
      <c r="J10" s="209" t="s">
        <v>36</v>
      </c>
      <c r="K10" s="210"/>
      <c r="L10" s="211"/>
      <c r="M10" s="209" t="s">
        <v>37</v>
      </c>
      <c r="N10" s="210"/>
      <c r="O10" s="210"/>
      <c r="Q10" s="10"/>
      <c r="R10" s="10"/>
      <c r="S10" s="10"/>
      <c r="T10" s="10"/>
      <c r="U10" s="10"/>
      <c r="V10" s="10"/>
      <c r="W10" s="10"/>
      <c r="X10" s="10"/>
      <c r="Y10" s="10"/>
      <c r="Z10" s="10"/>
      <c r="AA10" s="10"/>
      <c r="AB10" s="10"/>
      <c r="AC10" s="10"/>
      <c r="AD10" s="10"/>
      <c r="AE10" s="10"/>
      <c r="AF10" s="10"/>
    </row>
    <row r="11" spans="1:32" x14ac:dyDescent="0.2">
      <c r="B11" s="10"/>
      <c r="C11" s="16"/>
      <c r="D11" s="17" t="s">
        <v>31</v>
      </c>
      <c r="E11" s="18" t="s">
        <v>51</v>
      </c>
      <c r="F11" s="18" t="s">
        <v>52</v>
      </c>
      <c r="G11" s="17" t="s">
        <v>31</v>
      </c>
      <c r="H11" s="18" t="s">
        <v>51</v>
      </c>
      <c r="I11" s="18" t="s">
        <v>52</v>
      </c>
      <c r="J11" s="17" t="s">
        <v>31</v>
      </c>
      <c r="K11" s="18" t="s">
        <v>51</v>
      </c>
      <c r="L11" s="18" t="s">
        <v>52</v>
      </c>
      <c r="M11" s="17" t="s">
        <v>31</v>
      </c>
      <c r="N11" s="18" t="s">
        <v>51</v>
      </c>
      <c r="O11" s="18" t="s">
        <v>52</v>
      </c>
      <c r="Q11" s="10"/>
      <c r="R11" s="10"/>
      <c r="S11" s="10"/>
      <c r="T11" s="10"/>
      <c r="U11" s="10"/>
      <c r="V11" s="10"/>
      <c r="W11" s="10"/>
      <c r="X11" s="10"/>
      <c r="Y11" s="10"/>
      <c r="Z11" s="10"/>
      <c r="AA11" s="10"/>
      <c r="AB11" s="10"/>
      <c r="AC11" s="10"/>
      <c r="AD11" s="10"/>
      <c r="AE11" s="10"/>
      <c r="AF11" s="10"/>
    </row>
    <row r="12" spans="1:32" x14ac:dyDescent="0.2">
      <c r="A12" s="14"/>
      <c r="B12" s="19"/>
      <c r="C12" s="20" t="s">
        <v>86</v>
      </c>
      <c r="D12" s="21">
        <v>39164</v>
      </c>
      <c r="E12" s="22">
        <v>17794</v>
      </c>
      <c r="F12" s="22">
        <v>21371</v>
      </c>
      <c r="G12" s="21">
        <v>728186</v>
      </c>
      <c r="H12" s="22">
        <v>351700</v>
      </c>
      <c r="I12" s="22">
        <v>376486</v>
      </c>
      <c r="J12" s="21">
        <v>742850</v>
      </c>
      <c r="K12" s="22">
        <v>362688</v>
      </c>
      <c r="L12" s="22">
        <v>380161</v>
      </c>
      <c r="M12" s="21">
        <v>151780</v>
      </c>
      <c r="N12" s="22">
        <v>80692</v>
      </c>
      <c r="O12" s="22">
        <v>71089</v>
      </c>
      <c r="P12" s="205"/>
      <c r="Q12" s="23"/>
      <c r="R12" s="10"/>
      <c r="S12" s="10"/>
      <c r="T12" s="10"/>
      <c r="U12" s="10"/>
      <c r="V12" s="10"/>
      <c r="W12" s="10"/>
      <c r="X12" s="10"/>
      <c r="Y12" s="10"/>
      <c r="Z12" s="10"/>
      <c r="AA12" s="10"/>
      <c r="AB12" s="10"/>
      <c r="AC12" s="10"/>
      <c r="AD12" s="10"/>
      <c r="AE12" s="10"/>
      <c r="AF12" s="10"/>
    </row>
    <row r="13" spans="1:32" x14ac:dyDescent="0.2">
      <c r="A13" s="14"/>
      <c r="B13" s="19"/>
      <c r="C13" s="24" t="s">
        <v>2</v>
      </c>
      <c r="D13" s="25">
        <v>1414</v>
      </c>
      <c r="E13" s="26">
        <v>381</v>
      </c>
      <c r="F13" s="26">
        <v>1033</v>
      </c>
      <c r="G13" s="27">
        <v>28435</v>
      </c>
      <c r="H13" s="28">
        <v>10674</v>
      </c>
      <c r="I13" s="28">
        <v>17761</v>
      </c>
      <c r="J13" s="27">
        <v>21004</v>
      </c>
      <c r="K13" s="28">
        <v>9323</v>
      </c>
      <c r="L13" s="28">
        <v>11681</v>
      </c>
      <c r="M13" s="27">
        <v>4894</v>
      </c>
      <c r="N13" s="28">
        <v>2674</v>
      </c>
      <c r="O13" s="28">
        <v>2220</v>
      </c>
      <c r="P13" s="205"/>
      <c r="Q13" s="206"/>
      <c r="R13" s="10"/>
      <c r="S13" s="10"/>
      <c r="T13" s="10"/>
      <c r="U13" s="10"/>
      <c r="V13" s="10"/>
      <c r="W13" s="10"/>
      <c r="X13" s="10"/>
      <c r="Y13" s="10"/>
      <c r="Z13" s="10"/>
      <c r="AA13" s="10"/>
      <c r="AB13" s="10"/>
      <c r="AC13" s="10"/>
      <c r="AD13" s="10"/>
      <c r="AE13" s="10"/>
      <c r="AF13" s="10"/>
    </row>
    <row r="14" spans="1:32" x14ac:dyDescent="0.2">
      <c r="A14" s="14"/>
      <c r="B14" s="19"/>
      <c r="C14" s="30" t="s">
        <v>16</v>
      </c>
      <c r="D14" s="31" t="s">
        <v>57</v>
      </c>
      <c r="E14" s="32" t="s">
        <v>57</v>
      </c>
      <c r="F14" s="32" t="s">
        <v>57</v>
      </c>
      <c r="G14" s="33">
        <v>5653</v>
      </c>
      <c r="H14" s="34">
        <v>3301</v>
      </c>
      <c r="I14" s="34">
        <v>2352</v>
      </c>
      <c r="J14" s="33">
        <v>12826</v>
      </c>
      <c r="K14" s="34">
        <v>6171</v>
      </c>
      <c r="L14" s="34">
        <v>6655</v>
      </c>
      <c r="M14" s="33">
        <v>683</v>
      </c>
      <c r="N14" s="34">
        <v>359</v>
      </c>
      <c r="O14" s="34">
        <v>324</v>
      </c>
      <c r="P14" s="205"/>
      <c r="Q14" s="206"/>
      <c r="R14" s="10"/>
      <c r="S14" s="10"/>
      <c r="T14" s="10"/>
      <c r="U14" s="10"/>
      <c r="V14" s="10"/>
      <c r="W14" s="10"/>
      <c r="X14" s="10"/>
      <c r="Y14" s="10"/>
      <c r="Z14" s="10"/>
      <c r="AA14" s="10"/>
      <c r="AB14" s="10"/>
      <c r="AC14" s="10"/>
      <c r="AD14" s="10"/>
      <c r="AE14" s="10"/>
      <c r="AF14" s="10"/>
    </row>
    <row r="15" spans="1:32" x14ac:dyDescent="0.2">
      <c r="A15" s="14"/>
      <c r="B15" s="19"/>
      <c r="C15" s="30" t="s">
        <v>76</v>
      </c>
      <c r="D15" s="35">
        <v>55</v>
      </c>
      <c r="E15" s="36">
        <v>15</v>
      </c>
      <c r="F15" s="36">
        <v>40</v>
      </c>
      <c r="G15" s="33">
        <v>27519</v>
      </c>
      <c r="H15" s="34">
        <v>13496</v>
      </c>
      <c r="I15" s="34">
        <v>14023</v>
      </c>
      <c r="J15" s="33">
        <v>20201</v>
      </c>
      <c r="K15" s="34">
        <v>8861</v>
      </c>
      <c r="L15" s="34">
        <v>11340</v>
      </c>
      <c r="M15" s="33">
        <v>5594</v>
      </c>
      <c r="N15" s="34">
        <v>3039</v>
      </c>
      <c r="O15" s="34">
        <v>2555</v>
      </c>
      <c r="P15" s="205"/>
      <c r="Q15" s="206"/>
      <c r="R15" s="10"/>
      <c r="S15" s="10"/>
      <c r="T15" s="10"/>
      <c r="U15" s="10"/>
      <c r="V15" s="10"/>
      <c r="W15" s="10"/>
      <c r="X15" s="10"/>
      <c r="Y15" s="10"/>
      <c r="Z15" s="10"/>
      <c r="AA15" s="10"/>
      <c r="AB15" s="10"/>
      <c r="AC15" s="10"/>
      <c r="AD15" s="10"/>
      <c r="AE15" s="10"/>
      <c r="AF15" s="10"/>
    </row>
    <row r="16" spans="1:32" x14ac:dyDescent="0.2">
      <c r="A16" s="14"/>
      <c r="B16" s="19"/>
      <c r="C16" s="30" t="s">
        <v>23</v>
      </c>
      <c r="D16" s="35">
        <v>3646</v>
      </c>
      <c r="E16" s="36">
        <v>1715</v>
      </c>
      <c r="F16" s="34">
        <v>1931</v>
      </c>
      <c r="G16" s="33">
        <v>10364</v>
      </c>
      <c r="H16" s="34">
        <v>4490</v>
      </c>
      <c r="I16" s="34">
        <v>5874</v>
      </c>
      <c r="J16" s="33">
        <v>13835</v>
      </c>
      <c r="K16" s="34">
        <v>6379</v>
      </c>
      <c r="L16" s="34">
        <v>7456</v>
      </c>
      <c r="M16" s="33">
        <v>3530</v>
      </c>
      <c r="N16" s="34">
        <v>1869</v>
      </c>
      <c r="O16" s="34">
        <v>1661</v>
      </c>
      <c r="P16" s="205"/>
      <c r="Q16" s="206"/>
      <c r="R16" s="10"/>
      <c r="S16" s="10"/>
      <c r="T16" s="10"/>
      <c r="U16" s="10"/>
      <c r="V16" s="10"/>
      <c r="W16" s="10"/>
      <c r="X16" s="10"/>
      <c r="Y16" s="10"/>
      <c r="Z16" s="10"/>
      <c r="AA16" s="10"/>
      <c r="AB16" s="10"/>
      <c r="AC16" s="10"/>
      <c r="AD16" s="10"/>
      <c r="AE16" s="10"/>
      <c r="AF16" s="10"/>
    </row>
    <row r="17" spans="1:32" x14ac:dyDescent="0.2">
      <c r="A17" s="14"/>
      <c r="B17" s="19"/>
      <c r="C17" s="30" t="s">
        <v>22</v>
      </c>
      <c r="D17" s="35">
        <v>0</v>
      </c>
      <c r="E17" s="36">
        <v>0</v>
      </c>
      <c r="F17" s="36">
        <v>0</v>
      </c>
      <c r="G17" s="33">
        <v>151263</v>
      </c>
      <c r="H17" s="34">
        <v>84009</v>
      </c>
      <c r="I17" s="34">
        <v>67254</v>
      </c>
      <c r="J17" s="33">
        <v>206563</v>
      </c>
      <c r="K17" s="34">
        <v>110047</v>
      </c>
      <c r="L17" s="34">
        <v>96516</v>
      </c>
      <c r="M17" s="37">
        <v>45647</v>
      </c>
      <c r="N17" s="38">
        <v>23885</v>
      </c>
      <c r="O17" s="38">
        <v>21762</v>
      </c>
      <c r="P17" s="205"/>
      <c r="Q17" s="206"/>
      <c r="R17" s="10"/>
      <c r="S17" s="10"/>
      <c r="T17" s="10"/>
      <c r="U17" s="10"/>
      <c r="V17" s="10"/>
      <c r="W17" s="10"/>
      <c r="X17" s="10"/>
      <c r="Y17" s="10"/>
      <c r="Z17" s="10"/>
      <c r="AA17" s="10"/>
      <c r="AB17" s="10"/>
      <c r="AC17" s="10"/>
      <c r="AD17" s="10"/>
      <c r="AE17" s="10"/>
      <c r="AF17" s="10"/>
    </row>
    <row r="18" spans="1:32" x14ac:dyDescent="0.2">
      <c r="A18" s="14"/>
      <c r="B18" s="19"/>
      <c r="C18" s="30" t="s">
        <v>11</v>
      </c>
      <c r="D18" s="31" t="s">
        <v>57</v>
      </c>
      <c r="E18" s="32" t="s">
        <v>57</v>
      </c>
      <c r="F18" s="32" t="s">
        <v>57</v>
      </c>
      <c r="G18" s="33">
        <v>1843</v>
      </c>
      <c r="H18" s="34">
        <v>1068</v>
      </c>
      <c r="I18" s="34">
        <v>776</v>
      </c>
      <c r="J18" s="33">
        <v>2463</v>
      </c>
      <c r="K18" s="34">
        <v>1237</v>
      </c>
      <c r="L18" s="34">
        <v>1227</v>
      </c>
      <c r="M18" s="33">
        <v>756</v>
      </c>
      <c r="N18" s="34">
        <v>456</v>
      </c>
      <c r="O18" s="34">
        <v>300</v>
      </c>
      <c r="P18" s="205"/>
      <c r="Q18" s="206"/>
      <c r="R18" s="10"/>
      <c r="S18" s="10"/>
      <c r="T18" s="10"/>
      <c r="U18" s="10"/>
      <c r="V18" s="10"/>
      <c r="W18" s="10"/>
      <c r="X18" s="10"/>
      <c r="Y18" s="10"/>
      <c r="Z18" s="10"/>
      <c r="AA18" s="10"/>
      <c r="AB18" s="10"/>
      <c r="AC18" s="10"/>
      <c r="AD18" s="10"/>
      <c r="AE18" s="10"/>
      <c r="AF18" s="10"/>
    </row>
    <row r="19" spans="1:32" x14ac:dyDescent="0.2">
      <c r="A19" s="14"/>
      <c r="B19" s="19"/>
      <c r="C19" s="30" t="s">
        <v>3</v>
      </c>
      <c r="D19" s="35">
        <v>728</v>
      </c>
      <c r="E19" s="34">
        <v>366</v>
      </c>
      <c r="F19" s="36">
        <v>362</v>
      </c>
      <c r="G19" s="33">
        <v>13563</v>
      </c>
      <c r="H19" s="34">
        <v>6067</v>
      </c>
      <c r="I19" s="34">
        <v>7496</v>
      </c>
      <c r="J19" s="33">
        <v>8977</v>
      </c>
      <c r="K19" s="34">
        <v>4113</v>
      </c>
      <c r="L19" s="34">
        <v>4864</v>
      </c>
      <c r="M19" s="33">
        <v>3891</v>
      </c>
      <c r="N19" s="34">
        <v>1870</v>
      </c>
      <c r="O19" s="34">
        <v>2021</v>
      </c>
      <c r="P19" s="205"/>
      <c r="Q19" s="206"/>
      <c r="R19" s="10"/>
      <c r="S19" s="10"/>
      <c r="T19" s="10"/>
      <c r="U19" s="10"/>
      <c r="V19" s="10"/>
      <c r="W19" s="10"/>
      <c r="X19" s="10"/>
      <c r="Y19" s="10"/>
      <c r="Z19" s="10"/>
      <c r="AA19" s="10"/>
      <c r="AB19" s="10"/>
      <c r="AC19" s="10"/>
      <c r="AD19" s="10"/>
      <c r="AE19" s="10"/>
      <c r="AF19" s="10"/>
    </row>
    <row r="20" spans="1:32" x14ac:dyDescent="0.2">
      <c r="A20" s="14"/>
      <c r="B20" s="19"/>
      <c r="C20" s="30" t="s">
        <v>21</v>
      </c>
      <c r="D20" s="31" t="s">
        <v>57</v>
      </c>
      <c r="E20" s="32" t="s">
        <v>57</v>
      </c>
      <c r="F20" s="32" t="s">
        <v>57</v>
      </c>
      <c r="G20" s="33">
        <v>25280</v>
      </c>
      <c r="H20" s="34">
        <v>11771</v>
      </c>
      <c r="I20" s="34">
        <v>13509</v>
      </c>
      <c r="J20" s="33">
        <v>575</v>
      </c>
      <c r="K20" s="34">
        <v>279</v>
      </c>
      <c r="L20" s="34">
        <v>296</v>
      </c>
      <c r="M20" s="33">
        <v>930</v>
      </c>
      <c r="N20" s="34">
        <v>513</v>
      </c>
      <c r="O20" s="34">
        <v>417</v>
      </c>
      <c r="P20" s="205"/>
      <c r="Q20" s="206"/>
      <c r="R20" s="10"/>
      <c r="S20" s="10"/>
      <c r="T20" s="10"/>
      <c r="U20" s="10"/>
      <c r="V20" s="10"/>
      <c r="W20" s="10"/>
      <c r="X20" s="10"/>
      <c r="Y20" s="10"/>
      <c r="Z20" s="10"/>
      <c r="AA20" s="10"/>
      <c r="AB20" s="10"/>
      <c r="AC20" s="10"/>
      <c r="AD20" s="10"/>
      <c r="AE20" s="10"/>
      <c r="AF20" s="10"/>
    </row>
    <row r="21" spans="1:32" x14ac:dyDescent="0.2">
      <c r="A21" s="14"/>
      <c r="B21" s="19"/>
      <c r="C21" s="30" t="s">
        <v>8</v>
      </c>
      <c r="D21" s="35">
        <v>6854</v>
      </c>
      <c r="E21" s="36">
        <v>2579</v>
      </c>
      <c r="F21" s="36">
        <v>4275</v>
      </c>
      <c r="G21" s="33">
        <v>24099</v>
      </c>
      <c r="H21" s="34">
        <v>11014</v>
      </c>
      <c r="I21" s="34">
        <v>13085</v>
      </c>
      <c r="J21" s="33">
        <v>41046</v>
      </c>
      <c r="K21" s="34">
        <v>19002</v>
      </c>
      <c r="L21" s="34">
        <v>22044</v>
      </c>
      <c r="M21" s="33">
        <v>19693</v>
      </c>
      <c r="N21" s="34">
        <v>10314</v>
      </c>
      <c r="O21" s="34">
        <v>9379</v>
      </c>
      <c r="P21" s="205"/>
      <c r="Q21" s="206"/>
      <c r="R21" s="10"/>
      <c r="S21" s="10"/>
      <c r="T21" s="10"/>
      <c r="U21" s="10"/>
      <c r="V21" s="10"/>
      <c r="W21" s="10"/>
      <c r="X21" s="10"/>
      <c r="Y21" s="10"/>
      <c r="Z21" s="10"/>
      <c r="AA21" s="10"/>
      <c r="AB21" s="10"/>
      <c r="AC21" s="10"/>
      <c r="AD21" s="10"/>
      <c r="AE21" s="10"/>
      <c r="AF21" s="10"/>
    </row>
    <row r="22" spans="1:32" x14ac:dyDescent="0.2">
      <c r="A22" s="14"/>
      <c r="B22" s="19"/>
      <c r="C22" s="30" t="s">
        <v>7</v>
      </c>
      <c r="D22" s="35">
        <v>15120</v>
      </c>
      <c r="E22" s="36">
        <v>7320</v>
      </c>
      <c r="F22" s="36">
        <v>7800</v>
      </c>
      <c r="G22" s="33">
        <v>86432</v>
      </c>
      <c r="H22" s="34">
        <v>39837</v>
      </c>
      <c r="I22" s="34">
        <v>46594</v>
      </c>
      <c r="J22" s="33">
        <v>137894</v>
      </c>
      <c r="K22" s="34">
        <v>69359</v>
      </c>
      <c r="L22" s="34">
        <v>68535</v>
      </c>
      <c r="M22" s="33">
        <v>24013</v>
      </c>
      <c r="N22" s="34">
        <v>12748</v>
      </c>
      <c r="O22" s="34">
        <v>11265</v>
      </c>
      <c r="P22" s="205"/>
      <c r="Q22" s="206"/>
      <c r="R22" s="10"/>
      <c r="S22" s="10"/>
      <c r="T22" s="10"/>
      <c r="U22" s="10"/>
      <c r="V22" s="10"/>
      <c r="W22" s="10"/>
      <c r="X22" s="10"/>
      <c r="Y22" s="10"/>
      <c r="Z22" s="10"/>
      <c r="AA22" s="10"/>
      <c r="AB22" s="10"/>
      <c r="AC22" s="10"/>
      <c r="AD22" s="10"/>
      <c r="AE22" s="10"/>
      <c r="AF22" s="10"/>
    </row>
    <row r="23" spans="1:32" x14ac:dyDescent="0.2">
      <c r="A23" s="14"/>
      <c r="B23" s="19"/>
      <c r="C23" s="30" t="s">
        <v>17</v>
      </c>
      <c r="D23" s="35">
        <v>0</v>
      </c>
      <c r="E23" s="36">
        <v>0</v>
      </c>
      <c r="F23" s="36">
        <v>0</v>
      </c>
      <c r="G23" s="33">
        <v>2653</v>
      </c>
      <c r="H23" s="34">
        <v>1181</v>
      </c>
      <c r="I23" s="34">
        <v>1472</v>
      </c>
      <c r="J23" s="33">
        <v>2720</v>
      </c>
      <c r="K23" s="34">
        <v>1132</v>
      </c>
      <c r="L23" s="34">
        <v>1588</v>
      </c>
      <c r="M23" s="33">
        <v>362</v>
      </c>
      <c r="N23" s="34">
        <v>172</v>
      </c>
      <c r="O23" s="34">
        <v>190</v>
      </c>
      <c r="P23" s="205"/>
      <c r="Q23" s="206"/>
      <c r="R23" s="10"/>
      <c r="S23" s="10"/>
      <c r="T23" s="10"/>
      <c r="U23" s="10"/>
      <c r="V23" s="10"/>
      <c r="W23" s="10"/>
      <c r="X23" s="10"/>
      <c r="Y23" s="10"/>
      <c r="Z23" s="10"/>
      <c r="AA23" s="10"/>
      <c r="AB23" s="10"/>
      <c r="AC23" s="10"/>
      <c r="AD23" s="10"/>
      <c r="AE23" s="10"/>
      <c r="AF23" s="10"/>
    </row>
    <row r="24" spans="1:32" x14ac:dyDescent="0.2">
      <c r="A24" s="14"/>
      <c r="B24" s="19"/>
      <c r="C24" s="30" t="s">
        <v>24</v>
      </c>
      <c r="D24" s="35">
        <v>0</v>
      </c>
      <c r="E24" s="36">
        <v>0</v>
      </c>
      <c r="F24" s="36">
        <v>0</v>
      </c>
      <c r="G24" s="33">
        <v>39718</v>
      </c>
      <c r="H24" s="34">
        <v>17990</v>
      </c>
      <c r="I24" s="34">
        <v>21728</v>
      </c>
      <c r="J24" s="33">
        <v>45738</v>
      </c>
      <c r="K24" s="34">
        <v>20565</v>
      </c>
      <c r="L24" s="34">
        <v>25173</v>
      </c>
      <c r="M24" s="33">
        <v>4490</v>
      </c>
      <c r="N24" s="34">
        <v>2561</v>
      </c>
      <c r="O24" s="34">
        <v>1929</v>
      </c>
      <c r="P24" s="205"/>
      <c r="Q24" s="206"/>
      <c r="R24" s="10"/>
      <c r="S24" s="10"/>
      <c r="T24" s="10"/>
      <c r="U24" s="10"/>
      <c r="V24" s="10"/>
      <c r="W24" s="10"/>
      <c r="X24" s="10"/>
      <c r="Y24" s="10"/>
      <c r="Z24" s="10"/>
      <c r="AA24" s="10"/>
      <c r="AB24" s="10"/>
      <c r="AC24" s="10"/>
      <c r="AD24" s="10"/>
      <c r="AE24" s="10"/>
      <c r="AF24" s="10"/>
    </row>
    <row r="25" spans="1:32" x14ac:dyDescent="0.2">
      <c r="A25" s="14"/>
      <c r="B25" s="19"/>
      <c r="C25" s="30" t="s">
        <v>25</v>
      </c>
      <c r="D25" s="35">
        <v>898</v>
      </c>
      <c r="E25" s="36">
        <v>617</v>
      </c>
      <c r="F25" s="36">
        <v>281</v>
      </c>
      <c r="G25" s="33">
        <v>6318</v>
      </c>
      <c r="H25" s="34">
        <v>3976</v>
      </c>
      <c r="I25" s="34">
        <v>2342</v>
      </c>
      <c r="J25" s="33">
        <v>3058</v>
      </c>
      <c r="K25" s="34">
        <v>1460</v>
      </c>
      <c r="L25" s="34">
        <v>1598</v>
      </c>
      <c r="M25" s="33">
        <v>457</v>
      </c>
      <c r="N25" s="34">
        <v>226</v>
      </c>
      <c r="O25" s="34">
        <v>231</v>
      </c>
      <c r="P25" s="205"/>
      <c r="Q25" s="206"/>
      <c r="R25" s="10"/>
      <c r="S25" s="10"/>
      <c r="T25" s="10"/>
      <c r="U25" s="10"/>
      <c r="V25" s="10"/>
      <c r="W25" s="10"/>
      <c r="X25" s="10"/>
      <c r="Y25" s="10"/>
      <c r="Z25" s="10"/>
      <c r="AA25" s="10"/>
      <c r="AB25" s="10"/>
      <c r="AC25" s="10"/>
      <c r="AD25" s="10"/>
      <c r="AE25" s="10"/>
      <c r="AF25" s="10"/>
    </row>
    <row r="26" spans="1:32" x14ac:dyDescent="0.2">
      <c r="A26" s="14"/>
      <c r="B26" s="19"/>
      <c r="C26" s="30" t="s">
        <v>6</v>
      </c>
      <c r="D26" s="35">
        <v>224</v>
      </c>
      <c r="E26" s="36">
        <v>147</v>
      </c>
      <c r="F26" s="36">
        <v>77</v>
      </c>
      <c r="G26" s="33">
        <v>4497</v>
      </c>
      <c r="H26" s="34">
        <v>3312</v>
      </c>
      <c r="I26" s="34">
        <v>1185</v>
      </c>
      <c r="J26" s="33">
        <v>4831</v>
      </c>
      <c r="K26" s="34">
        <v>2486</v>
      </c>
      <c r="L26" s="34">
        <v>2345</v>
      </c>
      <c r="M26" s="33">
        <v>258</v>
      </c>
      <c r="N26" s="34">
        <v>184</v>
      </c>
      <c r="O26" s="34">
        <v>74</v>
      </c>
      <c r="P26" s="205"/>
      <c r="Q26" s="206"/>
      <c r="R26" s="10"/>
      <c r="S26" s="10"/>
      <c r="T26" s="10"/>
      <c r="U26" s="10"/>
      <c r="V26" s="10"/>
      <c r="W26" s="10"/>
      <c r="X26" s="10"/>
      <c r="Y26" s="10"/>
      <c r="Z26" s="10"/>
      <c r="AA26" s="10"/>
      <c r="AB26" s="10"/>
      <c r="AC26" s="10"/>
      <c r="AD26" s="10"/>
      <c r="AE26" s="10"/>
      <c r="AF26" s="10"/>
    </row>
    <row r="27" spans="1:32" x14ac:dyDescent="0.2">
      <c r="A27" s="14"/>
      <c r="B27" s="19"/>
      <c r="C27" s="30" t="s">
        <v>5</v>
      </c>
      <c r="D27" s="31" t="s">
        <v>57</v>
      </c>
      <c r="E27" s="32" t="s">
        <v>57</v>
      </c>
      <c r="F27" s="32" t="s">
        <v>57</v>
      </c>
      <c r="G27" s="33">
        <v>4681</v>
      </c>
      <c r="H27" s="34">
        <v>2591</v>
      </c>
      <c r="I27" s="34">
        <v>2090</v>
      </c>
      <c r="J27" s="33">
        <v>4195</v>
      </c>
      <c r="K27" s="34">
        <v>2155</v>
      </c>
      <c r="L27" s="34">
        <v>2040</v>
      </c>
      <c r="M27" s="33">
        <v>253</v>
      </c>
      <c r="N27" s="34">
        <v>151</v>
      </c>
      <c r="O27" s="34">
        <v>102</v>
      </c>
      <c r="P27" s="205"/>
      <c r="Q27" s="206"/>
      <c r="R27" s="10"/>
      <c r="S27" s="10"/>
      <c r="T27" s="10"/>
      <c r="U27" s="10"/>
      <c r="V27" s="10"/>
      <c r="W27" s="10"/>
      <c r="X27" s="10"/>
      <c r="Y27" s="10"/>
      <c r="Z27" s="10"/>
      <c r="AA27" s="10"/>
      <c r="AB27" s="10"/>
      <c r="AC27" s="10"/>
      <c r="AD27" s="10"/>
      <c r="AE27" s="10"/>
      <c r="AF27" s="10"/>
    </row>
    <row r="28" spans="1:32" x14ac:dyDescent="0.2">
      <c r="A28" s="14"/>
      <c r="B28" s="19"/>
      <c r="C28" s="30" t="s">
        <v>1</v>
      </c>
      <c r="D28" s="35">
        <v>77</v>
      </c>
      <c r="E28" s="36">
        <v>23</v>
      </c>
      <c r="F28" s="36">
        <v>54</v>
      </c>
      <c r="G28" s="33">
        <v>772</v>
      </c>
      <c r="H28" s="34">
        <v>323</v>
      </c>
      <c r="I28" s="34">
        <v>449</v>
      </c>
      <c r="J28" s="33">
        <v>2121</v>
      </c>
      <c r="K28" s="34">
        <v>1003</v>
      </c>
      <c r="L28" s="34">
        <v>1118</v>
      </c>
      <c r="M28" s="33">
        <v>936</v>
      </c>
      <c r="N28" s="34">
        <v>532</v>
      </c>
      <c r="O28" s="34">
        <v>404</v>
      </c>
      <c r="P28" s="205"/>
      <c r="Q28" s="206"/>
      <c r="R28" s="10"/>
      <c r="S28" s="10"/>
      <c r="T28" s="10"/>
      <c r="U28" s="10"/>
      <c r="V28" s="10"/>
      <c r="W28" s="10"/>
      <c r="X28" s="10"/>
      <c r="Y28" s="10"/>
      <c r="Z28" s="10"/>
      <c r="AA28" s="10"/>
      <c r="AB28" s="10"/>
      <c r="AC28" s="10"/>
      <c r="AD28" s="10"/>
      <c r="AE28" s="10"/>
      <c r="AF28" s="10"/>
    </row>
    <row r="29" spans="1:32" x14ac:dyDescent="0.2">
      <c r="A29" s="14"/>
      <c r="B29" s="19"/>
      <c r="C29" s="30" t="s">
        <v>13</v>
      </c>
      <c r="D29" s="35">
        <v>134</v>
      </c>
      <c r="E29" s="36">
        <v>62</v>
      </c>
      <c r="F29" s="36">
        <v>72</v>
      </c>
      <c r="G29" s="33">
        <v>19011</v>
      </c>
      <c r="H29" s="34">
        <v>9588</v>
      </c>
      <c r="I29" s="34">
        <v>9423</v>
      </c>
      <c r="J29" s="33">
        <v>18071</v>
      </c>
      <c r="K29" s="34">
        <v>8348</v>
      </c>
      <c r="L29" s="34">
        <v>9723</v>
      </c>
      <c r="M29" s="33">
        <v>3074</v>
      </c>
      <c r="N29" s="34">
        <v>1640</v>
      </c>
      <c r="O29" s="34">
        <v>1434</v>
      </c>
      <c r="P29" s="205"/>
      <c r="Q29" s="206"/>
      <c r="R29" s="10"/>
      <c r="S29" s="10"/>
      <c r="T29" s="10"/>
      <c r="U29" s="10"/>
      <c r="V29" s="10"/>
      <c r="W29" s="10"/>
      <c r="X29" s="10"/>
      <c r="Y29" s="10"/>
      <c r="Z29" s="10"/>
      <c r="AA29" s="10"/>
      <c r="AB29" s="10"/>
      <c r="AC29" s="10"/>
      <c r="AD29" s="10"/>
      <c r="AE29" s="10"/>
      <c r="AF29" s="10"/>
    </row>
    <row r="30" spans="1:32" x14ac:dyDescent="0.2">
      <c r="A30" s="14"/>
      <c r="B30" s="19"/>
      <c r="C30" s="30" t="s">
        <v>0</v>
      </c>
      <c r="D30" s="35">
        <v>257</v>
      </c>
      <c r="E30" s="36">
        <v>143</v>
      </c>
      <c r="F30" s="36">
        <v>115</v>
      </c>
      <c r="G30" s="33">
        <v>2222</v>
      </c>
      <c r="H30" s="34">
        <v>1116</v>
      </c>
      <c r="I30" s="34">
        <v>1106</v>
      </c>
      <c r="J30" s="33">
        <v>1561</v>
      </c>
      <c r="K30" s="34">
        <v>688</v>
      </c>
      <c r="L30" s="34">
        <v>873</v>
      </c>
      <c r="M30" s="33">
        <v>492</v>
      </c>
      <c r="N30" s="34">
        <v>291</v>
      </c>
      <c r="O30" s="34">
        <v>201</v>
      </c>
      <c r="P30" s="205"/>
      <c r="Q30" s="206"/>
      <c r="R30" s="10"/>
      <c r="S30" s="10"/>
      <c r="T30" s="10"/>
      <c r="U30" s="10"/>
      <c r="V30" s="10"/>
      <c r="W30" s="10"/>
      <c r="X30" s="10"/>
      <c r="Y30" s="10"/>
      <c r="Z30" s="10"/>
      <c r="AA30" s="10"/>
      <c r="AB30" s="10"/>
      <c r="AC30" s="10"/>
      <c r="AD30" s="10"/>
      <c r="AE30" s="10"/>
      <c r="AF30" s="10"/>
    </row>
    <row r="31" spans="1:32" x14ac:dyDescent="0.2">
      <c r="A31" s="14"/>
      <c r="B31" s="19"/>
      <c r="C31" s="30" t="s">
        <v>4</v>
      </c>
      <c r="D31" s="35">
        <v>4771</v>
      </c>
      <c r="E31" s="36">
        <v>1994</v>
      </c>
      <c r="F31" s="36">
        <v>2777</v>
      </c>
      <c r="G31" s="33">
        <v>104463</v>
      </c>
      <c r="H31" s="34">
        <v>47015</v>
      </c>
      <c r="I31" s="34">
        <v>57448</v>
      </c>
      <c r="J31" s="33">
        <v>54641</v>
      </c>
      <c r="K31" s="34">
        <v>23888</v>
      </c>
      <c r="L31" s="34">
        <v>30753</v>
      </c>
      <c r="M31" s="151" t="s">
        <v>46</v>
      </c>
      <c r="N31" s="194" t="s">
        <v>46</v>
      </c>
      <c r="O31" s="194" t="s">
        <v>46</v>
      </c>
      <c r="P31" s="205"/>
      <c r="Q31" s="206"/>
      <c r="R31" s="10"/>
      <c r="S31" s="10"/>
      <c r="T31" s="10"/>
      <c r="U31" s="10"/>
      <c r="V31" s="10"/>
      <c r="W31" s="10"/>
      <c r="X31" s="10"/>
      <c r="Y31" s="10"/>
      <c r="Z31" s="10"/>
      <c r="AA31" s="10"/>
      <c r="AB31" s="10"/>
      <c r="AC31" s="10"/>
      <c r="AD31" s="10"/>
      <c r="AE31" s="10"/>
      <c r="AF31" s="10"/>
    </row>
    <row r="32" spans="1:32" x14ac:dyDescent="0.2">
      <c r="A32" s="14"/>
      <c r="B32" s="19"/>
      <c r="C32" s="30" t="s">
        <v>26</v>
      </c>
      <c r="D32" s="35">
        <v>1391</v>
      </c>
      <c r="E32" s="36">
        <v>499</v>
      </c>
      <c r="F32" s="34">
        <v>892</v>
      </c>
      <c r="G32" s="33">
        <v>38065</v>
      </c>
      <c r="H32" s="34">
        <v>17241</v>
      </c>
      <c r="I32" s="34">
        <v>20824</v>
      </c>
      <c r="J32" s="33">
        <v>37740</v>
      </c>
      <c r="K32" s="34">
        <v>16967</v>
      </c>
      <c r="L32" s="34">
        <v>20773</v>
      </c>
      <c r="M32" s="33">
        <v>8000</v>
      </c>
      <c r="N32" s="34">
        <v>4115</v>
      </c>
      <c r="O32" s="34">
        <v>3885</v>
      </c>
      <c r="P32" s="205"/>
      <c r="Q32" s="206"/>
      <c r="R32" s="10"/>
      <c r="S32" s="10"/>
      <c r="T32" s="10"/>
      <c r="U32" s="10"/>
      <c r="V32" s="10"/>
      <c r="W32" s="10"/>
      <c r="X32" s="10"/>
      <c r="Y32" s="10"/>
      <c r="Z32" s="10"/>
      <c r="AA32" s="10"/>
      <c r="AB32" s="10"/>
      <c r="AC32" s="10"/>
      <c r="AD32" s="10"/>
      <c r="AE32" s="10"/>
      <c r="AF32" s="10"/>
    </row>
    <row r="33" spans="1:32" x14ac:dyDescent="0.2">
      <c r="A33" s="14"/>
      <c r="B33" s="19"/>
      <c r="C33" s="30" t="s">
        <v>14</v>
      </c>
      <c r="D33" s="35">
        <v>53</v>
      </c>
      <c r="E33" s="36">
        <v>23</v>
      </c>
      <c r="F33" s="36">
        <v>30</v>
      </c>
      <c r="G33" s="33">
        <v>63303</v>
      </c>
      <c r="H33" s="34">
        <v>29196</v>
      </c>
      <c r="I33" s="34">
        <v>34107</v>
      </c>
      <c r="J33" s="33">
        <v>27524</v>
      </c>
      <c r="K33" s="34">
        <v>13078</v>
      </c>
      <c r="L33" s="34">
        <v>14446</v>
      </c>
      <c r="M33" s="33">
        <v>871</v>
      </c>
      <c r="N33" s="34">
        <v>535</v>
      </c>
      <c r="O33" s="34">
        <v>336</v>
      </c>
      <c r="P33" s="205"/>
      <c r="Q33" s="206"/>
      <c r="R33" s="10"/>
      <c r="S33" s="10"/>
      <c r="T33" s="10"/>
      <c r="U33" s="10"/>
      <c r="V33" s="10"/>
      <c r="W33" s="10"/>
      <c r="X33" s="10"/>
      <c r="Y33" s="10"/>
      <c r="Z33" s="10"/>
      <c r="AA33" s="10"/>
      <c r="AB33" s="10"/>
      <c r="AC33" s="10"/>
      <c r="AD33" s="10"/>
      <c r="AE33" s="10"/>
      <c r="AF33" s="10"/>
    </row>
    <row r="34" spans="1:32" x14ac:dyDescent="0.2">
      <c r="A34" s="14"/>
      <c r="B34" s="19"/>
      <c r="C34" s="30" t="s">
        <v>10</v>
      </c>
      <c r="D34" s="35">
        <v>3054</v>
      </c>
      <c r="E34" s="36">
        <v>1649</v>
      </c>
      <c r="F34" s="36">
        <v>1405</v>
      </c>
      <c r="G34" s="33">
        <v>21081</v>
      </c>
      <c r="H34" s="34">
        <v>10100</v>
      </c>
      <c r="I34" s="34">
        <v>10981</v>
      </c>
      <c r="J34" s="33">
        <v>17651</v>
      </c>
      <c r="K34" s="34">
        <v>8021</v>
      </c>
      <c r="L34" s="34">
        <v>9630</v>
      </c>
      <c r="M34" s="33">
        <v>8130</v>
      </c>
      <c r="N34" s="34">
        <v>4330</v>
      </c>
      <c r="O34" s="34">
        <v>3800</v>
      </c>
      <c r="P34" s="205"/>
      <c r="Q34" s="206"/>
      <c r="R34" s="10"/>
      <c r="S34" s="10"/>
      <c r="T34" s="10"/>
      <c r="U34" s="10"/>
      <c r="V34" s="10"/>
      <c r="W34" s="10"/>
      <c r="X34" s="10"/>
      <c r="Y34" s="10"/>
      <c r="Z34" s="10"/>
      <c r="AA34" s="10"/>
      <c r="AB34" s="10"/>
      <c r="AC34" s="10"/>
      <c r="AD34" s="10"/>
      <c r="AE34" s="10"/>
      <c r="AF34" s="10"/>
    </row>
    <row r="35" spans="1:32" x14ac:dyDescent="0.2">
      <c r="A35" s="14"/>
      <c r="B35" s="19"/>
      <c r="C35" s="30" t="s">
        <v>15</v>
      </c>
      <c r="D35" s="31" t="s">
        <v>57</v>
      </c>
      <c r="E35" s="32" t="s">
        <v>57</v>
      </c>
      <c r="F35" s="32" t="s">
        <v>57</v>
      </c>
      <c r="G35" s="33">
        <v>12957</v>
      </c>
      <c r="H35" s="34">
        <v>6401</v>
      </c>
      <c r="I35" s="34">
        <v>6556</v>
      </c>
      <c r="J35" s="33">
        <v>20845</v>
      </c>
      <c r="K35" s="34">
        <v>10385</v>
      </c>
      <c r="L35" s="34">
        <v>10460</v>
      </c>
      <c r="M35" s="33">
        <v>970</v>
      </c>
      <c r="N35" s="34">
        <v>594</v>
      </c>
      <c r="O35" s="34">
        <v>376</v>
      </c>
      <c r="P35" s="205"/>
      <c r="Q35" s="206"/>
      <c r="R35" s="10"/>
      <c r="S35" s="10"/>
      <c r="T35" s="10"/>
      <c r="U35" s="10"/>
      <c r="V35" s="10"/>
      <c r="W35" s="10"/>
      <c r="X35" s="10"/>
      <c r="Y35" s="10"/>
      <c r="Z35" s="10"/>
      <c r="AA35" s="10"/>
      <c r="AB35" s="10"/>
      <c r="AC35" s="10"/>
      <c r="AD35" s="10"/>
      <c r="AE35" s="10"/>
      <c r="AF35" s="10"/>
    </row>
    <row r="36" spans="1:32" x14ac:dyDescent="0.2">
      <c r="A36" s="14"/>
      <c r="B36" s="19"/>
      <c r="C36" s="30" t="s">
        <v>9</v>
      </c>
      <c r="D36" s="35">
        <v>434</v>
      </c>
      <c r="E36" s="36">
        <v>231</v>
      </c>
      <c r="F36" s="36">
        <v>203</v>
      </c>
      <c r="G36" s="33">
        <v>4232</v>
      </c>
      <c r="H36" s="34">
        <v>1662</v>
      </c>
      <c r="I36" s="34">
        <v>2570</v>
      </c>
      <c r="J36" s="33">
        <v>2301</v>
      </c>
      <c r="K36" s="34">
        <v>901</v>
      </c>
      <c r="L36" s="34">
        <v>1400</v>
      </c>
      <c r="M36" s="33">
        <v>762</v>
      </c>
      <c r="N36" s="34">
        <v>367</v>
      </c>
      <c r="O36" s="34">
        <v>395</v>
      </c>
      <c r="P36" s="205"/>
      <c r="Q36" s="206"/>
      <c r="R36" s="10"/>
      <c r="S36" s="10"/>
      <c r="T36" s="10"/>
      <c r="U36" s="10"/>
      <c r="V36" s="10"/>
      <c r="W36" s="10"/>
      <c r="X36" s="10"/>
      <c r="Y36" s="10"/>
      <c r="Z36" s="10"/>
      <c r="AA36" s="10"/>
      <c r="AB36" s="10"/>
      <c r="AC36" s="10"/>
      <c r="AD36" s="10"/>
      <c r="AE36" s="10"/>
      <c r="AF36" s="10"/>
    </row>
    <row r="37" spans="1:32" x14ac:dyDescent="0.2">
      <c r="A37" s="14"/>
      <c r="B37" s="19"/>
      <c r="C37" s="30" t="s">
        <v>12</v>
      </c>
      <c r="D37" s="35">
        <v>43</v>
      </c>
      <c r="E37" s="36">
        <v>24</v>
      </c>
      <c r="F37" s="36">
        <v>19</v>
      </c>
      <c r="G37" s="33">
        <v>9414</v>
      </c>
      <c r="H37" s="34">
        <v>4204</v>
      </c>
      <c r="I37" s="34">
        <v>5210</v>
      </c>
      <c r="J37" s="33">
        <v>6361</v>
      </c>
      <c r="K37" s="34">
        <v>2717</v>
      </c>
      <c r="L37" s="34">
        <v>3644</v>
      </c>
      <c r="M37" s="33">
        <v>878</v>
      </c>
      <c r="N37" s="34">
        <v>572</v>
      </c>
      <c r="O37" s="34">
        <v>306</v>
      </c>
      <c r="P37" s="205"/>
      <c r="Q37" s="206"/>
      <c r="R37" s="10"/>
      <c r="S37" s="10"/>
      <c r="T37" s="10"/>
      <c r="U37" s="10"/>
      <c r="V37" s="10"/>
      <c r="W37" s="10"/>
      <c r="X37" s="10"/>
      <c r="Y37" s="10"/>
      <c r="Z37" s="10"/>
      <c r="AA37" s="10"/>
      <c r="AB37" s="10"/>
      <c r="AC37" s="10"/>
      <c r="AD37" s="10"/>
      <c r="AE37" s="10"/>
      <c r="AF37" s="10"/>
    </row>
    <row r="38" spans="1:32" x14ac:dyDescent="0.2">
      <c r="A38" s="14"/>
      <c r="B38" s="19"/>
      <c r="C38" s="39" t="s">
        <v>27</v>
      </c>
      <c r="D38" s="31" t="s">
        <v>57</v>
      </c>
      <c r="E38" s="32" t="s">
        <v>57</v>
      </c>
      <c r="F38" s="32" t="s">
        <v>57</v>
      </c>
      <c r="G38" s="40">
        <v>12735</v>
      </c>
      <c r="H38" s="41">
        <v>7066</v>
      </c>
      <c r="I38" s="41">
        <v>5669</v>
      </c>
      <c r="J38" s="40">
        <v>8719</v>
      </c>
      <c r="K38" s="41">
        <v>4601</v>
      </c>
      <c r="L38" s="41">
        <v>4118</v>
      </c>
      <c r="M38" s="40">
        <v>5320</v>
      </c>
      <c r="N38" s="41">
        <v>2925</v>
      </c>
      <c r="O38" s="41">
        <v>2395</v>
      </c>
      <c r="P38" s="205"/>
      <c r="Q38" s="206"/>
      <c r="R38" s="10"/>
      <c r="S38" s="10"/>
      <c r="T38" s="10"/>
      <c r="U38" s="10"/>
      <c r="V38" s="10"/>
      <c r="W38" s="10"/>
      <c r="X38" s="10"/>
      <c r="Y38" s="10"/>
      <c r="Z38" s="10"/>
      <c r="AA38" s="10"/>
      <c r="AB38" s="10"/>
      <c r="AC38" s="10"/>
      <c r="AD38" s="10"/>
      <c r="AE38" s="10"/>
      <c r="AF38" s="10"/>
    </row>
    <row r="39" spans="1:32" x14ac:dyDescent="0.2">
      <c r="A39" s="14"/>
      <c r="B39" s="19"/>
      <c r="C39" s="42" t="s">
        <v>28</v>
      </c>
      <c r="D39" s="43">
        <v>11</v>
      </c>
      <c r="E39" s="44">
        <v>6</v>
      </c>
      <c r="F39" s="44">
        <v>5</v>
      </c>
      <c r="G39" s="45">
        <v>7613</v>
      </c>
      <c r="H39" s="46">
        <v>3011</v>
      </c>
      <c r="I39" s="46">
        <v>4602</v>
      </c>
      <c r="J39" s="45">
        <v>19389</v>
      </c>
      <c r="K39" s="46">
        <v>9523</v>
      </c>
      <c r="L39" s="46">
        <v>9866</v>
      </c>
      <c r="M39" s="45">
        <v>6897</v>
      </c>
      <c r="N39" s="46">
        <v>3770</v>
      </c>
      <c r="O39" s="46">
        <v>3127</v>
      </c>
      <c r="P39" s="205"/>
      <c r="Q39" s="206"/>
      <c r="R39" s="10"/>
      <c r="S39" s="10"/>
      <c r="T39" s="10"/>
      <c r="U39" s="10"/>
      <c r="V39" s="10"/>
      <c r="W39" s="10"/>
      <c r="X39" s="10"/>
      <c r="Y39" s="10"/>
      <c r="Z39" s="10"/>
      <c r="AA39" s="10"/>
      <c r="AB39" s="10"/>
      <c r="AC39" s="10"/>
      <c r="AD39" s="10"/>
      <c r="AE39" s="10"/>
      <c r="AF39" s="10"/>
    </row>
    <row r="40" spans="1:32" x14ac:dyDescent="0.2">
      <c r="A40" s="14"/>
      <c r="B40" s="19"/>
      <c r="C40" s="30" t="s">
        <v>44</v>
      </c>
      <c r="D40" s="33">
        <v>156</v>
      </c>
      <c r="E40" s="34">
        <v>65</v>
      </c>
      <c r="F40" s="36">
        <v>91</v>
      </c>
      <c r="G40" s="33">
        <v>864</v>
      </c>
      <c r="H40" s="34">
        <v>245</v>
      </c>
      <c r="I40" s="34">
        <v>619</v>
      </c>
      <c r="J40" s="33">
        <v>792</v>
      </c>
      <c r="K40" s="34">
        <v>272</v>
      </c>
      <c r="L40" s="34">
        <v>520</v>
      </c>
      <c r="M40" s="33">
        <v>290</v>
      </c>
      <c r="N40" s="34">
        <v>142</v>
      </c>
      <c r="O40" s="34">
        <v>148</v>
      </c>
      <c r="Q40" s="10"/>
      <c r="R40" s="10"/>
      <c r="S40" s="10"/>
      <c r="T40" s="10"/>
      <c r="U40" s="10"/>
      <c r="V40" s="10"/>
      <c r="W40" s="10"/>
      <c r="X40" s="10"/>
      <c r="Y40" s="10"/>
      <c r="Z40" s="10"/>
      <c r="AA40" s="10"/>
      <c r="AB40" s="10"/>
      <c r="AC40" s="10"/>
      <c r="AD40" s="10"/>
      <c r="AE40" s="10"/>
      <c r="AF40" s="10"/>
    </row>
    <row r="41" spans="1:32" x14ac:dyDescent="0.2">
      <c r="A41" s="14"/>
      <c r="B41" s="19"/>
      <c r="C41" s="30" t="s">
        <v>45</v>
      </c>
      <c r="D41" s="35">
        <v>0</v>
      </c>
      <c r="E41" s="36">
        <v>0</v>
      </c>
      <c r="F41" s="36">
        <v>0</v>
      </c>
      <c r="G41" s="33">
        <v>358</v>
      </c>
      <c r="H41" s="34">
        <v>185</v>
      </c>
      <c r="I41" s="34">
        <v>173</v>
      </c>
      <c r="J41" s="33">
        <v>276</v>
      </c>
      <c r="K41" s="34">
        <v>170</v>
      </c>
      <c r="L41" s="34">
        <v>106</v>
      </c>
      <c r="M41" s="33">
        <v>197</v>
      </c>
      <c r="N41" s="34">
        <v>141</v>
      </c>
      <c r="O41" s="34">
        <v>56</v>
      </c>
      <c r="Q41" s="10"/>
      <c r="R41" s="10"/>
      <c r="S41" s="10"/>
      <c r="T41" s="10"/>
      <c r="U41" s="10"/>
      <c r="V41" s="10"/>
      <c r="W41" s="10"/>
      <c r="X41" s="10"/>
      <c r="Y41" s="10"/>
      <c r="Z41" s="10"/>
      <c r="AA41" s="10"/>
      <c r="AB41" s="10"/>
      <c r="AC41" s="10"/>
      <c r="AD41" s="10"/>
      <c r="AE41" s="10"/>
      <c r="AF41" s="10"/>
    </row>
    <row r="42" spans="1:32" x14ac:dyDescent="0.2">
      <c r="A42" s="14"/>
      <c r="B42" s="19"/>
      <c r="C42" s="39" t="s">
        <v>29</v>
      </c>
      <c r="D42" s="40">
        <v>102</v>
      </c>
      <c r="E42" s="41">
        <v>50</v>
      </c>
      <c r="F42" s="47">
        <v>52</v>
      </c>
      <c r="G42" s="40">
        <v>4283</v>
      </c>
      <c r="H42" s="41">
        <v>1824</v>
      </c>
      <c r="I42" s="41">
        <v>2459</v>
      </c>
      <c r="J42" s="40">
        <v>6633</v>
      </c>
      <c r="K42" s="41">
        <v>3461</v>
      </c>
      <c r="L42" s="41">
        <v>3172</v>
      </c>
      <c r="M42" s="40">
        <v>2261</v>
      </c>
      <c r="N42" s="41">
        <v>1298</v>
      </c>
      <c r="O42" s="41">
        <v>963</v>
      </c>
      <c r="Q42" s="10"/>
      <c r="R42" s="10"/>
      <c r="S42" s="10"/>
      <c r="T42" s="10"/>
      <c r="U42" s="10"/>
      <c r="V42" s="10"/>
      <c r="W42" s="10"/>
      <c r="X42" s="10"/>
      <c r="Y42" s="10"/>
      <c r="Z42" s="10"/>
      <c r="AA42" s="10"/>
      <c r="AB42" s="10"/>
      <c r="AC42" s="10"/>
      <c r="AD42" s="10"/>
      <c r="AE42" s="10"/>
      <c r="AF42" s="10"/>
    </row>
    <row r="43" spans="1:32" x14ac:dyDescent="0.2">
      <c r="A43" s="14"/>
      <c r="B43" s="19"/>
      <c r="C43" s="42" t="s">
        <v>155</v>
      </c>
      <c r="D43" s="45">
        <v>0</v>
      </c>
      <c r="E43" s="46">
        <v>0</v>
      </c>
      <c r="F43" s="48">
        <v>0</v>
      </c>
      <c r="G43" s="46">
        <v>22597</v>
      </c>
      <c r="H43" s="46">
        <v>11351</v>
      </c>
      <c r="I43" s="46">
        <v>11246</v>
      </c>
      <c r="J43" s="45">
        <v>26486</v>
      </c>
      <c r="K43" s="46">
        <v>12595</v>
      </c>
      <c r="L43" s="46">
        <v>13891</v>
      </c>
      <c r="M43" s="45">
        <v>15764</v>
      </c>
      <c r="N43" s="46">
        <v>8292</v>
      </c>
      <c r="O43" s="46">
        <v>7472</v>
      </c>
      <c r="Q43" s="10"/>
      <c r="R43" s="10"/>
      <c r="S43" s="10"/>
      <c r="T43" s="10"/>
      <c r="U43" s="10"/>
      <c r="V43" s="10"/>
      <c r="W43" s="10"/>
      <c r="X43" s="10"/>
      <c r="Y43" s="10"/>
      <c r="Z43" s="10"/>
      <c r="AA43" s="10"/>
      <c r="AB43" s="10"/>
      <c r="AC43" s="10"/>
      <c r="AD43" s="10"/>
      <c r="AE43" s="10"/>
      <c r="AF43" s="10"/>
    </row>
    <row r="44" spans="1:32" x14ac:dyDescent="0.2">
      <c r="A44" s="14"/>
      <c r="B44" s="19"/>
      <c r="C44" s="49" t="s">
        <v>77</v>
      </c>
      <c r="D44" s="50" t="s">
        <v>57</v>
      </c>
      <c r="E44" s="51" t="s">
        <v>57</v>
      </c>
      <c r="F44" s="52" t="s">
        <v>57</v>
      </c>
      <c r="G44" s="28">
        <v>3755</v>
      </c>
      <c r="H44" s="28">
        <v>2184</v>
      </c>
      <c r="I44" s="28">
        <v>1571</v>
      </c>
      <c r="J44" s="27">
        <v>670</v>
      </c>
      <c r="K44" s="28">
        <v>233</v>
      </c>
      <c r="L44" s="28">
        <v>437</v>
      </c>
      <c r="M44" s="27">
        <v>282</v>
      </c>
      <c r="N44" s="28">
        <v>147</v>
      </c>
      <c r="O44" s="28">
        <v>135</v>
      </c>
      <c r="Q44" s="10"/>
      <c r="R44" s="10"/>
      <c r="S44" s="10"/>
      <c r="T44" s="10"/>
      <c r="U44" s="10"/>
      <c r="V44" s="10"/>
      <c r="W44" s="10"/>
      <c r="X44" s="10"/>
      <c r="Y44" s="10"/>
      <c r="Z44" s="10"/>
      <c r="AA44" s="10"/>
      <c r="AB44" s="10"/>
      <c r="AC44" s="10"/>
      <c r="AD44" s="10"/>
      <c r="AE44" s="10"/>
      <c r="AF44" s="10"/>
    </row>
    <row r="45" spans="1:32" x14ac:dyDescent="0.2">
      <c r="A45" s="14"/>
      <c r="B45" s="19"/>
      <c r="C45" s="53" t="s">
        <v>61</v>
      </c>
      <c r="D45" s="25">
        <v>12</v>
      </c>
      <c r="E45" s="26">
        <v>5</v>
      </c>
      <c r="F45" s="26">
        <v>7</v>
      </c>
      <c r="G45" s="27">
        <v>475</v>
      </c>
      <c r="H45" s="28">
        <v>263</v>
      </c>
      <c r="I45" s="28">
        <v>212</v>
      </c>
      <c r="J45" s="27">
        <v>1306</v>
      </c>
      <c r="K45" s="28">
        <v>551</v>
      </c>
      <c r="L45" s="28">
        <v>755</v>
      </c>
      <c r="M45" s="27">
        <v>79</v>
      </c>
      <c r="N45" s="28">
        <v>47</v>
      </c>
      <c r="O45" s="28">
        <v>32</v>
      </c>
      <c r="Q45" s="10"/>
      <c r="R45" s="10"/>
      <c r="S45" s="10"/>
      <c r="T45" s="10"/>
      <c r="U45" s="10"/>
      <c r="V45" s="10"/>
      <c r="W45" s="10"/>
      <c r="X45" s="10"/>
      <c r="Y45" s="10"/>
      <c r="Z45" s="10"/>
      <c r="AA45" s="10"/>
      <c r="AB45" s="10"/>
      <c r="AC45" s="10"/>
      <c r="AD45" s="10"/>
      <c r="AE45" s="10"/>
      <c r="AF45" s="10"/>
    </row>
    <row r="46" spans="1:32" x14ac:dyDescent="0.2">
      <c r="A46" s="14"/>
      <c r="B46" s="19"/>
      <c r="C46" s="53" t="s">
        <v>53</v>
      </c>
      <c r="D46" s="54" t="s">
        <v>57</v>
      </c>
      <c r="E46" s="55" t="s">
        <v>57</v>
      </c>
      <c r="F46" s="55" t="s">
        <v>57</v>
      </c>
      <c r="G46" s="27">
        <v>7429</v>
      </c>
      <c r="H46" s="28">
        <v>3528</v>
      </c>
      <c r="I46" s="28">
        <v>3901</v>
      </c>
      <c r="J46" s="27">
        <v>3058</v>
      </c>
      <c r="K46" s="28">
        <v>1332</v>
      </c>
      <c r="L46" s="28">
        <v>1726</v>
      </c>
      <c r="M46" s="27">
        <v>760</v>
      </c>
      <c r="N46" s="28">
        <v>411</v>
      </c>
      <c r="O46" s="28">
        <v>349</v>
      </c>
      <c r="Q46" s="10"/>
      <c r="R46" s="10"/>
      <c r="S46" s="10"/>
      <c r="T46" s="10"/>
      <c r="U46" s="10"/>
      <c r="V46" s="10"/>
      <c r="W46" s="10"/>
      <c r="X46" s="10"/>
      <c r="Y46" s="10"/>
      <c r="Z46" s="10"/>
      <c r="AA46" s="10"/>
      <c r="AB46" s="10"/>
      <c r="AC46" s="10"/>
      <c r="AD46" s="10"/>
      <c r="AE46" s="10"/>
      <c r="AF46" s="10"/>
    </row>
    <row r="47" spans="1:32" x14ac:dyDescent="0.2">
      <c r="A47" s="14"/>
      <c r="B47" s="19"/>
      <c r="C47" s="56" t="s">
        <v>99</v>
      </c>
      <c r="D47" s="45">
        <v>31656</v>
      </c>
      <c r="E47" s="46">
        <v>18904</v>
      </c>
      <c r="F47" s="44">
        <v>12752</v>
      </c>
      <c r="G47" s="45">
        <v>153704</v>
      </c>
      <c r="H47" s="46">
        <v>99568</v>
      </c>
      <c r="I47" s="46">
        <v>54136</v>
      </c>
      <c r="J47" s="45">
        <v>48024</v>
      </c>
      <c r="K47" s="46">
        <v>28371</v>
      </c>
      <c r="L47" s="46">
        <v>19653</v>
      </c>
      <c r="M47" s="45">
        <v>10643</v>
      </c>
      <c r="N47" s="46">
        <v>7046</v>
      </c>
      <c r="O47" s="46">
        <v>3597</v>
      </c>
      <c r="Q47" s="10"/>
      <c r="R47" s="10"/>
      <c r="S47" s="10"/>
      <c r="T47" s="10"/>
      <c r="U47" s="10"/>
      <c r="V47" s="10"/>
      <c r="W47" s="10"/>
      <c r="X47" s="10"/>
      <c r="Y47" s="10"/>
      <c r="Z47" s="10"/>
      <c r="AA47" s="10"/>
      <c r="AB47" s="10"/>
      <c r="AC47" s="10"/>
      <c r="AD47" s="10"/>
      <c r="AE47" s="10"/>
      <c r="AF47" s="10"/>
    </row>
    <row r="48" spans="1:32" x14ac:dyDescent="0.2">
      <c r="A48" s="14"/>
      <c r="B48" s="19"/>
      <c r="C48" s="6"/>
      <c r="D48" s="19"/>
      <c r="E48" s="19"/>
      <c r="F48" s="204"/>
      <c r="G48" s="19"/>
      <c r="H48" s="19"/>
      <c r="I48" s="19"/>
      <c r="J48" s="19"/>
      <c r="K48" s="19"/>
      <c r="L48" s="19"/>
      <c r="M48" s="19"/>
      <c r="N48" s="19"/>
      <c r="O48" s="19"/>
      <c r="Q48" s="10"/>
      <c r="R48" s="10"/>
      <c r="S48" s="10"/>
      <c r="T48" s="10"/>
      <c r="U48" s="10"/>
      <c r="V48" s="10"/>
      <c r="W48" s="10"/>
      <c r="X48" s="10"/>
      <c r="Y48" s="10"/>
      <c r="Z48" s="10"/>
      <c r="AA48" s="10"/>
      <c r="AB48" s="10"/>
      <c r="AC48" s="10"/>
      <c r="AD48" s="10"/>
      <c r="AE48" s="10"/>
      <c r="AF48" s="10"/>
    </row>
    <row r="49" spans="1:32" x14ac:dyDescent="0.2">
      <c r="A49" s="14"/>
      <c r="B49" s="19"/>
      <c r="C49" s="4" t="s">
        <v>84</v>
      </c>
      <c r="D49" s="19"/>
      <c r="E49" s="19"/>
      <c r="F49" s="204"/>
      <c r="G49" s="19"/>
      <c r="H49" s="19"/>
      <c r="I49" s="19"/>
      <c r="J49" s="19"/>
      <c r="K49" s="19"/>
      <c r="L49" s="19"/>
      <c r="M49" s="19"/>
      <c r="N49" s="19"/>
      <c r="O49" s="19"/>
      <c r="Q49" s="10"/>
      <c r="R49" s="10"/>
      <c r="S49" s="10"/>
      <c r="T49" s="10"/>
      <c r="U49" s="10"/>
      <c r="V49" s="10"/>
      <c r="W49" s="10"/>
      <c r="X49" s="10"/>
      <c r="Y49" s="10"/>
      <c r="Z49" s="10"/>
      <c r="AA49" s="10"/>
      <c r="AB49" s="10"/>
      <c r="AC49" s="10"/>
      <c r="AD49" s="10"/>
      <c r="AE49" s="10"/>
      <c r="AF49" s="10"/>
    </row>
    <row r="50" spans="1:32" x14ac:dyDescent="0.2">
      <c r="B50" s="10"/>
      <c r="C50" s="4" t="s">
        <v>85</v>
      </c>
      <c r="D50" s="57"/>
      <c r="E50" s="57"/>
      <c r="F50" s="58"/>
      <c r="G50" s="57"/>
      <c r="H50" s="57"/>
      <c r="I50" s="57"/>
      <c r="J50" s="57"/>
      <c r="K50" s="57"/>
      <c r="L50" s="57"/>
      <c r="M50" s="57"/>
      <c r="N50" s="57"/>
      <c r="O50" s="57"/>
      <c r="Q50" s="10"/>
      <c r="R50" s="10"/>
      <c r="S50" s="10"/>
      <c r="T50" s="10"/>
      <c r="U50" s="10"/>
      <c r="V50" s="10"/>
      <c r="W50" s="10"/>
      <c r="X50" s="10"/>
      <c r="Y50" s="10"/>
      <c r="Z50" s="10"/>
      <c r="AA50" s="10"/>
      <c r="AB50" s="10"/>
      <c r="AC50" s="10"/>
      <c r="AD50" s="10"/>
      <c r="AE50" s="10"/>
      <c r="AF50" s="10"/>
    </row>
    <row r="51" spans="1:32" ht="51" customHeight="1" x14ac:dyDescent="0.2">
      <c r="C51" s="212" t="s">
        <v>135</v>
      </c>
      <c r="D51" s="212"/>
      <c r="E51" s="212"/>
      <c r="F51" s="212"/>
      <c r="G51" s="212"/>
      <c r="H51" s="212"/>
      <c r="I51" s="212"/>
      <c r="J51" s="212"/>
      <c r="K51" s="212"/>
      <c r="L51" s="212"/>
      <c r="M51" s="212"/>
      <c r="N51" s="212"/>
      <c r="O51" s="212"/>
      <c r="Q51" s="10"/>
      <c r="R51" s="10"/>
      <c r="S51" s="10"/>
      <c r="T51" s="10"/>
      <c r="U51" s="10"/>
      <c r="V51" s="10"/>
      <c r="W51" s="10"/>
      <c r="X51" s="10"/>
      <c r="Y51" s="10"/>
      <c r="Z51" s="10"/>
      <c r="AA51" s="10"/>
      <c r="AB51" s="10"/>
      <c r="AC51" s="10"/>
      <c r="AD51" s="10"/>
      <c r="AE51" s="10"/>
      <c r="AF51" s="10"/>
    </row>
    <row r="52" spans="1:32" ht="15.75" customHeight="1" x14ac:dyDescent="0.2">
      <c r="C52" s="3" t="s">
        <v>154</v>
      </c>
      <c r="Q52" s="10"/>
      <c r="R52" s="10"/>
      <c r="S52" s="10"/>
      <c r="T52" s="10"/>
      <c r="U52" s="10"/>
      <c r="V52" s="10"/>
      <c r="W52" s="10"/>
      <c r="X52" s="10"/>
      <c r="Y52" s="10"/>
      <c r="Z52" s="10"/>
      <c r="AA52" s="10"/>
      <c r="AB52" s="10"/>
      <c r="AC52" s="10"/>
      <c r="AD52" s="10"/>
      <c r="AE52" s="10"/>
      <c r="AF52" s="10"/>
    </row>
    <row r="53" spans="1:32" ht="15.75" customHeight="1" x14ac:dyDescent="0.2">
      <c r="C53" s="193" t="s">
        <v>100</v>
      </c>
    </row>
    <row r="55" spans="1:32" x14ac:dyDescent="0.2">
      <c r="A55" s="6" t="s">
        <v>19</v>
      </c>
      <c r="C55" s="10"/>
    </row>
    <row r="56" spans="1:32" x14ac:dyDescent="0.2">
      <c r="A56" s="4" t="s">
        <v>88</v>
      </c>
      <c r="B56" s="4" t="s">
        <v>151</v>
      </c>
    </row>
    <row r="66" spans="1:33" x14ac:dyDescent="0.2">
      <c r="A66" s="13"/>
    </row>
    <row r="67" spans="1:33" x14ac:dyDescent="0.2">
      <c r="A67" s="13"/>
    </row>
    <row r="68" spans="1:33" x14ac:dyDescent="0.2">
      <c r="A68" s="13"/>
      <c r="M68" s="14"/>
      <c r="N68" s="14"/>
    </row>
    <row r="69" spans="1:33" x14ac:dyDescent="0.2">
      <c r="A69" s="13"/>
      <c r="M69" s="14"/>
      <c r="N69" s="14"/>
    </row>
    <row r="70" spans="1:33" x14ac:dyDescent="0.2">
      <c r="A70" s="13"/>
      <c r="M70" s="14"/>
      <c r="N70" s="14"/>
    </row>
    <row r="71" spans="1:33" x14ac:dyDescent="0.2">
      <c r="A71" s="13"/>
      <c r="T71" s="62"/>
      <c r="U71" s="62"/>
      <c r="V71" s="62"/>
      <c r="W71" s="62"/>
      <c r="X71" s="62"/>
      <c r="Y71" s="62"/>
      <c r="Z71" s="62"/>
      <c r="AA71" s="62"/>
      <c r="AB71" s="62"/>
      <c r="AC71" s="62"/>
      <c r="AD71" s="62"/>
      <c r="AE71" s="62"/>
      <c r="AF71" s="62"/>
      <c r="AG71" s="62"/>
    </row>
    <row r="72" spans="1:33" x14ac:dyDescent="0.2">
      <c r="A72" s="13"/>
      <c r="T72" s="62"/>
      <c r="U72" s="62"/>
      <c r="V72" s="62"/>
      <c r="W72" s="62"/>
      <c r="X72" s="62"/>
      <c r="Y72" s="62"/>
      <c r="Z72" s="62"/>
      <c r="AA72" s="62"/>
      <c r="AB72" s="62"/>
      <c r="AC72" s="62"/>
      <c r="AD72" s="62"/>
      <c r="AE72" s="62"/>
      <c r="AF72" s="62"/>
      <c r="AG72" s="62"/>
    </row>
    <row r="73" spans="1:33" x14ac:dyDescent="0.2">
      <c r="A73" s="13"/>
      <c r="T73" s="62"/>
      <c r="U73" s="62"/>
      <c r="V73" s="62"/>
      <c r="W73" s="62"/>
      <c r="X73" s="62"/>
      <c r="Y73" s="62"/>
      <c r="Z73" s="62"/>
      <c r="AA73" s="62"/>
      <c r="AB73" s="62"/>
      <c r="AC73" s="62"/>
      <c r="AD73" s="62"/>
      <c r="AE73" s="62"/>
      <c r="AF73" s="62"/>
      <c r="AG73" s="62"/>
    </row>
    <row r="74" spans="1:33" x14ac:dyDescent="0.2">
      <c r="A74" s="13"/>
      <c r="T74" s="62"/>
      <c r="U74" s="62"/>
      <c r="V74" s="62"/>
      <c r="W74" s="62"/>
      <c r="X74" s="62"/>
      <c r="Y74" s="62"/>
      <c r="Z74" s="62"/>
      <c r="AA74" s="62"/>
      <c r="AB74" s="62"/>
      <c r="AC74" s="62"/>
      <c r="AD74" s="62"/>
      <c r="AE74" s="62"/>
      <c r="AF74" s="62"/>
      <c r="AG74" s="62"/>
    </row>
    <row r="75" spans="1:33" x14ac:dyDescent="0.2">
      <c r="A75" s="13"/>
      <c r="T75" s="62"/>
      <c r="U75" s="62"/>
      <c r="V75" s="62"/>
      <c r="W75" s="62"/>
      <c r="X75" s="62"/>
      <c r="Y75" s="62"/>
      <c r="Z75" s="62"/>
      <c r="AA75" s="62"/>
      <c r="AB75" s="62"/>
      <c r="AC75" s="62"/>
      <c r="AD75" s="62"/>
      <c r="AE75" s="62"/>
      <c r="AF75" s="62"/>
      <c r="AG75" s="62"/>
    </row>
    <row r="76" spans="1:33" x14ac:dyDescent="0.2">
      <c r="A76" s="13"/>
      <c r="T76" s="62"/>
      <c r="U76" s="62"/>
      <c r="V76" s="62"/>
      <c r="W76" s="62"/>
      <c r="X76" s="62"/>
      <c r="Y76" s="62"/>
      <c r="Z76" s="62"/>
      <c r="AA76" s="62"/>
      <c r="AB76" s="62"/>
      <c r="AC76" s="62"/>
      <c r="AD76" s="62"/>
      <c r="AE76" s="62"/>
      <c r="AF76" s="62"/>
      <c r="AG76" s="62"/>
    </row>
    <row r="77" spans="1:33" x14ac:dyDescent="0.2">
      <c r="A77" s="13"/>
      <c r="T77" s="62"/>
      <c r="U77" s="62"/>
      <c r="V77" s="62"/>
      <c r="W77" s="62"/>
      <c r="X77" s="62"/>
      <c r="Y77" s="62"/>
      <c r="Z77" s="62"/>
      <c r="AA77" s="62"/>
      <c r="AB77" s="62"/>
      <c r="AC77" s="62"/>
      <c r="AD77" s="62"/>
      <c r="AE77" s="62"/>
      <c r="AF77" s="62"/>
      <c r="AG77" s="62"/>
    </row>
    <row r="78" spans="1:33" x14ac:dyDescent="0.2">
      <c r="A78" s="13"/>
      <c r="T78" s="62"/>
      <c r="U78" s="62"/>
      <c r="V78" s="62"/>
      <c r="W78" s="62"/>
      <c r="X78" s="62"/>
      <c r="Y78" s="62"/>
      <c r="Z78" s="62"/>
      <c r="AA78" s="62"/>
      <c r="AB78" s="62"/>
      <c r="AC78" s="62"/>
      <c r="AD78" s="62"/>
      <c r="AE78" s="62"/>
      <c r="AF78" s="62"/>
      <c r="AG78" s="62"/>
    </row>
    <row r="79" spans="1:33" x14ac:dyDescent="0.2">
      <c r="A79" s="13"/>
      <c r="T79" s="62"/>
      <c r="U79" s="62"/>
      <c r="V79" s="62"/>
      <c r="W79" s="62"/>
      <c r="X79" s="62"/>
      <c r="Y79" s="62"/>
      <c r="Z79" s="62"/>
      <c r="AA79" s="62"/>
      <c r="AB79" s="62"/>
      <c r="AC79" s="62"/>
      <c r="AD79" s="62"/>
      <c r="AE79" s="62"/>
      <c r="AF79" s="62"/>
      <c r="AG79" s="62"/>
    </row>
    <row r="80" spans="1:33"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sheetData>
  <sortState xmlns:xlrd2="http://schemas.microsoft.com/office/spreadsheetml/2017/richdata2" ref="B66:C92">
    <sortCondition descending="1" ref="B65"/>
  </sortState>
  <mergeCells count="5">
    <mergeCell ref="D10:F10"/>
    <mergeCell ref="J10:L10"/>
    <mergeCell ref="M10:O10"/>
    <mergeCell ref="G10:I10"/>
    <mergeCell ref="C51:O51"/>
  </mergeCells>
  <phoneticPr fontId="1" type="noConversion"/>
  <conditionalFormatting sqref="Q13:Q39">
    <cfRule type="top10" dxfId="0" priority="1" rank="3"/>
  </conditionalFormatting>
  <pageMargins left="0" right="0" top="0" bottom="0" header="0" footer="0"/>
  <pageSetup paperSize="150" orientation="portrait" horizontalDpi="2400" verticalDpi="2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204"/>
  <sheetViews>
    <sheetView showGridLines="0" zoomScaleNormal="100" workbookViewId="0"/>
  </sheetViews>
  <sheetFormatPr defaultColWidth="9.140625" defaultRowHeight="12.75" x14ac:dyDescent="0.2"/>
  <cols>
    <col min="1" max="1" width="18.7109375" style="4" customWidth="1"/>
    <col min="2" max="2" width="9.28515625" style="4" customWidth="1"/>
    <col min="3" max="3" width="17.7109375" style="4" customWidth="1"/>
    <col min="4" max="8" width="11.140625" style="4" customWidth="1"/>
    <col min="9" max="14" width="9.140625" style="4"/>
    <col min="15" max="15" width="9.7109375" style="4" customWidth="1"/>
    <col min="16" max="16384" width="9.140625" style="4"/>
  </cols>
  <sheetData>
    <row r="1" spans="2:8" s="6" customFormat="1" x14ac:dyDescent="0.2">
      <c r="B1" s="63"/>
    </row>
    <row r="2" spans="2:8" s="6" customFormat="1" x14ac:dyDescent="0.2">
      <c r="B2" s="64"/>
    </row>
    <row r="3" spans="2:8" s="6" customFormat="1" x14ac:dyDescent="0.2">
      <c r="C3" s="5" t="s">
        <v>54</v>
      </c>
    </row>
    <row r="4" spans="2:8" s="6" customFormat="1" x14ac:dyDescent="0.2">
      <c r="C4" s="5" t="s">
        <v>55</v>
      </c>
    </row>
    <row r="5" spans="2:8" s="6" customFormat="1" x14ac:dyDescent="0.2"/>
    <row r="6" spans="2:8" s="6" customFormat="1" ht="15.75" x14ac:dyDescent="0.25">
      <c r="C6" s="2" t="s">
        <v>130</v>
      </c>
    </row>
    <row r="7" spans="2:8" s="6" customFormat="1" ht="14.25" x14ac:dyDescent="0.2">
      <c r="C7" s="176" t="s">
        <v>80</v>
      </c>
    </row>
    <row r="8" spans="2:8" s="6" customFormat="1" x14ac:dyDescent="0.2"/>
    <row r="9" spans="2:8" s="6" customFormat="1" x14ac:dyDescent="0.2"/>
    <row r="10" spans="2:8" s="6" customFormat="1" ht="38.25" x14ac:dyDescent="0.2">
      <c r="C10" s="62"/>
      <c r="D10" s="65" t="s">
        <v>34</v>
      </c>
      <c r="E10" s="65" t="s">
        <v>35</v>
      </c>
      <c r="F10" s="65" t="s">
        <v>36</v>
      </c>
      <c r="G10" s="65" t="s">
        <v>37</v>
      </c>
      <c r="H10" s="66" t="s">
        <v>92</v>
      </c>
    </row>
    <row r="11" spans="2:8" s="6" customFormat="1" x14ac:dyDescent="0.2">
      <c r="C11" s="67" t="s">
        <v>156</v>
      </c>
      <c r="D11" s="68">
        <v>2.7362327265003903</v>
      </c>
      <c r="E11" s="68">
        <v>6.5257775409103411</v>
      </c>
      <c r="F11" s="68">
        <v>13.484491790679154</v>
      </c>
      <c r="G11" s="68">
        <v>22.658567425584863</v>
      </c>
      <c r="H11" s="69">
        <v>8.4146973227017501</v>
      </c>
    </row>
    <row r="12" spans="2:8" s="6" customFormat="1" x14ac:dyDescent="0.2">
      <c r="C12" s="67"/>
      <c r="D12" s="68"/>
      <c r="E12" s="68"/>
      <c r="F12" s="68"/>
      <c r="G12" s="68"/>
      <c r="H12" s="69"/>
    </row>
    <row r="13" spans="2:8" s="6" customFormat="1" x14ac:dyDescent="0.2">
      <c r="C13" s="67" t="s">
        <v>158</v>
      </c>
      <c r="D13" s="68">
        <v>8.7799315849486881</v>
      </c>
      <c r="E13" s="68">
        <v>25.187601957585642</v>
      </c>
      <c r="F13" s="68">
        <v>76.708860759493675</v>
      </c>
      <c r="G13" s="68">
        <v>90.962099125364432</v>
      </c>
      <c r="H13" s="69">
        <v>50.491209927611166</v>
      </c>
    </row>
    <row r="14" spans="2:8" s="6" customFormat="1" x14ac:dyDescent="0.2">
      <c r="B14" s="4"/>
      <c r="C14" s="67" t="s">
        <v>0</v>
      </c>
      <c r="D14" s="68">
        <v>11.992533831077928</v>
      </c>
      <c r="E14" s="68">
        <v>22.098458478368972</v>
      </c>
      <c r="F14" s="68">
        <v>25.250727919767062</v>
      </c>
      <c r="G14" s="68">
        <v>75.114503816793899</v>
      </c>
      <c r="H14" s="69">
        <v>23.803519831888625</v>
      </c>
    </row>
    <row r="15" spans="2:8" s="6" customFormat="1" x14ac:dyDescent="0.2">
      <c r="B15" s="4"/>
      <c r="C15" s="67" t="s">
        <v>25</v>
      </c>
      <c r="D15" s="68">
        <v>26.926536731634183</v>
      </c>
      <c r="E15" s="68">
        <v>28.423609861436027</v>
      </c>
      <c r="F15" s="68">
        <v>11.892354359492883</v>
      </c>
      <c r="G15" s="68">
        <v>26.585223967422923</v>
      </c>
      <c r="H15" s="69">
        <v>20.248698014944523</v>
      </c>
    </row>
    <row r="16" spans="2:8" s="6" customFormat="1" x14ac:dyDescent="0.2">
      <c r="B16" s="4"/>
      <c r="C16" s="67" t="s">
        <v>26</v>
      </c>
      <c r="D16" s="68">
        <v>1.8665628941789001</v>
      </c>
      <c r="E16" s="68">
        <v>19.08594063377457</v>
      </c>
      <c r="F16" s="68">
        <v>25.931728232189972</v>
      </c>
      <c r="G16" s="68">
        <v>40.046052960905044</v>
      </c>
      <c r="H16" s="69">
        <v>19.385997446965369</v>
      </c>
    </row>
    <row r="17" spans="2:19" s="6" customFormat="1" x14ac:dyDescent="0.2">
      <c r="B17" s="4"/>
      <c r="C17" s="67" t="s">
        <v>160</v>
      </c>
      <c r="D17" s="68">
        <v>11.70826277945471</v>
      </c>
      <c r="E17" s="68">
        <v>14.506815757898947</v>
      </c>
      <c r="F17" s="68">
        <v>26.729772037961059</v>
      </c>
      <c r="G17" s="68"/>
      <c r="H17" s="195"/>
    </row>
    <row r="18" spans="2:19" s="6" customFormat="1" x14ac:dyDescent="0.2">
      <c r="C18" s="67" t="s">
        <v>76</v>
      </c>
      <c r="D18" s="68">
        <v>5.1789077212806029</v>
      </c>
      <c r="E18" s="68">
        <v>13.427635976832583</v>
      </c>
      <c r="F18" s="68">
        <v>18.303644238261786</v>
      </c>
      <c r="G18" s="68">
        <v>25.920948982901628</v>
      </c>
      <c r="H18" s="69">
        <v>15.791887605340404</v>
      </c>
    </row>
    <row r="19" spans="2:19" s="6" customFormat="1" x14ac:dyDescent="0.2">
      <c r="B19" s="4"/>
      <c r="C19" s="67" t="s">
        <v>13</v>
      </c>
      <c r="D19" s="68">
        <v>1.1207761793241888</v>
      </c>
      <c r="E19" s="68">
        <v>10.234283314850504</v>
      </c>
      <c r="F19" s="68">
        <v>21.177035847796279</v>
      </c>
      <c r="G19" s="68">
        <v>29.22331020058941</v>
      </c>
      <c r="H19" s="69">
        <v>13.724341374682355</v>
      </c>
    </row>
    <row r="20" spans="2:19" s="6" customFormat="1" x14ac:dyDescent="0.2">
      <c r="C20" s="67" t="s">
        <v>6</v>
      </c>
      <c r="D20" s="68">
        <v>1.5616285554935863</v>
      </c>
      <c r="E20" s="68">
        <v>10.324639544494444</v>
      </c>
      <c r="F20" s="68">
        <v>27.694336161430865</v>
      </c>
      <c r="G20" s="68">
        <v>12.696850393700787</v>
      </c>
      <c r="H20" s="69">
        <v>12.678349875930522</v>
      </c>
    </row>
    <row r="21" spans="2:19" s="6" customFormat="1" x14ac:dyDescent="0.2">
      <c r="B21" s="4"/>
      <c r="C21" s="67" t="s">
        <v>162</v>
      </c>
      <c r="D21" s="68">
        <v>0</v>
      </c>
      <c r="E21" s="68">
        <v>7.4960491163351266</v>
      </c>
      <c r="F21" s="68">
        <v>18.229996805207687</v>
      </c>
      <c r="G21" s="68">
        <v>22.788519622379646</v>
      </c>
      <c r="H21" s="69">
        <v>11.998344206909902</v>
      </c>
    </row>
    <row r="22" spans="2:19" s="6" customFormat="1" x14ac:dyDescent="0.2">
      <c r="B22" s="4"/>
      <c r="C22" s="67" t="s">
        <v>10</v>
      </c>
      <c r="D22" s="68">
        <v>15.646293355192375</v>
      </c>
      <c r="E22" s="68">
        <v>8.181490062755417</v>
      </c>
      <c r="F22" s="68">
        <v>15.268634897018243</v>
      </c>
      <c r="G22" s="68">
        <v>33.284205354949641</v>
      </c>
      <c r="H22" s="69">
        <v>11.964095250650145</v>
      </c>
    </row>
    <row r="23" spans="2:19" s="6" customFormat="1" x14ac:dyDescent="0.2">
      <c r="B23" s="4"/>
      <c r="C23" s="67" t="s">
        <v>12</v>
      </c>
      <c r="D23" s="68">
        <v>1.797658862876254</v>
      </c>
      <c r="E23" s="68">
        <v>11.26548196015078</v>
      </c>
      <c r="F23" s="68">
        <v>13.308366633889158</v>
      </c>
      <c r="G23" s="68">
        <v>13.545202098117864</v>
      </c>
      <c r="H23" s="69">
        <v>11.905644770244445</v>
      </c>
    </row>
    <row r="24" spans="2:19" s="6" customFormat="1" x14ac:dyDescent="0.2">
      <c r="C24" s="67" t="s">
        <v>11</v>
      </c>
      <c r="D24" s="68"/>
      <c r="E24" s="68">
        <v>6.8115459954910005</v>
      </c>
      <c r="F24" s="68">
        <v>16.508042895442358</v>
      </c>
      <c r="G24" s="68">
        <v>32.2663252240717</v>
      </c>
      <c r="H24" s="69">
        <v>11.421737855096008</v>
      </c>
    </row>
    <row r="25" spans="2:19" s="7" customFormat="1" x14ac:dyDescent="0.2">
      <c r="B25" s="6"/>
      <c r="C25" s="62" t="s">
        <v>3</v>
      </c>
      <c r="D25" s="68">
        <v>3.6816021037726308</v>
      </c>
      <c r="E25" s="68">
        <v>7.6905193921524155</v>
      </c>
      <c r="F25" s="68">
        <v>21.864192118466562</v>
      </c>
      <c r="G25" s="68">
        <v>38.758840521964338</v>
      </c>
      <c r="H25" s="69">
        <v>10.985272882445972</v>
      </c>
      <c r="I25" s="6"/>
      <c r="J25" s="6"/>
      <c r="K25" s="6"/>
      <c r="L25" s="6"/>
      <c r="M25" s="6"/>
      <c r="N25" s="6"/>
      <c r="O25" s="6"/>
      <c r="Q25" s="6"/>
      <c r="R25" s="6"/>
      <c r="S25" s="6"/>
    </row>
    <row r="26" spans="2:19" s="10" customFormat="1" x14ac:dyDescent="0.2">
      <c r="B26" s="4"/>
      <c r="C26" s="67" t="s">
        <v>2</v>
      </c>
      <c r="D26" s="68">
        <v>5.4033398295693376</v>
      </c>
      <c r="E26" s="68">
        <v>7.4379149250061474</v>
      </c>
      <c r="F26" s="68">
        <v>17.271747979179171</v>
      </c>
      <c r="G26" s="68">
        <v>25.327330124721836</v>
      </c>
      <c r="H26" s="69">
        <v>10.146905982719298</v>
      </c>
      <c r="I26" s="6"/>
      <c r="J26" s="6"/>
      <c r="K26" s="6"/>
      <c r="L26" s="6"/>
      <c r="M26" s="6"/>
      <c r="N26" s="6"/>
      <c r="O26" s="6"/>
      <c r="Q26" s="6"/>
      <c r="R26" s="6"/>
      <c r="S26" s="6"/>
    </row>
    <row r="27" spans="2:19" x14ac:dyDescent="0.2">
      <c r="C27" s="67" t="s">
        <v>23</v>
      </c>
      <c r="D27" s="68">
        <v>9.9898621804531871</v>
      </c>
      <c r="E27" s="68">
        <v>5.3234439045437263</v>
      </c>
      <c r="F27" s="68">
        <v>20.07516396772883</v>
      </c>
      <c r="G27" s="68">
        <v>37.248074285111322</v>
      </c>
      <c r="H27" s="69">
        <v>10.134829573351938</v>
      </c>
      <c r="I27" s="6"/>
      <c r="J27" s="6"/>
      <c r="K27" s="6"/>
      <c r="L27" s="6"/>
      <c r="M27" s="6"/>
      <c r="N27" s="6"/>
      <c r="O27" s="6"/>
      <c r="Q27" s="6"/>
      <c r="R27" s="6"/>
      <c r="S27" s="6"/>
    </row>
    <row r="28" spans="2:19" x14ac:dyDescent="0.2">
      <c r="B28" s="6"/>
      <c r="C28" s="67" t="s">
        <v>9</v>
      </c>
      <c r="D28" s="68">
        <v>4.0862442331230584</v>
      </c>
      <c r="E28" s="68">
        <v>9.3341273517280925</v>
      </c>
      <c r="F28" s="68">
        <v>10.326721120186697</v>
      </c>
      <c r="G28" s="68">
        <v>21.940685286495825</v>
      </c>
      <c r="H28" s="69">
        <v>9.4584837545126348</v>
      </c>
      <c r="I28" s="6"/>
      <c r="J28" s="6"/>
      <c r="K28" s="6"/>
      <c r="L28" s="6"/>
      <c r="M28" s="6"/>
      <c r="N28" s="6"/>
      <c r="O28" s="6"/>
      <c r="Q28" s="6"/>
      <c r="R28" s="6"/>
      <c r="S28" s="6"/>
    </row>
    <row r="29" spans="2:19" x14ac:dyDescent="0.2">
      <c r="C29" s="67" t="s">
        <v>7</v>
      </c>
      <c r="D29" s="68">
        <v>2.8356557453911218</v>
      </c>
      <c r="E29" s="68">
        <v>6.806703695915993</v>
      </c>
      <c r="F29" s="68">
        <v>13.600878226896981</v>
      </c>
      <c r="G29" s="68">
        <v>36.091321730243187</v>
      </c>
      <c r="H29" s="69">
        <v>9.1370570698880353</v>
      </c>
      <c r="I29" s="6"/>
      <c r="J29" s="6"/>
      <c r="K29" s="6"/>
      <c r="L29" s="6"/>
      <c r="M29" s="6"/>
      <c r="N29" s="6"/>
      <c r="O29" s="6"/>
      <c r="Q29" s="6"/>
      <c r="R29" s="6"/>
      <c r="S29" s="6"/>
    </row>
    <row r="30" spans="2:19" x14ac:dyDescent="0.2">
      <c r="B30" s="6"/>
      <c r="C30" s="67" t="s">
        <v>5</v>
      </c>
      <c r="D30" s="68"/>
      <c r="E30" s="68">
        <v>6.3119429349658178</v>
      </c>
      <c r="F30" s="68">
        <v>15.403539693030771</v>
      </c>
      <c r="G30" s="68">
        <v>9.5220173127587504</v>
      </c>
      <c r="H30" s="69">
        <v>8.7734978664513896</v>
      </c>
      <c r="I30" s="6"/>
      <c r="J30" s="6"/>
      <c r="K30" s="6"/>
      <c r="L30" s="6"/>
      <c r="M30" s="6"/>
      <c r="N30" s="6"/>
      <c r="O30" s="6"/>
      <c r="Q30" s="6"/>
      <c r="R30" s="6"/>
      <c r="S30" s="6"/>
    </row>
    <row r="31" spans="2:19" x14ac:dyDescent="0.2">
      <c r="B31" s="8"/>
      <c r="C31" s="62" t="s">
        <v>27</v>
      </c>
      <c r="D31" s="68"/>
      <c r="E31" s="68">
        <v>5.8884727424053267</v>
      </c>
      <c r="F31" s="68">
        <v>10.879982030996532</v>
      </c>
      <c r="G31" s="68">
        <v>27.714107105647013</v>
      </c>
      <c r="H31" s="69">
        <v>8.483415926287373</v>
      </c>
      <c r="I31" s="6"/>
      <c r="J31" s="6"/>
      <c r="K31" s="6"/>
      <c r="L31" s="6"/>
      <c r="M31" s="6"/>
      <c r="N31" s="6"/>
      <c r="O31" s="6"/>
      <c r="Q31" s="6"/>
      <c r="R31" s="6"/>
      <c r="S31" s="6"/>
    </row>
    <row r="32" spans="2:19" x14ac:dyDescent="0.2">
      <c r="B32" s="6"/>
      <c r="C32" s="62" t="s">
        <v>16</v>
      </c>
      <c r="D32" s="68"/>
      <c r="E32" s="68">
        <v>3.8508436705972113</v>
      </c>
      <c r="F32" s="68">
        <v>17.417164584464963</v>
      </c>
      <c r="G32" s="68">
        <v>10.44023234484867</v>
      </c>
      <c r="H32" s="69">
        <v>8.4421163004833009</v>
      </c>
      <c r="I32" s="6"/>
      <c r="J32" s="6"/>
      <c r="K32" s="6"/>
      <c r="L32" s="6"/>
      <c r="M32" s="6"/>
      <c r="N32" s="6"/>
      <c r="O32" s="6"/>
      <c r="Q32" s="6"/>
      <c r="R32" s="6"/>
      <c r="S32" s="6"/>
    </row>
    <row r="33" spans="2:19" x14ac:dyDescent="0.2">
      <c r="B33" s="6"/>
      <c r="C33" s="67" t="s">
        <v>28</v>
      </c>
      <c r="D33" s="68">
        <v>2.5424708193690051E-2</v>
      </c>
      <c r="E33" s="68">
        <v>2.8758145245065632</v>
      </c>
      <c r="F33" s="68">
        <v>12.359049215647529</v>
      </c>
      <c r="G33" s="68">
        <v>35.7746771098086</v>
      </c>
      <c r="H33" s="69">
        <v>7.004027677372715</v>
      </c>
      <c r="I33" s="6"/>
      <c r="J33" s="6"/>
      <c r="K33" s="6"/>
      <c r="L33" s="6"/>
      <c r="M33" s="6"/>
      <c r="N33" s="6"/>
      <c r="O33" s="6"/>
      <c r="Q33" s="6"/>
      <c r="R33" s="6"/>
      <c r="S33" s="6"/>
    </row>
    <row r="34" spans="2:19" x14ac:dyDescent="0.2">
      <c r="C34" s="67" t="s">
        <v>14</v>
      </c>
      <c r="D34" s="68">
        <v>4.916512059369202</v>
      </c>
      <c r="E34" s="68">
        <v>7.0716808801088522</v>
      </c>
      <c r="F34" s="68">
        <v>6.2181035281253747</v>
      </c>
      <c r="G34" s="68">
        <v>3.2431023569274307</v>
      </c>
      <c r="H34" s="69">
        <v>6.7180429657182188</v>
      </c>
      <c r="I34" s="6"/>
      <c r="J34" s="6"/>
      <c r="K34" s="6"/>
      <c r="L34" s="6"/>
      <c r="M34" s="6"/>
      <c r="N34" s="6"/>
      <c r="O34" s="6"/>
      <c r="Q34" s="6"/>
      <c r="R34" s="6"/>
      <c r="S34" s="6"/>
    </row>
    <row r="35" spans="2:19" x14ac:dyDescent="0.2">
      <c r="C35" s="67" t="s">
        <v>15</v>
      </c>
      <c r="D35" s="68"/>
      <c r="E35" s="68">
        <v>3.6362258686446025</v>
      </c>
      <c r="F35" s="68">
        <v>11.892265035770929</v>
      </c>
      <c r="G35" s="68">
        <v>4.3315173707243009</v>
      </c>
      <c r="H35" s="69">
        <v>6.2764549906409135</v>
      </c>
      <c r="I35" s="6"/>
      <c r="J35" s="6"/>
      <c r="K35" s="6"/>
      <c r="L35" s="6"/>
      <c r="M35" s="6"/>
      <c r="N35" s="6"/>
      <c r="O35" s="6"/>
      <c r="Q35" s="6"/>
      <c r="R35" s="6"/>
      <c r="S35" s="6"/>
    </row>
    <row r="36" spans="2:19" x14ac:dyDescent="0.2">
      <c r="B36" s="6"/>
      <c r="C36" s="67" t="s">
        <v>24</v>
      </c>
      <c r="D36" s="68">
        <v>0</v>
      </c>
      <c r="E36" s="68">
        <v>3.1218142647057667</v>
      </c>
      <c r="F36" s="68">
        <v>5.6668434277105151</v>
      </c>
      <c r="G36" s="68">
        <v>11.844153103484659</v>
      </c>
      <c r="H36" s="69">
        <v>4.1918542521366824</v>
      </c>
      <c r="I36" s="6"/>
      <c r="J36" s="6"/>
      <c r="K36" s="6"/>
      <c r="L36" s="6"/>
      <c r="M36" s="6"/>
      <c r="N36" s="6"/>
      <c r="O36" s="6"/>
      <c r="Q36" s="6"/>
      <c r="R36" s="6"/>
      <c r="S36" s="6"/>
    </row>
    <row r="37" spans="2:19" x14ac:dyDescent="0.2">
      <c r="B37" s="6"/>
      <c r="C37" s="62" t="s">
        <v>8</v>
      </c>
      <c r="D37" s="68">
        <v>1.2463653738095974</v>
      </c>
      <c r="E37" s="68">
        <v>1.9109113601654393</v>
      </c>
      <c r="F37" s="68">
        <v>10.249252143688292</v>
      </c>
      <c r="G37" s="68">
        <v>20.146497662380177</v>
      </c>
      <c r="H37" s="69">
        <v>3.9706019905840453</v>
      </c>
      <c r="I37" s="6"/>
      <c r="J37" s="6"/>
      <c r="K37" s="6"/>
      <c r="L37" s="6"/>
      <c r="M37" s="6"/>
      <c r="N37" s="6"/>
      <c r="O37" s="6"/>
      <c r="Q37" s="6"/>
      <c r="R37" s="6"/>
      <c r="S37" s="6"/>
    </row>
    <row r="38" spans="2:19" x14ac:dyDescent="0.2">
      <c r="B38" s="10"/>
      <c r="C38" s="67" t="s">
        <v>17</v>
      </c>
      <c r="D38" s="68">
        <v>0</v>
      </c>
      <c r="E38" s="68">
        <v>2.9070149678946331</v>
      </c>
      <c r="F38" s="68">
        <v>4.1634139994795731</v>
      </c>
      <c r="G38" s="68">
        <v>8.0713489409141577</v>
      </c>
      <c r="H38" s="69">
        <v>3.560210074121898</v>
      </c>
      <c r="I38" s="6"/>
      <c r="J38" s="6"/>
      <c r="K38" s="6"/>
      <c r="L38" s="6"/>
      <c r="M38" s="6"/>
      <c r="N38" s="6"/>
      <c r="O38" s="6"/>
      <c r="Q38" s="6"/>
      <c r="R38" s="6"/>
      <c r="S38" s="6"/>
    </row>
    <row r="39" spans="2:19" x14ac:dyDescent="0.2">
      <c r="B39" s="6"/>
      <c r="C39" s="67" t="s">
        <v>21</v>
      </c>
      <c r="D39" s="68"/>
      <c r="E39" s="68">
        <v>3.4316260722134664</v>
      </c>
      <c r="F39" s="68">
        <v>0.55674974341098782</v>
      </c>
      <c r="G39" s="68">
        <v>2.8290694490919597</v>
      </c>
      <c r="H39" s="69">
        <v>3.0687603972374857</v>
      </c>
      <c r="I39" s="6"/>
      <c r="J39" s="6"/>
      <c r="K39" s="6"/>
      <c r="L39" s="6"/>
      <c r="M39" s="6"/>
      <c r="N39" s="6"/>
      <c r="O39" s="6"/>
      <c r="Q39" s="6"/>
      <c r="R39" s="6"/>
      <c r="S39" s="6"/>
    </row>
    <row r="40" spans="2:19" x14ac:dyDescent="0.2">
      <c r="C40" s="67"/>
      <c r="D40" s="68"/>
      <c r="E40" s="68"/>
      <c r="F40" s="68"/>
      <c r="G40" s="68"/>
      <c r="H40" s="69"/>
      <c r="I40" s="6"/>
      <c r="J40" s="6"/>
      <c r="K40" s="6"/>
      <c r="L40" s="6"/>
      <c r="M40" s="6"/>
      <c r="N40" s="6"/>
      <c r="O40" s="6"/>
      <c r="Q40" s="6"/>
      <c r="R40" s="6"/>
      <c r="S40" s="6"/>
    </row>
    <row r="41" spans="2:19" x14ac:dyDescent="0.2">
      <c r="C41" s="67" t="s">
        <v>45</v>
      </c>
      <c r="D41" s="68"/>
      <c r="E41" s="68">
        <v>81.548974943052386</v>
      </c>
      <c r="F41" s="68">
        <v>90.196078431372555</v>
      </c>
      <c r="G41" s="68">
        <v>88.340807174887885</v>
      </c>
      <c r="H41" s="69">
        <v>85.847107438016536</v>
      </c>
      <c r="I41" s="6"/>
      <c r="J41" s="6"/>
      <c r="K41" s="6"/>
      <c r="L41" s="6"/>
      <c r="M41" s="6"/>
      <c r="N41" s="6"/>
      <c r="O41" s="6"/>
      <c r="Q41" s="6"/>
      <c r="R41" s="6"/>
      <c r="S41" s="6"/>
    </row>
    <row r="42" spans="2:19" x14ac:dyDescent="0.2">
      <c r="C42" s="62" t="s">
        <v>164</v>
      </c>
      <c r="D42" s="68">
        <v>0</v>
      </c>
      <c r="E42" s="68">
        <v>10.102333233488762</v>
      </c>
      <c r="F42" s="68">
        <v>31.296970269887037</v>
      </c>
      <c r="G42" s="68">
        <v>57.81135396802113</v>
      </c>
      <c r="H42" s="69">
        <v>19.128400720924812</v>
      </c>
      <c r="I42" s="6"/>
      <c r="J42" s="6"/>
      <c r="K42" s="6"/>
      <c r="L42" s="6"/>
      <c r="M42" s="6"/>
      <c r="N42" s="6"/>
      <c r="O42" s="6"/>
      <c r="Q42" s="6"/>
      <c r="R42" s="6"/>
      <c r="S42" s="6"/>
    </row>
    <row r="43" spans="2:19" x14ac:dyDescent="0.2">
      <c r="C43" s="67" t="s">
        <v>44</v>
      </c>
      <c r="D43" s="68">
        <v>22.15909090909091</v>
      </c>
      <c r="E43" s="68">
        <v>5.860010851871948</v>
      </c>
      <c r="F43" s="68">
        <v>13.695313850942417</v>
      </c>
      <c r="G43" s="68">
        <v>44.546850998463903</v>
      </c>
      <c r="H43" s="69">
        <v>9.6060689150900291</v>
      </c>
      <c r="I43" s="6"/>
      <c r="J43" s="6"/>
      <c r="K43" s="6"/>
      <c r="L43" s="6"/>
      <c r="M43" s="6"/>
      <c r="N43" s="6"/>
      <c r="O43" s="6"/>
      <c r="Q43" s="6"/>
      <c r="R43" s="6"/>
      <c r="S43" s="6"/>
    </row>
    <row r="44" spans="2:19" x14ac:dyDescent="0.2">
      <c r="C44" s="67" t="s">
        <v>29</v>
      </c>
      <c r="D44" s="68">
        <v>0.84647302904564314</v>
      </c>
      <c r="E44" s="68">
        <v>2.1501543713446623</v>
      </c>
      <c r="F44" s="68">
        <v>6.6703539823008846</v>
      </c>
      <c r="G44" s="68">
        <v>23.230247611219561</v>
      </c>
      <c r="H44" s="69">
        <v>4.1442740420325945</v>
      </c>
      <c r="I44" s="6"/>
      <c r="J44" s="6"/>
      <c r="K44" s="6"/>
      <c r="L44" s="6"/>
      <c r="M44" s="6"/>
      <c r="N44" s="6"/>
      <c r="O44" s="6"/>
      <c r="Q44" s="6"/>
      <c r="R44" s="6"/>
      <c r="S44" s="6"/>
    </row>
    <row r="45" spans="2:19" x14ac:dyDescent="0.2">
      <c r="C45" s="67"/>
      <c r="D45" s="68"/>
      <c r="E45" s="68"/>
      <c r="F45" s="68"/>
      <c r="G45" s="68"/>
      <c r="H45" s="69"/>
      <c r="I45" s="6"/>
      <c r="J45" s="6"/>
      <c r="K45" s="6"/>
      <c r="L45" s="6"/>
      <c r="M45" s="6"/>
      <c r="N45" s="6"/>
      <c r="O45" s="6"/>
      <c r="Q45" s="6"/>
      <c r="R45" s="6"/>
      <c r="S45" s="6"/>
    </row>
    <row r="46" spans="2:19" x14ac:dyDescent="0.2">
      <c r="C46" s="71" t="s">
        <v>77</v>
      </c>
      <c r="D46" s="68"/>
      <c r="E46" s="68">
        <v>7.2796712031328763</v>
      </c>
      <c r="F46" s="68">
        <v>17.507185785210346</v>
      </c>
      <c r="G46" s="68">
        <v>40.692640692640694</v>
      </c>
      <c r="H46" s="69">
        <v>8.3900752201347544</v>
      </c>
      <c r="I46" s="6"/>
      <c r="J46" s="6"/>
      <c r="K46" s="6"/>
      <c r="L46" s="6"/>
      <c r="M46" s="6"/>
      <c r="N46" s="6"/>
      <c r="O46" s="6"/>
      <c r="Q46" s="6"/>
      <c r="R46" s="6"/>
      <c r="S46" s="6"/>
    </row>
    <row r="47" spans="2:19" x14ac:dyDescent="0.2">
      <c r="C47" s="62" t="s">
        <v>53</v>
      </c>
      <c r="D47" s="68"/>
      <c r="E47" s="68">
        <v>4.1371744251449325</v>
      </c>
      <c r="F47" s="68">
        <v>5.8072847430589842</v>
      </c>
      <c r="G47" s="68">
        <v>6.4807708706404021</v>
      </c>
      <c r="H47" s="69">
        <v>4.6103331802977632</v>
      </c>
      <c r="I47" s="6"/>
      <c r="J47" s="6"/>
      <c r="K47" s="6"/>
      <c r="L47" s="6"/>
      <c r="M47" s="6"/>
      <c r="N47" s="6"/>
      <c r="O47" s="6"/>
      <c r="Q47" s="6"/>
      <c r="R47" s="6"/>
      <c r="S47" s="6"/>
    </row>
    <row r="48" spans="2:19" x14ac:dyDescent="0.2">
      <c r="C48" s="71" t="s">
        <v>99</v>
      </c>
      <c r="D48" s="70">
        <v>0.97400050029214469</v>
      </c>
      <c r="E48" s="68">
        <v>3.4977665623584118</v>
      </c>
      <c r="F48" s="68">
        <v>8.8446712623694452</v>
      </c>
      <c r="G48" s="68">
        <v>9.7160854482380863</v>
      </c>
      <c r="H48" s="69">
        <v>2.94116193656013</v>
      </c>
      <c r="I48" s="6"/>
      <c r="J48" s="6"/>
      <c r="K48" s="6"/>
      <c r="L48" s="6"/>
      <c r="M48" s="6"/>
      <c r="N48" s="6"/>
      <c r="O48" s="6"/>
      <c r="Q48" s="6"/>
      <c r="R48" s="6"/>
      <c r="S48" s="6"/>
    </row>
    <row r="49" spans="1:19" x14ac:dyDescent="0.2">
      <c r="C49" s="72" t="s">
        <v>61</v>
      </c>
      <c r="D49" s="68">
        <v>0.1768867924528302</v>
      </c>
      <c r="E49" s="74">
        <v>0.65200680832372482</v>
      </c>
      <c r="F49" s="74">
        <v>2.9896529621829502</v>
      </c>
      <c r="G49" s="74">
        <v>14.107142857142858</v>
      </c>
      <c r="H49" s="69">
        <v>1.5111398127219891</v>
      </c>
      <c r="I49" s="6"/>
      <c r="J49" s="6"/>
      <c r="K49" s="6"/>
      <c r="L49" s="6"/>
      <c r="M49" s="6"/>
      <c r="N49" s="6"/>
      <c r="O49" s="6"/>
      <c r="Q49" s="6"/>
      <c r="R49" s="6"/>
      <c r="S49" s="6"/>
    </row>
    <row r="50" spans="1:19" x14ac:dyDescent="0.2">
      <c r="H50" s="75"/>
    </row>
    <row r="51" spans="1:19" ht="12" customHeight="1" x14ac:dyDescent="0.2">
      <c r="C51" s="61" t="s">
        <v>97</v>
      </c>
      <c r="D51" s="76"/>
      <c r="E51" s="76"/>
      <c r="F51" s="76"/>
      <c r="G51" s="76"/>
      <c r="H51" s="76"/>
      <c r="I51" s="76"/>
      <c r="J51" s="76"/>
      <c r="K51" s="76"/>
      <c r="L51" s="76"/>
      <c r="M51" s="76"/>
      <c r="N51" s="76"/>
      <c r="O51" s="59"/>
    </row>
    <row r="52" spans="1:19" x14ac:dyDescent="0.2">
      <c r="C52" s="4" t="s">
        <v>157</v>
      </c>
    </row>
    <row r="53" spans="1:19" x14ac:dyDescent="0.2">
      <c r="B53" s="77"/>
      <c r="C53" s="172" t="s">
        <v>159</v>
      </c>
    </row>
    <row r="54" spans="1:19" x14ac:dyDescent="0.2">
      <c r="B54" s="61"/>
      <c r="C54" s="61" t="s">
        <v>161</v>
      </c>
    </row>
    <row r="55" spans="1:19" x14ac:dyDescent="0.2">
      <c r="C55" s="61" t="s">
        <v>163</v>
      </c>
    </row>
    <row r="56" spans="1:19" x14ac:dyDescent="0.2">
      <c r="C56" s="4" t="s">
        <v>165</v>
      </c>
    </row>
    <row r="57" spans="1:19" x14ac:dyDescent="0.2">
      <c r="C57" s="60" t="s">
        <v>101</v>
      </c>
    </row>
    <row r="59" spans="1:19" x14ac:dyDescent="0.2">
      <c r="A59" s="6" t="s">
        <v>47</v>
      </c>
      <c r="H59" s="75"/>
      <c r="J59" s="4" t="s">
        <v>32</v>
      </c>
    </row>
    <row r="60" spans="1:19" x14ac:dyDescent="0.2">
      <c r="A60" s="4" t="s">
        <v>88</v>
      </c>
      <c r="B60" s="62" t="s">
        <v>152</v>
      </c>
      <c r="D60" s="78"/>
      <c r="H60" s="75"/>
    </row>
    <row r="61" spans="1:19" x14ac:dyDescent="0.2">
      <c r="A61" s="4" t="s">
        <v>90</v>
      </c>
      <c r="B61" s="62" t="s">
        <v>153</v>
      </c>
      <c r="H61" s="75"/>
    </row>
    <row r="62" spans="1:19" x14ac:dyDescent="0.2">
      <c r="H62" s="75"/>
      <c r="J62" s="4" t="s">
        <v>32</v>
      </c>
    </row>
    <row r="63" spans="1:19" x14ac:dyDescent="0.2">
      <c r="C63" s="186"/>
      <c r="H63" s="75"/>
    </row>
    <row r="64" spans="1:19" x14ac:dyDescent="0.2">
      <c r="H64" s="75"/>
    </row>
    <row r="65" spans="3:25" x14ac:dyDescent="0.2">
      <c r="H65" s="75"/>
    </row>
    <row r="66" spans="3:25" x14ac:dyDescent="0.2">
      <c r="H66" s="75"/>
      <c r="W66" s="60"/>
      <c r="Y66" s="60"/>
    </row>
    <row r="67" spans="3:25" x14ac:dyDescent="0.2">
      <c r="C67" s="79"/>
    </row>
    <row r="86" spans="2:2" x14ac:dyDescent="0.2">
      <c r="B86" s="62"/>
    </row>
    <row r="87" spans="2:2" x14ac:dyDescent="0.2">
      <c r="B87" s="62"/>
    </row>
    <row r="88" spans="2:2" x14ac:dyDescent="0.2">
      <c r="B88" s="62"/>
    </row>
    <row r="89" spans="2:2" x14ac:dyDescent="0.2">
      <c r="B89" s="62"/>
    </row>
    <row r="90" spans="2:2" x14ac:dyDescent="0.2">
      <c r="B90" s="62"/>
    </row>
    <row r="91" spans="2:2" x14ac:dyDescent="0.2">
      <c r="B91" s="62"/>
    </row>
    <row r="92" spans="2:2" x14ac:dyDescent="0.2">
      <c r="B92" s="62"/>
    </row>
    <row r="93" spans="2:2" x14ac:dyDescent="0.2">
      <c r="B93" s="62"/>
    </row>
    <row r="94" spans="2:2" x14ac:dyDescent="0.2">
      <c r="B94" s="62"/>
    </row>
    <row r="95" spans="2:2" x14ac:dyDescent="0.2">
      <c r="B95" s="62"/>
    </row>
    <row r="96" spans="2:2" x14ac:dyDescent="0.2">
      <c r="B96" s="62"/>
    </row>
    <row r="97" spans="2:2" x14ac:dyDescent="0.2">
      <c r="B97" s="62"/>
    </row>
    <row r="98" spans="2:2" x14ac:dyDescent="0.2">
      <c r="B98" s="62"/>
    </row>
    <row r="99" spans="2:2" x14ac:dyDescent="0.2">
      <c r="B99" s="62"/>
    </row>
    <row r="100" spans="2:2" x14ac:dyDescent="0.2">
      <c r="B100" s="62"/>
    </row>
    <row r="101" spans="2:2" x14ac:dyDescent="0.2">
      <c r="B101" s="62"/>
    </row>
    <row r="102" spans="2:2" x14ac:dyDescent="0.2">
      <c r="B102" s="62"/>
    </row>
    <row r="103" spans="2:2" x14ac:dyDescent="0.2">
      <c r="B103" s="62"/>
    </row>
    <row r="104" spans="2:2" x14ac:dyDescent="0.2">
      <c r="B104" s="62"/>
    </row>
    <row r="105" spans="2:2" x14ac:dyDescent="0.2">
      <c r="B105" s="62"/>
    </row>
    <row r="106" spans="2:2" x14ac:dyDescent="0.2">
      <c r="B106" s="62"/>
    </row>
    <row r="107" spans="2:2" x14ac:dyDescent="0.2">
      <c r="B107" s="62"/>
    </row>
    <row r="108" spans="2:2" x14ac:dyDescent="0.2">
      <c r="B108" s="62"/>
    </row>
    <row r="109" spans="2:2" x14ac:dyDescent="0.2">
      <c r="B109" s="62"/>
    </row>
    <row r="110" spans="2:2" x14ac:dyDescent="0.2">
      <c r="B110" s="62"/>
    </row>
    <row r="111" spans="2:2" x14ac:dyDescent="0.2">
      <c r="B111" s="62"/>
    </row>
    <row r="112" spans="2:2" x14ac:dyDescent="0.2">
      <c r="B112" s="62"/>
    </row>
    <row r="113" spans="2:14" x14ac:dyDescent="0.2">
      <c r="B113" s="62"/>
    </row>
    <row r="114" spans="2:14" x14ac:dyDescent="0.2">
      <c r="B114" s="62"/>
    </row>
    <row r="116" spans="2:14" x14ac:dyDescent="0.2">
      <c r="M116" s="80"/>
      <c r="N116" s="80"/>
    </row>
    <row r="117" spans="2:14" x14ac:dyDescent="0.2">
      <c r="L117" s="80"/>
      <c r="M117" s="80"/>
      <c r="N117" s="80"/>
    </row>
    <row r="118" spans="2:14" x14ac:dyDescent="0.2">
      <c r="L118" s="80"/>
      <c r="M118" s="80"/>
      <c r="N118" s="80"/>
    </row>
    <row r="119" spans="2:14" x14ac:dyDescent="0.2">
      <c r="L119" s="80"/>
      <c r="M119" s="80"/>
      <c r="N119" s="80"/>
    </row>
    <row r="120" spans="2:14" x14ac:dyDescent="0.2">
      <c r="L120" s="80"/>
      <c r="M120" s="80"/>
      <c r="N120" s="80"/>
    </row>
    <row r="121" spans="2:14" x14ac:dyDescent="0.2">
      <c r="C121" s="62"/>
      <c r="D121" s="80"/>
      <c r="E121" s="80"/>
      <c r="F121" s="80"/>
      <c r="G121" s="80"/>
      <c r="L121" s="80"/>
    </row>
    <row r="122" spans="2:14" x14ac:dyDescent="0.2">
      <c r="D122" s="61"/>
      <c r="E122" s="80"/>
      <c r="F122" s="80"/>
      <c r="G122" s="80"/>
    </row>
    <row r="123" spans="2:14" x14ac:dyDescent="0.2">
      <c r="E123" s="80"/>
      <c r="F123" s="80"/>
      <c r="G123" s="80"/>
    </row>
    <row r="124" spans="2:14" x14ac:dyDescent="0.2">
      <c r="D124" s="61"/>
      <c r="E124" s="80"/>
      <c r="F124" s="80"/>
      <c r="G124" s="80"/>
    </row>
    <row r="125" spans="2:14" x14ac:dyDescent="0.2">
      <c r="E125" s="80"/>
      <c r="F125" s="80"/>
      <c r="G125" s="80"/>
    </row>
    <row r="126" spans="2:14" x14ac:dyDescent="0.2">
      <c r="E126" s="80"/>
      <c r="F126" s="80"/>
      <c r="G126" s="80"/>
    </row>
    <row r="127" spans="2:14" x14ac:dyDescent="0.2">
      <c r="F127" s="80"/>
      <c r="G127" s="80"/>
    </row>
    <row r="128" spans="2:14" x14ac:dyDescent="0.2">
      <c r="F128" s="62"/>
      <c r="G128" s="62"/>
    </row>
    <row r="129" spans="2:41" x14ac:dyDescent="0.2">
      <c r="F129" s="62"/>
      <c r="G129" s="62"/>
    </row>
    <row r="130" spans="2:41" x14ac:dyDescent="0.2">
      <c r="F130" s="62"/>
      <c r="G130" s="62"/>
    </row>
    <row r="131" spans="2:41" x14ac:dyDescent="0.2">
      <c r="C131" s="62"/>
      <c r="D131" s="62"/>
      <c r="E131" s="62"/>
      <c r="F131" s="62"/>
      <c r="G131" s="62"/>
    </row>
    <row r="132" spans="2:41" x14ac:dyDescent="0.2">
      <c r="C132" s="62"/>
      <c r="D132" s="62"/>
      <c r="E132" s="62"/>
      <c r="F132" s="62"/>
      <c r="G132" s="62"/>
    </row>
    <row r="133" spans="2:41" x14ac:dyDescent="0.2">
      <c r="C133" s="62"/>
      <c r="D133" s="62"/>
      <c r="E133" s="62"/>
      <c r="F133" s="62"/>
      <c r="G133" s="62"/>
    </row>
    <row r="134" spans="2:41" x14ac:dyDescent="0.2">
      <c r="C134" s="62"/>
      <c r="D134" s="62"/>
      <c r="E134" s="62"/>
      <c r="F134" s="62"/>
      <c r="G134" s="62"/>
    </row>
    <row r="135" spans="2:41" x14ac:dyDescent="0.2">
      <c r="C135" s="62"/>
      <c r="D135" s="62"/>
      <c r="E135" s="62"/>
      <c r="F135" s="62"/>
      <c r="G135" s="62"/>
    </row>
    <row r="139" spans="2:41" x14ac:dyDescent="0.2">
      <c r="C139" s="81"/>
      <c r="D139" s="81"/>
      <c r="E139" s="81"/>
      <c r="F139" s="81"/>
      <c r="G139" s="81"/>
      <c r="H139" s="81"/>
      <c r="I139" s="62"/>
      <c r="J139" s="81"/>
      <c r="K139" s="81"/>
      <c r="L139" s="81"/>
      <c r="M139" s="81"/>
      <c r="N139" s="81"/>
      <c r="O139" s="81"/>
    </row>
    <row r="140" spans="2:41" s="62" customFormat="1" x14ac:dyDescent="0.2">
      <c r="C140" s="82"/>
      <c r="D140" s="82"/>
      <c r="E140" s="82"/>
      <c r="F140" s="82"/>
      <c r="G140" s="82"/>
      <c r="H140" s="82"/>
      <c r="J140" s="82"/>
      <c r="K140" s="82"/>
      <c r="L140" s="82"/>
      <c r="M140" s="82"/>
      <c r="N140" s="82"/>
      <c r="O140" s="82"/>
    </row>
    <row r="141" spans="2:41" s="62" customFormat="1" x14ac:dyDescent="0.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row>
    <row r="142" spans="2:41" s="62" customFormat="1" x14ac:dyDescent="0.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row>
    <row r="143" spans="2:41" s="62" customFormat="1" x14ac:dyDescent="0.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row>
    <row r="144" spans="2:41" s="62" customFormat="1" x14ac:dyDescent="0.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row>
    <row r="145" spans="2:41" s="62" customFormat="1" x14ac:dyDescent="0.2">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row>
    <row r="146" spans="2:41" s="62" customFormat="1" x14ac:dyDescent="0.2">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row>
    <row r="147" spans="2:41" s="62" customFormat="1" x14ac:dyDescent="0.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row>
    <row r="148" spans="2:41" s="62" customFormat="1" x14ac:dyDescent="0.2">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row>
    <row r="149" spans="2:41" s="62" customFormat="1" x14ac:dyDescent="0.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row>
    <row r="150" spans="2:41" s="62" customFormat="1" x14ac:dyDescent="0.2">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row>
    <row r="151" spans="2:41" s="62" customFormat="1" x14ac:dyDescent="0.2">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row>
    <row r="152" spans="2:41" s="62" customFormat="1" x14ac:dyDescent="0.2">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row>
    <row r="153" spans="2:41" s="62" customFormat="1" x14ac:dyDescent="0.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row>
    <row r="154" spans="2:41" s="62" customFormat="1" x14ac:dyDescent="0.2">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row>
    <row r="155" spans="2:41" s="62" customFormat="1" x14ac:dyDescent="0.2">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row>
    <row r="156" spans="2:41" s="62" customFormat="1" x14ac:dyDescent="0.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row>
    <row r="157" spans="2:41" s="62" customFormat="1" x14ac:dyDescent="0.2">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2:41" s="62" customFormat="1" x14ac:dyDescent="0.2">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row>
    <row r="159" spans="2:41" s="62" customFormat="1" x14ac:dyDescent="0.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row>
    <row r="160" spans="2:41" s="62" customFormat="1" x14ac:dyDescent="0.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row>
    <row r="161" spans="2:41" s="62" customFormat="1"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row>
    <row r="162" spans="2:41" s="62" customFormat="1" x14ac:dyDescent="0.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row>
    <row r="163" spans="2:41" s="62" customFormat="1" x14ac:dyDescent="0.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row>
    <row r="164" spans="2:41" s="62" customFormat="1" x14ac:dyDescent="0.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row>
    <row r="165" spans="2:41" s="62" customFormat="1" x14ac:dyDescent="0.2">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row>
    <row r="166" spans="2:41" s="62" customFormat="1" x14ac:dyDescent="0.2">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row>
    <row r="167" spans="2:41" s="62" customFormat="1" x14ac:dyDescent="0.2">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row>
    <row r="168" spans="2:41" s="62" customFormat="1" x14ac:dyDescent="0.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row>
    <row r="169" spans="2:41" s="62" customFormat="1" x14ac:dyDescent="0.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row>
    <row r="170" spans="2:41" s="62" customFormat="1" x14ac:dyDescent="0.2">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row>
    <row r="171" spans="2:41" s="62" customFormat="1" x14ac:dyDescent="0.2">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row>
    <row r="172" spans="2:41" s="62" customFormat="1" x14ac:dyDescent="0.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row>
    <row r="173" spans="2:41" s="62" customFormat="1" x14ac:dyDescent="0.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row>
    <row r="174" spans="2:41" s="62" customFormat="1" x14ac:dyDescent="0.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row>
    <row r="175" spans="2:41" s="62" customFormat="1" x14ac:dyDescent="0.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row>
    <row r="176" spans="2:41" s="62" customFormat="1" x14ac:dyDescent="0.2">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row>
    <row r="177" spans="2:41" s="62" customFormat="1" x14ac:dyDescent="0.2">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row>
    <row r="178" spans="2:41" s="62" customFormat="1" x14ac:dyDescent="0.2">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row>
    <row r="179" spans="2:41" s="62" customFormat="1" x14ac:dyDescent="0.2">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row>
    <row r="180" spans="2:41" s="62" customFormat="1" x14ac:dyDescent="0.2">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row>
    <row r="181" spans="2:41" s="62" customFormat="1" x14ac:dyDescent="0.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row>
    <row r="182" spans="2:41" s="62" customFormat="1" x14ac:dyDescent="0.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row>
    <row r="183" spans="2:41" s="62" customFormat="1"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row>
    <row r="184" spans="2:41" s="62" customFormat="1" x14ac:dyDescent="0.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row>
    <row r="185" spans="2:41" s="62" customFormat="1" x14ac:dyDescent="0.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row>
    <row r="186" spans="2:41" s="62" customFormat="1" x14ac:dyDescent="0.2">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row>
    <row r="187" spans="2:41" s="62" customFormat="1" x14ac:dyDescent="0.2">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row>
    <row r="188" spans="2:41" s="62" customFormat="1" x14ac:dyDescent="0.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row>
    <row r="189" spans="2:41" s="62" customFormat="1" x14ac:dyDescent="0.2">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row>
    <row r="190" spans="2:41" s="62" customFormat="1" x14ac:dyDescent="0.2">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row>
    <row r="191" spans="2:41" s="62" customFormat="1" x14ac:dyDescent="0.2">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row>
    <row r="192" spans="2:41" s="62" customFormat="1" ht="12" customHeight="1" x14ac:dyDescent="0.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row>
    <row r="193" spans="2:41" s="62" customFormat="1" x14ac:dyDescent="0.2">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row>
    <row r="194" spans="2:41" s="62" customFormat="1" x14ac:dyDescent="0.2">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row>
    <row r="195" spans="2:41" s="62" customFormat="1" x14ac:dyDescent="0.2">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row>
    <row r="196" spans="2:41" s="62" customFormat="1" x14ac:dyDescent="0.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row>
    <row r="197" spans="2:41" s="62" customFormat="1" x14ac:dyDescent="0.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row>
    <row r="198" spans="2:41" s="62" customFormat="1" x14ac:dyDescent="0.2">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row>
    <row r="199" spans="2:41" s="62" customFormat="1" x14ac:dyDescent="0.2">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row>
    <row r="200" spans="2:41" s="62" customFormat="1" x14ac:dyDescent="0.2">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row>
    <row r="201" spans="2:41" s="62" customFormat="1" x14ac:dyDescent="0.2">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row>
    <row r="202" spans="2:41" s="62" customFormat="1" x14ac:dyDescent="0.2">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row>
    <row r="203" spans="2:41" s="62" customFormat="1" x14ac:dyDescent="0.2">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row>
    <row r="204" spans="2:41" s="62" customFormat="1" x14ac:dyDescent="0.2">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row>
  </sheetData>
  <sortState xmlns:xlrd2="http://schemas.microsoft.com/office/spreadsheetml/2017/richdata2" ref="C46:H49">
    <sortCondition descending="1" ref="H46:H49"/>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W127"/>
  <sheetViews>
    <sheetView showGridLines="0" zoomScaleNormal="100" workbookViewId="0"/>
  </sheetViews>
  <sheetFormatPr defaultColWidth="9.28515625" defaultRowHeight="12.75" x14ac:dyDescent="0.2"/>
  <cols>
    <col min="1" max="1" width="18.7109375" style="4" customWidth="1"/>
    <col min="2" max="2" width="9.28515625" style="4"/>
    <col min="3" max="3" width="20.42578125" style="4" customWidth="1"/>
    <col min="4" max="6" width="9.28515625" style="4"/>
    <col min="7" max="7" width="9.42578125" style="4" customWidth="1"/>
    <col min="8" max="10" width="9.28515625" style="4"/>
    <col min="11" max="14" width="14.28515625" style="4" customWidth="1"/>
    <col min="15" max="16384" width="9.28515625" style="4"/>
  </cols>
  <sheetData>
    <row r="1" spans="2:10" s="6" customFormat="1" x14ac:dyDescent="0.2">
      <c r="B1" s="63"/>
      <c r="C1" s="63"/>
    </row>
    <row r="2" spans="2:10" s="6" customFormat="1" x14ac:dyDescent="0.2">
      <c r="B2" s="64"/>
    </row>
    <row r="3" spans="2:10" s="6" customFormat="1" x14ac:dyDescent="0.2">
      <c r="C3" s="5" t="s">
        <v>54</v>
      </c>
    </row>
    <row r="4" spans="2:10" s="6" customFormat="1" x14ac:dyDescent="0.2">
      <c r="C4" s="5" t="s">
        <v>55</v>
      </c>
    </row>
    <row r="5" spans="2:10" s="6" customFormat="1" x14ac:dyDescent="0.2"/>
    <row r="6" spans="2:10" s="6" customFormat="1" ht="15.75" x14ac:dyDescent="0.25">
      <c r="C6" s="2" t="s">
        <v>131</v>
      </c>
    </row>
    <row r="7" spans="2:10" s="6" customFormat="1" ht="14.25" x14ac:dyDescent="0.2">
      <c r="C7" s="176" t="s">
        <v>42</v>
      </c>
    </row>
    <row r="8" spans="2:10" s="6" customFormat="1" x14ac:dyDescent="0.2"/>
    <row r="9" spans="2:10" s="6" customFormat="1" x14ac:dyDescent="0.2"/>
    <row r="10" spans="2:10" s="6" customFormat="1" ht="51" x14ac:dyDescent="0.2">
      <c r="C10" s="4"/>
      <c r="D10" s="83" t="s">
        <v>38</v>
      </c>
      <c r="E10" s="84" t="s">
        <v>39</v>
      </c>
      <c r="F10" s="84" t="s">
        <v>221</v>
      </c>
      <c r="G10" s="84" t="s">
        <v>60</v>
      </c>
      <c r="H10" s="84" t="s">
        <v>40</v>
      </c>
      <c r="I10" s="84" t="s">
        <v>41</v>
      </c>
      <c r="J10" s="4" t="s">
        <v>58</v>
      </c>
    </row>
    <row r="11" spans="2:10" s="6" customFormat="1" x14ac:dyDescent="0.2">
      <c r="B11" s="85"/>
      <c r="C11" s="86" t="s">
        <v>156</v>
      </c>
      <c r="D11" s="87">
        <v>43.319927508418971</v>
      </c>
      <c r="E11" s="87">
        <v>17.176232640569253</v>
      </c>
      <c r="F11" s="87">
        <v>2.0981840391694839</v>
      </c>
      <c r="G11" s="87">
        <v>7.7064691727215378</v>
      </c>
      <c r="H11" s="87">
        <v>24.795324760280486</v>
      </c>
      <c r="I11" s="87">
        <v>0.2107328925542602</v>
      </c>
      <c r="J11" s="88">
        <v>4.6931289862860082</v>
      </c>
    </row>
    <row r="12" spans="2:10" s="6" customFormat="1" x14ac:dyDescent="0.2">
      <c r="B12" s="85"/>
      <c r="C12" s="10"/>
      <c r="D12" s="4"/>
      <c r="E12" s="4"/>
      <c r="F12" s="4"/>
      <c r="G12" s="4"/>
      <c r="H12" s="4"/>
      <c r="I12" s="4"/>
    </row>
    <row r="13" spans="2:10" s="6" customFormat="1" x14ac:dyDescent="0.2">
      <c r="B13" s="87"/>
      <c r="C13" s="89" t="s">
        <v>9</v>
      </c>
      <c r="D13" s="87">
        <v>92.327597360589991</v>
      </c>
      <c r="E13" s="87">
        <v>1.6172855479363437</v>
      </c>
      <c r="F13" s="87">
        <v>0.3881485315047225</v>
      </c>
      <c r="G13" s="87">
        <v>0.60809936602406522</v>
      </c>
      <c r="H13" s="87">
        <v>5.0200543407944114</v>
      </c>
      <c r="I13" s="87">
        <v>3.8814853150472242E-2</v>
      </c>
      <c r="J13" s="88">
        <v>0</v>
      </c>
    </row>
    <row r="14" spans="2:10" s="6" customFormat="1" x14ac:dyDescent="0.2">
      <c r="B14" s="87"/>
      <c r="C14" s="89" t="s">
        <v>12</v>
      </c>
      <c r="D14" s="87">
        <v>90.165309056061332</v>
      </c>
      <c r="E14" s="87">
        <v>1.0481552467656923</v>
      </c>
      <c r="F14" s="87">
        <v>0.26952563488260661</v>
      </c>
      <c r="G14" s="87">
        <v>0.23957834211787254</v>
      </c>
      <c r="H14" s="87">
        <v>8.2654528030666032</v>
      </c>
      <c r="I14" s="87">
        <v>1.1978917105893628E-2</v>
      </c>
      <c r="J14" s="88">
        <v>0</v>
      </c>
    </row>
    <row r="15" spans="2:10" s="6" customFormat="1" x14ac:dyDescent="0.2">
      <c r="B15" s="87"/>
      <c r="C15" s="89" t="s">
        <v>17</v>
      </c>
      <c r="D15" s="87">
        <v>90.043591979075856</v>
      </c>
      <c r="E15" s="87">
        <v>0.97646033129904097</v>
      </c>
      <c r="F15" s="87">
        <v>2.5457715780296426</v>
      </c>
      <c r="G15" s="87">
        <v>1.5344376634699215</v>
      </c>
      <c r="H15" s="87">
        <v>4.6381865736704446</v>
      </c>
      <c r="I15" s="87">
        <v>0.1046207497820401</v>
      </c>
      <c r="J15" s="88">
        <v>0.15693112467306014</v>
      </c>
    </row>
    <row r="16" spans="2:10" s="6" customFormat="1" x14ac:dyDescent="0.2">
      <c r="B16" s="87"/>
      <c r="C16" s="89" t="s">
        <v>16</v>
      </c>
      <c r="D16" s="87">
        <v>86.191420519778731</v>
      </c>
      <c r="E16" s="87">
        <v>1.8369690011481057</v>
      </c>
      <c r="F16" s="87">
        <v>1.080263020561528</v>
      </c>
      <c r="G16" s="87">
        <v>0.24005844901367288</v>
      </c>
      <c r="H16" s="87">
        <v>10.526041123056048</v>
      </c>
      <c r="I16" s="87">
        <v>0.12524788644191631</v>
      </c>
      <c r="J16" s="88">
        <v>0</v>
      </c>
    </row>
    <row r="17" spans="2:10" s="6" customFormat="1" x14ac:dyDescent="0.2">
      <c r="B17" s="87"/>
      <c r="C17" s="89" t="s">
        <v>26</v>
      </c>
      <c r="D17" s="87">
        <v>85.89973825369438</v>
      </c>
      <c r="E17" s="87">
        <v>1.5822153362207589</v>
      </c>
      <c r="F17" s="87">
        <v>1.3732877918236557</v>
      </c>
      <c r="G17" s="87">
        <v>1.5141378217542871</v>
      </c>
      <c r="H17" s="87">
        <v>7.2361702876861864</v>
      </c>
      <c r="I17" s="87">
        <v>0.21479629564421285</v>
      </c>
      <c r="J17" s="88">
        <v>2.1796542131765202</v>
      </c>
    </row>
    <row r="18" spans="2:10" s="6" customFormat="1" x14ac:dyDescent="0.2">
      <c r="B18" s="87"/>
      <c r="C18" s="89" t="s">
        <v>23</v>
      </c>
      <c r="D18" s="87">
        <v>79.490039840637451</v>
      </c>
      <c r="E18" s="87">
        <v>1.3354581673306771</v>
      </c>
      <c r="F18" s="87">
        <v>3.3498007968127492</v>
      </c>
      <c r="G18" s="87">
        <v>2.2278884462151396</v>
      </c>
      <c r="H18" s="87">
        <v>12.968924302788846</v>
      </c>
      <c r="I18" s="87">
        <v>0.62788844621513951</v>
      </c>
      <c r="J18" s="88">
        <v>0</v>
      </c>
    </row>
    <row r="19" spans="2:10" s="6" customFormat="1" x14ac:dyDescent="0.2">
      <c r="B19" s="87"/>
      <c r="C19" s="89" t="s">
        <v>21</v>
      </c>
      <c r="D19" s="87">
        <v>79.331715512413666</v>
      </c>
      <c r="E19" s="87">
        <v>2.7403397423931306</v>
      </c>
      <c r="F19" s="87">
        <v>0.63095015867089788</v>
      </c>
      <c r="G19" s="87">
        <v>0.33600896023893972</v>
      </c>
      <c r="H19" s="87">
        <v>5.2865409744259848</v>
      </c>
      <c r="I19" s="87">
        <v>0.12320328542094457</v>
      </c>
      <c r="J19" s="88">
        <v>11.551241366436438</v>
      </c>
    </row>
    <row r="20" spans="2:10" s="6" customFormat="1" x14ac:dyDescent="0.2">
      <c r="B20" s="87"/>
      <c r="C20" s="89" t="s">
        <v>76</v>
      </c>
      <c r="D20" s="87">
        <v>77.145908673574553</v>
      </c>
      <c r="E20" s="87">
        <v>2.7113118102269107</v>
      </c>
      <c r="F20" s="87">
        <v>1.0268133185931907</v>
      </c>
      <c r="G20" s="87">
        <v>1.0099495962075362</v>
      </c>
      <c r="H20" s="87">
        <v>17.686297288688191</v>
      </c>
      <c r="I20" s="87">
        <v>5.2464914088703185E-2</v>
      </c>
      <c r="J20" s="88">
        <v>0.3672543986209223</v>
      </c>
    </row>
    <row r="21" spans="2:10" s="6" customFormat="1" x14ac:dyDescent="0.2">
      <c r="B21" s="87"/>
      <c r="C21" s="89" t="s">
        <v>1</v>
      </c>
      <c r="D21" s="87">
        <v>73.374295954941118</v>
      </c>
      <c r="E21" s="87">
        <v>8.064516129032258</v>
      </c>
      <c r="F21" s="87">
        <v>1.228878648233487</v>
      </c>
      <c r="G21" s="87">
        <v>3.9170506912442393</v>
      </c>
      <c r="H21" s="87">
        <v>13.236047107014848</v>
      </c>
      <c r="I21" s="87">
        <v>0.17921146953405018</v>
      </c>
      <c r="J21" s="88">
        <v>0</v>
      </c>
    </row>
    <row r="22" spans="2:10" s="6" customFormat="1" x14ac:dyDescent="0.2">
      <c r="B22" s="87"/>
      <c r="C22" s="89" t="s">
        <v>15</v>
      </c>
      <c r="D22" s="87">
        <v>72.716553548832394</v>
      </c>
      <c r="E22" s="87">
        <v>9.0992752789600821</v>
      </c>
      <c r="F22" s="87">
        <v>1.0439434027378351</v>
      </c>
      <c r="G22" s="87">
        <v>0.57805130564822271</v>
      </c>
      <c r="H22" s="87">
        <v>16.519038306683541</v>
      </c>
      <c r="I22" s="87">
        <v>4.3138157137927069E-2</v>
      </c>
      <c r="J22" s="88">
        <v>0</v>
      </c>
    </row>
    <row r="23" spans="2:10" s="6" customFormat="1" x14ac:dyDescent="0.2">
      <c r="B23" s="87"/>
      <c r="C23" s="89" t="s">
        <v>0</v>
      </c>
      <c r="D23" s="87">
        <v>62.017214742882366</v>
      </c>
      <c r="E23" s="87">
        <v>8.4528801589053195</v>
      </c>
      <c r="F23" s="87">
        <v>3.1339660119178991</v>
      </c>
      <c r="G23" s="87">
        <v>3.4870889428382257</v>
      </c>
      <c r="H23" s="87">
        <v>22.357095563893182</v>
      </c>
      <c r="I23" s="87">
        <v>0.55175457956301044</v>
      </c>
      <c r="J23" s="88">
        <v>0</v>
      </c>
    </row>
    <row r="24" spans="2:10" s="6" customFormat="1" x14ac:dyDescent="0.2">
      <c r="B24" s="87"/>
      <c r="C24" s="89" t="s">
        <v>14</v>
      </c>
      <c r="D24" s="87">
        <v>61.611317587819201</v>
      </c>
      <c r="E24" s="87">
        <v>9.3557563405303483</v>
      </c>
      <c r="F24" s="87">
        <v>1.4888121110396617</v>
      </c>
      <c r="G24" s="87">
        <v>0.80108118712602583</v>
      </c>
      <c r="H24" s="87">
        <v>16.585105339451342</v>
      </c>
      <c r="I24" s="87">
        <v>0.10027138668788352</v>
      </c>
      <c r="J24" s="88">
        <v>10.057656047345533</v>
      </c>
    </row>
    <row r="25" spans="2:10" s="6" customFormat="1" x14ac:dyDescent="0.2">
      <c r="B25" s="87"/>
      <c r="C25" s="89" t="s">
        <v>2</v>
      </c>
      <c r="D25" s="87">
        <v>59.639083717509465</v>
      </c>
      <c r="E25" s="87">
        <v>17.109440866773102</v>
      </c>
      <c r="F25" s="87">
        <v>1.2825802285324772</v>
      </c>
      <c r="G25" s="87">
        <v>3.1230380110140454</v>
      </c>
      <c r="H25" s="87">
        <v>9.3619387590363612</v>
      </c>
      <c r="I25" s="87">
        <v>0.10224765458230936</v>
      </c>
      <c r="J25" s="88">
        <v>9.3816707625522451</v>
      </c>
    </row>
    <row r="26" spans="2:10" s="6" customFormat="1" x14ac:dyDescent="0.2">
      <c r="B26" s="87"/>
      <c r="C26" s="89" t="s">
        <v>170</v>
      </c>
      <c r="D26" s="87">
        <v>58.900028828597975</v>
      </c>
      <c r="E26" s="87">
        <v>1.527114897978795</v>
      </c>
      <c r="F26" s="87">
        <v>1.5871744770812646</v>
      </c>
      <c r="G26" s="87">
        <v>2.1981805951503892</v>
      </c>
      <c r="H26" s="87">
        <v>14.559242768826678</v>
      </c>
      <c r="I26" s="87">
        <v>0.13613504596559786</v>
      </c>
      <c r="J26" s="88">
        <v>21.092123386399308</v>
      </c>
    </row>
    <row r="27" spans="2:10" s="6" customFormat="1" x14ac:dyDescent="0.2">
      <c r="B27" s="87"/>
      <c r="C27" s="89" t="s">
        <v>5</v>
      </c>
      <c r="D27" s="87">
        <v>53.839412860116113</v>
      </c>
      <c r="E27" s="87">
        <v>12.202869974805566</v>
      </c>
      <c r="F27" s="87">
        <v>2.2565450761310109</v>
      </c>
      <c r="G27" s="87">
        <v>1.1611348449994523</v>
      </c>
      <c r="H27" s="87">
        <v>30.266184686164969</v>
      </c>
      <c r="I27" s="87">
        <v>0.27385255778288969</v>
      </c>
      <c r="J27" s="88">
        <v>0</v>
      </c>
    </row>
    <row r="28" spans="2:10" s="6" customFormat="1" x14ac:dyDescent="0.2">
      <c r="B28" s="87"/>
      <c r="C28" s="89" t="s">
        <v>11</v>
      </c>
      <c r="D28" s="87">
        <v>53.773212169103125</v>
      </c>
      <c r="E28" s="87">
        <v>9.9960489924930851</v>
      </c>
      <c r="F28" s="87">
        <v>3.2200711181351247</v>
      </c>
      <c r="G28" s="87">
        <v>3.2200711181351247</v>
      </c>
      <c r="H28" s="87">
        <v>29.118925325958116</v>
      </c>
      <c r="I28" s="87">
        <v>0.43461082576056898</v>
      </c>
      <c r="J28" s="88">
        <v>0.23706045041485579</v>
      </c>
    </row>
    <row r="29" spans="2:10" s="6" customFormat="1" x14ac:dyDescent="0.2">
      <c r="B29" s="87"/>
      <c r="C29" s="89" t="s">
        <v>6</v>
      </c>
      <c r="D29" s="87">
        <v>50.091743119266056</v>
      </c>
      <c r="E29" s="87">
        <v>3.6901121304791027</v>
      </c>
      <c r="F29" s="87">
        <v>1.2028542303771661</v>
      </c>
      <c r="G29" s="87">
        <v>0.3669724770642202</v>
      </c>
      <c r="H29" s="87">
        <v>44.515800203873596</v>
      </c>
      <c r="I29" s="87">
        <v>0.12232415902140673</v>
      </c>
      <c r="J29" s="88">
        <v>1.0193679918450561E-2</v>
      </c>
    </row>
    <row r="30" spans="2:10" s="6" customFormat="1" x14ac:dyDescent="0.2">
      <c r="B30" s="87"/>
      <c r="C30" s="89" t="s">
        <v>25</v>
      </c>
      <c r="D30" s="87">
        <v>45.857795172863661</v>
      </c>
      <c r="E30" s="87">
        <v>6.0944925915571702</v>
      </c>
      <c r="F30" s="87">
        <v>0.68959090485509278</v>
      </c>
      <c r="G30" s="87">
        <v>0.18637592023110613</v>
      </c>
      <c r="H30" s="87">
        <v>47.022644674308076</v>
      </c>
      <c r="I30" s="87">
        <v>0.12114434815021899</v>
      </c>
      <c r="J30" s="88">
        <v>2.7956388034665922E-2</v>
      </c>
    </row>
    <row r="31" spans="2:10" s="6" customFormat="1" x14ac:dyDescent="0.2">
      <c r="B31" s="87"/>
      <c r="C31" s="89" t="s">
        <v>13</v>
      </c>
      <c r="D31" s="87">
        <v>44.323653512037723</v>
      </c>
      <c r="E31" s="87">
        <v>11.057334326135518</v>
      </c>
      <c r="F31" s="87">
        <v>1.4048150905931993</v>
      </c>
      <c r="G31" s="87">
        <v>2.6309257880367336</v>
      </c>
      <c r="H31" s="87">
        <v>40.511293124844876</v>
      </c>
      <c r="I31" s="87">
        <v>6.7014147431124341E-2</v>
      </c>
      <c r="J31" s="88">
        <v>4.9640109208240251E-3</v>
      </c>
    </row>
    <row r="32" spans="2:10" s="6" customFormat="1" ht="12" customHeight="1" x14ac:dyDescent="0.2">
      <c r="B32" s="87"/>
      <c r="C32" s="89" t="s">
        <v>28</v>
      </c>
      <c r="D32" s="87">
        <v>36.42288410498378</v>
      </c>
      <c r="E32" s="87">
        <v>4.9601887348864642</v>
      </c>
      <c r="F32" s="87">
        <v>2.6806251843114128</v>
      </c>
      <c r="G32" s="87">
        <v>3.01091123562371</v>
      </c>
      <c r="H32" s="87">
        <v>29.988204069595991</v>
      </c>
      <c r="I32" s="87">
        <v>0.29194927749926275</v>
      </c>
      <c r="J32" s="88">
        <v>22.645237393099379</v>
      </c>
    </row>
    <row r="33" spans="2:23" s="7" customFormat="1" ht="12" customHeight="1" x14ac:dyDescent="0.2">
      <c r="B33" s="87"/>
      <c r="C33" s="89" t="s">
        <v>216</v>
      </c>
      <c r="D33" s="87">
        <v>35.695325337754937</v>
      </c>
      <c r="E33" s="87">
        <v>10.386816466033663</v>
      </c>
      <c r="F33" s="87">
        <v>2.3198578343532281</v>
      </c>
      <c r="G33" s="87">
        <v>5.1958867136090889</v>
      </c>
      <c r="H33" s="87">
        <v>38.928751118414368</v>
      </c>
      <c r="I33" s="87">
        <v>0.3311250071256317</v>
      </c>
      <c r="J33" s="88">
        <v>7.1422375227090784</v>
      </c>
      <c r="K33" s="87"/>
      <c r="L33" s="87"/>
      <c r="M33" s="88"/>
      <c r="Q33" s="6"/>
      <c r="R33" s="6"/>
      <c r="S33" s="6"/>
      <c r="T33" s="6"/>
      <c r="U33" s="6"/>
      <c r="V33" s="6"/>
      <c r="W33" s="6"/>
    </row>
    <row r="34" spans="2:23" ht="12" customHeight="1" x14ac:dyDescent="0.2">
      <c r="B34" s="87"/>
      <c r="C34" s="89" t="s">
        <v>8</v>
      </c>
      <c r="D34" s="87">
        <v>35.634515552065608</v>
      </c>
      <c r="E34" s="87">
        <v>6.6156262269336477</v>
      </c>
      <c r="F34" s="87">
        <v>2.5018540330672252</v>
      </c>
      <c r="G34" s="87">
        <v>45.538323954107227</v>
      </c>
      <c r="H34" s="87">
        <v>9.5035553810583266</v>
      </c>
      <c r="I34" s="87">
        <v>9.2701653361252884E-2</v>
      </c>
      <c r="J34" s="88">
        <v>0.11342319940670942</v>
      </c>
      <c r="Q34" s="6"/>
      <c r="R34" s="6"/>
      <c r="S34" s="6"/>
      <c r="T34" s="6"/>
      <c r="U34" s="6"/>
      <c r="V34" s="6"/>
      <c r="W34" s="6"/>
    </row>
    <row r="35" spans="2:23" ht="12" customHeight="1" x14ac:dyDescent="0.2">
      <c r="B35" s="87"/>
      <c r="C35" s="89" t="s">
        <v>27</v>
      </c>
      <c r="D35" s="87">
        <v>33.689400164338537</v>
      </c>
      <c r="E35" s="87">
        <v>9.2141629939493548</v>
      </c>
      <c r="F35" s="87">
        <v>3.2680959139463659</v>
      </c>
      <c r="G35" s="87">
        <v>2.9394188391723315</v>
      </c>
      <c r="H35" s="87">
        <v>40.460894898035413</v>
      </c>
      <c r="I35" s="87">
        <v>0.43325614402031826</v>
      </c>
      <c r="J35" s="88">
        <v>9.9947710465376858</v>
      </c>
      <c r="Q35" s="6"/>
      <c r="R35" s="6"/>
      <c r="S35" s="6"/>
      <c r="T35" s="6"/>
      <c r="U35" s="6"/>
      <c r="V35" s="6"/>
      <c r="W35" s="6"/>
    </row>
    <row r="36" spans="2:23" ht="12" customHeight="1" x14ac:dyDescent="0.2">
      <c r="B36" s="87"/>
      <c r="C36" s="89" t="s">
        <v>24</v>
      </c>
      <c r="D36" s="87">
        <v>32.07257687946101</v>
      </c>
      <c r="E36" s="87">
        <v>13.207924754852913</v>
      </c>
      <c r="F36" s="87">
        <v>2.0212127276365819</v>
      </c>
      <c r="G36" s="87">
        <v>9.8347897627465368</v>
      </c>
      <c r="H36" s="87">
        <v>33.644631223178351</v>
      </c>
      <c r="I36" s="87">
        <v>0.12674271229404308</v>
      </c>
      <c r="J36" s="88">
        <v>9.0921219398305642</v>
      </c>
      <c r="Q36" s="6"/>
      <c r="R36" s="6"/>
      <c r="S36" s="6"/>
      <c r="T36" s="6"/>
      <c r="U36" s="6"/>
      <c r="V36" s="6"/>
      <c r="W36" s="6"/>
    </row>
    <row r="37" spans="2:23" ht="12" customHeight="1" x14ac:dyDescent="0.2">
      <c r="B37" s="87"/>
      <c r="C37" s="89" t="s">
        <v>3</v>
      </c>
      <c r="D37" s="87">
        <v>28.701351301594315</v>
      </c>
      <c r="E37" s="87">
        <v>5.3794322324091457</v>
      </c>
      <c r="F37" s="87">
        <v>16.639051511469493</v>
      </c>
      <c r="G37" s="87">
        <v>2.3491292021061159</v>
      </c>
      <c r="H37" s="87">
        <v>46.150447365514196</v>
      </c>
      <c r="I37" s="87">
        <v>0.59280533156596338</v>
      </c>
      <c r="J37" s="88">
        <v>0.187783055340771</v>
      </c>
      <c r="Q37" s="6"/>
      <c r="R37" s="6"/>
      <c r="S37" s="6"/>
      <c r="T37" s="6"/>
      <c r="U37" s="6"/>
      <c r="V37" s="6"/>
      <c r="W37" s="6"/>
    </row>
    <row r="38" spans="2:23" ht="12" customHeight="1" x14ac:dyDescent="0.2">
      <c r="B38" s="87"/>
      <c r="C38" s="89" t="s">
        <v>7</v>
      </c>
      <c r="D38" s="87">
        <v>17.206092788631246</v>
      </c>
      <c r="E38" s="87">
        <v>52.47723554708702</v>
      </c>
      <c r="F38" s="87">
        <v>1.5634311221100816</v>
      </c>
      <c r="G38" s="87">
        <v>6.1945122390960261</v>
      </c>
      <c r="H38" s="87">
        <v>21.18508003142804</v>
      </c>
      <c r="I38" s="87">
        <v>0.1692863026125507</v>
      </c>
      <c r="J38" s="88">
        <v>1.2043619690350302</v>
      </c>
      <c r="Q38" s="6"/>
      <c r="R38" s="6"/>
      <c r="S38" s="6"/>
      <c r="T38" s="6"/>
      <c r="U38" s="6"/>
      <c r="V38" s="6"/>
      <c r="W38" s="6"/>
    </row>
    <row r="39" spans="2:23" ht="12" customHeight="1" x14ac:dyDescent="0.2">
      <c r="B39" s="87"/>
      <c r="C39" s="89" t="s">
        <v>10</v>
      </c>
      <c r="D39" s="87">
        <v>16.940459972754226</v>
      </c>
      <c r="E39" s="87">
        <v>39.800865453962658</v>
      </c>
      <c r="F39" s="87">
        <v>0.82538664957127972</v>
      </c>
      <c r="G39" s="87">
        <v>35.876272137190476</v>
      </c>
      <c r="H39" s="87">
        <v>6.4989181825466789</v>
      </c>
      <c r="I39" s="87">
        <v>5.8097603974677454E-2</v>
      </c>
      <c r="J39" s="88">
        <v>0</v>
      </c>
      <c r="Q39" s="6"/>
      <c r="R39" s="6"/>
      <c r="S39" s="6"/>
      <c r="T39" s="6"/>
      <c r="U39" s="6"/>
      <c r="V39" s="6"/>
      <c r="W39" s="6"/>
    </row>
    <row r="40" spans="2:23" ht="12" customHeight="1" x14ac:dyDescent="0.2">
      <c r="J40" s="88"/>
      <c r="Q40" s="6"/>
      <c r="R40" s="6"/>
      <c r="S40" s="6"/>
      <c r="T40" s="6"/>
      <c r="U40" s="6"/>
      <c r="V40" s="6"/>
      <c r="W40" s="6"/>
    </row>
    <row r="41" spans="2:23" ht="12" customHeight="1" x14ac:dyDescent="0.2">
      <c r="B41" s="87"/>
      <c r="C41" s="89" t="s">
        <v>45</v>
      </c>
      <c r="D41" s="87">
        <v>95.066185318892906</v>
      </c>
      <c r="E41" s="87">
        <v>0.84235860409145602</v>
      </c>
      <c r="F41" s="87">
        <v>0.48134777376654636</v>
      </c>
      <c r="G41" s="87">
        <v>1.2033694344163659</v>
      </c>
      <c r="H41" s="87">
        <v>2.4067388688327318</v>
      </c>
      <c r="I41" s="87">
        <v>0</v>
      </c>
      <c r="J41" s="88">
        <v>0</v>
      </c>
      <c r="Q41" s="6"/>
      <c r="R41" s="6"/>
      <c r="S41" s="6"/>
      <c r="T41" s="6"/>
      <c r="U41" s="6"/>
      <c r="V41" s="6"/>
      <c r="W41" s="6"/>
    </row>
    <row r="42" spans="2:23" ht="12" customHeight="1" x14ac:dyDescent="0.2">
      <c r="B42" s="87"/>
      <c r="C42" s="89" t="s">
        <v>167</v>
      </c>
      <c r="D42" s="87">
        <v>70.859099110213279</v>
      </c>
      <c r="E42" s="87">
        <v>4.2469196724597893</v>
      </c>
      <c r="F42" s="87">
        <v>3.25689700371644</v>
      </c>
      <c r="G42" s="87">
        <v>3.998642959581785</v>
      </c>
      <c r="H42" s="87">
        <v>12.762348296760065</v>
      </c>
      <c r="I42" s="87">
        <v>0.3747282063935109</v>
      </c>
      <c r="J42" s="88">
        <v>4.5013647508751369</v>
      </c>
      <c r="Q42" s="6"/>
      <c r="R42" s="6"/>
      <c r="S42" s="6"/>
      <c r="T42" s="6"/>
      <c r="U42" s="6"/>
      <c r="V42" s="6"/>
      <c r="W42" s="6"/>
    </row>
    <row r="43" spans="2:23" ht="12" customHeight="1" x14ac:dyDescent="0.2">
      <c r="B43" s="87"/>
      <c r="C43" s="89" t="s">
        <v>44</v>
      </c>
      <c r="D43" s="87">
        <v>57.136060894386297</v>
      </c>
      <c r="E43" s="87">
        <v>4.2340627973358709</v>
      </c>
      <c r="F43" s="87">
        <v>17.078972407231209</v>
      </c>
      <c r="G43" s="87">
        <v>3.6156041864890582</v>
      </c>
      <c r="H43" s="87">
        <v>17.459562321598476</v>
      </c>
      <c r="I43" s="87">
        <v>0.47573739295908657</v>
      </c>
      <c r="J43" s="88">
        <v>0</v>
      </c>
      <c r="Q43" s="6"/>
      <c r="R43" s="6"/>
      <c r="S43" s="6"/>
      <c r="T43" s="6"/>
      <c r="U43" s="6"/>
      <c r="V43" s="6"/>
      <c r="W43" s="6"/>
    </row>
    <row r="44" spans="2:23" ht="12" customHeight="1" x14ac:dyDescent="0.2">
      <c r="B44" s="87"/>
      <c r="C44" s="89" t="s">
        <v>29</v>
      </c>
      <c r="D44" s="87">
        <v>42.548384667520146</v>
      </c>
      <c r="E44" s="87">
        <v>7.9674674297763382</v>
      </c>
      <c r="F44" s="87">
        <v>4.5033511559605399</v>
      </c>
      <c r="G44" s="87">
        <v>4.1343474659236383</v>
      </c>
      <c r="H44" s="87">
        <v>37.796520822351084</v>
      </c>
      <c r="I44" s="87">
        <v>0.58739362903833114</v>
      </c>
      <c r="J44" s="88">
        <v>2.4625348294299272</v>
      </c>
      <c r="Q44" s="6"/>
      <c r="R44" s="6"/>
      <c r="S44" s="6"/>
      <c r="T44" s="6"/>
      <c r="U44" s="6"/>
      <c r="V44" s="6"/>
      <c r="W44" s="6"/>
    </row>
    <row r="45" spans="2:23" ht="12" customHeight="1" x14ac:dyDescent="0.2">
      <c r="J45" s="88"/>
      <c r="Q45" s="6"/>
      <c r="R45" s="6"/>
      <c r="S45" s="6"/>
      <c r="T45" s="6"/>
      <c r="U45" s="6"/>
      <c r="V45" s="6"/>
      <c r="W45" s="6"/>
    </row>
    <row r="46" spans="2:23" x14ac:dyDescent="0.2">
      <c r="B46" s="87"/>
      <c r="C46" s="90" t="s">
        <v>77</v>
      </c>
      <c r="D46" s="87">
        <v>98.767792649245806</v>
      </c>
      <c r="E46" s="87">
        <v>6.3734862970044617E-2</v>
      </c>
      <c r="F46" s="87">
        <v>0.19120458891013384</v>
      </c>
      <c r="G46" s="87">
        <v>4.2489908646696412E-2</v>
      </c>
      <c r="H46" s="87">
        <v>0.934777990227321</v>
      </c>
      <c r="I46" s="87">
        <v>0</v>
      </c>
      <c r="J46" s="88">
        <v>0</v>
      </c>
      <c r="Q46" s="6"/>
      <c r="R46" s="6"/>
      <c r="S46" s="6"/>
      <c r="T46" s="6"/>
      <c r="U46" s="6"/>
      <c r="V46" s="6"/>
      <c r="W46" s="6"/>
    </row>
    <row r="47" spans="2:23" x14ac:dyDescent="0.2">
      <c r="B47" s="87"/>
      <c r="C47" s="90" t="s">
        <v>61</v>
      </c>
      <c r="D47" s="87">
        <v>92.46794871794873</v>
      </c>
      <c r="E47" s="87">
        <v>0</v>
      </c>
      <c r="F47" s="87">
        <v>0</v>
      </c>
      <c r="G47" s="87">
        <v>0</v>
      </c>
      <c r="H47" s="87">
        <v>0</v>
      </c>
      <c r="I47" s="87">
        <v>0</v>
      </c>
      <c r="J47" s="88">
        <v>7.5320512820512819</v>
      </c>
      <c r="Q47" s="6"/>
      <c r="R47" s="6"/>
      <c r="S47" s="6"/>
      <c r="T47" s="6"/>
      <c r="U47" s="6"/>
      <c r="V47" s="6"/>
      <c r="W47" s="6"/>
    </row>
    <row r="48" spans="2:23" x14ac:dyDescent="0.2">
      <c r="B48" s="87"/>
      <c r="C48" s="90" t="s">
        <v>53</v>
      </c>
      <c r="D48" s="87">
        <v>89.623899706588432</v>
      </c>
      <c r="E48" s="87">
        <v>3.4142437983462255</v>
      </c>
      <c r="F48" s="87">
        <v>0.65795323197297051</v>
      </c>
      <c r="G48" s="87">
        <v>0.50680181381701794</v>
      </c>
      <c r="H48" s="87">
        <v>5.4947986129634572</v>
      </c>
      <c r="I48" s="87">
        <v>0.14226015826442606</v>
      </c>
      <c r="J48" s="88">
        <v>0.16004267804747935</v>
      </c>
      <c r="Q48" s="6"/>
      <c r="R48" s="6"/>
      <c r="S48" s="6"/>
      <c r="T48" s="6"/>
      <c r="U48" s="6"/>
      <c r="V48" s="6"/>
      <c r="W48" s="6"/>
    </row>
    <row r="49" spans="1:23" ht="12" customHeight="1" x14ac:dyDescent="0.2">
      <c r="B49" s="87"/>
      <c r="C49" s="89" t="s">
        <v>99</v>
      </c>
      <c r="D49" s="87">
        <v>5.0342789937179084</v>
      </c>
      <c r="E49" s="87">
        <v>19.731013371471189</v>
      </c>
      <c r="F49" s="87">
        <v>0.34012629749986684</v>
      </c>
      <c r="G49" s="87">
        <v>0.17743938170776186</v>
      </c>
      <c r="H49" s="87">
        <v>74.093850270666778</v>
      </c>
      <c r="I49" s="87">
        <v>3.3602839030107322E-2</v>
      </c>
      <c r="J49" s="88">
        <v>0.58968884590639559</v>
      </c>
      <c r="Q49" s="6"/>
      <c r="R49" s="6"/>
      <c r="S49" s="6"/>
      <c r="T49" s="6"/>
      <c r="U49" s="6"/>
      <c r="V49" s="6"/>
      <c r="W49" s="6"/>
    </row>
    <row r="50" spans="1:23" ht="12" customHeight="1" x14ac:dyDescent="0.2">
      <c r="B50" s="91"/>
      <c r="C50" s="10"/>
    </row>
    <row r="51" spans="1:23" x14ac:dyDescent="0.2">
      <c r="C51" s="4" t="s">
        <v>138</v>
      </c>
    </row>
    <row r="52" spans="1:23" x14ac:dyDescent="0.2">
      <c r="C52" s="61" t="s">
        <v>166</v>
      </c>
      <c r="D52" s="92"/>
      <c r="E52" s="92"/>
      <c r="F52" s="92"/>
      <c r="G52" s="92"/>
      <c r="H52" s="92"/>
      <c r="I52" s="92"/>
      <c r="J52" s="92"/>
      <c r="K52" s="92"/>
      <c r="L52" s="92"/>
      <c r="M52" s="92"/>
      <c r="N52" s="92"/>
    </row>
    <row r="53" spans="1:23" ht="12" customHeight="1" x14ac:dyDescent="0.2">
      <c r="C53" s="4" t="s">
        <v>220</v>
      </c>
      <c r="D53" s="92"/>
      <c r="E53" s="92"/>
      <c r="F53" s="92"/>
      <c r="G53" s="92"/>
      <c r="H53" s="92"/>
      <c r="I53" s="92"/>
      <c r="J53" s="92"/>
      <c r="K53" s="92"/>
      <c r="L53" s="92"/>
      <c r="M53" s="92"/>
      <c r="N53" s="92"/>
    </row>
    <row r="54" spans="1:23" ht="12" customHeight="1" x14ac:dyDescent="0.2">
      <c r="C54" s="4" t="s">
        <v>219</v>
      </c>
      <c r="D54" s="92"/>
      <c r="E54" s="92"/>
      <c r="F54" s="92"/>
      <c r="G54" s="92"/>
      <c r="H54" s="92"/>
      <c r="I54" s="92"/>
      <c r="J54" s="92"/>
      <c r="K54" s="92"/>
      <c r="L54" s="92"/>
      <c r="M54" s="92"/>
      <c r="N54" s="92"/>
    </row>
    <row r="55" spans="1:23" ht="12" customHeight="1" x14ac:dyDescent="0.2">
      <c r="C55" s="4" t="s">
        <v>168</v>
      </c>
      <c r="D55" s="92"/>
      <c r="E55" s="92"/>
      <c r="F55" s="92"/>
      <c r="G55" s="92"/>
      <c r="H55" s="92"/>
      <c r="I55" s="92"/>
      <c r="J55" s="92"/>
      <c r="K55" s="92"/>
      <c r="L55" s="92"/>
      <c r="M55" s="92"/>
      <c r="N55" s="92"/>
    </row>
    <row r="56" spans="1:23" ht="12" customHeight="1" x14ac:dyDescent="0.2">
      <c r="C56" s="60" t="s">
        <v>100</v>
      </c>
    </row>
    <row r="58" spans="1:23" ht="12" customHeight="1" x14ac:dyDescent="0.2">
      <c r="C58" s="213"/>
      <c r="D58" s="213"/>
      <c r="E58" s="213"/>
      <c r="F58" s="213"/>
      <c r="G58" s="213"/>
      <c r="H58" s="213"/>
      <c r="I58" s="213"/>
      <c r="J58" s="213"/>
      <c r="K58" s="213"/>
      <c r="L58" s="213"/>
    </row>
    <row r="59" spans="1:23" ht="12" customHeight="1" x14ac:dyDescent="0.2">
      <c r="C59" s="93"/>
    </row>
    <row r="61" spans="1:23" x14ac:dyDescent="0.2">
      <c r="A61" s="6" t="s">
        <v>19</v>
      </c>
      <c r="C61" s="61"/>
    </row>
    <row r="62" spans="1:23" x14ac:dyDescent="0.2">
      <c r="A62" s="4" t="s">
        <v>88</v>
      </c>
      <c r="B62" s="4" t="s">
        <v>137</v>
      </c>
    </row>
    <row r="63" spans="1:23" x14ac:dyDescent="0.2">
      <c r="B63" s="91"/>
      <c r="C63" s="93"/>
      <c r="D63" s="61"/>
    </row>
    <row r="73" spans="7:11" x14ac:dyDescent="0.2">
      <c r="G73" s="14"/>
    </row>
    <row r="74" spans="7:11" x14ac:dyDescent="0.2">
      <c r="G74" s="14"/>
    </row>
    <row r="75" spans="7:11" x14ac:dyDescent="0.2">
      <c r="G75" s="14"/>
    </row>
    <row r="76" spans="7:11" x14ac:dyDescent="0.2">
      <c r="G76" s="14"/>
    </row>
    <row r="77" spans="7:11" x14ac:dyDescent="0.2">
      <c r="G77" s="14"/>
    </row>
    <row r="78" spans="7:11" x14ac:dyDescent="0.2">
      <c r="G78" s="14"/>
    </row>
    <row r="79" spans="7:11" x14ac:dyDescent="0.2">
      <c r="G79" s="14"/>
    </row>
    <row r="80" spans="7:11" x14ac:dyDescent="0.2">
      <c r="K80" s="88"/>
    </row>
    <row r="82" spans="11:11" x14ac:dyDescent="0.2">
      <c r="K82" s="88"/>
    </row>
    <row r="83" spans="11:11" x14ac:dyDescent="0.2">
      <c r="K83" s="88"/>
    </row>
    <row r="84" spans="11:11" x14ac:dyDescent="0.2">
      <c r="K84" s="88"/>
    </row>
    <row r="85" spans="11:11" x14ac:dyDescent="0.2">
      <c r="K85" s="88"/>
    </row>
    <row r="86" spans="11:11" x14ac:dyDescent="0.2">
      <c r="K86" s="88"/>
    </row>
    <row r="87" spans="11:11" x14ac:dyDescent="0.2">
      <c r="K87" s="88"/>
    </row>
    <row r="88" spans="11:11" x14ac:dyDescent="0.2">
      <c r="K88" s="88"/>
    </row>
    <row r="89" spans="11:11" x14ac:dyDescent="0.2">
      <c r="K89" s="88"/>
    </row>
    <row r="90" spans="11:11" x14ac:dyDescent="0.2">
      <c r="K90" s="88"/>
    </row>
    <row r="91" spans="11:11" x14ac:dyDescent="0.2">
      <c r="K91" s="88"/>
    </row>
    <row r="92" spans="11:11" x14ac:dyDescent="0.2">
      <c r="K92" s="88"/>
    </row>
    <row r="93" spans="11:11" x14ac:dyDescent="0.2">
      <c r="K93" s="88"/>
    </row>
    <row r="94" spans="11:11" x14ac:dyDescent="0.2">
      <c r="K94" s="88"/>
    </row>
    <row r="95" spans="11:11" x14ac:dyDescent="0.2">
      <c r="K95" s="88"/>
    </row>
    <row r="96" spans="11:11" x14ac:dyDescent="0.2">
      <c r="K96" s="88"/>
    </row>
    <row r="97" spans="11:11" x14ac:dyDescent="0.2">
      <c r="K97" s="88"/>
    </row>
    <row r="98" spans="11:11" x14ac:dyDescent="0.2">
      <c r="K98" s="88"/>
    </row>
    <row r="99" spans="11:11" x14ac:dyDescent="0.2">
      <c r="K99" s="88"/>
    </row>
    <row r="100" spans="11:11" x14ac:dyDescent="0.2">
      <c r="K100" s="88"/>
    </row>
    <row r="101" spans="11:11" x14ac:dyDescent="0.2">
      <c r="K101" s="88"/>
    </row>
    <row r="102" spans="11:11" x14ac:dyDescent="0.2">
      <c r="K102" s="88"/>
    </row>
    <row r="103" spans="11:11" x14ac:dyDescent="0.2">
      <c r="K103" s="88"/>
    </row>
    <row r="104" spans="11:11" x14ac:dyDescent="0.2">
      <c r="K104" s="88"/>
    </row>
    <row r="105" spans="11:11" x14ac:dyDescent="0.2">
      <c r="K105" s="88"/>
    </row>
    <row r="106" spans="11:11" x14ac:dyDescent="0.2">
      <c r="K106" s="88"/>
    </row>
    <row r="107" spans="11:11" x14ac:dyDescent="0.2">
      <c r="K107" s="88"/>
    </row>
    <row r="108" spans="11:11" x14ac:dyDescent="0.2">
      <c r="K108" s="88"/>
    </row>
    <row r="109" spans="11:11" x14ac:dyDescent="0.2">
      <c r="K109" s="88"/>
    </row>
    <row r="110" spans="11:11" x14ac:dyDescent="0.2">
      <c r="K110" s="88"/>
    </row>
    <row r="111" spans="11:11" x14ac:dyDescent="0.2">
      <c r="K111" s="88"/>
    </row>
    <row r="112" spans="11:11" x14ac:dyDescent="0.2">
      <c r="K112" s="88"/>
    </row>
    <row r="113" spans="3:15" x14ac:dyDescent="0.2">
      <c r="K113" s="88"/>
    </row>
    <row r="114" spans="3:15" x14ac:dyDescent="0.2">
      <c r="K114" s="88"/>
    </row>
    <row r="115" spans="3:15" x14ac:dyDescent="0.2">
      <c r="K115" s="88"/>
    </row>
    <row r="116" spans="3:15" x14ac:dyDescent="0.2">
      <c r="K116" s="88"/>
      <c r="L116" s="62"/>
      <c r="M116" s="62"/>
      <c r="N116" s="62"/>
      <c r="O116" s="62"/>
    </row>
    <row r="117" spans="3:15" x14ac:dyDescent="0.2">
      <c r="K117" s="88"/>
      <c r="L117" s="62"/>
      <c r="M117" s="62"/>
      <c r="N117" s="62"/>
      <c r="O117" s="62"/>
    </row>
    <row r="118" spans="3:15" x14ac:dyDescent="0.2">
      <c r="L118" s="62"/>
      <c r="M118" s="62"/>
      <c r="N118" s="62"/>
      <c r="O118" s="62"/>
    </row>
    <row r="119" spans="3:15" x14ac:dyDescent="0.2">
      <c r="L119" s="62"/>
      <c r="M119" s="62"/>
      <c r="N119" s="62"/>
      <c r="O119" s="62"/>
    </row>
    <row r="120" spans="3:15" x14ac:dyDescent="0.2">
      <c r="L120" s="62"/>
      <c r="M120" s="62"/>
      <c r="N120" s="62"/>
      <c r="O120" s="62"/>
    </row>
    <row r="121" spans="3:15" x14ac:dyDescent="0.2">
      <c r="H121" s="62"/>
      <c r="I121" s="62"/>
      <c r="J121" s="62"/>
      <c r="K121" s="62"/>
    </row>
    <row r="122" spans="3:15" x14ac:dyDescent="0.2">
      <c r="H122" s="62"/>
      <c r="I122" s="62"/>
      <c r="J122" s="62"/>
      <c r="K122" s="62"/>
    </row>
    <row r="123" spans="3:15" x14ac:dyDescent="0.2">
      <c r="H123" s="62"/>
      <c r="I123" s="62"/>
      <c r="J123" s="62"/>
    </row>
    <row r="124" spans="3:15" x14ac:dyDescent="0.2">
      <c r="C124" s="79"/>
      <c r="D124" s="79"/>
      <c r="E124" s="62"/>
      <c r="F124" s="62"/>
      <c r="G124" s="62"/>
      <c r="H124" s="62"/>
      <c r="I124" s="62"/>
      <c r="J124" s="62"/>
    </row>
    <row r="125" spans="3:15" x14ac:dyDescent="0.2">
      <c r="C125" s="79"/>
      <c r="D125" s="79"/>
      <c r="E125" s="62"/>
      <c r="F125" s="62"/>
      <c r="G125" s="62"/>
      <c r="H125" s="62"/>
      <c r="I125" s="62"/>
      <c r="J125" s="62"/>
    </row>
    <row r="126" spans="3:15" x14ac:dyDescent="0.2">
      <c r="C126" s="79"/>
      <c r="D126" s="79"/>
      <c r="E126" s="62"/>
      <c r="F126" s="62"/>
      <c r="G126" s="62"/>
      <c r="H126" s="62"/>
      <c r="I126" s="62"/>
      <c r="J126" s="62"/>
    </row>
    <row r="127" spans="3:15" x14ac:dyDescent="0.2">
      <c r="C127" s="79"/>
      <c r="D127" s="79"/>
      <c r="E127" s="62"/>
      <c r="F127" s="62"/>
      <c r="G127" s="62"/>
      <c r="H127" s="62"/>
      <c r="I127" s="62"/>
      <c r="J127" s="62"/>
    </row>
  </sheetData>
  <sortState xmlns:xlrd2="http://schemas.microsoft.com/office/spreadsheetml/2017/richdata2" ref="B41:J44">
    <sortCondition descending="1" ref="B41:B44"/>
  </sortState>
  <mergeCells count="1">
    <mergeCell ref="C58:L58"/>
  </mergeCells>
  <phoneticPr fontId="1" type="noConversion"/>
  <pageMargins left="0" right="0" top="0" bottom="0" header="0" footer="0"/>
  <pageSetup paperSize="150" orientation="portrait" horizontalDpi="2400" verticalDpi="2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3:AT56"/>
  <sheetViews>
    <sheetView showGridLines="0" zoomScaleNormal="100" workbookViewId="0"/>
  </sheetViews>
  <sheetFormatPr defaultColWidth="9.28515625" defaultRowHeight="12.75" x14ac:dyDescent="0.2"/>
  <cols>
    <col min="1" max="1" width="18.7109375" style="4" customWidth="1"/>
    <col min="2" max="2" width="9.28515625" style="4" customWidth="1"/>
    <col min="3" max="3" width="20.7109375" style="4" customWidth="1"/>
    <col min="4" max="4" width="33.5703125" style="4" customWidth="1"/>
    <col min="5" max="5" width="7.140625" style="4" customWidth="1"/>
    <col min="6" max="6" width="33.5703125" style="4" customWidth="1"/>
    <col min="7" max="7" width="7.140625" style="4" customWidth="1"/>
    <col min="8" max="8" width="33.5703125" style="4" customWidth="1"/>
    <col min="9" max="9" width="7.140625" style="4" customWidth="1"/>
    <col min="10" max="16" width="9.28515625" style="4"/>
    <col min="17" max="17" width="16.7109375" style="4" bestFit="1" customWidth="1"/>
    <col min="18" max="16384" width="9.28515625" style="4"/>
  </cols>
  <sheetData>
    <row r="3" spans="2:46" x14ac:dyDescent="0.2">
      <c r="C3" s="5" t="s">
        <v>54</v>
      </c>
    </row>
    <row r="4" spans="2:46" x14ac:dyDescent="0.2">
      <c r="C4" s="5" t="s">
        <v>55</v>
      </c>
    </row>
    <row r="6" spans="2:46" s="6" customFormat="1" ht="15.75" x14ac:dyDescent="0.25">
      <c r="B6" s="63"/>
      <c r="C6" s="2" t="s">
        <v>132</v>
      </c>
    </row>
    <row r="7" spans="2:46" s="6" customFormat="1" ht="14.25" x14ac:dyDescent="0.2">
      <c r="B7" s="64"/>
      <c r="C7" s="176" t="s">
        <v>42</v>
      </c>
      <c r="AJ7" s="4"/>
      <c r="AK7" s="4"/>
      <c r="AL7" s="4"/>
      <c r="AM7" s="4"/>
      <c r="AN7" s="4"/>
      <c r="AO7" s="4"/>
      <c r="AP7" s="4"/>
      <c r="AQ7" s="4"/>
      <c r="AR7" s="4"/>
      <c r="AS7" s="4"/>
      <c r="AT7" s="4"/>
    </row>
    <row r="8" spans="2:46" s="6" customFormat="1" x14ac:dyDescent="0.2">
      <c r="D8" s="94"/>
      <c r="J8" s="4"/>
      <c r="K8" s="4"/>
      <c r="L8" s="4"/>
      <c r="M8" s="4"/>
      <c r="N8" s="4"/>
      <c r="O8" s="4"/>
      <c r="P8" s="4"/>
      <c r="Q8" s="4"/>
      <c r="R8" s="4"/>
      <c r="S8" s="4"/>
      <c r="T8" s="4"/>
      <c r="AJ8" s="4"/>
      <c r="AK8" s="4"/>
      <c r="AL8" s="4"/>
      <c r="AM8" s="4"/>
      <c r="AN8" s="4"/>
      <c r="AO8" s="4"/>
      <c r="AP8" s="4"/>
      <c r="AQ8" s="4"/>
      <c r="AR8" s="4"/>
      <c r="AS8" s="4"/>
      <c r="AT8" s="4"/>
    </row>
    <row r="9" spans="2:46" s="6" customFormat="1" x14ac:dyDescent="0.2">
      <c r="J9" s="4"/>
      <c r="K9" s="4"/>
      <c r="L9" s="4"/>
      <c r="M9" s="4"/>
      <c r="N9" s="4"/>
      <c r="O9" s="4"/>
      <c r="P9" s="4"/>
      <c r="Q9" s="4"/>
      <c r="R9" s="4"/>
      <c r="S9" s="4"/>
      <c r="T9" s="4"/>
      <c r="AJ9" s="4"/>
      <c r="AK9" s="4"/>
      <c r="AL9" s="4"/>
      <c r="AM9" s="4"/>
      <c r="AN9" s="4"/>
      <c r="AO9" s="4"/>
      <c r="AP9" s="4"/>
      <c r="AQ9" s="4"/>
      <c r="AR9" s="4"/>
      <c r="AS9" s="4"/>
      <c r="AT9" s="4"/>
    </row>
    <row r="10" spans="2:46" ht="25.5" x14ac:dyDescent="0.2">
      <c r="C10" s="95"/>
      <c r="D10" s="96" t="s">
        <v>78</v>
      </c>
      <c r="E10" s="97" t="s">
        <v>43</v>
      </c>
      <c r="F10" s="96" t="s">
        <v>127</v>
      </c>
      <c r="G10" s="98" t="s">
        <v>43</v>
      </c>
      <c r="H10" s="96" t="s">
        <v>128</v>
      </c>
      <c r="I10" s="98" t="s">
        <v>43</v>
      </c>
    </row>
    <row r="11" spans="2:46" x14ac:dyDescent="0.2">
      <c r="B11" s="91"/>
      <c r="C11" s="99" t="s">
        <v>156</v>
      </c>
      <c r="D11" s="100" t="s">
        <v>56</v>
      </c>
      <c r="E11" s="101">
        <v>6.0288831557200604</v>
      </c>
      <c r="F11" s="100" t="s">
        <v>22</v>
      </c>
      <c r="G11" s="101">
        <v>4.5942040110673101</v>
      </c>
      <c r="H11" s="102" t="s">
        <v>48</v>
      </c>
      <c r="I11" s="101">
        <v>4.4044309310762602</v>
      </c>
      <c r="Q11" s="88"/>
      <c r="S11" s="88"/>
      <c r="U11" s="88"/>
    </row>
    <row r="12" spans="2:46" x14ac:dyDescent="0.2">
      <c r="B12" s="91"/>
      <c r="C12" s="24" t="s">
        <v>2</v>
      </c>
      <c r="D12" s="103" t="s">
        <v>7</v>
      </c>
      <c r="E12" s="104">
        <v>35.460204136545499</v>
      </c>
      <c r="F12" s="103" t="s">
        <v>4</v>
      </c>
      <c r="G12" s="104">
        <v>7.5896460796096603</v>
      </c>
      <c r="H12" s="105" t="s">
        <v>93</v>
      </c>
      <c r="I12" s="104">
        <v>6.0577250793764703</v>
      </c>
      <c r="Q12" s="88"/>
      <c r="S12" s="88"/>
      <c r="U12" s="88"/>
    </row>
    <row r="13" spans="2:46" x14ac:dyDescent="0.2">
      <c r="B13" s="91"/>
      <c r="C13" s="106" t="s">
        <v>16</v>
      </c>
      <c r="D13" s="107" t="s">
        <v>21</v>
      </c>
      <c r="E13" s="108">
        <v>22.847301951779599</v>
      </c>
      <c r="F13" s="107" t="s">
        <v>18</v>
      </c>
      <c r="G13" s="108">
        <v>14.899279824653</v>
      </c>
      <c r="H13" s="109" t="s">
        <v>22</v>
      </c>
      <c r="I13" s="108">
        <v>9.0387224715582892</v>
      </c>
      <c r="Q13" s="88"/>
      <c r="S13" s="88"/>
      <c r="U13" s="88"/>
    </row>
    <row r="14" spans="2:46" x14ac:dyDescent="0.2">
      <c r="B14" s="91"/>
      <c r="C14" s="30" t="s">
        <v>76</v>
      </c>
      <c r="D14" s="110" t="s">
        <v>12</v>
      </c>
      <c r="E14" s="111">
        <v>40.221851636717901</v>
      </c>
      <c r="F14" s="112" t="s">
        <v>64</v>
      </c>
      <c r="G14" s="111">
        <v>15.4677809215087</v>
      </c>
      <c r="H14" s="113" t="s">
        <v>65</v>
      </c>
      <c r="I14" s="111">
        <v>8.6604583184995008</v>
      </c>
      <c r="Q14" s="88"/>
      <c r="S14" s="88"/>
      <c r="U14" s="88"/>
    </row>
    <row r="15" spans="2:46" x14ac:dyDescent="0.2">
      <c r="B15" s="91"/>
      <c r="C15" s="30" t="s">
        <v>23</v>
      </c>
      <c r="D15" s="110" t="s">
        <v>22</v>
      </c>
      <c r="E15" s="111">
        <v>10.683665338645399</v>
      </c>
      <c r="F15" s="113" t="s">
        <v>29</v>
      </c>
      <c r="G15" s="111">
        <v>8.9689243027888406</v>
      </c>
      <c r="H15" s="113" t="s">
        <v>56</v>
      </c>
      <c r="I15" s="111">
        <v>5.2844621513944201</v>
      </c>
      <c r="Q15" s="88"/>
      <c r="S15" s="88"/>
      <c r="U15" s="88"/>
    </row>
    <row r="16" spans="2:46" x14ac:dyDescent="0.2">
      <c r="B16" s="91"/>
      <c r="C16" s="30" t="s">
        <v>22</v>
      </c>
      <c r="D16" s="110" t="s">
        <v>56</v>
      </c>
      <c r="E16" s="116">
        <v>9.5386804073630707</v>
      </c>
      <c r="F16" s="112" t="s">
        <v>48</v>
      </c>
      <c r="G16" s="116">
        <v>8.4335259112753498</v>
      </c>
      <c r="H16" s="107" t="s">
        <v>26</v>
      </c>
      <c r="I16" s="116">
        <v>4.3747660933941104</v>
      </c>
      <c r="Q16" s="88"/>
      <c r="S16" s="88"/>
      <c r="U16" s="88"/>
    </row>
    <row r="17" spans="2:21" x14ac:dyDescent="0.2">
      <c r="B17" s="91"/>
      <c r="C17" s="30" t="s">
        <v>11</v>
      </c>
      <c r="D17" s="110" t="s">
        <v>27</v>
      </c>
      <c r="E17" s="111">
        <v>19.4192018964836</v>
      </c>
      <c r="F17" s="110" t="s">
        <v>64</v>
      </c>
      <c r="G17" s="111">
        <v>10.687475306203099</v>
      </c>
      <c r="H17" s="113" t="s">
        <v>71</v>
      </c>
      <c r="I17" s="111">
        <v>6.3413670485973901</v>
      </c>
      <c r="Q17" s="88"/>
      <c r="S17" s="88"/>
      <c r="U17" s="88"/>
    </row>
    <row r="18" spans="2:21" x14ac:dyDescent="0.2">
      <c r="B18" s="91"/>
      <c r="C18" s="30" t="s">
        <v>3</v>
      </c>
      <c r="D18" s="110" t="s">
        <v>48</v>
      </c>
      <c r="E18" s="111">
        <v>14.621304171729401</v>
      </c>
      <c r="F18" s="112" t="s">
        <v>56</v>
      </c>
      <c r="G18" s="111">
        <v>13.288412680879301</v>
      </c>
      <c r="H18" s="113" t="s">
        <v>50</v>
      </c>
      <c r="I18" s="111">
        <v>10.239699547111501</v>
      </c>
      <c r="Q18" s="88"/>
      <c r="S18" s="88"/>
      <c r="U18" s="88"/>
    </row>
    <row r="19" spans="2:21" x14ac:dyDescent="0.2">
      <c r="B19" s="91"/>
      <c r="C19" s="30" t="s">
        <v>21</v>
      </c>
      <c r="D19" s="114" t="s">
        <v>25</v>
      </c>
      <c r="E19" s="115">
        <v>59.159977599402602</v>
      </c>
      <c r="F19" s="114" t="s">
        <v>61</v>
      </c>
      <c r="G19" s="115">
        <v>5.7980212805674798</v>
      </c>
      <c r="H19" s="114" t="s">
        <v>22</v>
      </c>
      <c r="I19" s="115">
        <v>4.9430651484039601</v>
      </c>
      <c r="Q19" s="88"/>
      <c r="S19" s="88"/>
      <c r="U19" s="88"/>
    </row>
    <row r="20" spans="2:21" x14ac:dyDescent="0.2">
      <c r="C20" s="30" t="s">
        <v>8</v>
      </c>
      <c r="D20" s="114" t="s">
        <v>7</v>
      </c>
      <c r="E20" s="111">
        <v>12.1493696287571</v>
      </c>
      <c r="F20" s="113" t="s">
        <v>94</v>
      </c>
      <c r="G20" s="111">
        <v>9.0411377219386608</v>
      </c>
      <c r="H20" s="112" t="s">
        <v>24</v>
      </c>
      <c r="I20" s="111">
        <v>7.0933123936657498</v>
      </c>
      <c r="Q20" s="88"/>
      <c r="S20" s="88"/>
      <c r="U20" s="88"/>
    </row>
    <row r="21" spans="2:21" x14ac:dyDescent="0.2">
      <c r="B21" s="91"/>
      <c r="C21" s="30" t="s">
        <v>7</v>
      </c>
      <c r="D21" s="110" t="s">
        <v>66</v>
      </c>
      <c r="E21" s="111">
        <v>13.6298247545159</v>
      </c>
      <c r="F21" s="113" t="s">
        <v>67</v>
      </c>
      <c r="G21" s="111">
        <v>9.2291400179914191</v>
      </c>
      <c r="H21" s="107" t="s">
        <v>56</v>
      </c>
      <c r="I21" s="111">
        <v>8.8290777692164593</v>
      </c>
      <c r="Q21" s="88"/>
      <c r="S21" s="88"/>
      <c r="U21" s="88"/>
    </row>
    <row r="22" spans="2:21" x14ac:dyDescent="0.2">
      <c r="B22" s="91"/>
      <c r="C22" s="30" t="s">
        <v>17</v>
      </c>
      <c r="D22" s="110" t="s">
        <v>68</v>
      </c>
      <c r="E22" s="111">
        <v>41.150828247602398</v>
      </c>
      <c r="F22" s="112" t="s">
        <v>22</v>
      </c>
      <c r="G22" s="111">
        <v>10.985178727114199</v>
      </c>
      <c r="H22" s="113" t="s">
        <v>7</v>
      </c>
      <c r="I22" s="111">
        <v>6.4341761115954696</v>
      </c>
      <c r="Q22" s="88"/>
      <c r="S22" s="88"/>
      <c r="U22" s="88"/>
    </row>
    <row r="23" spans="2:21" x14ac:dyDescent="0.2">
      <c r="B23" s="91"/>
      <c r="C23" s="30" t="s">
        <v>24</v>
      </c>
      <c r="D23" s="110" t="s">
        <v>95</v>
      </c>
      <c r="E23" s="111">
        <v>7.5856625086162799</v>
      </c>
      <c r="F23" s="114" t="s">
        <v>56</v>
      </c>
      <c r="G23" s="111">
        <v>6.6373157227669903</v>
      </c>
      <c r="H23" s="114" t="s">
        <v>48</v>
      </c>
      <c r="I23" s="111">
        <v>5.59224423543015</v>
      </c>
      <c r="Q23" s="88"/>
      <c r="S23" s="88"/>
      <c r="U23" s="88"/>
    </row>
    <row r="24" spans="2:21" x14ac:dyDescent="0.2">
      <c r="B24" s="91"/>
      <c r="C24" s="30" t="s">
        <v>25</v>
      </c>
      <c r="D24" s="110" t="s">
        <v>21</v>
      </c>
      <c r="E24" s="111">
        <v>37.256546454198102</v>
      </c>
      <c r="F24" s="112" t="s">
        <v>48</v>
      </c>
      <c r="G24" s="111">
        <v>19.178082191780799</v>
      </c>
      <c r="H24" s="110" t="s">
        <v>73</v>
      </c>
      <c r="I24" s="111">
        <v>14.5280029820147</v>
      </c>
      <c r="Q24" s="88"/>
      <c r="S24" s="88"/>
      <c r="U24" s="88"/>
    </row>
    <row r="25" spans="2:21" x14ac:dyDescent="0.2">
      <c r="B25" s="91"/>
      <c r="C25" s="30" t="s">
        <v>6</v>
      </c>
      <c r="D25" s="110" t="s">
        <v>48</v>
      </c>
      <c r="E25" s="111">
        <v>17.3496432212029</v>
      </c>
      <c r="F25" s="113" t="s">
        <v>69</v>
      </c>
      <c r="G25" s="111">
        <v>14.2405708460754</v>
      </c>
      <c r="H25" s="112" t="s">
        <v>22</v>
      </c>
      <c r="I25" s="111">
        <v>10.203873598369</v>
      </c>
      <c r="Q25" s="88"/>
      <c r="S25" s="88"/>
      <c r="U25" s="88"/>
    </row>
    <row r="26" spans="2:21" x14ac:dyDescent="0.2">
      <c r="B26" s="91"/>
      <c r="C26" s="30" t="s">
        <v>5</v>
      </c>
      <c r="D26" s="110" t="s">
        <v>70</v>
      </c>
      <c r="E26" s="111">
        <v>12.73962098806</v>
      </c>
      <c r="F26" s="112" t="s">
        <v>48</v>
      </c>
      <c r="G26" s="111">
        <v>8.1060357103735292</v>
      </c>
      <c r="H26" s="113" t="s">
        <v>65</v>
      </c>
      <c r="I26" s="111">
        <v>8.0841275057508994</v>
      </c>
      <c r="Q26" s="88"/>
      <c r="S26" s="88"/>
      <c r="U26" s="88"/>
    </row>
    <row r="27" spans="2:21" x14ac:dyDescent="0.2">
      <c r="B27" s="91"/>
      <c r="C27" s="30" t="s">
        <v>1</v>
      </c>
      <c r="D27" s="112" t="s">
        <v>7</v>
      </c>
      <c r="E27" s="111">
        <v>24.807987711213499</v>
      </c>
      <c r="F27" s="110" t="s">
        <v>22</v>
      </c>
      <c r="G27" s="111">
        <v>12.954429083461299</v>
      </c>
      <c r="H27" s="107" t="s">
        <v>2</v>
      </c>
      <c r="I27" s="111">
        <v>8.9605734767025105</v>
      </c>
      <c r="Q27" s="88"/>
      <c r="S27" s="88"/>
      <c r="U27" s="88"/>
    </row>
    <row r="28" spans="2:21" x14ac:dyDescent="0.2">
      <c r="B28" s="91"/>
      <c r="C28" s="30" t="s">
        <v>13</v>
      </c>
      <c r="D28" s="110" t="s">
        <v>22</v>
      </c>
      <c r="E28" s="111">
        <v>8.6249689749317504</v>
      </c>
      <c r="F28" s="112" t="s">
        <v>15</v>
      </c>
      <c r="G28" s="111">
        <v>6.8677091089600397</v>
      </c>
      <c r="H28" s="113" t="s">
        <v>56</v>
      </c>
      <c r="I28" s="111">
        <v>6.4234301315462901</v>
      </c>
      <c r="Q28" s="88"/>
      <c r="S28" s="88"/>
      <c r="U28" s="88"/>
    </row>
    <row r="29" spans="2:21" x14ac:dyDescent="0.2">
      <c r="B29" s="91"/>
      <c r="C29" s="30" t="s">
        <v>0</v>
      </c>
      <c r="D29" s="110" t="s">
        <v>24</v>
      </c>
      <c r="E29" s="111">
        <v>26.3076583535643</v>
      </c>
      <c r="F29" s="112" t="s">
        <v>48</v>
      </c>
      <c r="G29" s="111">
        <v>11.233723239902901</v>
      </c>
      <c r="H29" s="113" t="s">
        <v>22</v>
      </c>
      <c r="I29" s="111">
        <v>10.3950562789671</v>
      </c>
      <c r="Q29" s="88"/>
      <c r="S29" s="88"/>
      <c r="U29" s="88"/>
    </row>
    <row r="30" spans="2:21" x14ac:dyDescent="0.2">
      <c r="B30" s="91"/>
      <c r="C30" s="30" t="s">
        <v>170</v>
      </c>
      <c r="D30" s="112" t="s">
        <v>22</v>
      </c>
      <c r="E30" s="116">
        <v>18.644094942182601</v>
      </c>
      <c r="F30" s="110" t="s">
        <v>24</v>
      </c>
      <c r="G30" s="116">
        <v>4.7775393190044504</v>
      </c>
      <c r="H30" s="113" t="s">
        <v>56</v>
      </c>
      <c r="I30" s="116">
        <v>4.3258912841538804</v>
      </c>
      <c r="Q30" s="88"/>
      <c r="S30" s="88"/>
      <c r="U30" s="88"/>
    </row>
    <row r="31" spans="2:21" x14ac:dyDescent="0.2">
      <c r="B31" s="91"/>
      <c r="C31" s="30" t="s">
        <v>26</v>
      </c>
      <c r="D31" s="110" t="s">
        <v>22</v>
      </c>
      <c r="E31" s="111">
        <v>42.759721586440797</v>
      </c>
      <c r="F31" s="113" t="s">
        <v>24</v>
      </c>
      <c r="G31" s="111">
        <v>11.2820873974436</v>
      </c>
      <c r="H31" s="113" t="s">
        <v>68</v>
      </c>
      <c r="I31" s="111">
        <v>3.0141906405155101</v>
      </c>
      <c r="Q31" s="88"/>
      <c r="S31" s="88"/>
      <c r="U31" s="88"/>
    </row>
    <row r="32" spans="2:21" x14ac:dyDescent="0.2">
      <c r="B32" s="91"/>
      <c r="C32" s="30" t="s">
        <v>14</v>
      </c>
      <c r="D32" s="110" t="s">
        <v>65</v>
      </c>
      <c r="E32" s="116">
        <v>36.039934169654799</v>
      </c>
      <c r="F32" s="112" t="s">
        <v>70</v>
      </c>
      <c r="G32" s="116">
        <v>11.7034146766793</v>
      </c>
      <c r="H32" s="113" t="s">
        <v>141</v>
      </c>
      <c r="I32" s="116">
        <v>2.5503809222787801</v>
      </c>
      <c r="Q32" s="88"/>
      <c r="S32" s="88"/>
      <c r="U32" s="88"/>
    </row>
    <row r="33" spans="2:21" x14ac:dyDescent="0.2">
      <c r="B33" s="91"/>
      <c r="C33" s="30" t="s">
        <v>10</v>
      </c>
      <c r="D33" s="110" t="s">
        <v>49</v>
      </c>
      <c r="E33" s="111">
        <v>32.8091193204584</v>
      </c>
      <c r="F33" s="112" t="s">
        <v>96</v>
      </c>
      <c r="G33" s="111">
        <v>12.3908165718407</v>
      </c>
      <c r="H33" s="113" t="s">
        <v>82</v>
      </c>
      <c r="I33" s="111">
        <v>10.6879557656864</v>
      </c>
      <c r="Q33" s="88"/>
      <c r="S33" s="88"/>
      <c r="U33" s="88"/>
    </row>
    <row r="34" spans="2:21" x14ac:dyDescent="0.2">
      <c r="B34" s="91"/>
      <c r="C34" s="30" t="s">
        <v>15</v>
      </c>
      <c r="D34" s="110" t="s">
        <v>72</v>
      </c>
      <c r="E34" s="111">
        <v>34.800989301736998</v>
      </c>
      <c r="F34" s="113" t="s">
        <v>7</v>
      </c>
      <c r="G34" s="111">
        <v>9.5364086046244108</v>
      </c>
      <c r="H34" s="112" t="s">
        <v>24</v>
      </c>
      <c r="I34" s="111">
        <v>7.56930863913494</v>
      </c>
      <c r="Q34" s="88"/>
      <c r="S34" s="88"/>
      <c r="U34" s="88"/>
    </row>
    <row r="35" spans="2:21" x14ac:dyDescent="0.2">
      <c r="B35" s="91"/>
      <c r="C35" s="106" t="s">
        <v>9</v>
      </c>
      <c r="D35" s="107" t="s">
        <v>46</v>
      </c>
      <c r="E35" s="117" t="s">
        <v>46</v>
      </c>
      <c r="F35" s="109" t="s">
        <v>46</v>
      </c>
      <c r="G35" s="117" t="s">
        <v>46</v>
      </c>
      <c r="H35" s="107" t="s">
        <v>46</v>
      </c>
      <c r="I35" s="117" t="s">
        <v>46</v>
      </c>
      <c r="Q35" s="88"/>
      <c r="S35" s="88"/>
      <c r="U35" s="88"/>
    </row>
    <row r="36" spans="2:21" x14ac:dyDescent="0.2">
      <c r="B36" s="91"/>
      <c r="C36" s="30" t="s">
        <v>12</v>
      </c>
      <c r="D36" s="110" t="s">
        <v>65</v>
      </c>
      <c r="E36" s="111">
        <v>34.499281264973597</v>
      </c>
      <c r="F36" s="112" t="s">
        <v>76</v>
      </c>
      <c r="G36" s="111">
        <v>19.6933397220891</v>
      </c>
      <c r="H36" s="113" t="s">
        <v>22</v>
      </c>
      <c r="I36" s="111">
        <v>5.4144705318639197</v>
      </c>
      <c r="Q36" s="88"/>
      <c r="S36" s="88"/>
      <c r="U36" s="88"/>
    </row>
    <row r="37" spans="2:21" x14ac:dyDescent="0.2">
      <c r="B37" s="91"/>
      <c r="C37" s="39" t="s">
        <v>27</v>
      </c>
      <c r="D37" s="118" t="s">
        <v>56</v>
      </c>
      <c r="E37" s="119">
        <v>8.4372899081198192</v>
      </c>
      <c r="F37" s="120" t="s">
        <v>64</v>
      </c>
      <c r="G37" s="119">
        <v>7.6155972211847303</v>
      </c>
      <c r="H37" s="121" t="s">
        <v>142</v>
      </c>
      <c r="I37" s="119">
        <v>6.81257936804362</v>
      </c>
      <c r="Q37" s="88"/>
      <c r="S37" s="88"/>
      <c r="U37" s="88"/>
    </row>
    <row r="38" spans="2:21" x14ac:dyDescent="0.2">
      <c r="C38" s="42" t="s">
        <v>28</v>
      </c>
      <c r="D38" s="122" t="s">
        <v>56</v>
      </c>
      <c r="E38" s="123">
        <v>8.3544677086405201</v>
      </c>
      <c r="F38" s="124" t="s">
        <v>48</v>
      </c>
      <c r="G38" s="123">
        <v>7.3901503981126497</v>
      </c>
      <c r="H38" s="125" t="s">
        <v>22</v>
      </c>
      <c r="I38" s="123">
        <v>6.73547626069006</v>
      </c>
      <c r="Q38" s="88"/>
      <c r="S38" s="88"/>
      <c r="U38" s="88"/>
    </row>
    <row r="39" spans="2:21" x14ac:dyDescent="0.2">
      <c r="C39" s="24" t="s">
        <v>44</v>
      </c>
      <c r="D39" s="126" t="s">
        <v>50</v>
      </c>
      <c r="E39" s="104">
        <v>13.8439581351094</v>
      </c>
      <c r="F39" s="126" t="s">
        <v>22</v>
      </c>
      <c r="G39" s="104">
        <v>7.6593720266412904</v>
      </c>
      <c r="H39" s="126" t="s">
        <v>83</v>
      </c>
      <c r="I39" s="104">
        <v>5.8515699333967603</v>
      </c>
      <c r="Q39" s="88"/>
      <c r="S39" s="88"/>
      <c r="U39" s="88"/>
    </row>
    <row r="40" spans="2:21" x14ac:dyDescent="0.2">
      <c r="C40" s="127" t="s">
        <v>45</v>
      </c>
      <c r="D40" s="128" t="s">
        <v>26</v>
      </c>
      <c r="E40" s="129">
        <v>38.146811070998801</v>
      </c>
      <c r="F40" s="130" t="s">
        <v>22</v>
      </c>
      <c r="G40" s="129">
        <v>26.233453670276798</v>
      </c>
      <c r="H40" s="131" t="s">
        <v>30</v>
      </c>
      <c r="I40" s="129">
        <v>24.669073405535499</v>
      </c>
      <c r="Q40" s="88"/>
      <c r="S40" s="88"/>
      <c r="U40" s="88"/>
    </row>
    <row r="41" spans="2:21" x14ac:dyDescent="0.2">
      <c r="C41" s="39" t="s">
        <v>29</v>
      </c>
      <c r="D41" s="121" t="s">
        <v>56</v>
      </c>
      <c r="E41" s="119">
        <v>6.3634309812485901</v>
      </c>
      <c r="F41" s="118" t="s">
        <v>95</v>
      </c>
      <c r="G41" s="119">
        <v>5.9718352285563698</v>
      </c>
      <c r="H41" s="121" t="s">
        <v>22</v>
      </c>
      <c r="I41" s="119">
        <v>5.5049326003464101</v>
      </c>
      <c r="Q41" s="88"/>
      <c r="S41" s="88"/>
      <c r="U41" s="88"/>
    </row>
    <row r="42" spans="2:21" x14ac:dyDescent="0.2">
      <c r="C42" s="39" t="s">
        <v>172</v>
      </c>
      <c r="D42" s="120" t="s">
        <v>7</v>
      </c>
      <c r="E42" s="119">
        <v>19.350162690641</v>
      </c>
      <c r="F42" s="120" t="s">
        <v>22</v>
      </c>
      <c r="G42" s="119">
        <v>18.6408006538467</v>
      </c>
      <c r="H42" s="121" t="s">
        <v>24</v>
      </c>
      <c r="I42" s="119">
        <v>10.6311780036085</v>
      </c>
      <c r="Q42" s="88"/>
      <c r="S42" s="88"/>
      <c r="U42" s="88"/>
    </row>
    <row r="43" spans="2:21" x14ac:dyDescent="0.2">
      <c r="C43" s="132" t="s">
        <v>77</v>
      </c>
      <c r="D43" s="133" t="s">
        <v>99</v>
      </c>
      <c r="E43" s="134">
        <v>48.502230720203997</v>
      </c>
      <c r="F43" s="133" t="s">
        <v>140</v>
      </c>
      <c r="G43" s="134">
        <v>38.113448056086703</v>
      </c>
      <c r="H43" s="133" t="s">
        <v>53</v>
      </c>
      <c r="I43" s="134">
        <v>5.2050138092203104</v>
      </c>
      <c r="Q43" s="88"/>
      <c r="S43" s="88"/>
      <c r="U43" s="88"/>
    </row>
    <row r="44" spans="2:21" x14ac:dyDescent="0.2">
      <c r="C44" s="135" t="s">
        <v>61</v>
      </c>
      <c r="D44" s="128" t="s">
        <v>24</v>
      </c>
      <c r="E44" s="136">
        <v>45.726495726495699</v>
      </c>
      <c r="F44" s="137" t="s">
        <v>140</v>
      </c>
      <c r="G44" s="136">
        <v>20.619658119658101</v>
      </c>
      <c r="H44" s="137" t="s">
        <v>53</v>
      </c>
      <c r="I44" s="136">
        <v>8.0662393162393204</v>
      </c>
      <c r="Q44" s="88"/>
      <c r="S44" s="88"/>
      <c r="U44" s="88"/>
    </row>
    <row r="45" spans="2:21" x14ac:dyDescent="0.2">
      <c r="C45" s="135" t="s">
        <v>53</v>
      </c>
      <c r="D45" s="128" t="s">
        <v>68</v>
      </c>
      <c r="E45" s="136">
        <v>53.063039032630897</v>
      </c>
      <c r="F45" s="137" t="s">
        <v>59</v>
      </c>
      <c r="G45" s="136">
        <v>25.962478883257798</v>
      </c>
      <c r="H45" s="137" t="s">
        <v>17</v>
      </c>
      <c r="I45" s="136">
        <v>2.9430070240953099</v>
      </c>
      <c r="Q45" s="88"/>
      <c r="S45" s="88"/>
      <c r="U45" s="88"/>
    </row>
    <row r="46" spans="2:21" x14ac:dyDescent="0.2">
      <c r="C46" s="39" t="s">
        <v>99</v>
      </c>
      <c r="D46" s="120" t="s">
        <v>75</v>
      </c>
      <c r="E46" s="119">
        <v>21.459510627922299</v>
      </c>
      <c r="F46" s="120" t="s">
        <v>74</v>
      </c>
      <c r="G46" s="119">
        <v>11.726571240067701</v>
      </c>
      <c r="H46" s="118" t="s">
        <v>143</v>
      </c>
      <c r="I46" s="119">
        <v>6.8894015826117601</v>
      </c>
      <c r="Q46" s="88"/>
      <c r="S46" s="88"/>
      <c r="U46" s="88"/>
    </row>
    <row r="47" spans="2:21" x14ac:dyDescent="0.2">
      <c r="C47" s="138"/>
      <c r="D47" s="138"/>
      <c r="E47" s="138"/>
      <c r="F47" s="138"/>
      <c r="G47" s="138"/>
      <c r="H47" s="138"/>
      <c r="I47" s="138"/>
    </row>
    <row r="48" spans="2:21" x14ac:dyDescent="0.2">
      <c r="C48" s="4" t="s">
        <v>84</v>
      </c>
      <c r="D48" s="61"/>
      <c r="E48" s="61"/>
      <c r="F48" s="61"/>
      <c r="G48" s="61"/>
      <c r="H48" s="61"/>
      <c r="I48" s="61"/>
    </row>
    <row r="49" spans="1:9" x14ac:dyDescent="0.2">
      <c r="C49" s="4" t="s">
        <v>144</v>
      </c>
      <c r="D49" s="61"/>
      <c r="E49" s="61"/>
      <c r="F49" s="61"/>
      <c r="G49" s="61"/>
      <c r="H49" s="61"/>
      <c r="I49" s="61"/>
    </row>
    <row r="50" spans="1:9" x14ac:dyDescent="0.2">
      <c r="C50" s="61" t="s">
        <v>98</v>
      </c>
      <c r="D50" s="61"/>
      <c r="E50" s="61"/>
      <c r="F50" s="61"/>
      <c r="G50" s="61"/>
      <c r="H50" s="61"/>
      <c r="I50" s="61"/>
    </row>
    <row r="51" spans="1:9" ht="15.75" customHeight="1" x14ac:dyDescent="0.2">
      <c r="C51" s="61" t="s">
        <v>169</v>
      </c>
      <c r="D51" s="61"/>
      <c r="E51" s="61"/>
      <c r="F51" s="61"/>
      <c r="G51" s="61"/>
      <c r="H51" s="61"/>
      <c r="I51" s="61"/>
    </row>
    <row r="52" spans="1:9" x14ac:dyDescent="0.2">
      <c r="B52" s="139"/>
      <c r="C52" s="61" t="s">
        <v>171</v>
      </c>
      <c r="D52" s="62"/>
    </row>
    <row r="53" spans="1:9" x14ac:dyDescent="0.2">
      <c r="C53" s="4" t="s">
        <v>173</v>
      </c>
    </row>
    <row r="54" spans="1:9" ht="15.75" customHeight="1" x14ac:dyDescent="0.2">
      <c r="C54" s="193" t="s">
        <v>100</v>
      </c>
    </row>
    <row r="55" spans="1:9" x14ac:dyDescent="0.2">
      <c r="A55" s="6" t="s">
        <v>19</v>
      </c>
    </row>
    <row r="56" spans="1:9" x14ac:dyDescent="0.2">
      <c r="A56" s="4" t="s">
        <v>88</v>
      </c>
      <c r="B56" s="4" t="s">
        <v>139</v>
      </c>
      <c r="C56" s="61"/>
    </row>
  </sheetData>
  <sortState xmlns:xlrd2="http://schemas.microsoft.com/office/spreadsheetml/2017/richdata2" ref="N12:N92">
    <sortCondition ref="N12:N92"/>
  </sortState>
  <pageMargins left="0" right="0" top="0" bottom="0" header="0" footer="0"/>
  <pageSetup paperSize="150" orientation="portrait" horizontalDpi="2400" verticalDpi="2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ED986-CC86-443F-9B41-F97D8601E213}">
  <dimension ref="A3:AG90"/>
  <sheetViews>
    <sheetView showGridLines="0" zoomScaleNormal="100" workbookViewId="0"/>
  </sheetViews>
  <sheetFormatPr defaultColWidth="9.140625" defaultRowHeight="12.75" x14ac:dyDescent="0.2"/>
  <cols>
    <col min="1" max="1" width="18.7109375" style="4" customWidth="1"/>
    <col min="2" max="2" width="9.140625" style="4" customWidth="1"/>
    <col min="3" max="3" width="15.85546875" style="4" customWidth="1"/>
    <col min="4" max="15" width="10.5703125" style="4" customWidth="1"/>
    <col min="16" max="16" width="9.140625" style="4"/>
    <col min="17" max="17" width="14.85546875" style="4" customWidth="1"/>
    <col min="18" max="16384" width="9.140625" style="4"/>
  </cols>
  <sheetData>
    <row r="3" spans="1:32" x14ac:dyDescent="0.2">
      <c r="C3" s="5" t="s">
        <v>54</v>
      </c>
    </row>
    <row r="4" spans="1:32" x14ac:dyDescent="0.2">
      <c r="C4" s="5" t="s">
        <v>55</v>
      </c>
    </row>
    <row r="6" spans="1:32" s="6" customFormat="1" ht="15.75" x14ac:dyDescent="0.25">
      <c r="C6" s="2" t="s">
        <v>133</v>
      </c>
    </row>
    <row r="7" spans="1:32" s="7" customFormat="1" ht="14.25" x14ac:dyDescent="0.2">
      <c r="B7" s="8"/>
      <c r="C7" s="176" t="s">
        <v>42</v>
      </c>
      <c r="D7" s="9"/>
      <c r="E7" s="5"/>
      <c r="F7" s="5"/>
      <c r="G7" s="5"/>
      <c r="I7" s="5"/>
      <c r="J7" s="5"/>
      <c r="K7" s="5"/>
      <c r="L7" s="5"/>
      <c r="M7" s="5"/>
      <c r="N7" s="5"/>
      <c r="O7" s="5"/>
      <c r="P7" s="5"/>
    </row>
    <row r="8" spans="1:32" s="10" customFormat="1" x14ac:dyDescent="0.2">
      <c r="D8" s="11"/>
      <c r="E8" s="11"/>
      <c r="F8" s="11"/>
      <c r="G8" s="11"/>
      <c r="H8" s="12"/>
      <c r="I8" s="11"/>
      <c r="J8" s="11"/>
      <c r="K8" s="11"/>
      <c r="L8" s="11"/>
      <c r="M8" s="11"/>
      <c r="N8" s="11"/>
      <c r="O8" s="11"/>
      <c r="P8" s="12"/>
      <c r="Q8" s="12"/>
    </row>
    <row r="9" spans="1:32" x14ac:dyDescent="0.2">
      <c r="B9" s="10"/>
      <c r="C9" s="177"/>
      <c r="D9" s="178"/>
      <c r="E9" s="178"/>
      <c r="F9" s="178"/>
      <c r="G9" s="178"/>
      <c r="H9" s="178"/>
      <c r="I9" s="178"/>
      <c r="J9" s="178"/>
      <c r="K9" s="178"/>
      <c r="L9" s="178"/>
      <c r="M9" s="178"/>
      <c r="N9" s="179"/>
      <c r="O9" s="177"/>
      <c r="Q9" s="10"/>
      <c r="R9" s="10"/>
      <c r="S9" s="10"/>
      <c r="T9" s="10"/>
      <c r="U9" s="10"/>
      <c r="V9" s="10"/>
      <c r="W9" s="10"/>
      <c r="X9" s="10"/>
      <c r="Y9" s="10"/>
      <c r="Z9" s="10"/>
      <c r="AA9" s="10"/>
      <c r="AB9" s="10"/>
      <c r="AC9" s="10"/>
      <c r="AD9" s="10"/>
      <c r="AE9" s="10"/>
      <c r="AF9" s="10"/>
    </row>
    <row r="10" spans="1:32" ht="89.25" x14ac:dyDescent="0.2">
      <c r="B10" s="10"/>
      <c r="C10" s="180"/>
      <c r="D10" s="181" t="s">
        <v>105</v>
      </c>
      <c r="E10" s="181" t="s">
        <v>106</v>
      </c>
      <c r="F10" s="181" t="s">
        <v>120</v>
      </c>
      <c r="G10" s="181" t="s">
        <v>107</v>
      </c>
      <c r="H10" s="181" t="s">
        <v>108</v>
      </c>
      <c r="I10" s="181" t="s">
        <v>109</v>
      </c>
      <c r="J10" s="181" t="s">
        <v>110</v>
      </c>
      <c r="K10" s="181" t="s">
        <v>111</v>
      </c>
      <c r="L10" s="181" t="s">
        <v>121</v>
      </c>
      <c r="M10" s="181" t="s">
        <v>112</v>
      </c>
      <c r="N10" s="181" t="s">
        <v>113</v>
      </c>
      <c r="O10" s="181" t="s">
        <v>114</v>
      </c>
      <c r="Q10" s="10"/>
      <c r="R10" s="10"/>
      <c r="S10" s="10"/>
      <c r="T10" s="10"/>
      <c r="U10" s="10"/>
      <c r="V10" s="10"/>
      <c r="W10" s="10"/>
      <c r="X10" s="10"/>
      <c r="Y10" s="10"/>
      <c r="Z10" s="10"/>
      <c r="AA10" s="10"/>
      <c r="AB10" s="10"/>
      <c r="AC10" s="10"/>
      <c r="AD10" s="10"/>
      <c r="AE10" s="10"/>
      <c r="AF10" s="10"/>
    </row>
    <row r="11" spans="1:32" x14ac:dyDescent="0.2">
      <c r="A11" s="14"/>
      <c r="B11" s="19"/>
      <c r="C11" s="20" t="s">
        <v>86</v>
      </c>
      <c r="D11" s="182">
        <v>1.05431895821407E-2</v>
      </c>
      <c r="E11" s="182">
        <v>2.6047618093004301</v>
      </c>
      <c r="F11" s="182">
        <v>12.074847736295499</v>
      </c>
      <c r="G11" s="182">
        <v>10.630950498240001</v>
      </c>
      <c r="H11" s="182">
        <v>22.167353087706701</v>
      </c>
      <c r="I11" s="182">
        <v>9.15802236492652</v>
      </c>
      <c r="J11" s="182">
        <v>6.4748548640856596</v>
      </c>
      <c r="K11" s="182">
        <v>16.461408584977701</v>
      </c>
      <c r="L11" s="182">
        <v>1.8956951859944899</v>
      </c>
      <c r="M11" s="182">
        <v>14.972739915105</v>
      </c>
      <c r="N11" s="182">
        <v>2.7092284835403699</v>
      </c>
      <c r="O11" s="182">
        <v>0.83944578461748598</v>
      </c>
      <c r="Q11" s="23"/>
      <c r="R11" s="10"/>
      <c r="S11" s="10"/>
      <c r="T11" s="10"/>
      <c r="U11" s="10"/>
      <c r="V11" s="10"/>
      <c r="W11" s="10"/>
      <c r="X11" s="10"/>
      <c r="Y11" s="10"/>
      <c r="Z11" s="10"/>
      <c r="AA11" s="10"/>
      <c r="AB11" s="10"/>
      <c r="AC11" s="10"/>
      <c r="AD11" s="10"/>
      <c r="AE11" s="10"/>
      <c r="AF11" s="10"/>
    </row>
    <row r="12" spans="1:32" x14ac:dyDescent="0.2">
      <c r="A12" s="14"/>
      <c r="C12" s="24" t="s">
        <v>2</v>
      </c>
      <c r="D12" s="183">
        <v>0</v>
      </c>
      <c r="E12" s="183">
        <v>3.0710723639364299</v>
      </c>
      <c r="F12" s="183">
        <v>12.2591755462275</v>
      </c>
      <c r="G12" s="154">
        <v>11.211566749183801</v>
      </c>
      <c r="H12" s="154">
        <v>13.825207189753501</v>
      </c>
      <c r="I12" s="154">
        <v>5.8515409177340096</v>
      </c>
      <c r="J12" s="154">
        <v>2.5723818749327299</v>
      </c>
      <c r="K12" s="154">
        <v>10.6572668891042</v>
      </c>
      <c r="L12" s="154">
        <v>4.62813475406307</v>
      </c>
      <c r="M12" s="154">
        <v>34.3630036235784</v>
      </c>
      <c r="N12" s="154">
        <v>1.55526853944678</v>
      </c>
      <c r="O12" s="154">
        <v>5.3815520396082199E-3</v>
      </c>
      <c r="Q12" s="29"/>
      <c r="R12" s="10"/>
      <c r="S12" s="10"/>
      <c r="T12" s="10"/>
      <c r="U12" s="10"/>
      <c r="V12" s="10"/>
      <c r="W12" s="10"/>
      <c r="X12" s="10"/>
      <c r="Y12" s="10"/>
      <c r="Z12" s="10"/>
      <c r="AA12" s="10"/>
      <c r="AB12" s="10"/>
      <c r="AC12" s="10"/>
      <c r="AD12" s="10"/>
      <c r="AE12" s="10"/>
      <c r="AF12" s="10"/>
    </row>
    <row r="13" spans="1:32" x14ac:dyDescent="0.2">
      <c r="A13" s="14"/>
      <c r="B13" s="19"/>
      <c r="C13" s="30" t="s">
        <v>16</v>
      </c>
      <c r="D13" s="155">
        <v>0</v>
      </c>
      <c r="E13" s="155">
        <v>4.3210520822461103</v>
      </c>
      <c r="F13" s="155">
        <v>5.2030059492746101</v>
      </c>
      <c r="G13" s="115">
        <v>5.3856591170024002</v>
      </c>
      <c r="H13" s="115">
        <v>7.5357478342553001</v>
      </c>
      <c r="I13" s="115">
        <v>0.88195386702849399</v>
      </c>
      <c r="J13" s="115">
        <v>3.4599728629579398</v>
      </c>
      <c r="K13" s="115">
        <v>6.3458929130570896</v>
      </c>
      <c r="L13" s="115">
        <v>3.4338795532825399</v>
      </c>
      <c r="M13" s="115">
        <v>56.966913683331597</v>
      </c>
      <c r="N13" s="115">
        <v>4.8794489092996596</v>
      </c>
      <c r="O13" s="115">
        <v>1.58647322826427</v>
      </c>
      <c r="Q13" s="29"/>
      <c r="R13" s="10"/>
      <c r="S13" s="10"/>
      <c r="T13" s="10"/>
      <c r="U13" s="10"/>
      <c r="V13" s="10"/>
      <c r="W13" s="10"/>
      <c r="X13" s="10"/>
      <c r="Y13" s="10"/>
      <c r="Z13" s="10"/>
      <c r="AA13" s="10"/>
      <c r="AB13" s="10"/>
      <c r="AC13" s="10"/>
      <c r="AD13" s="10"/>
      <c r="AE13" s="10"/>
      <c r="AF13" s="10"/>
    </row>
    <row r="14" spans="1:32" x14ac:dyDescent="0.2">
      <c r="A14" s="14"/>
      <c r="B14" s="19"/>
      <c r="C14" s="30" t="s">
        <v>76</v>
      </c>
      <c r="D14" s="155">
        <v>8.8066105791751795E-2</v>
      </c>
      <c r="E14" s="155">
        <v>1.85875695628548</v>
      </c>
      <c r="F14" s="155">
        <v>10.0076823624201</v>
      </c>
      <c r="G14" s="115">
        <v>10.2381532350241</v>
      </c>
      <c r="H14" s="115">
        <v>20.851055856395998</v>
      </c>
      <c r="I14" s="115">
        <v>9.4924019561918005</v>
      </c>
      <c r="J14" s="115">
        <v>12.7864490621897</v>
      </c>
      <c r="K14" s="115">
        <v>10.697221233300199</v>
      </c>
      <c r="L14" s="115">
        <v>2.9680151398752099</v>
      </c>
      <c r="M14" s="115">
        <v>17.478311379265101</v>
      </c>
      <c r="N14" s="115">
        <v>3.5338867132605101</v>
      </c>
      <c r="O14" s="115">
        <v>0</v>
      </c>
      <c r="Q14" s="29"/>
      <c r="R14" s="10"/>
      <c r="S14" s="10"/>
      <c r="T14" s="10"/>
      <c r="U14" s="10"/>
      <c r="V14" s="10"/>
      <c r="W14" s="10"/>
      <c r="X14" s="10"/>
      <c r="Y14" s="10"/>
      <c r="Z14" s="10"/>
      <c r="AA14" s="10"/>
      <c r="AB14" s="10"/>
      <c r="AC14" s="10"/>
      <c r="AD14" s="10"/>
      <c r="AE14" s="10"/>
      <c r="AF14" s="10"/>
    </row>
    <row r="15" spans="1:32" x14ac:dyDescent="0.2">
      <c r="A15" s="14"/>
      <c r="B15" s="19"/>
      <c r="C15" s="30" t="s">
        <v>23</v>
      </c>
      <c r="D15" s="155">
        <v>0</v>
      </c>
      <c r="E15" s="155">
        <v>1.8390438247012</v>
      </c>
      <c r="F15" s="115">
        <v>9.3864541832669293</v>
      </c>
      <c r="G15" s="115">
        <v>9.1760956175298798</v>
      </c>
      <c r="H15" s="115">
        <v>25.4278884462151</v>
      </c>
      <c r="I15" s="115">
        <v>8.2709163346613508</v>
      </c>
      <c r="J15" s="115">
        <v>7.9776892430278901</v>
      </c>
      <c r="K15" s="115">
        <v>23.636653386454199</v>
      </c>
      <c r="L15" s="115">
        <v>1.70836653386454</v>
      </c>
      <c r="M15" s="115">
        <v>8.9338645418326692</v>
      </c>
      <c r="N15" s="115">
        <v>3.6111553784860599</v>
      </c>
      <c r="O15" s="115">
        <v>3.1872509960159397E-2</v>
      </c>
      <c r="Q15" s="29"/>
      <c r="R15" s="10"/>
      <c r="S15" s="10"/>
      <c r="T15" s="10"/>
      <c r="U15" s="10"/>
      <c r="V15" s="10"/>
      <c r="W15" s="10"/>
      <c r="X15" s="10"/>
      <c r="Y15" s="10"/>
      <c r="Z15" s="10"/>
      <c r="AA15" s="10"/>
      <c r="AB15" s="10"/>
      <c r="AC15" s="10"/>
      <c r="AD15" s="10"/>
      <c r="AE15" s="10"/>
      <c r="AF15" s="10"/>
    </row>
    <row r="16" spans="1:32" x14ac:dyDescent="0.2">
      <c r="A16" s="14"/>
      <c r="B16" s="19"/>
      <c r="C16" s="30" t="s">
        <v>22</v>
      </c>
      <c r="D16" s="155">
        <v>0</v>
      </c>
      <c r="E16" s="155">
        <v>1.6030292216803499</v>
      </c>
      <c r="F16" s="155">
        <v>13.4471273938385</v>
      </c>
      <c r="G16" s="115">
        <v>6.9442131557035802</v>
      </c>
      <c r="H16" s="115">
        <v>17.130962293326998</v>
      </c>
      <c r="I16" s="115">
        <v>13.4320605844336</v>
      </c>
      <c r="J16" s="115">
        <v>8.9544427262995097</v>
      </c>
      <c r="K16" s="115">
        <v>25.7745529519052</v>
      </c>
      <c r="L16" s="115">
        <v>1.98009595178621</v>
      </c>
      <c r="M16" s="115">
        <v>9.2363506601641507</v>
      </c>
      <c r="N16" s="115">
        <v>0.78664604892748102</v>
      </c>
      <c r="O16" s="115">
        <v>0.71051901193449896</v>
      </c>
      <c r="Q16" s="29"/>
      <c r="R16" s="12"/>
      <c r="S16" s="10"/>
      <c r="T16" s="10"/>
      <c r="U16" s="10"/>
      <c r="V16" s="10"/>
      <c r="W16" s="10"/>
      <c r="X16" s="10"/>
      <c r="Y16" s="10"/>
      <c r="Z16" s="10"/>
      <c r="AA16" s="10"/>
      <c r="AB16" s="10"/>
      <c r="AC16" s="10"/>
      <c r="AD16" s="10"/>
      <c r="AE16" s="10"/>
      <c r="AF16" s="10"/>
    </row>
    <row r="17" spans="1:32" x14ac:dyDescent="0.2">
      <c r="A17" s="14"/>
      <c r="B17" s="19"/>
      <c r="C17" s="30" t="s">
        <v>11</v>
      </c>
      <c r="D17" s="155">
        <v>0</v>
      </c>
      <c r="E17" s="155">
        <v>3.8917423943105498</v>
      </c>
      <c r="F17" s="155">
        <v>14.954563413670501</v>
      </c>
      <c r="G17" s="115">
        <v>9.9960489924930904</v>
      </c>
      <c r="H17" s="115">
        <v>31.035163966811499</v>
      </c>
      <c r="I17" s="115">
        <v>8.8502568154879508</v>
      </c>
      <c r="J17" s="115">
        <v>13.3544053733702</v>
      </c>
      <c r="K17" s="115">
        <v>8.6329514026076595</v>
      </c>
      <c r="L17" s="115">
        <v>4.6029237455551204</v>
      </c>
      <c r="M17" s="115">
        <v>4.6621888581588298</v>
      </c>
      <c r="N17" s="115">
        <v>1.97550375345713E-2</v>
      </c>
      <c r="O17" s="115">
        <v>0</v>
      </c>
      <c r="Q17" s="29"/>
      <c r="R17" s="10"/>
      <c r="S17" s="10"/>
      <c r="T17" s="10"/>
      <c r="U17" s="10"/>
      <c r="V17" s="10"/>
      <c r="W17" s="10"/>
      <c r="X17" s="10"/>
      <c r="Y17" s="10"/>
      <c r="Z17" s="10"/>
      <c r="AA17" s="10"/>
      <c r="AB17" s="10"/>
      <c r="AC17" s="10"/>
      <c r="AD17" s="10"/>
      <c r="AE17" s="10"/>
      <c r="AF17" s="10"/>
    </row>
    <row r="18" spans="1:32" x14ac:dyDescent="0.2">
      <c r="A18" s="14"/>
      <c r="B18" s="19"/>
      <c r="C18" s="30" t="s">
        <v>3</v>
      </c>
      <c r="D18" s="155">
        <v>0.34242792444493497</v>
      </c>
      <c r="E18" s="115">
        <v>1.23715895283331</v>
      </c>
      <c r="F18" s="155">
        <v>12.8392061563386</v>
      </c>
      <c r="G18" s="115">
        <v>8.1409477521263707</v>
      </c>
      <c r="H18" s="115">
        <v>18.9255863617954</v>
      </c>
      <c r="I18" s="115">
        <v>10.4311646231452</v>
      </c>
      <c r="J18" s="115">
        <v>10.121874884936901</v>
      </c>
      <c r="K18" s="115">
        <v>12.065981810817799</v>
      </c>
      <c r="L18" s="115">
        <v>1.27397915976288</v>
      </c>
      <c r="M18" s="115">
        <v>22.581832909900999</v>
      </c>
      <c r="N18" s="115">
        <v>2.0398394638977901</v>
      </c>
      <c r="O18" s="115">
        <v>0</v>
      </c>
      <c r="Q18" s="29"/>
      <c r="R18" s="10"/>
      <c r="S18" s="10"/>
      <c r="T18" s="10"/>
      <c r="U18" s="10"/>
      <c r="V18" s="10"/>
      <c r="W18" s="10"/>
      <c r="X18" s="10"/>
      <c r="Y18" s="10"/>
      <c r="Z18" s="10"/>
      <c r="AA18" s="10"/>
      <c r="AB18" s="10"/>
      <c r="AC18" s="10"/>
      <c r="AD18" s="10"/>
      <c r="AE18" s="10"/>
      <c r="AF18" s="10"/>
    </row>
    <row r="19" spans="1:32" x14ac:dyDescent="0.2">
      <c r="A19" s="14"/>
      <c r="B19" s="19"/>
      <c r="C19" s="30" t="s">
        <v>21</v>
      </c>
      <c r="D19" s="155">
        <v>0</v>
      </c>
      <c r="E19" s="155">
        <v>4.5025200672017904</v>
      </c>
      <c r="F19" s="155">
        <v>15.2846742579802</v>
      </c>
      <c r="G19" s="115">
        <v>16.191898450625299</v>
      </c>
      <c r="H19" s="115">
        <v>13.0259473585962</v>
      </c>
      <c r="I19" s="115">
        <v>12.0552548067948</v>
      </c>
      <c r="J19" s="115">
        <v>3.1211498973306</v>
      </c>
      <c r="K19" s="115">
        <v>16.931118163151002</v>
      </c>
      <c r="L19" s="115">
        <v>2.5760686951651999</v>
      </c>
      <c r="M19" s="115">
        <v>12.8654097442598</v>
      </c>
      <c r="N19" s="115">
        <v>3.4459585588949002</v>
      </c>
      <c r="O19" s="115">
        <v>0</v>
      </c>
      <c r="Q19" s="29"/>
      <c r="R19" s="10"/>
      <c r="S19" s="10"/>
      <c r="T19" s="10"/>
      <c r="U19" s="10"/>
      <c r="V19" s="10"/>
      <c r="W19" s="10"/>
      <c r="X19" s="10"/>
      <c r="Y19" s="10"/>
      <c r="Z19" s="10"/>
      <c r="AA19" s="10"/>
      <c r="AB19" s="10"/>
      <c r="AC19" s="10"/>
      <c r="AD19" s="10"/>
      <c r="AE19" s="10"/>
      <c r="AF19" s="10"/>
    </row>
    <row r="20" spans="1:32" x14ac:dyDescent="0.2">
      <c r="A20" s="14"/>
      <c r="B20" s="19"/>
      <c r="C20" s="30" t="s">
        <v>8</v>
      </c>
      <c r="D20" s="155">
        <v>0</v>
      </c>
      <c r="E20" s="155">
        <v>4.26318544693103</v>
      </c>
      <c r="F20" s="155">
        <v>9.0782183832831596</v>
      </c>
      <c r="G20" s="115">
        <v>12.1133795750992</v>
      </c>
      <c r="H20" s="115">
        <v>25.5453038433015</v>
      </c>
      <c r="I20" s="115">
        <v>5.3494307027875898</v>
      </c>
      <c r="J20" s="115">
        <v>2.9533656153208598</v>
      </c>
      <c r="K20" s="115">
        <v>12.2518867512978</v>
      </c>
      <c r="L20" s="115">
        <v>2.3753435414212798</v>
      </c>
      <c r="M20" s="115">
        <v>21.838328316538</v>
      </c>
      <c r="N20" s="115">
        <v>4.2315578240195402</v>
      </c>
      <c r="O20" s="115">
        <v>0</v>
      </c>
      <c r="Q20" s="29"/>
      <c r="R20" s="10"/>
      <c r="S20" s="10"/>
      <c r="T20" s="10"/>
      <c r="U20" s="10"/>
      <c r="V20" s="10"/>
      <c r="W20" s="10"/>
      <c r="X20" s="10"/>
      <c r="Y20" s="10"/>
      <c r="Z20" s="10"/>
      <c r="AA20" s="10"/>
      <c r="AB20" s="10"/>
      <c r="AC20" s="10"/>
      <c r="AD20" s="10"/>
      <c r="AE20" s="10"/>
      <c r="AF20" s="10"/>
    </row>
    <row r="21" spans="1:32" x14ac:dyDescent="0.2">
      <c r="A21" s="14"/>
      <c r="B21" s="19"/>
      <c r="C21" s="30" t="s">
        <v>7</v>
      </c>
      <c r="D21" s="155">
        <v>7.5913140185000295E-4</v>
      </c>
      <c r="E21" s="155">
        <v>1.4624666456640301</v>
      </c>
      <c r="F21" s="155">
        <v>13.578962950591899</v>
      </c>
      <c r="G21" s="115">
        <v>9.7905176896594899</v>
      </c>
      <c r="H21" s="115">
        <v>31.761678287703202</v>
      </c>
      <c r="I21" s="115">
        <v>13.411194910783101</v>
      </c>
      <c r="J21" s="115">
        <v>5.8100121840590004</v>
      </c>
      <c r="K21" s="115">
        <v>15.6206468558675</v>
      </c>
      <c r="L21" s="115">
        <v>0.31503953176775101</v>
      </c>
      <c r="M21" s="115">
        <v>6.3383676397465996</v>
      </c>
      <c r="N21" s="115">
        <v>1.9050402529425801</v>
      </c>
      <c r="O21" s="115">
        <v>5.6934855138750197E-3</v>
      </c>
      <c r="Q21" s="29"/>
      <c r="R21" s="12"/>
      <c r="S21" s="10"/>
      <c r="T21" s="10"/>
      <c r="U21" s="10"/>
      <c r="V21" s="10"/>
      <c r="W21" s="10"/>
      <c r="X21" s="10"/>
      <c r="Y21" s="10"/>
      <c r="Z21" s="10"/>
      <c r="AA21" s="10"/>
      <c r="AB21" s="10"/>
      <c r="AC21" s="10"/>
      <c r="AD21" s="10"/>
      <c r="AE21" s="10"/>
      <c r="AF21" s="10"/>
    </row>
    <row r="22" spans="1:32" x14ac:dyDescent="0.2">
      <c r="A22" s="14"/>
      <c r="B22" s="19"/>
      <c r="C22" s="30" t="s">
        <v>17</v>
      </c>
      <c r="D22" s="155">
        <v>0</v>
      </c>
      <c r="E22" s="155">
        <v>2.5283347863993</v>
      </c>
      <c r="F22" s="155">
        <v>9.7122929380993899</v>
      </c>
      <c r="G22" s="115">
        <v>7.0793374019180497</v>
      </c>
      <c r="H22" s="115">
        <v>23.4524847428073</v>
      </c>
      <c r="I22" s="115">
        <v>3.5919790758500398</v>
      </c>
      <c r="J22" s="115">
        <v>2.7375762859633799</v>
      </c>
      <c r="K22" s="115">
        <v>20.139494333042698</v>
      </c>
      <c r="L22" s="115">
        <v>4.3243243243243201</v>
      </c>
      <c r="M22" s="115">
        <v>21.098517872711401</v>
      </c>
      <c r="N22" s="115">
        <v>5.3356582388840499</v>
      </c>
      <c r="O22" s="115">
        <v>0</v>
      </c>
      <c r="Q22" s="29"/>
      <c r="R22" s="10"/>
      <c r="S22" s="10"/>
      <c r="T22" s="10"/>
      <c r="U22" s="10"/>
      <c r="V22" s="10"/>
      <c r="W22" s="10"/>
      <c r="X22" s="10"/>
      <c r="Y22" s="10"/>
      <c r="Z22" s="10"/>
      <c r="AA22" s="10"/>
      <c r="AB22" s="10"/>
      <c r="AC22" s="10"/>
      <c r="AD22" s="10"/>
      <c r="AE22" s="10"/>
      <c r="AF22" s="10"/>
    </row>
    <row r="23" spans="1:32" x14ac:dyDescent="0.2">
      <c r="A23" s="14"/>
      <c r="B23" s="19"/>
      <c r="C23" s="30" t="s">
        <v>24</v>
      </c>
      <c r="D23" s="155">
        <v>0</v>
      </c>
      <c r="E23" s="155">
        <v>1.1117781780179199</v>
      </c>
      <c r="F23" s="155">
        <v>19.610655282058101</v>
      </c>
      <c r="G23" s="115">
        <v>15.597136059413399</v>
      </c>
      <c r="H23" s="115">
        <v>16.285326751606501</v>
      </c>
      <c r="I23" s="115">
        <v>7.0809152157961401</v>
      </c>
      <c r="J23" s="115">
        <v>2.9417650590354198</v>
      </c>
      <c r="K23" s="115">
        <v>21.3950592577769</v>
      </c>
      <c r="L23" s="115">
        <v>1.7399328485980501</v>
      </c>
      <c r="M23" s="115">
        <v>12.6298001022836</v>
      </c>
      <c r="N23" s="115">
        <v>1.55204233651302</v>
      </c>
      <c r="O23" s="115">
        <v>5.55889089008961E-2</v>
      </c>
      <c r="Q23" s="29"/>
      <c r="R23" s="10"/>
      <c r="S23" s="10"/>
      <c r="T23" s="10"/>
      <c r="U23" s="10"/>
      <c r="V23" s="10"/>
      <c r="W23" s="10"/>
      <c r="X23" s="10"/>
      <c r="Y23" s="10"/>
      <c r="Z23" s="10"/>
      <c r="AA23" s="10"/>
      <c r="AB23" s="10"/>
      <c r="AC23" s="10"/>
      <c r="AD23" s="10"/>
      <c r="AE23" s="10"/>
      <c r="AF23" s="10"/>
    </row>
    <row r="24" spans="1:32" x14ac:dyDescent="0.2">
      <c r="A24" s="14"/>
      <c r="B24" s="19"/>
      <c r="C24" s="30" t="s">
        <v>25</v>
      </c>
      <c r="D24" s="155">
        <v>0</v>
      </c>
      <c r="E24" s="155">
        <v>1.40713819774485</v>
      </c>
      <c r="F24" s="155">
        <v>3.64364924051812</v>
      </c>
      <c r="G24" s="115">
        <v>3.8859379368185598</v>
      </c>
      <c r="H24" s="115">
        <v>53.536483086385203</v>
      </c>
      <c r="I24" s="115">
        <v>2.1805982667039401</v>
      </c>
      <c r="J24" s="115">
        <v>3.4852297083216799</v>
      </c>
      <c r="K24" s="115">
        <v>5.5260460348522997</v>
      </c>
      <c r="L24" s="115">
        <v>9.3187960115553095E-2</v>
      </c>
      <c r="M24" s="115">
        <v>23.660423073338901</v>
      </c>
      <c r="N24" s="115">
        <v>2.58130649520082</v>
      </c>
      <c r="O24" s="115">
        <v>0</v>
      </c>
      <c r="Q24" s="29"/>
      <c r="R24" s="10"/>
      <c r="S24" s="10"/>
      <c r="T24" s="10"/>
      <c r="U24" s="10"/>
      <c r="V24" s="10"/>
      <c r="W24" s="10"/>
      <c r="X24" s="10"/>
      <c r="Y24" s="10"/>
      <c r="Z24" s="10"/>
      <c r="AA24" s="10"/>
      <c r="AB24" s="10"/>
      <c r="AC24" s="10"/>
      <c r="AD24" s="10"/>
      <c r="AE24" s="10"/>
      <c r="AF24" s="10"/>
    </row>
    <row r="25" spans="1:32" x14ac:dyDescent="0.2">
      <c r="A25" s="14"/>
      <c r="B25" s="19"/>
      <c r="C25" s="30" t="s">
        <v>6</v>
      </c>
      <c r="D25" s="155">
        <v>0</v>
      </c>
      <c r="E25" s="155">
        <v>0.53007135575942899</v>
      </c>
      <c r="F25" s="155">
        <v>2.4974515800203898</v>
      </c>
      <c r="G25" s="115">
        <v>4.3934760448521901</v>
      </c>
      <c r="H25" s="115">
        <v>37.257900101936798</v>
      </c>
      <c r="I25" s="115">
        <v>0.45871559633027498</v>
      </c>
      <c r="J25" s="115">
        <v>11.284403669724799</v>
      </c>
      <c r="K25" s="115">
        <v>8.6952089704383297</v>
      </c>
      <c r="L25" s="115">
        <v>1.06014271151886</v>
      </c>
      <c r="M25" s="115">
        <v>29.276248725790001</v>
      </c>
      <c r="N25" s="115">
        <v>4.5463812436289501</v>
      </c>
      <c r="O25" s="115">
        <v>0</v>
      </c>
      <c r="Q25" s="29"/>
      <c r="R25" s="10"/>
      <c r="S25" s="10"/>
      <c r="T25" s="10"/>
      <c r="U25" s="10"/>
      <c r="V25" s="10"/>
      <c r="W25" s="10"/>
      <c r="X25" s="10"/>
      <c r="Y25" s="10"/>
      <c r="Z25" s="10"/>
      <c r="AA25" s="10"/>
      <c r="AB25" s="10"/>
      <c r="AC25" s="10"/>
      <c r="AD25" s="10"/>
      <c r="AE25" s="10"/>
      <c r="AF25" s="10"/>
    </row>
    <row r="26" spans="1:32" x14ac:dyDescent="0.2">
      <c r="A26" s="14"/>
      <c r="B26" s="19"/>
      <c r="C26" s="30" t="s">
        <v>5</v>
      </c>
      <c r="D26" s="155">
        <v>0</v>
      </c>
      <c r="E26" s="155">
        <v>0.50388870632051697</v>
      </c>
      <c r="F26" s="155">
        <v>10.2420856610801</v>
      </c>
      <c r="G26" s="115">
        <v>12.3452733048527</v>
      </c>
      <c r="H26" s="115">
        <v>25.654507613101099</v>
      </c>
      <c r="I26" s="115">
        <v>2.10318764377259</v>
      </c>
      <c r="J26" s="115">
        <v>5.1374739840070101</v>
      </c>
      <c r="K26" s="115">
        <v>12.4109979187206</v>
      </c>
      <c r="L26" s="115">
        <v>1.9717384160368101</v>
      </c>
      <c r="M26" s="115">
        <v>28.9626465111184</v>
      </c>
      <c r="N26" s="115">
        <v>0.66820024099025099</v>
      </c>
      <c r="O26" s="115">
        <v>0</v>
      </c>
      <c r="Q26" s="29"/>
      <c r="R26" s="10"/>
      <c r="S26" s="10"/>
      <c r="T26" s="10"/>
      <c r="U26" s="10"/>
      <c r="V26" s="10"/>
      <c r="W26" s="10"/>
      <c r="X26" s="10"/>
      <c r="Y26" s="10"/>
      <c r="Z26" s="10"/>
      <c r="AA26" s="10"/>
      <c r="AB26" s="10"/>
      <c r="AC26" s="10"/>
      <c r="AD26" s="10"/>
      <c r="AE26" s="10"/>
      <c r="AF26" s="10"/>
    </row>
    <row r="27" spans="1:32" x14ac:dyDescent="0.2">
      <c r="A27" s="14"/>
      <c r="B27" s="19"/>
      <c r="C27" s="30" t="s">
        <v>1</v>
      </c>
      <c r="D27" s="155">
        <v>0</v>
      </c>
      <c r="E27" s="155">
        <v>3.8914490527393801</v>
      </c>
      <c r="F27" s="155">
        <v>5.99078341013825</v>
      </c>
      <c r="G27" s="115">
        <v>13.082437275985701</v>
      </c>
      <c r="H27" s="115">
        <v>34.536610343062002</v>
      </c>
      <c r="I27" s="115">
        <v>12.647209421403</v>
      </c>
      <c r="J27" s="115">
        <v>11.213517665130601</v>
      </c>
      <c r="K27" s="115">
        <v>9.1653865847414195</v>
      </c>
      <c r="L27" s="115">
        <v>6.2980030721966198</v>
      </c>
      <c r="M27" s="115">
        <v>2.6881720430107499</v>
      </c>
      <c r="N27" s="115">
        <v>0.51203277009728598</v>
      </c>
      <c r="O27" s="115">
        <v>0</v>
      </c>
      <c r="Q27" s="29"/>
      <c r="R27" s="10"/>
      <c r="S27" s="10"/>
      <c r="T27" s="10"/>
      <c r="U27" s="10"/>
      <c r="V27" s="10"/>
      <c r="W27" s="10"/>
      <c r="X27" s="10"/>
      <c r="Y27" s="10"/>
      <c r="Z27" s="10"/>
      <c r="AA27" s="10"/>
      <c r="AB27" s="10"/>
      <c r="AC27" s="10"/>
      <c r="AD27" s="10"/>
      <c r="AE27" s="10"/>
      <c r="AF27" s="10"/>
    </row>
    <row r="28" spans="1:32" x14ac:dyDescent="0.2">
      <c r="A28" s="14"/>
      <c r="B28" s="19"/>
      <c r="C28" s="30" t="s">
        <v>13</v>
      </c>
      <c r="D28" s="155">
        <v>0</v>
      </c>
      <c r="E28" s="155">
        <v>2.0253164556962</v>
      </c>
      <c r="F28" s="155">
        <v>6.6741126830479001</v>
      </c>
      <c r="G28" s="115">
        <v>10.722263588979899</v>
      </c>
      <c r="H28" s="115">
        <v>11.640605609332299</v>
      </c>
      <c r="I28" s="115">
        <v>3.93894266567386</v>
      </c>
      <c r="J28" s="115">
        <v>6.5872424919334804</v>
      </c>
      <c r="K28" s="115">
        <v>11.365103003226601</v>
      </c>
      <c r="L28" s="115">
        <v>5.5100521221146703</v>
      </c>
      <c r="M28" s="115">
        <v>27.892777364110199</v>
      </c>
      <c r="N28" s="115">
        <v>1.9707123355671401</v>
      </c>
      <c r="O28" s="115">
        <v>11.6728716803177</v>
      </c>
      <c r="Q28" s="29"/>
      <c r="R28" s="10"/>
      <c r="S28" s="10"/>
      <c r="T28" s="10"/>
      <c r="U28" s="10"/>
      <c r="V28" s="10"/>
      <c r="W28" s="10"/>
      <c r="X28" s="10"/>
      <c r="Y28" s="10"/>
      <c r="Z28" s="10"/>
      <c r="AA28" s="10"/>
      <c r="AB28" s="10"/>
      <c r="AC28" s="10"/>
      <c r="AD28" s="10"/>
      <c r="AE28" s="10"/>
      <c r="AF28" s="10"/>
    </row>
    <row r="29" spans="1:32" x14ac:dyDescent="0.2">
      <c r="A29" s="14"/>
      <c r="C29" s="30" t="s">
        <v>0</v>
      </c>
      <c r="D29" s="155">
        <v>0</v>
      </c>
      <c r="E29" s="155">
        <v>3.70779077466343</v>
      </c>
      <c r="F29" s="155">
        <v>4.2595453542264403</v>
      </c>
      <c r="G29" s="115">
        <v>12.491723681306601</v>
      </c>
      <c r="H29" s="115">
        <v>30.059589494592799</v>
      </c>
      <c r="I29" s="115">
        <v>2.3615096005296801</v>
      </c>
      <c r="J29" s="115">
        <v>3.2222467446479799</v>
      </c>
      <c r="K29" s="115">
        <v>2.3173692341646399</v>
      </c>
      <c r="L29" s="115">
        <v>4.4140366365040803E-2</v>
      </c>
      <c r="M29" s="115">
        <v>35.974398587508297</v>
      </c>
      <c r="N29" s="115">
        <v>5.5616861619951496</v>
      </c>
      <c r="O29" s="115">
        <v>0</v>
      </c>
      <c r="Q29" s="29"/>
      <c r="R29" s="10"/>
      <c r="S29" s="10"/>
      <c r="T29" s="10"/>
      <c r="U29" s="10"/>
      <c r="V29" s="10"/>
      <c r="W29" s="10"/>
      <c r="X29" s="10"/>
      <c r="Y29" s="10"/>
      <c r="Z29" s="10"/>
      <c r="AA29" s="10"/>
      <c r="AB29" s="10"/>
      <c r="AC29" s="10"/>
      <c r="AD29" s="10"/>
      <c r="AE29" s="10"/>
      <c r="AF29" s="10"/>
    </row>
    <row r="30" spans="1:32" x14ac:dyDescent="0.2">
      <c r="A30" s="14"/>
      <c r="C30" s="30" t="s">
        <v>174</v>
      </c>
      <c r="D30" s="185">
        <v>0</v>
      </c>
      <c r="E30" s="185">
        <v>2.1229059226752902</v>
      </c>
      <c r="F30" s="185">
        <v>10.334251577564901</v>
      </c>
      <c r="G30" s="150">
        <v>20.1231621768795</v>
      </c>
      <c r="H30" s="150">
        <v>24.172779397162</v>
      </c>
      <c r="I30" s="150">
        <v>5.57032576315705</v>
      </c>
      <c r="J30" s="150">
        <v>3.51068259713636</v>
      </c>
      <c r="K30" s="150">
        <v>10.142060924437001</v>
      </c>
      <c r="L30" s="150">
        <v>0.95694929369935</v>
      </c>
      <c r="M30" s="150">
        <v>5.3533104840001302</v>
      </c>
      <c r="N30" s="150">
        <v>4.8992600659854597</v>
      </c>
      <c r="O30" s="150">
        <v>12.814311797302899</v>
      </c>
      <c r="Q30" s="29"/>
      <c r="R30" s="10"/>
      <c r="S30" s="10"/>
      <c r="T30" s="10"/>
      <c r="U30" s="10"/>
      <c r="V30" s="10"/>
      <c r="W30" s="10"/>
      <c r="X30" s="10"/>
      <c r="Y30" s="10"/>
      <c r="Z30" s="10"/>
      <c r="AA30" s="10"/>
      <c r="AB30" s="10"/>
      <c r="AC30" s="10"/>
      <c r="AD30" s="10"/>
      <c r="AE30" s="10"/>
      <c r="AF30" s="10"/>
    </row>
    <row r="31" spans="1:32" x14ac:dyDescent="0.2">
      <c r="A31" s="14"/>
      <c r="C31" s="30" t="s">
        <v>26</v>
      </c>
      <c r="D31" s="155">
        <v>0</v>
      </c>
      <c r="E31" s="155">
        <v>4.7583835111564996</v>
      </c>
      <c r="F31" s="115">
        <v>13.238729063229901</v>
      </c>
      <c r="G31" s="115">
        <v>16.055729661842602</v>
      </c>
      <c r="H31" s="115">
        <v>22.040682183645</v>
      </c>
      <c r="I31" s="115">
        <v>10.7961547941829</v>
      </c>
      <c r="J31" s="115">
        <v>6.1070225477422904</v>
      </c>
      <c r="K31" s="115">
        <v>14.993485686115701</v>
      </c>
      <c r="L31" s="115">
        <v>1.3545077878328999</v>
      </c>
      <c r="M31" s="115">
        <v>9.1564256957404595</v>
      </c>
      <c r="N31" s="115">
        <v>1.0974564832095</v>
      </c>
      <c r="O31" s="115">
        <v>0.40142258530229902</v>
      </c>
      <c r="Q31" s="29"/>
      <c r="R31" s="10"/>
      <c r="S31" s="10"/>
      <c r="T31" s="10"/>
      <c r="U31" s="10"/>
      <c r="V31" s="10"/>
      <c r="W31" s="10"/>
      <c r="X31" s="10"/>
      <c r="Y31" s="10"/>
      <c r="Z31" s="10"/>
      <c r="AA31" s="10"/>
      <c r="AB31" s="10"/>
      <c r="AC31" s="10"/>
      <c r="AD31" s="10"/>
      <c r="AE31" s="10"/>
      <c r="AF31" s="10"/>
    </row>
    <row r="32" spans="1:32" x14ac:dyDescent="0.2">
      <c r="A32" s="14"/>
      <c r="B32" s="19"/>
      <c r="C32" s="30" t="s">
        <v>14</v>
      </c>
      <c r="D32" s="155">
        <v>0</v>
      </c>
      <c r="E32" s="155">
        <v>6.2789506381401798</v>
      </c>
      <c r="F32" s="155">
        <v>9.1639328181709203</v>
      </c>
      <c r="G32" s="115">
        <v>15.0112805310024</v>
      </c>
      <c r="H32" s="115">
        <v>25.928872709834199</v>
      </c>
      <c r="I32" s="115">
        <v>2.7999694826214401</v>
      </c>
      <c r="J32" s="115">
        <v>5.7154690412093601</v>
      </c>
      <c r="K32" s="115">
        <v>6.03808132881385</v>
      </c>
      <c r="L32" s="115">
        <v>1.1749190744514999</v>
      </c>
      <c r="M32" s="115">
        <v>13.725191006092601</v>
      </c>
      <c r="N32" s="115">
        <v>9.7960785168554008</v>
      </c>
      <c r="O32" s="115">
        <v>4.3672548528081396</v>
      </c>
      <c r="Q32" s="29"/>
      <c r="R32" s="10"/>
      <c r="S32" s="10"/>
      <c r="T32" s="10"/>
      <c r="U32" s="10"/>
      <c r="V32" s="10"/>
      <c r="W32" s="10"/>
      <c r="X32" s="10"/>
      <c r="Y32" s="10"/>
      <c r="Z32" s="10"/>
      <c r="AA32" s="10"/>
      <c r="AB32" s="10"/>
      <c r="AC32" s="10"/>
      <c r="AD32" s="10"/>
      <c r="AE32" s="10"/>
      <c r="AF32" s="10"/>
    </row>
    <row r="33" spans="1:32" x14ac:dyDescent="0.2">
      <c r="A33" s="14"/>
      <c r="B33" s="19"/>
      <c r="C33" s="30" t="s">
        <v>10</v>
      </c>
      <c r="D33" s="155">
        <v>0</v>
      </c>
      <c r="E33" s="155">
        <v>3.5760076929241098</v>
      </c>
      <c r="F33" s="155">
        <v>10.978443785559699</v>
      </c>
      <c r="G33" s="115">
        <v>13.1200416700056</v>
      </c>
      <c r="H33" s="115">
        <v>25.508854876192</v>
      </c>
      <c r="I33" s="115">
        <v>5.0925554932286197</v>
      </c>
      <c r="J33" s="115">
        <v>2.8167321099447098</v>
      </c>
      <c r="K33" s="115">
        <v>18.567192884045198</v>
      </c>
      <c r="L33" s="115">
        <v>2.4000320538504698</v>
      </c>
      <c r="M33" s="115">
        <v>13.5728023078772</v>
      </c>
      <c r="N33" s="115">
        <v>4.3032294254347301</v>
      </c>
      <c r="O33" s="115">
        <v>6.4107700937575104E-2</v>
      </c>
      <c r="Q33" s="29"/>
      <c r="R33" s="10"/>
      <c r="S33" s="10"/>
      <c r="T33" s="10"/>
      <c r="U33" s="10"/>
      <c r="V33" s="10"/>
      <c r="W33" s="10"/>
      <c r="X33" s="10"/>
      <c r="Y33" s="10"/>
      <c r="Z33" s="10"/>
      <c r="AA33" s="10"/>
      <c r="AB33" s="10"/>
      <c r="AC33" s="10"/>
      <c r="AD33" s="10"/>
      <c r="AE33" s="10"/>
      <c r="AF33" s="10"/>
    </row>
    <row r="34" spans="1:32" x14ac:dyDescent="0.2">
      <c r="A34" s="14"/>
      <c r="B34" s="19"/>
      <c r="C34" s="30" t="s">
        <v>15</v>
      </c>
      <c r="D34" s="155">
        <v>0</v>
      </c>
      <c r="E34" s="155">
        <v>0.53203727136776702</v>
      </c>
      <c r="F34" s="155">
        <v>8.3918095018980807</v>
      </c>
      <c r="G34" s="115">
        <v>6.7094213735189197</v>
      </c>
      <c r="H34" s="115">
        <v>16.473024272403102</v>
      </c>
      <c r="I34" s="115">
        <v>1.4897043598297499</v>
      </c>
      <c r="J34" s="115">
        <v>3.7070056367192001</v>
      </c>
      <c r="K34" s="115">
        <v>11.014609455884001</v>
      </c>
      <c r="L34" s="115">
        <v>4.8947428965834598</v>
      </c>
      <c r="M34" s="115">
        <v>44.242493960658003</v>
      </c>
      <c r="N34" s="115">
        <v>2.5451512711377</v>
      </c>
      <c r="O34" s="115">
        <v>0</v>
      </c>
      <c r="Q34" s="29"/>
      <c r="R34" s="10"/>
      <c r="S34" s="10"/>
      <c r="T34" s="10"/>
      <c r="U34" s="10"/>
      <c r="V34" s="10"/>
      <c r="W34" s="10"/>
      <c r="X34" s="10"/>
      <c r="Y34" s="10"/>
      <c r="Z34" s="10"/>
      <c r="AA34" s="10"/>
      <c r="AB34" s="10"/>
      <c r="AC34" s="10"/>
      <c r="AD34" s="10"/>
      <c r="AE34" s="10"/>
      <c r="AF34" s="10"/>
    </row>
    <row r="35" spans="1:32" x14ac:dyDescent="0.2">
      <c r="A35" s="14"/>
      <c r="B35" s="19"/>
      <c r="C35" s="30" t="s">
        <v>9</v>
      </c>
      <c r="D35" s="155">
        <v>0</v>
      </c>
      <c r="E35" s="155">
        <v>3.7779790399793001</v>
      </c>
      <c r="F35" s="155">
        <v>6.9478587139345303</v>
      </c>
      <c r="G35" s="115">
        <v>13.8957174278691</v>
      </c>
      <c r="H35" s="115">
        <v>24.518048906714998</v>
      </c>
      <c r="I35" s="115">
        <v>7.5947729331090699</v>
      </c>
      <c r="J35" s="115">
        <v>8.9532927933755992</v>
      </c>
      <c r="K35" s="115">
        <v>16.496312588950701</v>
      </c>
      <c r="L35" s="115">
        <v>1.37145814465002</v>
      </c>
      <c r="M35" s="115">
        <v>7.9052917583128499</v>
      </c>
      <c r="N35" s="115">
        <v>8.5522059774873895</v>
      </c>
      <c r="O35" s="115">
        <v>0</v>
      </c>
      <c r="Q35" s="29"/>
      <c r="R35" s="10"/>
      <c r="S35" s="10"/>
      <c r="T35" s="10"/>
      <c r="U35" s="10"/>
      <c r="V35" s="10"/>
      <c r="W35" s="10"/>
      <c r="X35" s="10"/>
      <c r="Y35" s="10"/>
      <c r="Z35" s="10"/>
      <c r="AA35" s="10"/>
      <c r="AB35" s="10"/>
      <c r="AC35" s="10"/>
      <c r="AD35" s="10"/>
      <c r="AE35" s="10"/>
      <c r="AF35" s="10"/>
    </row>
    <row r="36" spans="1:32" x14ac:dyDescent="0.2">
      <c r="A36" s="14"/>
      <c r="B36" s="19"/>
      <c r="C36" s="30" t="s">
        <v>12</v>
      </c>
      <c r="D36" s="155">
        <v>0</v>
      </c>
      <c r="E36" s="155">
        <v>7.2412553905127002</v>
      </c>
      <c r="F36" s="155">
        <v>8.31935793004312</v>
      </c>
      <c r="G36" s="115">
        <v>7.6245807379012902</v>
      </c>
      <c r="H36" s="115">
        <v>13.3205558217537</v>
      </c>
      <c r="I36" s="115">
        <v>3.36607570675611</v>
      </c>
      <c r="J36" s="115">
        <v>5.7858169621466198</v>
      </c>
      <c r="K36" s="115">
        <v>11.6075706756109</v>
      </c>
      <c r="L36" s="115">
        <v>3.0186871106851898</v>
      </c>
      <c r="M36" s="115">
        <v>36.463823670340197</v>
      </c>
      <c r="N36" s="115">
        <v>3.25227599425012</v>
      </c>
      <c r="O36" s="115">
        <v>0</v>
      </c>
      <c r="Q36" s="29"/>
      <c r="R36" s="10"/>
      <c r="S36" s="10"/>
      <c r="T36" s="10"/>
      <c r="U36" s="10"/>
      <c r="V36" s="10"/>
      <c r="W36" s="10"/>
      <c r="X36" s="10"/>
      <c r="Y36" s="10"/>
      <c r="Z36" s="10"/>
      <c r="AA36" s="10"/>
      <c r="AB36" s="10"/>
      <c r="AC36" s="10"/>
      <c r="AD36" s="10"/>
      <c r="AE36" s="10"/>
      <c r="AF36" s="10"/>
    </row>
    <row r="37" spans="1:32" x14ac:dyDescent="0.2">
      <c r="A37" s="14"/>
      <c r="B37" s="19"/>
      <c r="C37" s="39" t="s">
        <v>27</v>
      </c>
      <c r="D37" s="155">
        <v>0</v>
      </c>
      <c r="E37" s="155">
        <v>2.71905580040338</v>
      </c>
      <c r="F37" s="155">
        <v>9.2776574288488796</v>
      </c>
      <c r="G37" s="152">
        <v>4.1047284679166403</v>
      </c>
      <c r="H37" s="152">
        <v>21.233286023754399</v>
      </c>
      <c r="I37" s="152">
        <v>6.0618510495256599</v>
      </c>
      <c r="J37" s="152">
        <v>20.2659296332263</v>
      </c>
      <c r="K37" s="152">
        <v>19.373272577874101</v>
      </c>
      <c r="L37" s="152">
        <v>1.2885635317845701</v>
      </c>
      <c r="M37" s="152">
        <v>11.7165907223426</v>
      </c>
      <c r="N37" s="152">
        <v>3.9590647643236001</v>
      </c>
      <c r="O37" s="152">
        <v>0</v>
      </c>
      <c r="Q37" s="29"/>
      <c r="R37" s="10"/>
      <c r="S37" s="10"/>
      <c r="U37" s="10"/>
      <c r="V37" s="10"/>
      <c r="W37" s="10"/>
      <c r="X37" s="10"/>
      <c r="Y37" s="10"/>
      <c r="Z37" s="10"/>
      <c r="AA37" s="10"/>
      <c r="AB37" s="10"/>
      <c r="AC37" s="10"/>
      <c r="AD37" s="10"/>
      <c r="AE37" s="10"/>
      <c r="AF37" s="10"/>
    </row>
    <row r="38" spans="1:32" x14ac:dyDescent="0.2">
      <c r="A38" s="14"/>
      <c r="B38" s="19"/>
      <c r="C38" s="42" t="s">
        <v>28</v>
      </c>
      <c r="D38" s="156">
        <v>0</v>
      </c>
      <c r="E38" s="156">
        <v>2.6098496018873498</v>
      </c>
      <c r="F38" s="156">
        <v>14.104983780595701</v>
      </c>
      <c r="G38" s="153">
        <v>13.2733706871129</v>
      </c>
      <c r="H38" s="153">
        <v>11.279858448835199</v>
      </c>
      <c r="I38" s="153">
        <v>14.1374225892067</v>
      </c>
      <c r="J38" s="153">
        <v>7.9769979357121796</v>
      </c>
      <c r="K38" s="153">
        <v>23.453258625774101</v>
      </c>
      <c r="L38" s="153">
        <v>0.71070480684163995</v>
      </c>
      <c r="M38" s="153">
        <v>10.722500737245699</v>
      </c>
      <c r="N38" s="153">
        <v>1.58360365673843</v>
      </c>
      <c r="O38" s="153">
        <v>0.14450014744913001</v>
      </c>
      <c r="Q38" s="29"/>
      <c r="R38" s="10"/>
      <c r="S38" s="10"/>
      <c r="T38" s="10"/>
      <c r="U38" s="10"/>
      <c r="V38" s="10"/>
      <c r="W38" s="10"/>
      <c r="X38" s="10"/>
      <c r="Y38" s="10"/>
      <c r="Z38" s="10"/>
      <c r="AA38" s="10"/>
      <c r="AB38" s="10"/>
      <c r="AC38" s="10"/>
      <c r="AD38" s="10"/>
      <c r="AE38" s="10"/>
      <c r="AF38" s="10"/>
    </row>
    <row r="39" spans="1:32" x14ac:dyDescent="0.2">
      <c r="A39" s="14"/>
      <c r="B39" s="19"/>
      <c r="C39" s="30" t="s">
        <v>44</v>
      </c>
      <c r="D39" s="115">
        <v>0</v>
      </c>
      <c r="E39" s="115">
        <v>9.8477640342530908</v>
      </c>
      <c r="F39" s="155">
        <v>37.868696479543303</v>
      </c>
      <c r="G39" s="115">
        <v>11.465271170314001</v>
      </c>
      <c r="H39" s="115">
        <v>6.8030447193149399</v>
      </c>
      <c r="I39" s="115">
        <v>15.461465271170299</v>
      </c>
      <c r="J39" s="115">
        <v>2.5214081826831598</v>
      </c>
      <c r="K39" s="115">
        <v>8.8487155090390104</v>
      </c>
      <c r="L39" s="115">
        <v>1.80780209324453</v>
      </c>
      <c r="M39" s="115">
        <v>4.6622264509990501</v>
      </c>
      <c r="N39" s="115">
        <v>0.71360608943863002</v>
      </c>
      <c r="O39" s="115">
        <v>0</v>
      </c>
      <c r="Q39" s="10"/>
      <c r="R39" s="10"/>
      <c r="S39" s="10"/>
      <c r="T39" s="10"/>
      <c r="U39" s="10"/>
      <c r="V39" s="10"/>
      <c r="W39" s="10"/>
      <c r="X39" s="10"/>
      <c r="Y39" s="10"/>
      <c r="Z39" s="10"/>
      <c r="AA39" s="10"/>
      <c r="AB39" s="10"/>
      <c r="AC39" s="10"/>
      <c r="AD39" s="10"/>
      <c r="AE39" s="10"/>
      <c r="AF39" s="10"/>
    </row>
    <row r="40" spans="1:32" x14ac:dyDescent="0.2">
      <c r="A40" s="14"/>
      <c r="B40" s="19"/>
      <c r="C40" s="30" t="s">
        <v>45</v>
      </c>
      <c r="D40" s="155">
        <v>0</v>
      </c>
      <c r="E40" s="155">
        <v>0</v>
      </c>
      <c r="F40" s="155">
        <v>0</v>
      </c>
      <c r="G40" s="115">
        <v>0</v>
      </c>
      <c r="H40" s="115">
        <v>67.0276774969916</v>
      </c>
      <c r="I40" s="115">
        <v>0</v>
      </c>
      <c r="J40" s="115">
        <v>0</v>
      </c>
      <c r="K40" s="115">
        <v>23.586040914560801</v>
      </c>
      <c r="L40" s="115">
        <v>0</v>
      </c>
      <c r="M40" s="115">
        <v>9.38628158844765</v>
      </c>
      <c r="N40" s="115">
        <v>0</v>
      </c>
      <c r="O40" s="115">
        <v>0</v>
      </c>
      <c r="Q40" s="10"/>
      <c r="R40" s="10"/>
      <c r="S40" s="10"/>
      <c r="T40" s="10"/>
      <c r="U40" s="10"/>
      <c r="V40" s="10"/>
      <c r="W40" s="10"/>
      <c r="X40" s="10"/>
      <c r="Y40" s="10"/>
      <c r="Z40" s="10"/>
      <c r="AA40" s="10"/>
      <c r="AB40" s="10"/>
      <c r="AC40" s="10"/>
      <c r="AD40" s="10"/>
      <c r="AE40" s="10"/>
      <c r="AF40" s="10"/>
    </row>
    <row r="41" spans="1:32" x14ac:dyDescent="0.2">
      <c r="A41" s="14"/>
      <c r="B41" s="19"/>
      <c r="C41" s="39" t="s">
        <v>29</v>
      </c>
      <c r="D41" s="152">
        <v>7.5306875517734795E-2</v>
      </c>
      <c r="E41" s="152">
        <v>4.0364485277505802</v>
      </c>
      <c r="F41" s="184">
        <v>19.3689283831614</v>
      </c>
      <c r="G41" s="152">
        <v>12.4030423977709</v>
      </c>
      <c r="H41" s="152">
        <v>15.340010542962601</v>
      </c>
      <c r="I41" s="152">
        <v>14.602003162888799</v>
      </c>
      <c r="J41" s="152">
        <v>7.1993372994954399</v>
      </c>
      <c r="K41" s="152">
        <v>12.659085774531199</v>
      </c>
      <c r="L41" s="152">
        <v>0.97145869417877895</v>
      </c>
      <c r="M41" s="152">
        <v>9.5940959409594093</v>
      </c>
      <c r="N41" s="152">
        <v>3.7502824007831901</v>
      </c>
      <c r="O41" s="152">
        <v>0</v>
      </c>
      <c r="Q41" s="10"/>
      <c r="R41" s="10"/>
      <c r="S41" s="10"/>
      <c r="T41" s="10"/>
      <c r="U41" s="10"/>
      <c r="V41" s="10"/>
      <c r="W41" s="10"/>
      <c r="X41" s="10"/>
      <c r="Y41" s="10"/>
      <c r="Z41" s="10"/>
      <c r="AA41" s="10"/>
      <c r="AB41" s="10"/>
      <c r="AC41" s="10"/>
      <c r="AD41" s="10"/>
      <c r="AE41" s="10"/>
      <c r="AF41" s="10"/>
    </row>
    <row r="42" spans="1:32" x14ac:dyDescent="0.2">
      <c r="A42" s="14"/>
      <c r="C42" s="42" t="s">
        <v>176</v>
      </c>
      <c r="D42" s="153">
        <v>0</v>
      </c>
      <c r="E42" s="153">
        <v>4.9655342575601003</v>
      </c>
      <c r="F42" s="156">
        <v>12.554165959874799</v>
      </c>
      <c r="G42" s="153">
        <v>11.7353154347927</v>
      </c>
      <c r="H42" s="153">
        <v>17.5443736795843</v>
      </c>
      <c r="I42" s="153">
        <v>16.390889324101298</v>
      </c>
      <c r="J42" s="153">
        <v>5.70111184788811</v>
      </c>
      <c r="K42" s="153">
        <v>17.437969374065101</v>
      </c>
      <c r="L42" s="153">
        <v>0.45029068422594698</v>
      </c>
      <c r="M42" s="153">
        <v>9.0628710657393601</v>
      </c>
      <c r="N42" s="153">
        <v>2.5907135256835301</v>
      </c>
      <c r="O42" s="153">
        <v>1.5667648464848001</v>
      </c>
      <c r="Q42" s="10"/>
      <c r="R42" s="10"/>
      <c r="S42" s="10"/>
      <c r="T42" s="10"/>
      <c r="U42" s="10"/>
      <c r="V42" s="10"/>
      <c r="W42" s="10"/>
      <c r="X42" s="10"/>
      <c r="Y42" s="10"/>
      <c r="Z42" s="10"/>
      <c r="AA42" s="10"/>
      <c r="AB42" s="10"/>
      <c r="AC42" s="10"/>
      <c r="AD42" s="10"/>
      <c r="AE42" s="10"/>
      <c r="AF42" s="10"/>
    </row>
    <row r="43" spans="1:32" ht="25.5" x14ac:dyDescent="0.2">
      <c r="A43" s="14"/>
      <c r="B43" s="19"/>
      <c r="C43" s="49" t="s">
        <v>77</v>
      </c>
      <c r="D43" s="154">
        <v>0</v>
      </c>
      <c r="E43" s="154">
        <v>4.8853016142735797</v>
      </c>
      <c r="F43" s="154">
        <v>8.8572642310960106</v>
      </c>
      <c r="G43" s="154">
        <v>10.429056924384</v>
      </c>
      <c r="H43" s="154">
        <v>26.932880203908201</v>
      </c>
      <c r="I43" s="154">
        <v>5.0127442650807099</v>
      </c>
      <c r="J43" s="154">
        <v>6.8606627017842001</v>
      </c>
      <c r="K43" s="154">
        <v>10.2803738317757</v>
      </c>
      <c r="L43" s="154">
        <v>0.446049277824979</v>
      </c>
      <c r="M43" s="154">
        <v>24.936278674596402</v>
      </c>
      <c r="N43" s="154">
        <v>1.3593882752761299</v>
      </c>
      <c r="O43" s="154">
        <v>0</v>
      </c>
      <c r="Q43" s="10"/>
      <c r="R43" s="10"/>
      <c r="S43" s="10"/>
      <c r="T43" s="10"/>
      <c r="U43" s="10"/>
      <c r="V43" s="10"/>
      <c r="W43" s="10"/>
      <c r="X43" s="10"/>
      <c r="Y43" s="10"/>
      <c r="Z43" s="10"/>
      <c r="AA43" s="10"/>
      <c r="AB43" s="10"/>
      <c r="AC43" s="10"/>
      <c r="AD43" s="10"/>
      <c r="AE43" s="10"/>
      <c r="AF43" s="10"/>
    </row>
    <row r="44" spans="1:32" x14ac:dyDescent="0.2">
      <c r="A44" s="14"/>
      <c r="B44" s="19"/>
      <c r="C44" s="53" t="s">
        <v>61</v>
      </c>
      <c r="D44" s="183">
        <v>0</v>
      </c>
      <c r="E44" s="183">
        <v>2.0299145299145298</v>
      </c>
      <c r="F44" s="183">
        <v>7.7457264957265002</v>
      </c>
      <c r="G44" s="154">
        <v>4.5405982905982896</v>
      </c>
      <c r="H44" s="154">
        <v>5.1282051282051304</v>
      </c>
      <c r="I44" s="154">
        <v>0.58760683760683796</v>
      </c>
      <c r="J44" s="154">
        <v>0.96153846153846201</v>
      </c>
      <c r="K44" s="154">
        <v>8.3867521367521398</v>
      </c>
      <c r="L44" s="154">
        <v>0.74786324786324798</v>
      </c>
      <c r="M44" s="154">
        <v>69.017094017093996</v>
      </c>
      <c r="N44" s="154">
        <v>0.854700854700855</v>
      </c>
      <c r="O44" s="154">
        <v>0</v>
      </c>
      <c r="Q44" s="10"/>
      <c r="R44" s="10"/>
      <c r="S44" s="10"/>
      <c r="T44" s="10"/>
      <c r="U44" s="10"/>
      <c r="V44" s="10"/>
      <c r="W44" s="10"/>
      <c r="X44" s="10"/>
      <c r="Y44" s="10"/>
      <c r="Z44" s="10"/>
      <c r="AA44" s="10"/>
      <c r="AB44" s="10"/>
      <c r="AC44" s="10"/>
      <c r="AD44" s="10"/>
      <c r="AE44" s="10"/>
      <c r="AF44" s="10"/>
    </row>
    <row r="45" spans="1:32" x14ac:dyDescent="0.2">
      <c r="A45" s="14"/>
      <c r="B45" s="19"/>
      <c r="C45" s="53" t="s">
        <v>53</v>
      </c>
      <c r="D45" s="183">
        <v>0</v>
      </c>
      <c r="E45" s="183">
        <v>3.05859340268516</v>
      </c>
      <c r="F45" s="183">
        <v>10.0471236774251</v>
      </c>
      <c r="G45" s="154">
        <v>9.5669956432826506</v>
      </c>
      <c r="H45" s="154">
        <v>12.732284164666099</v>
      </c>
      <c r="I45" s="154">
        <v>5.7081888503601004</v>
      </c>
      <c r="J45" s="154">
        <v>9.2113452476215905</v>
      </c>
      <c r="K45" s="154">
        <v>24.2731395038677</v>
      </c>
      <c r="L45" s="154">
        <v>3.4409175780208101</v>
      </c>
      <c r="M45" s="154">
        <v>17.720280963812598</v>
      </c>
      <c r="N45" s="154">
        <v>4.2411309682581999</v>
      </c>
      <c r="O45" s="154">
        <v>0</v>
      </c>
      <c r="Q45" s="10"/>
      <c r="R45" s="10"/>
      <c r="S45" s="10"/>
      <c r="T45" s="10"/>
      <c r="U45" s="10"/>
      <c r="V45" s="10"/>
      <c r="W45" s="10"/>
      <c r="X45" s="10"/>
      <c r="Y45" s="10"/>
      <c r="Z45" s="10"/>
      <c r="AA45" s="10"/>
      <c r="AB45" s="10"/>
      <c r="AC45" s="10"/>
      <c r="AD45" s="10"/>
      <c r="AE45" s="10"/>
      <c r="AF45" s="10"/>
    </row>
    <row r="46" spans="1:32" x14ac:dyDescent="0.2">
      <c r="A46" s="14"/>
      <c r="B46" s="19"/>
      <c r="C46" s="56" t="s">
        <v>99</v>
      </c>
      <c r="D46" s="153">
        <v>0</v>
      </c>
      <c r="E46" s="153">
        <v>4.0343896372122803</v>
      </c>
      <c r="F46" s="156">
        <v>11.499547181254499</v>
      </c>
      <c r="G46" s="153">
        <v>13.5677609444857</v>
      </c>
      <c r="H46" s="153">
        <v>17.9467845771165</v>
      </c>
      <c r="I46" s="153">
        <v>4.9846943166125097</v>
      </c>
      <c r="J46" s="153">
        <v>3.1959578243391098</v>
      </c>
      <c r="K46" s="153">
        <v>22.814688538563399</v>
      </c>
      <c r="L46" s="153">
        <v>1.79037565515291</v>
      </c>
      <c r="M46" s="153">
        <v>16.101087174779799</v>
      </c>
      <c r="N46" s="153">
        <v>4.0647141504833497</v>
      </c>
      <c r="O46" s="153">
        <v>0</v>
      </c>
      <c r="Q46" s="10"/>
      <c r="R46" s="10"/>
      <c r="S46" s="10"/>
      <c r="T46" s="10"/>
      <c r="U46" s="10"/>
      <c r="V46" s="10"/>
      <c r="W46" s="10"/>
      <c r="X46" s="10"/>
      <c r="Y46" s="10"/>
      <c r="Z46" s="10"/>
      <c r="AA46" s="10"/>
      <c r="AB46" s="10"/>
      <c r="AC46" s="10"/>
      <c r="AD46" s="10"/>
      <c r="AE46" s="10"/>
      <c r="AF46" s="10"/>
    </row>
    <row r="47" spans="1:32" x14ac:dyDescent="0.2">
      <c r="B47" s="10"/>
      <c r="C47" s="6"/>
      <c r="D47" s="57"/>
      <c r="E47" s="57"/>
      <c r="F47" s="58"/>
      <c r="G47" s="57"/>
      <c r="H47" s="57"/>
      <c r="I47" s="57"/>
      <c r="J47" s="57"/>
      <c r="K47" s="57"/>
      <c r="L47" s="57"/>
      <c r="M47" s="57"/>
      <c r="N47" s="57"/>
      <c r="O47" s="57"/>
      <c r="Q47" s="10"/>
      <c r="R47" s="10"/>
      <c r="S47" s="10"/>
      <c r="T47" s="10"/>
      <c r="U47" s="10"/>
      <c r="V47" s="10"/>
      <c r="W47" s="10"/>
      <c r="X47" s="10"/>
      <c r="Y47" s="10"/>
      <c r="Z47" s="10"/>
      <c r="AA47" s="10"/>
      <c r="AB47" s="10"/>
      <c r="AC47" s="10"/>
      <c r="AD47" s="10"/>
      <c r="AE47" s="10"/>
      <c r="AF47" s="10"/>
    </row>
    <row r="48" spans="1:32" x14ac:dyDescent="0.2">
      <c r="C48" s="212" t="s">
        <v>98</v>
      </c>
      <c r="D48" s="212"/>
      <c r="E48" s="212"/>
      <c r="F48" s="212"/>
      <c r="G48" s="212"/>
      <c r="H48" s="212"/>
      <c r="I48" s="212"/>
      <c r="J48" s="212"/>
      <c r="K48" s="212"/>
      <c r="L48" s="212"/>
      <c r="M48" s="212"/>
      <c r="N48" s="212"/>
      <c r="O48" s="212"/>
      <c r="Q48" s="10"/>
      <c r="R48" s="10"/>
      <c r="S48" s="10"/>
      <c r="T48" s="10"/>
      <c r="U48" s="10"/>
      <c r="V48" s="10"/>
      <c r="W48" s="10"/>
      <c r="X48" s="10"/>
      <c r="Y48" s="10"/>
      <c r="Z48" s="10"/>
      <c r="AA48" s="10"/>
      <c r="AB48" s="10"/>
      <c r="AC48" s="10"/>
      <c r="AD48" s="10"/>
      <c r="AE48" s="10"/>
      <c r="AF48" s="10"/>
    </row>
    <row r="49" spans="1:32" ht="15.75" customHeight="1" x14ac:dyDescent="0.2">
      <c r="C49" s="3" t="s">
        <v>175</v>
      </c>
      <c r="Q49" s="10"/>
      <c r="R49" s="10"/>
      <c r="S49" s="10"/>
      <c r="T49" s="10"/>
      <c r="U49" s="10"/>
      <c r="V49" s="10"/>
      <c r="W49" s="10"/>
      <c r="X49" s="10"/>
      <c r="Y49" s="10"/>
      <c r="Z49" s="10"/>
      <c r="AA49" s="10"/>
      <c r="AB49" s="10"/>
      <c r="AC49" s="10"/>
      <c r="AD49" s="10"/>
      <c r="AE49" s="10"/>
      <c r="AF49" s="10"/>
    </row>
    <row r="50" spans="1:32" x14ac:dyDescent="0.2">
      <c r="C50" s="4" t="s">
        <v>177</v>
      </c>
    </row>
    <row r="51" spans="1:32" ht="15.75" customHeight="1" x14ac:dyDescent="0.2">
      <c r="C51" s="193" t="s">
        <v>119</v>
      </c>
    </row>
    <row r="52" spans="1:32" x14ac:dyDescent="0.2">
      <c r="M52" s="19"/>
    </row>
    <row r="53" spans="1:32" x14ac:dyDescent="0.2">
      <c r="A53" s="6" t="s">
        <v>47</v>
      </c>
      <c r="C53" s="10"/>
      <c r="M53" s="19"/>
    </row>
    <row r="54" spans="1:32" x14ac:dyDescent="0.2">
      <c r="A54" s="4" t="s">
        <v>115</v>
      </c>
      <c r="B54" s="4" t="s">
        <v>116</v>
      </c>
      <c r="M54" s="19"/>
    </row>
    <row r="55" spans="1:32" x14ac:dyDescent="0.2">
      <c r="A55" s="4" t="s">
        <v>118</v>
      </c>
      <c r="B55" s="4" t="s">
        <v>117</v>
      </c>
      <c r="E55" s="61"/>
    </row>
    <row r="64" spans="1:32" x14ac:dyDescent="0.2">
      <c r="A64" s="13"/>
    </row>
    <row r="65" spans="1:33" x14ac:dyDescent="0.2">
      <c r="A65" s="13"/>
    </row>
    <row r="66" spans="1:33" x14ac:dyDescent="0.2">
      <c r="A66" s="13"/>
      <c r="M66" s="14"/>
      <c r="N66" s="14"/>
    </row>
    <row r="67" spans="1:33" x14ac:dyDescent="0.2">
      <c r="A67" s="13"/>
      <c r="M67" s="14"/>
      <c r="N67" s="14"/>
    </row>
    <row r="68" spans="1:33" x14ac:dyDescent="0.2">
      <c r="A68" s="13"/>
      <c r="M68" s="14"/>
      <c r="N68" s="14"/>
    </row>
    <row r="69" spans="1:33" x14ac:dyDescent="0.2">
      <c r="A69" s="13"/>
      <c r="T69" s="62"/>
      <c r="U69" s="62"/>
      <c r="V69" s="62"/>
      <c r="W69" s="62"/>
      <c r="X69" s="62"/>
      <c r="Y69" s="62"/>
      <c r="Z69" s="62"/>
      <c r="AA69" s="62"/>
      <c r="AB69" s="62"/>
      <c r="AC69" s="62"/>
      <c r="AD69" s="62"/>
      <c r="AE69" s="62"/>
      <c r="AF69" s="62"/>
      <c r="AG69" s="62"/>
    </row>
    <row r="70" spans="1:33" x14ac:dyDescent="0.2">
      <c r="A70" s="13"/>
      <c r="T70" s="62"/>
      <c r="U70" s="62"/>
      <c r="V70" s="62"/>
      <c r="W70" s="62"/>
      <c r="X70" s="62"/>
      <c r="Y70" s="62"/>
      <c r="Z70" s="62"/>
      <c r="AA70" s="62"/>
      <c r="AB70" s="62"/>
      <c r="AC70" s="62"/>
      <c r="AD70" s="62"/>
      <c r="AE70" s="62"/>
      <c r="AF70" s="62"/>
      <c r="AG70" s="62"/>
    </row>
    <row r="71" spans="1:33" x14ac:dyDescent="0.2">
      <c r="A71" s="13"/>
      <c r="T71" s="62"/>
      <c r="U71" s="62"/>
      <c r="V71" s="62"/>
      <c r="W71" s="62"/>
      <c r="X71" s="62"/>
      <c r="Y71" s="62"/>
      <c r="Z71" s="62"/>
      <c r="AA71" s="62"/>
      <c r="AB71" s="62"/>
      <c r="AC71" s="62"/>
      <c r="AD71" s="62"/>
      <c r="AE71" s="62"/>
      <c r="AF71" s="62"/>
      <c r="AG71" s="62"/>
    </row>
    <row r="72" spans="1:33" x14ac:dyDescent="0.2">
      <c r="A72" s="13"/>
      <c r="T72" s="62"/>
      <c r="U72" s="62"/>
      <c r="V72" s="62"/>
      <c r="W72" s="62"/>
      <c r="X72" s="62"/>
      <c r="Y72" s="62"/>
      <c r="Z72" s="62"/>
      <c r="AA72" s="62"/>
      <c r="AB72" s="62"/>
      <c r="AC72" s="62"/>
      <c r="AD72" s="62"/>
      <c r="AE72" s="62"/>
      <c r="AF72" s="62"/>
      <c r="AG72" s="62"/>
    </row>
    <row r="73" spans="1:33" x14ac:dyDescent="0.2">
      <c r="A73" s="13"/>
      <c r="T73" s="62"/>
      <c r="U73" s="62"/>
      <c r="V73" s="62"/>
      <c r="W73" s="62"/>
      <c r="X73" s="62"/>
      <c r="Y73" s="62"/>
      <c r="Z73" s="62"/>
      <c r="AA73" s="62"/>
      <c r="AB73" s="62"/>
      <c r="AC73" s="62"/>
      <c r="AD73" s="62"/>
      <c r="AE73" s="62"/>
      <c r="AF73" s="62"/>
      <c r="AG73" s="62"/>
    </row>
    <row r="74" spans="1:33" x14ac:dyDescent="0.2">
      <c r="A74" s="13"/>
      <c r="T74" s="62"/>
      <c r="U74" s="62"/>
      <c r="V74" s="62"/>
      <c r="W74" s="62"/>
      <c r="X74" s="62"/>
      <c r="Y74" s="62"/>
      <c r="Z74" s="62"/>
      <c r="AA74" s="62"/>
      <c r="AB74" s="62"/>
      <c r="AC74" s="62"/>
      <c r="AD74" s="62"/>
      <c r="AE74" s="62"/>
      <c r="AF74" s="62"/>
      <c r="AG74" s="62"/>
    </row>
    <row r="75" spans="1:33" x14ac:dyDescent="0.2">
      <c r="A75" s="13"/>
      <c r="T75" s="62"/>
      <c r="U75" s="62"/>
      <c r="V75" s="62"/>
      <c r="W75" s="62"/>
      <c r="X75" s="62"/>
      <c r="Y75" s="62"/>
      <c r="Z75" s="62"/>
      <c r="AA75" s="62"/>
      <c r="AB75" s="62"/>
      <c r="AC75" s="62"/>
      <c r="AD75" s="62"/>
      <c r="AE75" s="62"/>
      <c r="AF75" s="62"/>
      <c r="AG75" s="62"/>
    </row>
    <row r="76" spans="1:33" x14ac:dyDescent="0.2">
      <c r="A76" s="13"/>
      <c r="T76" s="62"/>
      <c r="U76" s="62"/>
      <c r="V76" s="62"/>
      <c r="W76" s="62"/>
      <c r="X76" s="62"/>
      <c r="Y76" s="62"/>
      <c r="Z76" s="62"/>
      <c r="AA76" s="62"/>
      <c r="AB76" s="62"/>
      <c r="AC76" s="62"/>
      <c r="AD76" s="62"/>
      <c r="AE76" s="62"/>
      <c r="AF76" s="62"/>
      <c r="AG76" s="62"/>
    </row>
    <row r="77" spans="1:33" x14ac:dyDescent="0.2">
      <c r="A77" s="13"/>
      <c r="T77" s="62"/>
      <c r="U77" s="62"/>
      <c r="V77" s="62"/>
      <c r="W77" s="62"/>
      <c r="X77" s="62"/>
      <c r="Y77" s="62"/>
      <c r="Z77" s="62"/>
      <c r="AA77" s="62"/>
      <c r="AB77" s="62"/>
      <c r="AC77" s="62"/>
      <c r="AD77" s="62"/>
      <c r="AE77" s="62"/>
      <c r="AF77" s="62"/>
      <c r="AG77" s="62"/>
    </row>
    <row r="78" spans="1:33" x14ac:dyDescent="0.2">
      <c r="A78" s="13"/>
    </row>
    <row r="79" spans="1:33" x14ac:dyDescent="0.2">
      <c r="A79" s="13"/>
    </row>
    <row r="80" spans="1:33"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sheetData>
  <mergeCells count="1">
    <mergeCell ref="C48:O48"/>
  </mergeCells>
  <pageMargins left="0" right="0" top="0" bottom="0" header="0" footer="0"/>
  <pageSetup paperSize="150" orientation="portrait" horizontalDpi="2400" verticalDpi="2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G128"/>
  <sheetViews>
    <sheetView showGridLines="0" zoomScaleNormal="100" workbookViewId="0"/>
  </sheetViews>
  <sheetFormatPr defaultColWidth="9.28515625" defaultRowHeight="12.75" x14ac:dyDescent="0.2"/>
  <cols>
    <col min="1" max="1" width="18.7109375" style="4" customWidth="1"/>
    <col min="2" max="2" width="9.28515625" style="4"/>
    <col min="3" max="3" width="19" style="4" customWidth="1"/>
    <col min="4" max="8" width="12.28515625" style="4" customWidth="1"/>
    <col min="9" max="9" width="20.42578125" style="4" customWidth="1"/>
    <col min="10" max="12" width="9.28515625" style="4"/>
    <col min="13" max="14" width="14.5703125" style="4" customWidth="1"/>
    <col min="15" max="15" width="9.28515625" style="4"/>
    <col min="16" max="16" width="15.5703125" style="4" customWidth="1"/>
    <col min="17" max="28" width="9.28515625" style="4"/>
    <col min="29" max="29" width="10.140625" style="4" customWidth="1"/>
    <col min="30" max="16384" width="9.28515625" style="4"/>
  </cols>
  <sheetData>
    <row r="1" spans="2:21" s="6" customFormat="1" x14ac:dyDescent="0.2"/>
    <row r="2" spans="2:21" s="7" customFormat="1" x14ac:dyDescent="0.2">
      <c r="B2" s="8"/>
      <c r="D2" s="5"/>
      <c r="E2" s="5"/>
      <c r="F2" s="5"/>
      <c r="G2" s="5"/>
      <c r="H2" s="5"/>
      <c r="I2" s="5"/>
      <c r="J2" s="5"/>
      <c r="K2" s="5"/>
      <c r="L2" s="5"/>
      <c r="M2" s="5"/>
      <c r="N2" s="5"/>
      <c r="O2" s="5"/>
      <c r="P2" s="5"/>
      <c r="Q2" s="5"/>
      <c r="R2" s="5"/>
      <c r="S2" s="5"/>
    </row>
    <row r="3" spans="2:21" s="10" customFormat="1" x14ac:dyDescent="0.2">
      <c r="C3" s="5" t="s">
        <v>54</v>
      </c>
      <c r="D3" s="3"/>
      <c r="E3" s="3"/>
      <c r="F3" s="3"/>
      <c r="G3" s="3"/>
      <c r="H3" s="3"/>
      <c r="I3" s="3"/>
      <c r="J3" s="3"/>
      <c r="K3" s="3"/>
      <c r="L3" s="3"/>
      <c r="M3" s="3"/>
    </row>
    <row r="4" spans="2:21" x14ac:dyDescent="0.2">
      <c r="C4" s="5" t="s">
        <v>55</v>
      </c>
    </row>
    <row r="6" spans="2:21" ht="15.75" x14ac:dyDescent="0.25">
      <c r="C6" s="2" t="s">
        <v>134</v>
      </c>
      <c r="H6" s="140"/>
      <c r="J6" s="78"/>
      <c r="K6" s="78"/>
      <c r="L6" s="78"/>
      <c r="M6" s="78"/>
      <c r="N6" s="140"/>
    </row>
    <row r="7" spans="2:21" ht="14.25" x14ac:dyDescent="0.2">
      <c r="B7" s="141"/>
      <c r="C7" s="176" t="s">
        <v>79</v>
      </c>
      <c r="H7" s="142"/>
      <c r="J7" s="143"/>
      <c r="K7" s="143"/>
      <c r="L7" s="143"/>
      <c r="M7" s="143"/>
      <c r="N7" s="143"/>
      <c r="Q7" s="143"/>
      <c r="R7" s="143"/>
      <c r="S7" s="143"/>
      <c r="T7" s="143"/>
      <c r="U7" s="143"/>
    </row>
    <row r="8" spans="2:21" x14ac:dyDescent="0.2">
      <c r="B8" s="93"/>
      <c r="H8" s="142"/>
      <c r="J8" s="143"/>
      <c r="K8" s="143"/>
      <c r="L8" s="143"/>
      <c r="M8" s="143"/>
      <c r="N8" s="142"/>
    </row>
    <row r="9" spans="2:21" x14ac:dyDescent="0.2">
      <c r="B9" s="93"/>
      <c r="H9" s="142"/>
      <c r="J9" s="143"/>
      <c r="K9" s="143"/>
      <c r="L9" s="143"/>
      <c r="M9" s="143"/>
      <c r="N9" s="142"/>
    </row>
    <row r="10" spans="2:21" ht="25.5" x14ac:dyDescent="0.2">
      <c r="B10" s="93"/>
      <c r="C10" s="144"/>
      <c r="D10" s="145" t="s">
        <v>34</v>
      </c>
      <c r="E10" s="145" t="s">
        <v>35</v>
      </c>
      <c r="F10" s="145" t="s">
        <v>36</v>
      </c>
      <c r="G10" s="145" t="s">
        <v>37</v>
      </c>
      <c r="H10" s="66" t="s">
        <v>92</v>
      </c>
    </row>
    <row r="11" spans="2:21" x14ac:dyDescent="0.2">
      <c r="B11" s="93"/>
      <c r="C11" s="146" t="s">
        <v>156</v>
      </c>
      <c r="D11" s="147"/>
      <c r="E11" s="147">
        <v>5.6</v>
      </c>
      <c r="F11" s="147">
        <v>13.4</v>
      </c>
      <c r="G11" s="147">
        <v>22.8</v>
      </c>
      <c r="H11" s="148" t="s">
        <v>46</v>
      </c>
    </row>
    <row r="12" spans="2:21" x14ac:dyDescent="0.2">
      <c r="C12" s="146"/>
      <c r="H12" s="148"/>
    </row>
    <row r="13" spans="2:21" x14ac:dyDescent="0.2">
      <c r="C13" s="89" t="s">
        <v>1</v>
      </c>
      <c r="D13" s="147">
        <v>27.1</v>
      </c>
      <c r="E13" s="147">
        <v>25.2</v>
      </c>
      <c r="F13" s="147">
        <v>71.900000000000006</v>
      </c>
      <c r="G13" s="147">
        <v>89.9</v>
      </c>
      <c r="H13" s="148">
        <v>51.9</v>
      </c>
    </row>
    <row r="14" spans="2:21" x14ac:dyDescent="0.2">
      <c r="C14" s="89" t="s">
        <v>0</v>
      </c>
      <c r="D14" s="70">
        <v>33.799999999999997</v>
      </c>
      <c r="E14" s="70">
        <v>23.5</v>
      </c>
      <c r="F14" s="147">
        <v>20.399999999999999</v>
      </c>
      <c r="G14" s="147">
        <v>71.099999999999994</v>
      </c>
      <c r="H14" s="148">
        <v>24.1</v>
      </c>
    </row>
    <row r="15" spans="2:21" x14ac:dyDescent="0.2">
      <c r="C15" s="89" t="s">
        <v>170</v>
      </c>
      <c r="D15" s="147">
        <v>0</v>
      </c>
      <c r="E15" s="147">
        <v>14.8</v>
      </c>
      <c r="F15" s="147">
        <v>32.200000000000003</v>
      </c>
      <c r="G15" s="147"/>
      <c r="H15" s="148"/>
    </row>
    <row r="16" spans="2:21" x14ac:dyDescent="0.2">
      <c r="C16" s="89" t="s">
        <v>26</v>
      </c>
      <c r="D16" s="147">
        <v>0.3</v>
      </c>
      <c r="E16" s="147">
        <v>18.7</v>
      </c>
      <c r="F16" s="147">
        <v>27.1</v>
      </c>
      <c r="G16" s="147">
        <v>40.5</v>
      </c>
      <c r="H16" s="148">
        <v>16.7</v>
      </c>
    </row>
    <row r="17" spans="3:8" x14ac:dyDescent="0.2">
      <c r="C17" s="89" t="s">
        <v>11</v>
      </c>
      <c r="D17" s="70"/>
      <c r="E17" s="70">
        <v>8.9</v>
      </c>
      <c r="F17" s="147">
        <v>21.4</v>
      </c>
      <c r="G17" s="70">
        <v>34</v>
      </c>
      <c r="H17" s="148">
        <v>14.5</v>
      </c>
    </row>
    <row r="18" spans="3:8" x14ac:dyDescent="0.2">
      <c r="C18" s="89" t="s">
        <v>76</v>
      </c>
      <c r="D18" s="147">
        <v>4</v>
      </c>
      <c r="E18" s="147">
        <v>11.3</v>
      </c>
      <c r="F18" s="147">
        <v>16</v>
      </c>
      <c r="G18" s="147">
        <v>23</v>
      </c>
      <c r="H18" s="148">
        <v>13.6</v>
      </c>
    </row>
    <row r="19" spans="3:8" x14ac:dyDescent="0.2">
      <c r="C19" s="89" t="s">
        <v>13</v>
      </c>
      <c r="D19" s="147">
        <v>1.6</v>
      </c>
      <c r="E19" s="147">
        <v>8.1</v>
      </c>
      <c r="F19" s="147">
        <v>20.100000000000001</v>
      </c>
      <c r="G19" s="147">
        <v>22.9</v>
      </c>
      <c r="H19" s="148">
        <v>12.3</v>
      </c>
    </row>
    <row r="20" spans="3:8" x14ac:dyDescent="0.2">
      <c r="C20" s="89" t="s">
        <v>23</v>
      </c>
      <c r="D20" s="147">
        <v>11</v>
      </c>
      <c r="E20" s="147">
        <v>6.2</v>
      </c>
      <c r="F20" s="147">
        <v>20.8</v>
      </c>
      <c r="G20" s="147">
        <v>40.1</v>
      </c>
      <c r="H20" s="148">
        <v>12</v>
      </c>
    </row>
    <row r="21" spans="3:8" x14ac:dyDescent="0.2">
      <c r="C21" s="89" t="s">
        <v>235</v>
      </c>
      <c r="D21" s="147">
        <v>3.8</v>
      </c>
      <c r="E21" s="147">
        <v>6.9</v>
      </c>
      <c r="F21" s="147">
        <v>21.3</v>
      </c>
      <c r="G21" s="147">
        <v>32.9</v>
      </c>
      <c r="H21" s="148">
        <v>12</v>
      </c>
    </row>
    <row r="22" spans="3:8" x14ac:dyDescent="0.2">
      <c r="C22" s="89" t="s">
        <v>2</v>
      </c>
      <c r="D22" s="70">
        <v>1.8</v>
      </c>
      <c r="E22" s="70">
        <v>7.1</v>
      </c>
      <c r="F22" s="147">
        <v>17.3</v>
      </c>
      <c r="G22" s="70">
        <v>48.4</v>
      </c>
      <c r="H22" s="148">
        <v>11.5</v>
      </c>
    </row>
    <row r="23" spans="3:8" x14ac:dyDescent="0.2">
      <c r="C23" s="89" t="s">
        <v>25</v>
      </c>
      <c r="D23" s="70">
        <v>20.100000000000001</v>
      </c>
      <c r="E23" s="70">
        <v>22.3</v>
      </c>
      <c r="F23" s="147">
        <v>5.8</v>
      </c>
      <c r="G23" s="147">
        <v>15.4</v>
      </c>
      <c r="H23" s="148">
        <v>11.2</v>
      </c>
    </row>
    <row r="24" spans="3:8" x14ac:dyDescent="0.2">
      <c r="C24" s="89" t="s">
        <v>7</v>
      </c>
      <c r="D24" s="70">
        <v>1.8</v>
      </c>
      <c r="E24" s="70">
        <v>8.1</v>
      </c>
      <c r="F24" s="147">
        <v>16.7</v>
      </c>
      <c r="G24" s="147">
        <v>32.6</v>
      </c>
      <c r="H24" s="148">
        <v>10.4</v>
      </c>
    </row>
    <row r="25" spans="3:8" x14ac:dyDescent="0.2">
      <c r="C25" s="89" t="s">
        <v>28</v>
      </c>
      <c r="D25" s="70">
        <v>0</v>
      </c>
      <c r="E25" s="70">
        <v>2.6</v>
      </c>
      <c r="F25" s="147">
        <v>21.2</v>
      </c>
      <c r="G25" s="147">
        <v>39.299999999999997</v>
      </c>
      <c r="H25" s="148">
        <v>10.1</v>
      </c>
    </row>
    <row r="26" spans="3:8" x14ac:dyDescent="0.2">
      <c r="C26" s="89" t="s">
        <v>6</v>
      </c>
      <c r="D26" s="70">
        <v>0.4</v>
      </c>
      <c r="E26" s="70">
        <v>7.9</v>
      </c>
      <c r="F26" s="147">
        <v>21.6</v>
      </c>
      <c r="G26" s="147">
        <v>6.6</v>
      </c>
      <c r="H26" s="148">
        <v>10</v>
      </c>
    </row>
    <row r="27" spans="3:8" x14ac:dyDescent="0.2">
      <c r="C27" s="89" t="s">
        <v>22</v>
      </c>
      <c r="D27" s="147">
        <v>0</v>
      </c>
      <c r="E27" s="147">
        <v>5</v>
      </c>
      <c r="F27" s="147">
        <v>16.8</v>
      </c>
      <c r="G27" s="147">
        <v>22</v>
      </c>
      <c r="H27" s="148">
        <v>9.8000000000000007</v>
      </c>
    </row>
    <row r="28" spans="3:8" x14ac:dyDescent="0.2">
      <c r="C28" s="89" t="s">
        <v>10</v>
      </c>
      <c r="D28" s="147">
        <v>4.2</v>
      </c>
      <c r="E28" s="147">
        <v>5.2</v>
      </c>
      <c r="F28" s="147">
        <v>16</v>
      </c>
      <c r="G28" s="147">
        <v>30.6</v>
      </c>
      <c r="H28" s="148">
        <v>9.1999999999999993</v>
      </c>
    </row>
    <row r="29" spans="3:8" x14ac:dyDescent="0.2">
      <c r="C29" s="89" t="s">
        <v>27</v>
      </c>
      <c r="D29" s="147"/>
      <c r="E29" s="147">
        <v>5.9</v>
      </c>
      <c r="F29" s="147">
        <v>10.4</v>
      </c>
      <c r="G29" s="147">
        <v>33.200000000000003</v>
      </c>
      <c r="H29" s="148">
        <v>8.1999999999999993</v>
      </c>
    </row>
    <row r="30" spans="3:8" x14ac:dyDescent="0.2">
      <c r="C30" s="89" t="s">
        <v>12</v>
      </c>
      <c r="D30" s="147">
        <v>0.7</v>
      </c>
      <c r="E30" s="147">
        <v>7.6</v>
      </c>
      <c r="F30" s="147">
        <v>8.1</v>
      </c>
      <c r="G30" s="147">
        <v>9.1999999999999993</v>
      </c>
      <c r="H30" s="148">
        <v>7.7</v>
      </c>
    </row>
    <row r="31" spans="3:8" x14ac:dyDescent="0.2">
      <c r="C31" s="89" t="s">
        <v>5</v>
      </c>
      <c r="D31" s="70"/>
      <c r="E31" s="70">
        <v>5</v>
      </c>
      <c r="F31" s="147">
        <v>12.1</v>
      </c>
      <c r="G31" s="147">
        <v>8.6999999999999993</v>
      </c>
      <c r="H31" s="148">
        <v>7.3</v>
      </c>
    </row>
    <row r="32" spans="3:8" x14ac:dyDescent="0.2">
      <c r="C32" s="89" t="s">
        <v>9</v>
      </c>
      <c r="D32" s="147">
        <v>1.6</v>
      </c>
      <c r="E32" s="147">
        <v>6.5</v>
      </c>
      <c r="F32" s="147">
        <v>10.4</v>
      </c>
      <c r="G32" s="147">
        <v>16.2</v>
      </c>
      <c r="H32" s="148">
        <v>7.3</v>
      </c>
    </row>
    <row r="33" spans="2:8" x14ac:dyDescent="0.2">
      <c r="C33" s="89" t="s">
        <v>16</v>
      </c>
      <c r="D33" s="70"/>
      <c r="E33" s="70">
        <v>3.2</v>
      </c>
      <c r="F33" s="147">
        <v>9.3000000000000007</v>
      </c>
      <c r="G33" s="70">
        <v>10.4</v>
      </c>
      <c r="H33" s="148">
        <v>6.2</v>
      </c>
    </row>
    <row r="34" spans="2:8" x14ac:dyDescent="0.2">
      <c r="C34" s="89" t="s">
        <v>15</v>
      </c>
      <c r="D34" s="147"/>
      <c r="E34" s="147">
        <v>3.4</v>
      </c>
      <c r="F34" s="147">
        <v>7.3</v>
      </c>
      <c r="G34" s="147">
        <v>5.6</v>
      </c>
      <c r="H34" s="148">
        <v>4.9000000000000004</v>
      </c>
    </row>
    <row r="35" spans="2:8" x14ac:dyDescent="0.2">
      <c r="C35" s="89" t="s">
        <v>8</v>
      </c>
      <c r="D35" s="70">
        <v>0.2</v>
      </c>
      <c r="E35" s="70">
        <v>2</v>
      </c>
      <c r="F35" s="147">
        <v>10.5</v>
      </c>
      <c r="G35" s="70">
        <v>17.399999999999999</v>
      </c>
      <c r="H35" s="148">
        <v>4.4000000000000004</v>
      </c>
    </row>
    <row r="36" spans="2:8" x14ac:dyDescent="0.2">
      <c r="C36" s="89" t="s">
        <v>237</v>
      </c>
      <c r="D36" s="147">
        <v>4.9000000000000004</v>
      </c>
      <c r="E36" s="147">
        <v>3.3</v>
      </c>
      <c r="F36" s="147">
        <v>4.0999999999999996</v>
      </c>
      <c r="G36" s="147">
        <v>1.9</v>
      </c>
      <c r="H36" s="148">
        <v>3.5</v>
      </c>
    </row>
    <row r="37" spans="2:8" x14ac:dyDescent="0.2">
      <c r="C37" s="89" t="s">
        <v>232</v>
      </c>
      <c r="D37" s="147"/>
      <c r="E37" s="147">
        <v>2.9</v>
      </c>
      <c r="F37" s="147">
        <v>4.5</v>
      </c>
      <c r="G37" s="147">
        <v>8.9</v>
      </c>
      <c r="H37" s="148"/>
    </row>
    <row r="38" spans="2:8" x14ac:dyDescent="0.2">
      <c r="C38" s="89" t="s">
        <v>17</v>
      </c>
      <c r="D38" s="70">
        <v>0</v>
      </c>
      <c r="E38" s="70">
        <v>2.1</v>
      </c>
      <c r="F38" s="147">
        <v>2.5</v>
      </c>
      <c r="G38" s="147">
        <v>9.5</v>
      </c>
      <c r="H38" s="148">
        <v>2.5</v>
      </c>
    </row>
    <row r="39" spans="2:8" x14ac:dyDescent="0.2">
      <c r="C39" s="89" t="s">
        <v>21</v>
      </c>
      <c r="D39" s="147"/>
      <c r="E39" s="147">
        <v>2.6</v>
      </c>
      <c r="F39" s="147">
        <v>0.6</v>
      </c>
      <c r="G39" s="147">
        <v>3.5</v>
      </c>
      <c r="H39" s="148">
        <v>2</v>
      </c>
    </row>
    <row r="40" spans="2:8" x14ac:dyDescent="0.2">
      <c r="C40" s="89"/>
      <c r="D40" s="147"/>
      <c r="E40" s="147"/>
      <c r="F40" s="147"/>
      <c r="G40" s="147"/>
      <c r="H40" s="148"/>
    </row>
    <row r="41" spans="2:8" x14ac:dyDescent="0.2">
      <c r="C41" s="89" t="s">
        <v>164</v>
      </c>
      <c r="D41" s="147">
        <v>0</v>
      </c>
      <c r="E41" s="147">
        <v>6.9</v>
      </c>
      <c r="F41" s="147">
        <v>27.2</v>
      </c>
      <c r="G41" s="147">
        <v>56.6</v>
      </c>
      <c r="H41" s="148">
        <v>15.1</v>
      </c>
    </row>
    <row r="42" spans="2:8" x14ac:dyDescent="0.2">
      <c r="C42" s="89" t="s">
        <v>44</v>
      </c>
      <c r="D42" s="70">
        <v>3.5</v>
      </c>
      <c r="E42" s="147">
        <v>4.5</v>
      </c>
      <c r="F42" s="147">
        <v>11.1</v>
      </c>
      <c r="G42" s="147">
        <v>38.1</v>
      </c>
      <c r="H42" s="148">
        <v>7.3</v>
      </c>
    </row>
    <row r="43" spans="2:8" x14ac:dyDescent="0.2">
      <c r="C43" s="89" t="s">
        <v>239</v>
      </c>
      <c r="D43" s="70">
        <v>1.5</v>
      </c>
      <c r="E43" s="147">
        <v>2.7</v>
      </c>
      <c r="F43" s="147">
        <v>9.4</v>
      </c>
      <c r="G43" s="147">
        <v>32.1</v>
      </c>
      <c r="H43" s="148">
        <v>5.5</v>
      </c>
    </row>
    <row r="44" spans="2:8" x14ac:dyDescent="0.2">
      <c r="D44" s="147"/>
      <c r="E44" s="147"/>
      <c r="F44" s="147"/>
      <c r="G44" s="147"/>
      <c r="H44" s="148"/>
    </row>
    <row r="45" spans="2:8" x14ac:dyDescent="0.2">
      <c r="C45" s="90" t="s">
        <v>77</v>
      </c>
      <c r="D45" s="147"/>
      <c r="E45" s="147">
        <v>7.5</v>
      </c>
      <c r="F45" s="147">
        <v>9.4</v>
      </c>
      <c r="G45" s="147">
        <v>32</v>
      </c>
      <c r="H45" s="148">
        <v>8.4</v>
      </c>
    </row>
    <row r="46" spans="2:8" x14ac:dyDescent="0.2">
      <c r="C46" s="90" t="s">
        <v>53</v>
      </c>
      <c r="D46" s="73"/>
      <c r="E46" s="147">
        <v>4.5</v>
      </c>
      <c r="F46" s="147">
        <v>4.5999999999999996</v>
      </c>
      <c r="G46" s="147">
        <v>9.1</v>
      </c>
      <c r="H46" s="148">
        <v>4.5999999999999996</v>
      </c>
    </row>
    <row r="47" spans="2:8" x14ac:dyDescent="0.2">
      <c r="C47" s="89" t="s">
        <v>99</v>
      </c>
      <c r="D47" s="70">
        <v>0.5</v>
      </c>
      <c r="E47" s="147">
        <v>1.9</v>
      </c>
      <c r="F47" s="147">
        <v>6.7</v>
      </c>
      <c r="G47" s="147">
        <v>7.3</v>
      </c>
      <c r="H47" s="148">
        <v>2</v>
      </c>
    </row>
    <row r="48" spans="2:8" x14ac:dyDescent="0.2">
      <c r="B48" s="141"/>
      <c r="C48" s="90" t="s">
        <v>61</v>
      </c>
      <c r="D48" s="147">
        <v>0.4</v>
      </c>
      <c r="E48" s="147">
        <v>0.8</v>
      </c>
      <c r="F48" s="147">
        <v>0.7</v>
      </c>
      <c r="G48" s="147">
        <v>11.2</v>
      </c>
      <c r="H48" s="148">
        <v>0.8</v>
      </c>
    </row>
    <row r="49" spans="1:24" x14ac:dyDescent="0.2">
      <c r="B49" s="93"/>
      <c r="H49" s="75"/>
      <c r="N49" s="142"/>
    </row>
    <row r="50" spans="1:24" ht="54.75" customHeight="1" x14ac:dyDescent="0.2">
      <c r="C50" s="212" t="s">
        <v>136</v>
      </c>
      <c r="D50" s="212"/>
      <c r="E50" s="212"/>
      <c r="F50" s="212"/>
      <c r="G50" s="212"/>
      <c r="H50" s="212"/>
      <c r="I50" s="212"/>
      <c r="J50" s="212"/>
      <c r="K50" s="212"/>
      <c r="L50" s="212"/>
      <c r="M50" s="212"/>
      <c r="N50" s="212"/>
      <c r="O50" s="149"/>
    </row>
    <row r="51" spans="1:24" x14ac:dyDescent="0.2">
      <c r="C51" s="61" t="s">
        <v>233</v>
      </c>
      <c r="D51" s="59"/>
      <c r="E51" s="59"/>
      <c r="F51" s="59"/>
      <c r="G51" s="59"/>
      <c r="H51" s="59"/>
      <c r="I51" s="59"/>
      <c r="K51" s="59"/>
      <c r="L51" s="59"/>
      <c r="M51" s="59"/>
      <c r="N51" s="59"/>
      <c r="O51" s="59"/>
    </row>
    <row r="52" spans="1:24" x14ac:dyDescent="0.2">
      <c r="C52" s="61" t="s">
        <v>234</v>
      </c>
    </row>
    <row r="53" spans="1:24" x14ac:dyDescent="0.2">
      <c r="C53" s="4" t="s">
        <v>236</v>
      </c>
    </row>
    <row r="54" spans="1:24" x14ac:dyDescent="0.2">
      <c r="C54" s="61" t="s">
        <v>238</v>
      </c>
    </row>
    <row r="55" spans="1:24" x14ac:dyDescent="0.2">
      <c r="C55" s="4" t="s">
        <v>231</v>
      </c>
    </row>
    <row r="56" spans="1:24" x14ac:dyDescent="0.2">
      <c r="C56" s="60" t="s">
        <v>102</v>
      </c>
    </row>
    <row r="57" spans="1:24" x14ac:dyDescent="0.2">
      <c r="A57" s="6" t="s">
        <v>47</v>
      </c>
    </row>
    <row r="58" spans="1:24" x14ac:dyDescent="0.2">
      <c r="A58" s="4" t="s">
        <v>89</v>
      </c>
      <c r="B58" s="4" t="s">
        <v>145</v>
      </c>
    </row>
    <row r="59" spans="1:24" x14ac:dyDescent="0.2">
      <c r="A59" s="4" t="s">
        <v>122</v>
      </c>
      <c r="B59" s="4" t="s">
        <v>146</v>
      </c>
      <c r="C59" s="4" t="s">
        <v>126</v>
      </c>
      <c r="H59" s="75"/>
      <c r="J59" s="143"/>
      <c r="K59" s="143"/>
      <c r="L59" s="143"/>
      <c r="M59" s="143"/>
      <c r="N59" s="142"/>
    </row>
    <row r="60" spans="1:24" x14ac:dyDescent="0.2">
      <c r="H60" s="75"/>
      <c r="J60" s="143"/>
      <c r="K60" s="143"/>
      <c r="L60" s="143"/>
      <c r="M60" s="143"/>
      <c r="N60" s="142"/>
    </row>
    <row r="61" spans="1:24" x14ac:dyDescent="0.2">
      <c r="W61" s="60"/>
      <c r="X61" s="60"/>
    </row>
    <row r="64" spans="1:24" x14ac:dyDescent="0.2">
      <c r="B64" s="147"/>
      <c r="C64" s="89"/>
      <c r="D64" s="147"/>
      <c r="E64" s="147"/>
      <c r="F64" s="147"/>
      <c r="G64" s="147"/>
    </row>
    <row r="65" spans="2:9" x14ac:dyDescent="0.2">
      <c r="B65" s="147"/>
      <c r="C65" s="89"/>
      <c r="D65" s="70"/>
      <c r="E65" s="70"/>
      <c r="F65" s="147"/>
      <c r="G65" s="147"/>
    </row>
    <row r="66" spans="2:9" x14ac:dyDescent="0.2">
      <c r="B66" s="147"/>
      <c r="C66" s="89"/>
      <c r="D66" s="70"/>
      <c r="E66" s="70"/>
      <c r="F66" s="147"/>
      <c r="G66" s="70"/>
    </row>
    <row r="67" spans="2:9" x14ac:dyDescent="0.2">
      <c r="B67" s="147"/>
      <c r="C67" s="89"/>
      <c r="D67" s="147"/>
      <c r="E67" s="147"/>
      <c r="F67" s="147"/>
      <c r="G67" s="147"/>
    </row>
    <row r="68" spans="2:9" x14ac:dyDescent="0.2">
      <c r="B68" s="147"/>
      <c r="C68" s="89"/>
      <c r="D68" s="147"/>
      <c r="E68" s="147"/>
      <c r="F68" s="147"/>
      <c r="G68" s="147"/>
    </row>
    <row r="69" spans="2:9" x14ac:dyDescent="0.2">
      <c r="B69" s="147"/>
      <c r="C69" s="89"/>
      <c r="D69" s="70"/>
      <c r="E69" s="70"/>
      <c r="F69" s="147"/>
      <c r="G69" s="147"/>
    </row>
    <row r="70" spans="2:9" x14ac:dyDescent="0.2">
      <c r="B70" s="147"/>
      <c r="C70" s="89"/>
      <c r="D70" s="70"/>
      <c r="E70" s="70"/>
      <c r="F70" s="147"/>
      <c r="G70" s="70"/>
    </row>
    <row r="71" spans="2:9" x14ac:dyDescent="0.2">
      <c r="B71" s="147"/>
      <c r="C71" s="89"/>
      <c r="D71" s="147"/>
      <c r="E71" s="147"/>
      <c r="F71" s="147"/>
      <c r="G71" s="147"/>
    </row>
    <row r="72" spans="2:9" x14ac:dyDescent="0.2">
      <c r="B72" s="147"/>
      <c r="C72" s="89"/>
      <c r="D72" s="147"/>
      <c r="E72" s="147"/>
      <c r="F72" s="147"/>
      <c r="G72" s="147"/>
    </row>
    <row r="73" spans="2:9" x14ac:dyDescent="0.2">
      <c r="B73" s="147"/>
      <c r="C73" s="89"/>
      <c r="D73" s="70"/>
      <c r="E73" s="70"/>
      <c r="F73" s="147"/>
      <c r="G73" s="147"/>
    </row>
    <row r="74" spans="2:9" x14ac:dyDescent="0.2">
      <c r="B74" s="147"/>
      <c r="C74" s="89"/>
      <c r="D74" s="147"/>
      <c r="E74" s="147"/>
      <c r="F74" s="147"/>
      <c r="G74" s="147"/>
      <c r="H74" s="61"/>
      <c r="I74" s="61"/>
    </row>
    <row r="75" spans="2:9" x14ac:dyDescent="0.2">
      <c r="B75" s="147"/>
      <c r="C75" s="89"/>
      <c r="D75" s="147"/>
      <c r="E75" s="147"/>
      <c r="F75" s="147"/>
      <c r="G75" s="147"/>
      <c r="H75" s="61"/>
      <c r="I75" s="61"/>
    </row>
    <row r="76" spans="2:9" x14ac:dyDescent="0.2">
      <c r="B76" s="147"/>
      <c r="C76" s="89"/>
      <c r="D76" s="147"/>
      <c r="E76" s="147"/>
      <c r="F76" s="147"/>
      <c r="G76" s="147"/>
      <c r="H76" s="61"/>
      <c r="I76" s="61"/>
    </row>
    <row r="77" spans="2:9" x14ac:dyDescent="0.2">
      <c r="B77" s="147"/>
      <c r="C77" s="89"/>
      <c r="D77" s="147"/>
      <c r="E77" s="147"/>
      <c r="F77" s="147"/>
      <c r="G77" s="147"/>
      <c r="H77" s="61"/>
      <c r="I77" s="61"/>
    </row>
    <row r="78" spans="2:9" x14ac:dyDescent="0.2">
      <c r="B78" s="147"/>
      <c r="C78" s="89"/>
      <c r="D78" s="70"/>
      <c r="E78" s="70"/>
      <c r="F78" s="147"/>
      <c r="G78" s="70"/>
      <c r="H78" s="61"/>
      <c r="I78" s="61"/>
    </row>
    <row r="79" spans="2:9" x14ac:dyDescent="0.2">
      <c r="B79" s="147"/>
      <c r="C79" s="89"/>
      <c r="D79" s="147"/>
      <c r="E79" s="147"/>
      <c r="F79" s="147"/>
      <c r="G79" s="147"/>
      <c r="H79" s="61"/>
      <c r="I79" s="61"/>
    </row>
    <row r="80" spans="2:9" x14ac:dyDescent="0.2">
      <c r="B80" s="147"/>
      <c r="C80" s="89"/>
      <c r="D80" s="70"/>
      <c r="E80" s="70"/>
      <c r="F80" s="147"/>
      <c r="G80" s="147"/>
      <c r="H80" s="61"/>
      <c r="I80" s="61"/>
    </row>
    <row r="81" spans="2:33" x14ac:dyDescent="0.2">
      <c r="B81" s="147"/>
      <c r="C81" s="89"/>
      <c r="D81" s="70"/>
      <c r="E81" s="70"/>
      <c r="F81" s="147"/>
      <c r="G81" s="70"/>
      <c r="H81" s="61"/>
      <c r="I81" s="61"/>
    </row>
    <row r="82" spans="2:33" x14ac:dyDescent="0.2">
      <c r="B82" s="147"/>
      <c r="C82" s="89"/>
      <c r="D82" s="70"/>
      <c r="E82" s="70"/>
      <c r="F82" s="147"/>
      <c r="G82" s="147"/>
      <c r="H82" s="61"/>
      <c r="I82" s="61"/>
      <c r="AG82" s="13"/>
    </row>
    <row r="83" spans="2:33" x14ac:dyDescent="0.2">
      <c r="B83" s="147"/>
      <c r="C83" s="89"/>
      <c r="D83" s="147"/>
      <c r="E83" s="147"/>
      <c r="F83" s="147"/>
      <c r="G83" s="147"/>
      <c r="H83" s="61"/>
      <c r="I83" s="61"/>
      <c r="AG83" s="13"/>
    </row>
    <row r="84" spans="2:33" x14ac:dyDescent="0.2">
      <c r="B84" s="147"/>
      <c r="C84" s="89"/>
      <c r="D84" s="147"/>
      <c r="E84" s="147"/>
      <c r="F84" s="147"/>
      <c r="G84" s="147"/>
      <c r="H84" s="61"/>
      <c r="I84" s="61"/>
      <c r="AG84" s="13"/>
    </row>
    <row r="85" spans="2:33" x14ac:dyDescent="0.2">
      <c r="B85" s="147"/>
      <c r="C85" s="89"/>
      <c r="D85" s="70"/>
      <c r="E85" s="70"/>
      <c r="F85" s="147"/>
      <c r="G85" s="147"/>
      <c r="H85" s="61"/>
      <c r="I85" s="61"/>
      <c r="AG85" s="13"/>
    </row>
    <row r="86" spans="2:33" x14ac:dyDescent="0.2">
      <c r="B86" s="147"/>
      <c r="C86" s="89"/>
      <c r="D86" s="70"/>
      <c r="E86" s="70"/>
      <c r="F86" s="147"/>
      <c r="G86" s="147"/>
      <c r="H86" s="61"/>
      <c r="I86" s="61"/>
      <c r="AG86" s="13"/>
    </row>
    <row r="87" spans="2:33" x14ac:dyDescent="0.2">
      <c r="B87" s="147"/>
      <c r="C87" s="89"/>
      <c r="D87" s="147"/>
      <c r="E87" s="147"/>
      <c r="F87" s="147"/>
      <c r="G87" s="147"/>
      <c r="H87" s="61"/>
      <c r="I87" s="61"/>
      <c r="O87" s="139"/>
      <c r="AG87" s="13"/>
    </row>
    <row r="88" spans="2:33" x14ac:dyDescent="0.2">
      <c r="B88" s="147"/>
      <c r="C88" s="89"/>
      <c r="D88" s="147"/>
      <c r="E88" s="147"/>
      <c r="F88" s="147"/>
      <c r="G88" s="147"/>
      <c r="H88" s="61"/>
      <c r="I88" s="61"/>
      <c r="O88" s="139"/>
      <c r="AG88" s="13"/>
    </row>
    <row r="89" spans="2:33" x14ac:dyDescent="0.2">
      <c r="B89" s="147"/>
      <c r="C89" s="89"/>
      <c r="D89" s="147"/>
      <c r="E89" s="147"/>
      <c r="F89" s="147"/>
      <c r="G89" s="147"/>
      <c r="H89" s="61"/>
      <c r="I89" s="61"/>
      <c r="O89" s="139"/>
      <c r="AG89" s="13"/>
    </row>
    <row r="90" spans="2:33" x14ac:dyDescent="0.2">
      <c r="B90" s="147"/>
      <c r="C90" s="89"/>
      <c r="D90" s="147"/>
      <c r="E90" s="147"/>
      <c r="F90" s="147"/>
      <c r="G90" s="147"/>
      <c r="H90" s="61"/>
      <c r="I90" s="61"/>
      <c r="O90" s="139"/>
      <c r="AG90" s="13"/>
    </row>
    <row r="91" spans="2:33" x14ac:dyDescent="0.2">
      <c r="C91" s="61"/>
      <c r="D91" s="61"/>
      <c r="E91" s="61"/>
      <c r="F91" s="61"/>
      <c r="G91" s="61"/>
      <c r="H91" s="61"/>
      <c r="I91" s="61"/>
      <c r="O91" s="139"/>
      <c r="AG91" s="13"/>
    </row>
    <row r="92" spans="2:33" x14ac:dyDescent="0.2">
      <c r="C92" s="61"/>
      <c r="D92" s="61"/>
      <c r="E92" s="61"/>
      <c r="F92" s="61"/>
      <c r="G92" s="61"/>
      <c r="H92" s="61"/>
      <c r="I92" s="61"/>
      <c r="O92" s="139"/>
      <c r="AG92" s="13"/>
    </row>
    <row r="93" spans="2:33" x14ac:dyDescent="0.2">
      <c r="C93" s="61"/>
      <c r="D93" s="61"/>
      <c r="E93" s="61"/>
      <c r="F93" s="61"/>
      <c r="G93" s="61"/>
      <c r="H93" s="61"/>
      <c r="I93" s="61"/>
      <c r="J93" s="61"/>
      <c r="K93" s="61"/>
      <c r="L93" s="61"/>
      <c r="M93" s="61"/>
      <c r="N93" s="61"/>
      <c r="O93" s="61"/>
      <c r="P93" s="61"/>
      <c r="Q93" s="61"/>
      <c r="R93" s="61"/>
      <c r="S93" s="61"/>
      <c r="T93" s="61"/>
      <c r="AG93" s="13"/>
    </row>
    <row r="94" spans="2:33" x14ac:dyDescent="0.2">
      <c r="C94" s="61"/>
      <c r="D94" s="61"/>
      <c r="E94" s="61"/>
      <c r="F94" s="61"/>
      <c r="G94" s="61"/>
      <c r="H94" s="61"/>
      <c r="I94" s="61"/>
      <c r="J94" s="61"/>
      <c r="K94" s="61"/>
      <c r="L94" s="61"/>
      <c r="M94" s="61"/>
      <c r="N94" s="61"/>
      <c r="O94" s="61"/>
      <c r="P94" s="61"/>
      <c r="Q94" s="61"/>
      <c r="R94" s="61"/>
      <c r="S94" s="61"/>
      <c r="T94" s="61"/>
      <c r="AG94" s="13"/>
    </row>
    <row r="95" spans="2:33" x14ac:dyDescent="0.2">
      <c r="C95" s="61"/>
      <c r="D95" s="61"/>
      <c r="E95" s="61"/>
      <c r="F95" s="61"/>
      <c r="G95" s="61"/>
      <c r="H95" s="61"/>
      <c r="I95" s="61"/>
      <c r="J95" s="61"/>
      <c r="K95" s="61"/>
      <c r="L95" s="61"/>
      <c r="M95" s="61"/>
      <c r="N95" s="61"/>
      <c r="O95" s="61"/>
      <c r="P95" s="61"/>
      <c r="Q95" s="61"/>
      <c r="R95" s="61"/>
      <c r="S95" s="61"/>
      <c r="T95" s="61"/>
      <c r="AG95" s="13"/>
    </row>
    <row r="96" spans="2:33" x14ac:dyDescent="0.2">
      <c r="C96" s="61"/>
      <c r="D96" s="61"/>
      <c r="E96" s="61"/>
      <c r="F96" s="61"/>
      <c r="G96" s="61"/>
      <c r="H96" s="61"/>
      <c r="I96" s="61"/>
      <c r="J96" s="61"/>
      <c r="K96" s="61"/>
      <c r="L96" s="61"/>
      <c r="M96" s="61"/>
      <c r="N96" s="61"/>
      <c r="O96" s="61"/>
      <c r="P96" s="61"/>
      <c r="Q96" s="61"/>
      <c r="R96" s="61"/>
      <c r="S96" s="61"/>
      <c r="T96" s="61"/>
      <c r="AG96" s="13"/>
    </row>
    <row r="97" spans="3:33" x14ac:dyDescent="0.2">
      <c r="C97" s="61"/>
      <c r="D97" s="61"/>
      <c r="E97" s="61"/>
      <c r="F97" s="61"/>
      <c r="G97" s="61"/>
      <c r="H97" s="61"/>
      <c r="I97" s="61"/>
      <c r="J97" s="61"/>
      <c r="K97" s="61"/>
      <c r="L97" s="61"/>
      <c r="M97" s="61"/>
      <c r="N97" s="61"/>
      <c r="O97" s="61"/>
      <c r="P97" s="61"/>
      <c r="Q97" s="61"/>
      <c r="R97" s="61"/>
      <c r="S97" s="61"/>
      <c r="T97" s="61"/>
      <c r="AG97" s="13"/>
    </row>
    <row r="98" spans="3:33" x14ac:dyDescent="0.2">
      <c r="C98" s="61"/>
      <c r="D98" s="61"/>
      <c r="E98" s="61"/>
      <c r="F98" s="61"/>
      <c r="G98" s="61"/>
      <c r="H98" s="61"/>
      <c r="I98" s="61"/>
      <c r="J98" s="61"/>
      <c r="K98" s="61"/>
      <c r="L98" s="61"/>
      <c r="M98" s="61"/>
      <c r="N98" s="61"/>
      <c r="O98" s="61"/>
      <c r="P98" s="61"/>
      <c r="Q98" s="61"/>
      <c r="R98" s="61"/>
      <c r="S98" s="61"/>
      <c r="T98" s="61"/>
      <c r="AG98" s="13"/>
    </row>
    <row r="99" spans="3:33" x14ac:dyDescent="0.2">
      <c r="C99" s="61"/>
      <c r="D99" s="61"/>
      <c r="E99" s="61"/>
      <c r="F99" s="61"/>
      <c r="G99" s="61"/>
      <c r="H99" s="61"/>
      <c r="I99" s="61"/>
      <c r="J99" s="61"/>
      <c r="K99" s="61"/>
      <c r="L99" s="61"/>
      <c r="M99" s="61"/>
      <c r="N99" s="61"/>
      <c r="O99" s="61"/>
      <c r="P99" s="61"/>
      <c r="Q99" s="61"/>
      <c r="R99" s="61"/>
      <c r="S99" s="61"/>
      <c r="T99" s="61"/>
      <c r="AG99" s="13"/>
    </row>
    <row r="100" spans="3:33" x14ac:dyDescent="0.2">
      <c r="C100" s="61"/>
      <c r="D100" s="61"/>
      <c r="E100" s="61"/>
      <c r="F100" s="61"/>
      <c r="G100" s="61"/>
      <c r="H100" s="61"/>
      <c r="I100" s="61"/>
      <c r="J100" s="61"/>
      <c r="K100" s="61"/>
      <c r="L100" s="61"/>
      <c r="M100" s="61"/>
      <c r="N100" s="61"/>
      <c r="O100" s="61"/>
      <c r="P100" s="61"/>
      <c r="Q100" s="61"/>
      <c r="R100" s="61"/>
      <c r="S100" s="61"/>
      <c r="T100" s="61"/>
      <c r="AG100" s="13"/>
    </row>
    <row r="101" spans="3:33" x14ac:dyDescent="0.2">
      <c r="C101" s="61"/>
      <c r="D101" s="61"/>
      <c r="E101" s="61"/>
      <c r="F101" s="61"/>
      <c r="G101" s="61"/>
      <c r="H101" s="61"/>
      <c r="I101" s="61"/>
      <c r="J101" s="61"/>
      <c r="K101" s="61"/>
      <c r="L101" s="61"/>
      <c r="M101" s="61"/>
      <c r="N101" s="61"/>
      <c r="O101" s="61"/>
      <c r="P101" s="61"/>
      <c r="Q101" s="61"/>
      <c r="R101" s="61"/>
      <c r="S101" s="61"/>
      <c r="T101" s="61"/>
      <c r="AG101" s="13"/>
    </row>
    <row r="102" spans="3:33" x14ac:dyDescent="0.2">
      <c r="C102" s="61"/>
      <c r="D102" s="61"/>
      <c r="E102" s="61"/>
      <c r="F102" s="61"/>
      <c r="G102" s="61"/>
      <c r="H102" s="61"/>
      <c r="I102" s="61"/>
      <c r="J102" s="61"/>
      <c r="K102" s="61"/>
      <c r="L102" s="61"/>
      <c r="M102" s="61"/>
      <c r="N102" s="61"/>
      <c r="O102" s="61"/>
      <c r="P102" s="61"/>
      <c r="Q102" s="61"/>
      <c r="R102" s="61"/>
      <c r="S102" s="61"/>
      <c r="T102" s="61"/>
      <c r="AG102" s="13"/>
    </row>
    <row r="103" spans="3:33" x14ac:dyDescent="0.2">
      <c r="C103" s="61"/>
      <c r="D103" s="61"/>
      <c r="E103" s="61"/>
      <c r="F103" s="61"/>
      <c r="G103" s="61"/>
      <c r="H103" s="61"/>
      <c r="I103" s="61"/>
      <c r="J103" s="61"/>
      <c r="K103" s="61"/>
      <c r="L103" s="61"/>
      <c r="M103" s="61"/>
      <c r="N103" s="61"/>
      <c r="O103" s="61"/>
      <c r="P103" s="61"/>
      <c r="Q103" s="61"/>
      <c r="R103" s="61"/>
      <c r="S103" s="61"/>
      <c r="T103" s="61"/>
      <c r="AG103" s="13"/>
    </row>
    <row r="104" spans="3:33" x14ac:dyDescent="0.2">
      <c r="C104" s="61"/>
      <c r="D104" s="61"/>
      <c r="E104" s="61"/>
      <c r="F104" s="61"/>
      <c r="G104" s="61"/>
      <c r="H104" s="61"/>
      <c r="I104" s="61"/>
      <c r="J104" s="61"/>
      <c r="K104" s="61"/>
      <c r="L104" s="61"/>
      <c r="M104" s="61"/>
      <c r="N104" s="61"/>
      <c r="O104" s="61"/>
      <c r="P104" s="61"/>
      <c r="Q104" s="61"/>
      <c r="R104" s="61"/>
      <c r="S104" s="61"/>
      <c r="T104" s="61"/>
      <c r="AG104" s="13"/>
    </row>
    <row r="105" spans="3:33" x14ac:dyDescent="0.2">
      <c r="C105" s="61"/>
      <c r="D105" s="61"/>
      <c r="E105" s="61"/>
      <c r="F105" s="61"/>
      <c r="G105" s="61"/>
      <c r="H105" s="61"/>
      <c r="I105" s="61"/>
      <c r="J105" s="61"/>
      <c r="K105" s="61"/>
      <c r="L105" s="61"/>
      <c r="M105" s="61"/>
      <c r="N105" s="61"/>
      <c r="O105" s="61"/>
      <c r="P105" s="61"/>
      <c r="Q105" s="61"/>
      <c r="R105" s="61"/>
      <c r="S105" s="61"/>
      <c r="T105" s="61"/>
      <c r="AG105" s="13"/>
    </row>
    <row r="106" spans="3:33" x14ac:dyDescent="0.2">
      <c r="C106" s="61"/>
      <c r="D106" s="61"/>
      <c r="E106" s="61"/>
      <c r="F106" s="61"/>
      <c r="G106" s="61"/>
      <c r="H106" s="61"/>
      <c r="I106" s="61"/>
      <c r="J106" s="61"/>
      <c r="K106" s="61"/>
      <c r="L106" s="61"/>
      <c r="M106" s="61"/>
      <c r="N106" s="61"/>
      <c r="O106" s="61"/>
      <c r="P106" s="61"/>
      <c r="Q106" s="61"/>
      <c r="R106" s="61"/>
      <c r="S106" s="61"/>
      <c r="T106" s="61"/>
      <c r="AG106" s="13"/>
    </row>
    <row r="107" spans="3:33" x14ac:dyDescent="0.2">
      <c r="C107" s="61"/>
      <c r="D107" s="61"/>
      <c r="E107" s="61"/>
      <c r="F107" s="61"/>
      <c r="G107" s="61"/>
      <c r="H107" s="61"/>
      <c r="I107" s="61"/>
      <c r="J107" s="61"/>
      <c r="K107" s="61"/>
      <c r="L107" s="61"/>
      <c r="M107" s="61"/>
      <c r="N107" s="61"/>
      <c r="O107" s="61"/>
      <c r="P107" s="61"/>
      <c r="Q107" s="61"/>
      <c r="R107" s="61"/>
      <c r="S107" s="61"/>
      <c r="T107" s="61"/>
      <c r="AG107" s="13"/>
    </row>
    <row r="108" spans="3:33" x14ac:dyDescent="0.2">
      <c r="C108" s="61"/>
      <c r="D108" s="61"/>
      <c r="E108" s="61"/>
      <c r="F108" s="61"/>
      <c r="G108" s="61"/>
      <c r="H108" s="61"/>
      <c r="I108" s="61"/>
      <c r="J108" s="61"/>
      <c r="K108" s="61"/>
      <c r="L108" s="61"/>
      <c r="M108" s="61"/>
      <c r="N108" s="61"/>
      <c r="O108" s="61"/>
      <c r="P108" s="61"/>
      <c r="Q108" s="61"/>
      <c r="R108" s="61"/>
      <c r="S108" s="61"/>
      <c r="T108" s="61"/>
      <c r="AG108" s="13"/>
    </row>
    <row r="109" spans="3:33" x14ac:dyDescent="0.2">
      <c r="C109" s="61"/>
      <c r="D109" s="61"/>
      <c r="E109" s="61"/>
      <c r="F109" s="61"/>
      <c r="G109" s="61"/>
      <c r="H109" s="61"/>
      <c r="I109" s="61"/>
      <c r="J109" s="61"/>
      <c r="K109" s="61"/>
      <c r="L109" s="61"/>
      <c r="M109" s="61"/>
      <c r="N109" s="61"/>
      <c r="O109" s="61"/>
      <c r="P109" s="61"/>
      <c r="Q109" s="61"/>
      <c r="R109" s="61"/>
      <c r="S109" s="61"/>
      <c r="T109" s="61"/>
      <c r="AG109" s="13"/>
    </row>
    <row r="110" spans="3:33" x14ac:dyDescent="0.2">
      <c r="C110" s="61"/>
      <c r="D110" s="61"/>
      <c r="E110" s="61"/>
      <c r="F110" s="61"/>
      <c r="G110" s="61"/>
      <c r="H110" s="61"/>
      <c r="I110" s="61"/>
      <c r="J110" s="61"/>
      <c r="K110" s="61"/>
      <c r="L110" s="61"/>
      <c r="M110" s="61"/>
      <c r="N110" s="61"/>
      <c r="O110" s="61"/>
      <c r="P110" s="61"/>
      <c r="Q110" s="61"/>
      <c r="R110" s="61"/>
      <c r="S110" s="61"/>
      <c r="T110" s="61"/>
      <c r="AG110" s="13"/>
    </row>
    <row r="111" spans="3:33" x14ac:dyDescent="0.2">
      <c r="C111" s="61"/>
      <c r="D111" s="61"/>
      <c r="E111" s="61"/>
      <c r="F111" s="61"/>
      <c r="G111" s="61"/>
      <c r="H111" s="61"/>
      <c r="I111" s="61"/>
      <c r="J111" s="61"/>
      <c r="K111" s="61"/>
      <c r="L111" s="61"/>
      <c r="M111" s="61"/>
      <c r="N111" s="61"/>
      <c r="O111" s="61"/>
      <c r="P111" s="61"/>
      <c r="Q111" s="61"/>
      <c r="R111" s="61"/>
      <c r="S111" s="61"/>
      <c r="T111" s="61"/>
      <c r="AG111" s="13"/>
    </row>
    <row r="112" spans="3:33" x14ac:dyDescent="0.2">
      <c r="C112" s="61"/>
      <c r="D112" s="61"/>
      <c r="E112" s="61"/>
      <c r="F112" s="61"/>
      <c r="G112" s="61"/>
      <c r="H112" s="61"/>
      <c r="I112" s="61"/>
      <c r="J112" s="61"/>
      <c r="K112" s="61"/>
      <c r="L112" s="61"/>
      <c r="M112" s="61"/>
      <c r="N112" s="61"/>
      <c r="O112" s="61"/>
      <c r="P112" s="61"/>
      <c r="Q112" s="61"/>
      <c r="R112" s="61"/>
      <c r="S112" s="61"/>
      <c r="T112" s="61"/>
      <c r="AG112" s="13"/>
    </row>
    <row r="113" spans="3:33" x14ac:dyDescent="0.2">
      <c r="C113" s="61"/>
      <c r="D113" s="61"/>
      <c r="E113" s="61"/>
      <c r="F113" s="61"/>
      <c r="G113" s="61"/>
      <c r="H113" s="61"/>
      <c r="I113" s="61"/>
      <c r="J113" s="61"/>
      <c r="K113" s="61"/>
      <c r="L113" s="61"/>
      <c r="M113" s="61"/>
      <c r="N113" s="61"/>
      <c r="O113" s="61"/>
      <c r="P113" s="61"/>
      <c r="Q113" s="61"/>
      <c r="R113" s="61"/>
      <c r="S113" s="61"/>
      <c r="T113" s="61"/>
      <c r="AG113" s="13"/>
    </row>
    <row r="114" spans="3:33" x14ac:dyDescent="0.2">
      <c r="C114" s="61"/>
      <c r="D114" s="61"/>
      <c r="E114" s="61"/>
      <c r="F114" s="61"/>
      <c r="G114" s="61"/>
      <c r="H114" s="61"/>
      <c r="I114" s="61"/>
      <c r="J114" s="61"/>
      <c r="K114" s="61"/>
      <c r="L114" s="61"/>
      <c r="M114" s="61"/>
      <c r="N114" s="61"/>
      <c r="O114" s="61"/>
      <c r="P114" s="61"/>
      <c r="Q114" s="61"/>
      <c r="R114" s="61"/>
      <c r="S114" s="61"/>
      <c r="T114" s="61"/>
    </row>
    <row r="115" spans="3:33" x14ac:dyDescent="0.2">
      <c r="C115" s="61"/>
      <c r="D115" s="61"/>
      <c r="E115" s="61"/>
      <c r="F115" s="61"/>
      <c r="G115" s="61"/>
      <c r="H115" s="61"/>
      <c r="I115" s="61"/>
      <c r="J115" s="61"/>
      <c r="K115" s="61"/>
      <c r="L115" s="61"/>
      <c r="M115" s="61"/>
      <c r="N115" s="61"/>
      <c r="O115" s="61"/>
      <c r="P115" s="61"/>
      <c r="Q115" s="61"/>
      <c r="R115" s="61"/>
      <c r="S115" s="61"/>
      <c r="T115" s="61"/>
    </row>
    <row r="116" spans="3:33" x14ac:dyDescent="0.2">
      <c r="C116" s="61"/>
      <c r="D116" s="61"/>
      <c r="E116" s="61"/>
      <c r="F116" s="61"/>
      <c r="G116" s="61"/>
      <c r="H116" s="61"/>
      <c r="I116" s="61"/>
      <c r="J116" s="61"/>
      <c r="K116" s="61"/>
      <c r="L116" s="61"/>
      <c r="M116" s="61"/>
      <c r="N116" s="61"/>
      <c r="O116" s="61"/>
      <c r="P116" s="61"/>
      <c r="Q116" s="61"/>
      <c r="R116" s="61"/>
      <c r="S116" s="61"/>
      <c r="T116" s="61"/>
    </row>
    <row r="117" spans="3:33" x14ac:dyDescent="0.2">
      <c r="C117" s="61"/>
      <c r="D117" s="61"/>
      <c r="E117" s="61"/>
      <c r="F117" s="61"/>
      <c r="G117" s="61"/>
      <c r="H117" s="61"/>
      <c r="I117" s="61"/>
      <c r="J117" s="61"/>
      <c r="K117" s="61"/>
      <c r="L117" s="61"/>
      <c r="M117" s="61"/>
      <c r="N117" s="61"/>
      <c r="O117" s="61"/>
      <c r="P117" s="61"/>
      <c r="Q117" s="61"/>
      <c r="R117" s="61"/>
      <c r="S117" s="61"/>
      <c r="T117" s="61"/>
    </row>
    <row r="118" spans="3:33" x14ac:dyDescent="0.2">
      <c r="C118" s="61"/>
      <c r="D118" s="61"/>
      <c r="E118" s="61"/>
      <c r="F118" s="61"/>
      <c r="G118" s="61"/>
      <c r="H118" s="61"/>
      <c r="I118" s="61"/>
      <c r="J118" s="61"/>
      <c r="K118" s="61"/>
      <c r="L118" s="61"/>
      <c r="M118" s="61"/>
      <c r="N118" s="61"/>
      <c r="O118" s="61"/>
      <c r="P118" s="61"/>
      <c r="Q118" s="61"/>
      <c r="R118" s="61"/>
      <c r="S118" s="61"/>
      <c r="T118" s="61"/>
    </row>
    <row r="119" spans="3:33" x14ac:dyDescent="0.2">
      <c r="C119" s="61"/>
      <c r="D119" s="61"/>
      <c r="E119" s="61"/>
      <c r="F119" s="61"/>
      <c r="G119" s="61"/>
      <c r="H119" s="61"/>
      <c r="I119" s="61"/>
      <c r="J119" s="61"/>
      <c r="K119" s="61"/>
      <c r="L119" s="61"/>
      <c r="M119" s="61"/>
      <c r="N119" s="61"/>
      <c r="O119" s="61"/>
      <c r="P119" s="61"/>
      <c r="Q119" s="61"/>
      <c r="R119" s="61"/>
      <c r="S119" s="61"/>
      <c r="T119" s="61"/>
    </row>
    <row r="120" spans="3:33" x14ac:dyDescent="0.2">
      <c r="C120" s="61"/>
      <c r="D120" s="61"/>
      <c r="E120" s="61"/>
      <c r="F120" s="61"/>
      <c r="G120" s="61"/>
      <c r="H120" s="61"/>
      <c r="I120" s="61"/>
      <c r="J120" s="61"/>
      <c r="K120" s="61"/>
      <c r="L120" s="61"/>
      <c r="M120" s="61"/>
      <c r="N120" s="61"/>
      <c r="O120" s="61"/>
      <c r="P120" s="61"/>
      <c r="Q120" s="61"/>
      <c r="R120" s="61"/>
      <c r="S120" s="61"/>
      <c r="T120" s="61"/>
    </row>
    <row r="121" spans="3:33" x14ac:dyDescent="0.2">
      <c r="C121" s="61"/>
      <c r="D121" s="61"/>
      <c r="E121" s="61"/>
      <c r="F121" s="61"/>
      <c r="G121" s="61"/>
      <c r="H121" s="61"/>
      <c r="I121" s="61"/>
      <c r="J121" s="61"/>
      <c r="K121" s="61"/>
      <c r="L121" s="61"/>
      <c r="M121" s="61"/>
      <c r="N121" s="61"/>
      <c r="O121" s="61"/>
      <c r="P121" s="61"/>
      <c r="Q121" s="61"/>
      <c r="R121" s="61"/>
      <c r="S121" s="61"/>
      <c r="T121" s="61"/>
    </row>
    <row r="122" spans="3:33" x14ac:dyDescent="0.2">
      <c r="C122" s="61"/>
      <c r="D122" s="61"/>
      <c r="E122" s="61"/>
      <c r="F122" s="61"/>
      <c r="G122" s="61"/>
      <c r="H122" s="61"/>
      <c r="I122" s="61"/>
      <c r="J122" s="61"/>
      <c r="K122" s="61"/>
      <c r="L122" s="61"/>
      <c r="M122" s="61"/>
      <c r="N122" s="61"/>
      <c r="O122" s="61"/>
      <c r="P122" s="61"/>
      <c r="Q122" s="61"/>
      <c r="R122" s="61"/>
      <c r="S122" s="61"/>
      <c r="T122" s="61"/>
    </row>
    <row r="123" spans="3:33" x14ac:dyDescent="0.2">
      <c r="C123" s="61"/>
      <c r="D123" s="61"/>
      <c r="E123" s="61"/>
      <c r="F123" s="61"/>
      <c r="G123" s="61"/>
      <c r="H123" s="61"/>
      <c r="I123" s="61"/>
      <c r="J123" s="61"/>
      <c r="K123" s="61"/>
      <c r="L123" s="61"/>
      <c r="M123" s="61"/>
      <c r="N123" s="61"/>
      <c r="O123" s="61"/>
      <c r="P123" s="61"/>
      <c r="Q123" s="61"/>
      <c r="R123" s="61"/>
      <c r="S123" s="61"/>
      <c r="T123" s="61"/>
    </row>
    <row r="124" spans="3:33" x14ac:dyDescent="0.2">
      <c r="C124" s="61"/>
      <c r="D124" s="61"/>
      <c r="E124" s="61"/>
      <c r="F124" s="61"/>
      <c r="G124" s="61"/>
      <c r="H124" s="61"/>
      <c r="I124" s="61"/>
      <c r="J124" s="61"/>
      <c r="K124" s="61"/>
      <c r="L124" s="61"/>
      <c r="M124" s="61"/>
      <c r="N124" s="61"/>
      <c r="O124" s="61"/>
      <c r="P124" s="61"/>
      <c r="Q124" s="61"/>
      <c r="R124" s="61"/>
      <c r="S124" s="61"/>
      <c r="T124" s="61"/>
    </row>
    <row r="125" spans="3:33" x14ac:dyDescent="0.2">
      <c r="F125" s="61"/>
      <c r="G125" s="61"/>
      <c r="H125" s="61"/>
      <c r="I125" s="61"/>
      <c r="J125" s="61"/>
      <c r="K125" s="61"/>
      <c r="L125" s="61"/>
      <c r="M125" s="61"/>
      <c r="N125" s="61"/>
      <c r="O125" s="61"/>
      <c r="P125" s="61"/>
      <c r="Q125" s="61"/>
      <c r="R125" s="61"/>
      <c r="S125" s="61"/>
      <c r="T125" s="61"/>
    </row>
    <row r="126" spans="3:33" x14ac:dyDescent="0.2">
      <c r="F126" s="61"/>
      <c r="G126" s="61"/>
      <c r="H126" s="61"/>
      <c r="I126" s="61"/>
      <c r="J126" s="61"/>
      <c r="K126" s="61"/>
      <c r="L126" s="61"/>
      <c r="M126" s="61"/>
      <c r="N126" s="61"/>
      <c r="O126" s="61"/>
      <c r="P126" s="61"/>
      <c r="Q126" s="61"/>
      <c r="R126" s="61"/>
      <c r="S126" s="61"/>
      <c r="T126" s="61"/>
    </row>
    <row r="127" spans="3:33" x14ac:dyDescent="0.2">
      <c r="F127" s="61"/>
      <c r="G127" s="61"/>
      <c r="H127" s="61"/>
      <c r="I127" s="61"/>
      <c r="J127" s="61"/>
      <c r="K127" s="61"/>
      <c r="L127" s="61"/>
      <c r="M127" s="61"/>
      <c r="N127" s="61"/>
      <c r="O127" s="61"/>
      <c r="P127" s="61"/>
      <c r="Q127" s="61"/>
      <c r="R127" s="61"/>
      <c r="S127" s="61"/>
      <c r="T127" s="61"/>
    </row>
    <row r="128" spans="3:33" x14ac:dyDescent="0.2">
      <c r="F128" s="61"/>
      <c r="G128" s="61"/>
      <c r="H128" s="61"/>
      <c r="I128" s="61"/>
      <c r="J128" s="61"/>
      <c r="K128" s="61"/>
      <c r="L128" s="61"/>
      <c r="M128" s="61"/>
      <c r="N128" s="61"/>
      <c r="O128" s="61"/>
      <c r="P128" s="61"/>
      <c r="Q128" s="61"/>
      <c r="R128" s="61"/>
      <c r="S128" s="61"/>
      <c r="T128" s="61"/>
    </row>
  </sheetData>
  <sortState xmlns:xlrd2="http://schemas.microsoft.com/office/spreadsheetml/2017/richdata2" ref="C64:G90">
    <sortCondition descending="1" ref="G64:G90"/>
  </sortState>
  <mergeCells count="1">
    <mergeCell ref="C50:N5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3:Q58"/>
  <sheetViews>
    <sheetView showGridLines="0" zoomScaleNormal="100" workbookViewId="0"/>
  </sheetViews>
  <sheetFormatPr defaultColWidth="9.140625" defaultRowHeight="12.75" x14ac:dyDescent="0.2"/>
  <cols>
    <col min="1" max="1" width="18.7109375" style="4" customWidth="1"/>
    <col min="2" max="2" width="9.28515625" style="4" customWidth="1"/>
    <col min="3" max="3" width="22" style="4" customWidth="1"/>
    <col min="4" max="8" width="24.140625" style="4" customWidth="1"/>
    <col min="9" max="17" width="11.7109375" style="4" customWidth="1"/>
    <col min="18" max="16384" width="9.140625" style="4"/>
  </cols>
  <sheetData>
    <row r="3" spans="1:17" x14ac:dyDescent="0.2">
      <c r="C3" s="5" t="s">
        <v>54</v>
      </c>
    </row>
    <row r="4" spans="1:17" x14ac:dyDescent="0.2">
      <c r="C4" s="5" t="s">
        <v>55</v>
      </c>
    </row>
    <row r="5" spans="1:17" x14ac:dyDescent="0.2">
      <c r="C5" s="5"/>
    </row>
    <row r="6" spans="1:17" s="6" customFormat="1" ht="15.75" x14ac:dyDescent="0.25">
      <c r="A6" s="4"/>
      <c r="C6" s="2" t="s">
        <v>222</v>
      </c>
    </row>
    <row r="7" spans="1:17" s="7" customFormat="1" ht="14.25" x14ac:dyDescent="0.2">
      <c r="A7" s="4"/>
      <c r="B7" s="8"/>
      <c r="C7" s="176" t="s">
        <v>33</v>
      </c>
      <c r="D7" s="5"/>
      <c r="E7" s="5"/>
      <c r="F7" s="5"/>
      <c r="G7" s="5"/>
      <c r="H7" s="5"/>
      <c r="I7" s="5"/>
      <c r="J7" s="5"/>
      <c r="K7" s="5"/>
      <c r="L7" s="5"/>
      <c r="M7" s="5"/>
      <c r="N7" s="5"/>
      <c r="O7" s="5"/>
      <c r="P7" s="5"/>
    </row>
    <row r="8" spans="1:17" s="10" customFormat="1" x14ac:dyDescent="0.2">
      <c r="A8" s="4"/>
      <c r="D8" s="3"/>
      <c r="I8" s="4"/>
      <c r="J8" s="4"/>
      <c r="K8" s="4"/>
      <c r="L8" s="4"/>
      <c r="M8" s="4"/>
      <c r="N8" s="4"/>
      <c r="O8" s="4"/>
      <c r="P8" s="4"/>
      <c r="Q8" s="4"/>
    </row>
    <row r="9" spans="1:17" x14ac:dyDescent="0.2">
      <c r="C9" s="158"/>
      <c r="E9" s="13"/>
      <c r="F9" s="13"/>
      <c r="G9" s="13"/>
      <c r="H9" s="13"/>
    </row>
    <row r="10" spans="1:17" x14ac:dyDescent="0.2">
      <c r="C10" s="159"/>
      <c r="D10" s="160" t="s">
        <v>178</v>
      </c>
      <c r="E10" s="161" t="s">
        <v>34</v>
      </c>
      <c r="F10" s="161" t="s">
        <v>35</v>
      </c>
      <c r="G10" s="161" t="s">
        <v>36</v>
      </c>
      <c r="H10" s="161" t="s">
        <v>37</v>
      </c>
      <c r="I10" s="157"/>
      <c r="J10" s="1"/>
      <c r="P10" s="157"/>
    </row>
    <row r="11" spans="1:17" x14ac:dyDescent="0.2">
      <c r="B11" s="1"/>
      <c r="C11" s="162" t="s">
        <v>180</v>
      </c>
      <c r="D11" s="163">
        <f>SUM(D12:D38)</f>
        <v>388151</v>
      </c>
      <c r="E11" s="163">
        <f>SUM(E12:E38)</f>
        <v>10838</v>
      </c>
      <c r="F11" s="164">
        <f>SUM(F12:F38)</f>
        <v>156226</v>
      </c>
      <c r="G11" s="164">
        <f>SUM(G12:G38)</f>
        <v>207664</v>
      </c>
      <c r="H11" s="164">
        <f>SUM(H12:H38)</f>
        <v>13423</v>
      </c>
      <c r="I11" s="157"/>
      <c r="P11" s="157"/>
    </row>
    <row r="12" spans="1:17" x14ac:dyDescent="0.2">
      <c r="B12" s="1"/>
      <c r="C12" s="127" t="s">
        <v>2</v>
      </c>
      <c r="D12" s="27">
        <v>7625</v>
      </c>
      <c r="E12" s="25">
        <v>15</v>
      </c>
      <c r="F12" s="26">
        <v>4474</v>
      </c>
      <c r="G12" s="26">
        <v>3136</v>
      </c>
      <c r="H12" s="51" t="s">
        <v>57</v>
      </c>
      <c r="P12" s="157"/>
    </row>
    <row r="13" spans="1:17" x14ac:dyDescent="0.2">
      <c r="B13" s="1"/>
      <c r="C13" s="127" t="s">
        <v>16</v>
      </c>
      <c r="D13" s="33">
        <v>783</v>
      </c>
      <c r="E13" s="54" t="s">
        <v>57</v>
      </c>
      <c r="F13" s="26">
        <v>517</v>
      </c>
      <c r="G13" s="26">
        <v>253</v>
      </c>
      <c r="H13" s="28">
        <v>13</v>
      </c>
      <c r="P13" s="157"/>
    </row>
    <row r="14" spans="1:17" x14ac:dyDescent="0.2">
      <c r="B14" s="1"/>
      <c r="C14" s="30" t="s">
        <v>182</v>
      </c>
      <c r="D14" s="33">
        <v>3996</v>
      </c>
      <c r="E14" s="35">
        <v>0</v>
      </c>
      <c r="F14" s="36">
        <v>1634</v>
      </c>
      <c r="G14" s="36">
        <v>2136</v>
      </c>
      <c r="H14" s="36">
        <v>226</v>
      </c>
      <c r="P14" s="157"/>
    </row>
    <row r="15" spans="1:17" x14ac:dyDescent="0.2">
      <c r="B15" s="1"/>
      <c r="C15" s="30" t="s">
        <v>23</v>
      </c>
      <c r="D15" s="33">
        <v>4693</v>
      </c>
      <c r="E15" s="35">
        <v>187</v>
      </c>
      <c r="F15" s="36">
        <v>2332</v>
      </c>
      <c r="G15" s="36">
        <v>1709</v>
      </c>
      <c r="H15" s="36">
        <v>465</v>
      </c>
      <c r="P15" s="157"/>
    </row>
    <row r="16" spans="1:17" x14ac:dyDescent="0.2">
      <c r="B16" s="1"/>
      <c r="C16" s="30" t="s">
        <v>162</v>
      </c>
      <c r="D16" s="33">
        <v>51100</v>
      </c>
      <c r="E16" s="165" t="s">
        <v>57</v>
      </c>
      <c r="F16" s="47">
        <v>27200</v>
      </c>
      <c r="G16" s="47">
        <v>23900</v>
      </c>
      <c r="H16" s="166" t="s">
        <v>46</v>
      </c>
      <c r="P16" s="157"/>
    </row>
    <row r="17" spans="2:16" x14ac:dyDescent="0.2">
      <c r="B17" s="1"/>
      <c r="C17" s="30" t="s">
        <v>185</v>
      </c>
      <c r="D17" s="33">
        <v>576</v>
      </c>
      <c r="E17" s="31" t="s">
        <v>57</v>
      </c>
      <c r="F17" s="36">
        <v>287</v>
      </c>
      <c r="G17" s="36">
        <v>289</v>
      </c>
      <c r="H17" s="32" t="s">
        <v>46</v>
      </c>
      <c r="P17" s="157"/>
    </row>
    <row r="18" spans="2:16" x14ac:dyDescent="0.2">
      <c r="B18" s="1"/>
      <c r="C18" s="30" t="s">
        <v>3</v>
      </c>
      <c r="D18" s="33">
        <v>1790</v>
      </c>
      <c r="E18" s="35">
        <v>0</v>
      </c>
      <c r="F18" s="36">
        <v>1790</v>
      </c>
      <c r="G18" s="36">
        <v>0</v>
      </c>
      <c r="H18" s="36">
        <v>0</v>
      </c>
    </row>
    <row r="19" spans="2:16" x14ac:dyDescent="0.2">
      <c r="B19" s="1"/>
      <c r="C19" s="30" t="s">
        <v>21</v>
      </c>
      <c r="D19" s="33">
        <v>1403</v>
      </c>
      <c r="E19" s="165" t="s">
        <v>57</v>
      </c>
      <c r="F19" s="47">
        <v>1346</v>
      </c>
      <c r="G19" s="47">
        <v>57</v>
      </c>
      <c r="H19" s="166" t="s">
        <v>46</v>
      </c>
      <c r="P19" s="157"/>
    </row>
    <row r="20" spans="2:16" x14ac:dyDescent="0.2">
      <c r="B20" s="1"/>
      <c r="C20" s="30" t="s">
        <v>8</v>
      </c>
      <c r="D20" s="33">
        <v>34460</v>
      </c>
      <c r="E20" s="167">
        <v>797</v>
      </c>
      <c r="F20" s="47">
        <v>24566</v>
      </c>
      <c r="G20" s="47">
        <v>5833</v>
      </c>
      <c r="H20" s="47">
        <v>3264</v>
      </c>
      <c r="P20" s="157"/>
    </row>
    <row r="21" spans="2:16" x14ac:dyDescent="0.2">
      <c r="B21" s="1"/>
      <c r="C21" s="39" t="s">
        <v>7</v>
      </c>
      <c r="D21" s="33">
        <v>179997</v>
      </c>
      <c r="E21" s="167">
        <v>9730</v>
      </c>
      <c r="F21" s="47">
        <v>44587</v>
      </c>
      <c r="G21" s="47">
        <v>124597</v>
      </c>
      <c r="H21" s="47">
        <v>1083</v>
      </c>
      <c r="P21" s="157"/>
    </row>
    <row r="22" spans="2:16" x14ac:dyDescent="0.2">
      <c r="B22" s="1"/>
      <c r="C22" s="30" t="s">
        <v>17</v>
      </c>
      <c r="D22" s="33">
        <v>1095</v>
      </c>
      <c r="E22" s="167">
        <v>0</v>
      </c>
      <c r="F22" s="47">
        <v>275</v>
      </c>
      <c r="G22" s="47">
        <v>741</v>
      </c>
      <c r="H22" s="47">
        <v>79</v>
      </c>
      <c r="P22" s="157"/>
    </row>
    <row r="23" spans="2:16" x14ac:dyDescent="0.2">
      <c r="B23" s="1"/>
      <c r="C23" s="39" t="s">
        <v>24</v>
      </c>
      <c r="D23" s="33">
        <v>47815</v>
      </c>
      <c r="E23" s="165" t="s">
        <v>46</v>
      </c>
      <c r="F23" s="47">
        <v>14786</v>
      </c>
      <c r="G23" s="47">
        <v>25579</v>
      </c>
      <c r="H23" s="47">
        <v>7450</v>
      </c>
      <c r="P23" s="157"/>
    </row>
    <row r="24" spans="2:16" x14ac:dyDescent="0.2">
      <c r="B24" s="1"/>
      <c r="C24" s="30" t="s">
        <v>25</v>
      </c>
      <c r="D24" s="33">
        <v>151</v>
      </c>
      <c r="E24" s="167">
        <v>20</v>
      </c>
      <c r="F24" s="47">
        <v>69</v>
      </c>
      <c r="G24" s="47">
        <v>62</v>
      </c>
      <c r="H24" s="47">
        <v>0</v>
      </c>
      <c r="P24" s="157"/>
    </row>
    <row r="25" spans="2:16" x14ac:dyDescent="0.2">
      <c r="B25" s="1"/>
      <c r="C25" s="30" t="s">
        <v>6</v>
      </c>
      <c r="D25" s="33">
        <v>645</v>
      </c>
      <c r="E25" s="167">
        <v>32</v>
      </c>
      <c r="F25" s="47">
        <v>475</v>
      </c>
      <c r="G25" s="47">
        <v>130</v>
      </c>
      <c r="H25" s="47">
        <v>8</v>
      </c>
      <c r="P25" s="157"/>
    </row>
    <row r="26" spans="2:16" x14ac:dyDescent="0.2">
      <c r="B26" s="1"/>
      <c r="C26" s="30" t="s">
        <v>5</v>
      </c>
      <c r="D26" s="33">
        <v>1209</v>
      </c>
      <c r="E26" s="31" t="s">
        <v>57</v>
      </c>
      <c r="F26" s="36">
        <v>797</v>
      </c>
      <c r="G26" s="36">
        <v>372</v>
      </c>
      <c r="H26" s="36">
        <v>40</v>
      </c>
      <c r="P26" s="157"/>
    </row>
    <row r="27" spans="2:16" x14ac:dyDescent="0.2">
      <c r="B27" s="1"/>
      <c r="C27" s="30" t="s">
        <v>1</v>
      </c>
      <c r="D27" s="33">
        <v>358</v>
      </c>
      <c r="E27" s="31" t="s">
        <v>57</v>
      </c>
      <c r="F27" s="36">
        <v>309</v>
      </c>
      <c r="G27" s="36">
        <v>18</v>
      </c>
      <c r="H27" s="36">
        <v>31</v>
      </c>
      <c r="P27" s="157"/>
    </row>
    <row r="28" spans="2:16" x14ac:dyDescent="0.2">
      <c r="B28" s="1"/>
      <c r="C28" s="30" t="s">
        <v>13</v>
      </c>
      <c r="D28" s="33">
        <v>1488</v>
      </c>
      <c r="E28" s="35">
        <v>9</v>
      </c>
      <c r="F28" s="36">
        <v>780</v>
      </c>
      <c r="G28" s="36">
        <v>663</v>
      </c>
      <c r="H28" s="34">
        <v>36</v>
      </c>
      <c r="P28" s="157"/>
    </row>
    <row r="29" spans="2:16" x14ac:dyDescent="0.2">
      <c r="B29" s="1"/>
      <c r="C29" s="30" t="s">
        <v>0</v>
      </c>
      <c r="D29" s="33">
        <v>272</v>
      </c>
      <c r="E29" s="35">
        <v>0</v>
      </c>
      <c r="F29" s="36">
        <v>257</v>
      </c>
      <c r="G29" s="36">
        <v>15</v>
      </c>
      <c r="H29" s="34">
        <v>0</v>
      </c>
      <c r="P29" s="157"/>
    </row>
    <row r="30" spans="2:16" x14ac:dyDescent="0.2">
      <c r="B30" s="1"/>
      <c r="C30" s="30" t="s">
        <v>4</v>
      </c>
      <c r="D30" s="33">
        <v>18649</v>
      </c>
      <c r="E30" s="167">
        <v>0</v>
      </c>
      <c r="F30" s="47">
        <v>13638</v>
      </c>
      <c r="G30" s="47">
        <v>5011</v>
      </c>
      <c r="H30" s="166" t="s">
        <v>46</v>
      </c>
      <c r="P30" s="157"/>
    </row>
    <row r="31" spans="2:16" x14ac:dyDescent="0.2">
      <c r="B31" s="1"/>
      <c r="C31" s="30" t="s">
        <v>26</v>
      </c>
      <c r="D31" s="33">
        <v>6335</v>
      </c>
      <c r="E31" s="31" t="s">
        <v>57</v>
      </c>
      <c r="F31" s="36">
        <v>3105</v>
      </c>
      <c r="G31" s="36">
        <v>2949</v>
      </c>
      <c r="H31" s="34">
        <v>281</v>
      </c>
      <c r="P31" s="157"/>
    </row>
    <row r="32" spans="2:16" x14ac:dyDescent="0.2">
      <c r="B32" s="1"/>
      <c r="C32" s="30" t="s">
        <v>187</v>
      </c>
      <c r="D32" s="33">
        <v>6629</v>
      </c>
      <c r="E32" s="167">
        <v>0</v>
      </c>
      <c r="F32" s="47">
        <v>3271</v>
      </c>
      <c r="G32" s="47">
        <v>3265</v>
      </c>
      <c r="H32" s="47">
        <v>93</v>
      </c>
      <c r="P32" s="157"/>
    </row>
    <row r="33" spans="2:16" x14ac:dyDescent="0.2">
      <c r="B33" s="1"/>
      <c r="C33" s="30" t="s">
        <v>10</v>
      </c>
      <c r="D33" s="33">
        <v>4198</v>
      </c>
      <c r="E33" s="35">
        <v>14</v>
      </c>
      <c r="F33" s="36">
        <v>2819</v>
      </c>
      <c r="G33" s="36">
        <v>1343</v>
      </c>
      <c r="H33" s="34">
        <v>22</v>
      </c>
      <c r="P33" s="157"/>
    </row>
    <row r="34" spans="2:16" x14ac:dyDescent="0.2">
      <c r="B34" s="1"/>
      <c r="C34" s="30" t="s">
        <v>15</v>
      </c>
      <c r="D34" s="33">
        <v>1463</v>
      </c>
      <c r="E34" s="31" t="s">
        <v>57</v>
      </c>
      <c r="F34" s="36">
        <v>940</v>
      </c>
      <c r="G34" s="36">
        <v>505</v>
      </c>
      <c r="H34" s="34">
        <v>18</v>
      </c>
      <c r="P34" s="157"/>
    </row>
    <row r="35" spans="2:16" x14ac:dyDescent="0.2">
      <c r="B35" s="1"/>
      <c r="C35" s="127" t="s">
        <v>9</v>
      </c>
      <c r="D35" s="33">
        <v>421</v>
      </c>
      <c r="E35" s="25">
        <v>11</v>
      </c>
      <c r="F35" s="26">
        <v>282</v>
      </c>
      <c r="G35" s="26">
        <v>123</v>
      </c>
      <c r="H35" s="28">
        <v>5</v>
      </c>
      <c r="P35" s="157"/>
    </row>
    <row r="36" spans="2:16" x14ac:dyDescent="0.2">
      <c r="B36" s="1"/>
      <c r="C36" s="30" t="s">
        <v>12</v>
      </c>
      <c r="D36" s="33">
        <v>1411</v>
      </c>
      <c r="E36" s="31" t="s">
        <v>46</v>
      </c>
      <c r="F36" s="36">
        <v>694</v>
      </c>
      <c r="G36" s="36">
        <v>663</v>
      </c>
      <c r="H36" s="34">
        <v>54</v>
      </c>
      <c r="J36" s="1"/>
      <c r="P36" s="157"/>
    </row>
    <row r="37" spans="2:16" x14ac:dyDescent="0.2">
      <c r="B37" s="1"/>
      <c r="C37" s="39" t="s">
        <v>27</v>
      </c>
      <c r="D37" s="40">
        <v>3220</v>
      </c>
      <c r="E37" s="165" t="s">
        <v>57</v>
      </c>
      <c r="F37" s="47">
        <v>2099</v>
      </c>
      <c r="G37" s="47">
        <v>1089</v>
      </c>
      <c r="H37" s="41">
        <v>32</v>
      </c>
      <c r="J37" s="1"/>
      <c r="P37" s="157"/>
    </row>
    <row r="38" spans="2:16" x14ac:dyDescent="0.2">
      <c r="B38" s="1"/>
      <c r="C38" s="39" t="s">
        <v>28</v>
      </c>
      <c r="D38" s="40">
        <v>6369</v>
      </c>
      <c r="E38" s="167">
        <v>23</v>
      </c>
      <c r="F38" s="47">
        <v>2897</v>
      </c>
      <c r="G38" s="47">
        <v>3226</v>
      </c>
      <c r="H38" s="41">
        <v>223</v>
      </c>
      <c r="J38" s="1"/>
      <c r="P38" s="157"/>
    </row>
    <row r="39" spans="2:16" x14ac:dyDescent="0.2">
      <c r="B39" s="1"/>
      <c r="C39" s="187" t="s">
        <v>29</v>
      </c>
      <c r="D39" s="188">
        <v>2419</v>
      </c>
      <c r="E39" s="189" t="s">
        <v>46</v>
      </c>
      <c r="F39" s="190">
        <v>1380</v>
      </c>
      <c r="G39" s="190">
        <v>1036</v>
      </c>
      <c r="H39" s="188">
        <v>3</v>
      </c>
      <c r="J39" s="1"/>
      <c r="P39" s="157"/>
    </row>
    <row r="40" spans="2:16" x14ac:dyDescent="0.2">
      <c r="B40" s="1"/>
      <c r="C40" s="191" t="s">
        <v>189</v>
      </c>
      <c r="D40" s="46">
        <v>8843</v>
      </c>
      <c r="E40" s="192" t="s">
        <v>57</v>
      </c>
      <c r="F40" s="44">
        <v>5016</v>
      </c>
      <c r="G40" s="44">
        <v>3266</v>
      </c>
      <c r="H40" s="46">
        <v>561</v>
      </c>
      <c r="J40" s="1"/>
      <c r="P40" s="157"/>
    </row>
    <row r="41" spans="2:16" x14ac:dyDescent="0.2">
      <c r="B41" s="1"/>
      <c r="C41" s="49" t="s">
        <v>190</v>
      </c>
      <c r="D41" s="27">
        <v>402</v>
      </c>
      <c r="E41" s="50" t="s">
        <v>57</v>
      </c>
      <c r="F41" s="28">
        <v>364</v>
      </c>
      <c r="G41" s="28">
        <v>38</v>
      </c>
      <c r="H41" s="28">
        <v>0</v>
      </c>
      <c r="I41" s="1"/>
      <c r="J41" s="1"/>
      <c r="P41" s="157"/>
    </row>
    <row r="42" spans="2:16" x14ac:dyDescent="0.2">
      <c r="B42" s="1"/>
      <c r="C42" s="39" t="s">
        <v>53</v>
      </c>
      <c r="D42" s="40">
        <v>664</v>
      </c>
      <c r="E42" s="165" t="s">
        <v>57</v>
      </c>
      <c r="F42" s="47">
        <v>452</v>
      </c>
      <c r="G42" s="47">
        <v>163</v>
      </c>
      <c r="H42" s="41">
        <v>49</v>
      </c>
      <c r="I42" s="1"/>
      <c r="J42" s="1"/>
      <c r="P42" s="157"/>
    </row>
    <row r="43" spans="2:16" x14ac:dyDescent="0.2">
      <c r="B43" s="1"/>
      <c r="C43" s="168" t="s">
        <v>192</v>
      </c>
      <c r="D43" s="40">
        <v>1041</v>
      </c>
      <c r="E43" s="43">
        <v>5</v>
      </c>
      <c r="F43" s="44">
        <v>970</v>
      </c>
      <c r="G43" s="44">
        <v>43</v>
      </c>
      <c r="H43" s="46">
        <v>23</v>
      </c>
      <c r="I43" s="1"/>
      <c r="J43" s="1"/>
      <c r="P43" s="157"/>
    </row>
    <row r="44" spans="2:16" x14ac:dyDescent="0.2">
      <c r="C44" s="138"/>
      <c r="D44" s="169"/>
      <c r="I44" s="157"/>
      <c r="J44" s="1"/>
      <c r="P44" s="157"/>
    </row>
    <row r="45" spans="2:16" x14ac:dyDescent="0.2">
      <c r="C45" s="4" t="s">
        <v>84</v>
      </c>
      <c r="D45" s="170"/>
    </row>
    <row r="46" spans="2:16" x14ac:dyDescent="0.2">
      <c r="C46" s="4" t="s">
        <v>85</v>
      </c>
    </row>
    <row r="47" spans="2:16" ht="12.75" customHeight="1" x14ac:dyDescent="0.2">
      <c r="C47" s="61" t="s">
        <v>179</v>
      </c>
      <c r="D47" s="92"/>
    </row>
    <row r="48" spans="2:16" x14ac:dyDescent="0.2">
      <c r="C48" s="4" t="s">
        <v>181</v>
      </c>
      <c r="D48" s="171"/>
    </row>
    <row r="49" spans="1:6" x14ac:dyDescent="0.2">
      <c r="C49" s="62" t="s">
        <v>183</v>
      </c>
      <c r="D49" s="171"/>
    </row>
    <row r="50" spans="1:6" x14ac:dyDescent="0.2">
      <c r="C50" s="4" t="s">
        <v>184</v>
      </c>
      <c r="D50" s="171"/>
      <c r="F50" s="62"/>
    </row>
    <row r="51" spans="1:6" x14ac:dyDescent="0.2">
      <c r="C51" s="62" t="s">
        <v>186</v>
      </c>
      <c r="D51" s="61"/>
    </row>
    <row r="52" spans="1:6" x14ac:dyDescent="0.2">
      <c r="C52" s="61" t="s">
        <v>188</v>
      </c>
      <c r="D52" s="61"/>
    </row>
    <row r="53" spans="1:6" x14ac:dyDescent="0.2">
      <c r="C53" s="172" t="s">
        <v>191</v>
      </c>
      <c r="D53" s="60"/>
    </row>
    <row r="54" spans="1:6" x14ac:dyDescent="0.2">
      <c r="C54" s="4" t="s">
        <v>193</v>
      </c>
    </row>
    <row r="55" spans="1:6" ht="15.75" customHeight="1" x14ac:dyDescent="0.2">
      <c r="C55" s="193" t="s">
        <v>103</v>
      </c>
      <c r="D55" s="60"/>
    </row>
    <row r="57" spans="1:6" x14ac:dyDescent="0.2">
      <c r="A57" s="6" t="s">
        <v>19</v>
      </c>
      <c r="D57" s="173"/>
    </row>
    <row r="58" spans="1:6" x14ac:dyDescent="0.2">
      <c r="A58" s="4" t="s">
        <v>87</v>
      </c>
      <c r="B58" s="4" t="s">
        <v>147</v>
      </c>
    </row>
  </sheetData>
  <pageMargins left="0" right="0" top="0" bottom="0" header="0" footer="0"/>
  <pageSetup paperSize="150" orientation="portrait" horizontalDpi="2400" verticalDpi="2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T59"/>
  <sheetViews>
    <sheetView showGridLines="0" zoomScaleNormal="100" workbookViewId="0"/>
  </sheetViews>
  <sheetFormatPr defaultColWidth="9.28515625" defaultRowHeight="12.75" x14ac:dyDescent="0.2"/>
  <cols>
    <col min="1" max="1" width="18.7109375" style="4" customWidth="1"/>
    <col min="2" max="2" width="9.28515625" style="4" customWidth="1"/>
    <col min="3" max="3" width="20.7109375" style="4" customWidth="1"/>
    <col min="4" max="4" width="33.5703125" style="4" customWidth="1"/>
    <col min="5" max="5" width="7.140625" style="4" customWidth="1"/>
    <col min="6" max="6" width="33.5703125" style="4" customWidth="1"/>
    <col min="7" max="7" width="7.140625" style="4" customWidth="1"/>
    <col min="8" max="8" width="33.5703125" style="4" customWidth="1"/>
    <col min="9" max="9" width="7.140625" style="4" customWidth="1"/>
    <col min="10" max="10" width="9.28515625" style="4"/>
    <col min="11" max="11" width="16.7109375" style="4" bestFit="1" customWidth="1"/>
    <col min="12" max="16384" width="9.28515625" style="4"/>
  </cols>
  <sheetData>
    <row r="3" spans="2:46" x14ac:dyDescent="0.2">
      <c r="C3" s="5" t="s">
        <v>54</v>
      </c>
    </row>
    <row r="4" spans="2:46" x14ac:dyDescent="0.2">
      <c r="C4" s="5" t="s">
        <v>55</v>
      </c>
    </row>
    <row r="6" spans="2:46" s="6" customFormat="1" ht="15.75" x14ac:dyDescent="0.25">
      <c r="B6" s="63"/>
      <c r="C6" s="2" t="s">
        <v>223</v>
      </c>
    </row>
    <row r="7" spans="2:46" s="6" customFormat="1" ht="14.25" x14ac:dyDescent="0.2">
      <c r="B7" s="64"/>
      <c r="C7" s="176" t="s">
        <v>224</v>
      </c>
      <c r="AJ7" s="4"/>
      <c r="AK7" s="4"/>
      <c r="AL7" s="4"/>
      <c r="AM7" s="4"/>
      <c r="AN7" s="4"/>
      <c r="AO7" s="4"/>
      <c r="AP7" s="4"/>
      <c r="AQ7" s="4"/>
      <c r="AR7" s="4"/>
      <c r="AS7" s="4"/>
      <c r="AT7" s="4"/>
    </row>
    <row r="8" spans="2:46" s="6" customFormat="1" x14ac:dyDescent="0.2">
      <c r="D8" s="94"/>
      <c r="J8" s="4"/>
      <c r="K8" s="4"/>
      <c r="L8" s="4"/>
      <c r="M8" s="4"/>
      <c r="N8" s="4"/>
      <c r="O8" s="4"/>
      <c r="P8" s="4"/>
      <c r="Q8" s="4"/>
      <c r="R8" s="4"/>
      <c r="S8" s="4"/>
      <c r="T8" s="4"/>
      <c r="AJ8" s="4"/>
      <c r="AK8" s="4"/>
      <c r="AL8" s="4"/>
      <c r="AM8" s="4"/>
      <c r="AN8" s="4"/>
      <c r="AO8" s="4"/>
      <c r="AP8" s="4"/>
      <c r="AQ8" s="4"/>
      <c r="AR8" s="4"/>
      <c r="AS8" s="4"/>
      <c r="AT8" s="4"/>
    </row>
    <row r="9" spans="2:46" s="6" customFormat="1" x14ac:dyDescent="0.2">
      <c r="J9" s="4"/>
      <c r="K9" s="4"/>
      <c r="L9" s="4"/>
      <c r="M9" s="4"/>
      <c r="N9" s="4"/>
      <c r="O9" s="4"/>
      <c r="P9" s="4"/>
      <c r="Q9" s="4"/>
      <c r="R9" s="4"/>
      <c r="S9" s="4"/>
      <c r="T9" s="4"/>
      <c r="AJ9" s="4"/>
      <c r="AK9" s="4"/>
      <c r="AL9" s="4"/>
      <c r="AM9" s="4"/>
      <c r="AN9" s="4"/>
      <c r="AO9" s="4"/>
      <c r="AP9" s="4"/>
      <c r="AQ9" s="4"/>
      <c r="AR9" s="4"/>
      <c r="AS9" s="4"/>
      <c r="AT9" s="4"/>
    </row>
    <row r="10" spans="2:46" ht="25.5" x14ac:dyDescent="0.2">
      <c r="C10" s="95"/>
      <c r="D10" s="96" t="s">
        <v>225</v>
      </c>
      <c r="E10" s="97" t="s">
        <v>43</v>
      </c>
      <c r="F10" s="96" t="s">
        <v>226</v>
      </c>
      <c r="G10" s="98" t="s">
        <v>43</v>
      </c>
      <c r="H10" s="96" t="s">
        <v>227</v>
      </c>
      <c r="I10" s="98" t="s">
        <v>43</v>
      </c>
    </row>
    <row r="11" spans="2:46" x14ac:dyDescent="0.2">
      <c r="C11" s="99" t="s">
        <v>156</v>
      </c>
      <c r="D11" s="100" t="s">
        <v>8</v>
      </c>
      <c r="E11" s="101">
        <v>11.206807712522</v>
      </c>
      <c r="F11" s="100" t="s">
        <v>18</v>
      </c>
      <c r="G11" s="101">
        <v>9.9420839473602793</v>
      </c>
      <c r="H11" s="102" t="s">
        <v>50</v>
      </c>
      <c r="I11" s="101">
        <v>7.0333996310685603</v>
      </c>
      <c r="K11" s="207"/>
    </row>
    <row r="12" spans="2:46" x14ac:dyDescent="0.2">
      <c r="C12" s="24" t="s">
        <v>195</v>
      </c>
      <c r="D12" s="103" t="s">
        <v>8</v>
      </c>
      <c r="E12" s="104">
        <v>9.2065573770491795</v>
      </c>
      <c r="F12" s="103" t="s">
        <v>7</v>
      </c>
      <c r="G12" s="104">
        <v>7.6983606557376998</v>
      </c>
      <c r="H12" s="105" t="s">
        <v>4</v>
      </c>
      <c r="I12" s="104">
        <v>6.3868852459016399</v>
      </c>
    </row>
    <row r="13" spans="2:46" x14ac:dyDescent="0.2">
      <c r="C13" s="106" t="s">
        <v>16</v>
      </c>
      <c r="D13" s="107" t="s">
        <v>8</v>
      </c>
      <c r="E13" s="108">
        <v>11.621966794380601</v>
      </c>
      <c r="F13" s="107" t="s">
        <v>21</v>
      </c>
      <c r="G13" s="108">
        <v>10.727969348659</v>
      </c>
      <c r="H13" s="109" t="s">
        <v>22</v>
      </c>
      <c r="I13" s="108">
        <v>10.3448275862069</v>
      </c>
    </row>
    <row r="14" spans="2:46" x14ac:dyDescent="0.2">
      <c r="C14" s="30" t="s">
        <v>182</v>
      </c>
      <c r="D14" s="110" t="s">
        <v>22</v>
      </c>
      <c r="E14" s="111">
        <v>10.8108108108108</v>
      </c>
      <c r="F14" s="112" t="s">
        <v>8</v>
      </c>
      <c r="G14" s="111">
        <v>9.0840840840840809</v>
      </c>
      <c r="H14" s="113" t="s">
        <v>10</v>
      </c>
      <c r="I14" s="111">
        <v>7.3823823823823798</v>
      </c>
    </row>
    <row r="15" spans="2:46" x14ac:dyDescent="0.2">
      <c r="C15" s="30" t="s">
        <v>23</v>
      </c>
      <c r="D15" s="110" t="s">
        <v>50</v>
      </c>
      <c r="E15" s="111">
        <v>11.676965693586199</v>
      </c>
      <c r="F15" s="113" t="s">
        <v>22</v>
      </c>
      <c r="G15" s="111">
        <v>7.4152993820583903</v>
      </c>
      <c r="H15" s="113" t="s">
        <v>18</v>
      </c>
      <c r="I15" s="111">
        <v>6.9465160877903296</v>
      </c>
    </row>
    <row r="16" spans="2:46" x14ac:dyDescent="0.2">
      <c r="C16" s="30" t="s">
        <v>198</v>
      </c>
      <c r="D16" s="110" t="s">
        <v>7</v>
      </c>
      <c r="E16" s="111">
        <v>10.176125244618399</v>
      </c>
      <c r="F16" s="112" t="s">
        <v>18</v>
      </c>
      <c r="G16" s="111">
        <v>10.176125244618399</v>
      </c>
      <c r="H16" s="107" t="s">
        <v>50</v>
      </c>
      <c r="I16" s="111">
        <v>9.3933463796477508</v>
      </c>
    </row>
    <row r="17" spans="3:15" x14ac:dyDescent="0.2">
      <c r="C17" s="30" t="s">
        <v>200</v>
      </c>
      <c r="D17" s="110" t="s">
        <v>27</v>
      </c>
      <c r="E17" s="111">
        <v>14.5833333333333</v>
      </c>
      <c r="F17" s="112" t="s">
        <v>22</v>
      </c>
      <c r="G17" s="111">
        <v>9.7222222222222197</v>
      </c>
      <c r="H17" s="113" t="s">
        <v>7</v>
      </c>
      <c r="I17" s="111">
        <v>6.0763888888888902</v>
      </c>
    </row>
    <row r="18" spans="3:15" x14ac:dyDescent="0.2">
      <c r="C18" s="30" t="s">
        <v>3</v>
      </c>
      <c r="D18" s="110" t="s">
        <v>7</v>
      </c>
      <c r="E18" s="111">
        <v>19.217877094972099</v>
      </c>
      <c r="F18" s="112" t="s">
        <v>8</v>
      </c>
      <c r="G18" s="111">
        <v>18.994413407821199</v>
      </c>
      <c r="H18" s="113" t="s">
        <v>22</v>
      </c>
      <c r="I18" s="111">
        <v>15.530726256983201</v>
      </c>
    </row>
    <row r="19" spans="3:15" x14ac:dyDescent="0.2">
      <c r="C19" s="30" t="s">
        <v>196</v>
      </c>
      <c r="D19" s="114" t="s">
        <v>7</v>
      </c>
      <c r="E19" s="111">
        <v>16.2508909479686</v>
      </c>
      <c r="F19" s="114" t="s">
        <v>22</v>
      </c>
      <c r="G19" s="111">
        <v>12.4732715609408</v>
      </c>
      <c r="H19" s="114" t="s">
        <v>8</v>
      </c>
      <c r="I19" s="115">
        <v>10.548823948681401</v>
      </c>
    </row>
    <row r="20" spans="3:15" x14ac:dyDescent="0.2">
      <c r="C20" s="30" t="s">
        <v>8</v>
      </c>
      <c r="D20" s="114" t="s">
        <v>24</v>
      </c>
      <c r="E20" s="115">
        <v>17.646546720835801</v>
      </c>
      <c r="F20" s="113" t="s">
        <v>14</v>
      </c>
      <c r="G20" s="115">
        <v>8.6448055716773098</v>
      </c>
      <c r="H20" s="114" t="s">
        <v>7</v>
      </c>
      <c r="I20" s="115">
        <v>7.4463145676146301</v>
      </c>
    </row>
    <row r="21" spans="3:15" x14ac:dyDescent="0.2">
      <c r="C21" s="30" t="s">
        <v>7</v>
      </c>
      <c r="D21" s="110" t="s">
        <v>18</v>
      </c>
      <c r="E21" s="111">
        <v>16.2687852440346</v>
      </c>
      <c r="F21" s="113" t="s">
        <v>8</v>
      </c>
      <c r="G21" s="111">
        <v>12.476457679379999</v>
      </c>
      <c r="H21" s="107" t="s">
        <v>50</v>
      </c>
      <c r="I21" s="111">
        <v>9.2513680935581508</v>
      </c>
    </row>
    <row r="22" spans="3:15" x14ac:dyDescent="0.2">
      <c r="C22" s="30" t="s">
        <v>17</v>
      </c>
      <c r="D22" s="110" t="s">
        <v>8</v>
      </c>
      <c r="E22" s="111">
        <v>14.8080438756856</v>
      </c>
      <c r="F22" s="112" t="s">
        <v>10</v>
      </c>
      <c r="G22" s="111">
        <v>12.7970749542962</v>
      </c>
      <c r="H22" s="113" t="s">
        <v>24</v>
      </c>
      <c r="I22" s="111">
        <v>9.7806215722120697</v>
      </c>
    </row>
    <row r="23" spans="3:15" x14ac:dyDescent="0.2">
      <c r="C23" s="30" t="s">
        <v>201</v>
      </c>
      <c r="D23" s="110" t="s">
        <v>8</v>
      </c>
      <c r="E23" s="111">
        <v>21.9742758548573</v>
      </c>
      <c r="F23" s="114" t="s">
        <v>7</v>
      </c>
      <c r="G23" s="111">
        <v>12.5399979086061</v>
      </c>
      <c r="H23" s="114" t="s">
        <v>22</v>
      </c>
      <c r="I23" s="111">
        <v>9.5827669141482801</v>
      </c>
    </row>
    <row r="24" spans="3:15" x14ac:dyDescent="0.2">
      <c r="C24" s="30" t="s">
        <v>25</v>
      </c>
      <c r="D24" s="110" t="s">
        <v>21</v>
      </c>
      <c r="E24" s="111">
        <v>54.304635761589402</v>
      </c>
      <c r="F24" s="112" t="s">
        <v>10</v>
      </c>
      <c r="G24" s="111">
        <v>11.2582781456954</v>
      </c>
      <c r="H24" s="110" t="s">
        <v>8</v>
      </c>
      <c r="I24" s="111">
        <v>5.9602649006622501</v>
      </c>
    </row>
    <row r="25" spans="3:15" x14ac:dyDescent="0.2">
      <c r="C25" s="30" t="s">
        <v>6</v>
      </c>
      <c r="D25" s="110" t="s">
        <v>8</v>
      </c>
      <c r="E25" s="111">
        <v>11.937984496124001</v>
      </c>
      <c r="F25" s="112" t="s">
        <v>10</v>
      </c>
      <c r="G25" s="111">
        <v>8.5271317829457391</v>
      </c>
      <c r="H25" s="112" t="s">
        <v>22</v>
      </c>
      <c r="I25" s="111">
        <v>8.0620155038759709</v>
      </c>
    </row>
    <row r="26" spans="3:15" x14ac:dyDescent="0.2">
      <c r="C26" s="30" t="s">
        <v>5</v>
      </c>
      <c r="D26" s="110" t="s">
        <v>149</v>
      </c>
      <c r="E26" s="111">
        <v>10.0909842845327</v>
      </c>
      <c r="F26" s="112" t="s">
        <v>9</v>
      </c>
      <c r="G26" s="111">
        <v>7.8577336641852797</v>
      </c>
      <c r="H26" s="113" t="s">
        <v>140</v>
      </c>
      <c r="I26" s="111">
        <v>6.9478908188585597</v>
      </c>
    </row>
    <row r="27" spans="3:15" x14ac:dyDescent="0.2">
      <c r="C27" s="30" t="s">
        <v>1</v>
      </c>
      <c r="D27" s="112" t="s">
        <v>22</v>
      </c>
      <c r="E27" s="111">
        <v>27.094972067039102</v>
      </c>
      <c r="F27" s="110" t="s">
        <v>7</v>
      </c>
      <c r="G27" s="111">
        <v>23.184357541899399</v>
      </c>
      <c r="H27" s="107" t="s">
        <v>10</v>
      </c>
      <c r="I27" s="111">
        <v>7.8212290502793298</v>
      </c>
    </row>
    <row r="28" spans="3:15" x14ac:dyDescent="0.2">
      <c r="C28" s="30" t="s">
        <v>13</v>
      </c>
      <c r="D28" s="110" t="s">
        <v>22</v>
      </c>
      <c r="E28" s="111">
        <v>15.0537634408602</v>
      </c>
      <c r="F28" s="112" t="s">
        <v>8</v>
      </c>
      <c r="G28" s="111">
        <v>12.0967741935484</v>
      </c>
      <c r="H28" s="113" t="s">
        <v>24</v>
      </c>
      <c r="I28" s="111">
        <v>9.3413978494623695</v>
      </c>
    </row>
    <row r="29" spans="3:15" x14ac:dyDescent="0.2">
      <c r="C29" s="30" t="s">
        <v>0</v>
      </c>
      <c r="D29" s="110" t="s">
        <v>24</v>
      </c>
      <c r="E29" s="111">
        <v>51.102941176470601</v>
      </c>
      <c r="F29" s="112" t="s">
        <v>18</v>
      </c>
      <c r="G29" s="111">
        <v>10.294117647058799</v>
      </c>
      <c r="H29" s="112" t="s">
        <v>27</v>
      </c>
      <c r="I29" s="111">
        <v>6.25</v>
      </c>
    </row>
    <row r="30" spans="3:15" x14ac:dyDescent="0.2">
      <c r="C30" s="30" t="s">
        <v>205</v>
      </c>
      <c r="D30" s="110" t="s">
        <v>18</v>
      </c>
      <c r="E30" s="111">
        <v>7.1182644045297998</v>
      </c>
      <c r="F30" s="110" t="s">
        <v>50</v>
      </c>
      <c r="G30" s="111">
        <v>6.8361886588957601</v>
      </c>
      <c r="H30" s="113" t="s">
        <v>22</v>
      </c>
      <c r="I30" s="111">
        <v>6.4670012859335504</v>
      </c>
      <c r="O30" s="62"/>
    </row>
    <row r="31" spans="3:15" x14ac:dyDescent="0.2">
      <c r="C31" s="30" t="s">
        <v>26</v>
      </c>
      <c r="D31" s="110" t="s">
        <v>22</v>
      </c>
      <c r="E31" s="111">
        <v>17.884767166535099</v>
      </c>
      <c r="F31" s="113" t="s">
        <v>8</v>
      </c>
      <c r="G31" s="111">
        <v>8.5240726124704</v>
      </c>
      <c r="H31" s="113" t="s">
        <v>50</v>
      </c>
      <c r="I31" s="111">
        <v>5.7458563535911598</v>
      </c>
    </row>
    <row r="32" spans="3:15" x14ac:dyDescent="0.2">
      <c r="C32" s="30" t="s">
        <v>207</v>
      </c>
      <c r="D32" s="110" t="s">
        <v>8</v>
      </c>
      <c r="E32" s="111">
        <v>18.509579122039501</v>
      </c>
      <c r="F32" s="112" t="s">
        <v>24</v>
      </c>
      <c r="G32" s="111">
        <v>12.3246341831347</v>
      </c>
      <c r="H32" s="113" t="s">
        <v>22</v>
      </c>
      <c r="I32" s="111">
        <v>11.29883843717</v>
      </c>
    </row>
    <row r="33" spans="3:9" x14ac:dyDescent="0.2">
      <c r="C33" s="30" t="s">
        <v>10</v>
      </c>
      <c r="D33" s="110" t="s">
        <v>8</v>
      </c>
      <c r="E33" s="111">
        <v>15.8408766079085</v>
      </c>
      <c r="F33" s="112" t="s">
        <v>14</v>
      </c>
      <c r="G33" s="111">
        <v>12.3630300142925</v>
      </c>
      <c r="H33" s="113" t="s">
        <v>24</v>
      </c>
      <c r="I33" s="111">
        <v>11.934254406860401</v>
      </c>
    </row>
    <row r="34" spans="3:9" x14ac:dyDescent="0.2">
      <c r="C34" s="30" t="s">
        <v>15</v>
      </c>
      <c r="D34" s="110" t="s">
        <v>7</v>
      </c>
      <c r="E34" s="111">
        <v>14.764183185235799</v>
      </c>
      <c r="F34" s="113" t="s">
        <v>8</v>
      </c>
      <c r="G34" s="111">
        <v>12.7136021872864</v>
      </c>
      <c r="H34" s="112" t="s">
        <v>24</v>
      </c>
      <c r="I34" s="111">
        <v>10.3896103896104</v>
      </c>
    </row>
    <row r="35" spans="3:9" x14ac:dyDescent="0.2">
      <c r="C35" s="106" t="s">
        <v>9</v>
      </c>
      <c r="D35" s="110" t="s">
        <v>46</v>
      </c>
      <c r="E35" s="174" t="s">
        <v>46</v>
      </c>
      <c r="F35" s="112" t="s">
        <v>46</v>
      </c>
      <c r="G35" s="174" t="s">
        <v>46</v>
      </c>
      <c r="H35" s="113" t="s">
        <v>46</v>
      </c>
      <c r="I35" s="174" t="s">
        <v>46</v>
      </c>
    </row>
    <row r="36" spans="3:9" x14ac:dyDescent="0.2">
      <c r="C36" s="30" t="s">
        <v>202</v>
      </c>
      <c r="D36" s="110" t="s">
        <v>76</v>
      </c>
      <c r="E36" s="111">
        <v>17.647058823529399</v>
      </c>
      <c r="F36" s="112" t="s">
        <v>8</v>
      </c>
      <c r="G36" s="111">
        <v>10.8433734939759</v>
      </c>
      <c r="H36" s="113" t="s">
        <v>22</v>
      </c>
      <c r="I36" s="111">
        <v>8.5754783841247306</v>
      </c>
    </row>
    <row r="37" spans="3:9" x14ac:dyDescent="0.2">
      <c r="C37" s="39" t="s">
        <v>27</v>
      </c>
      <c r="D37" s="118" t="s">
        <v>22</v>
      </c>
      <c r="E37" s="119">
        <v>10.1552795031056</v>
      </c>
      <c r="F37" s="120" t="s">
        <v>8</v>
      </c>
      <c r="G37" s="119">
        <v>7.2981366459627299</v>
      </c>
      <c r="H37" s="121" t="s">
        <v>4</v>
      </c>
      <c r="I37" s="119">
        <v>7.0186335403726696</v>
      </c>
    </row>
    <row r="38" spans="3:9" x14ac:dyDescent="0.2">
      <c r="C38" s="42" t="s">
        <v>28</v>
      </c>
      <c r="D38" s="122" t="s">
        <v>50</v>
      </c>
      <c r="E38" s="123">
        <v>13.7070183702308</v>
      </c>
      <c r="F38" s="124" t="s">
        <v>18</v>
      </c>
      <c r="G38" s="123">
        <v>9.1851154027319808</v>
      </c>
      <c r="H38" s="125" t="s">
        <v>7</v>
      </c>
      <c r="I38" s="123">
        <v>7.5365049458313704</v>
      </c>
    </row>
    <row r="39" spans="3:9" x14ac:dyDescent="0.2">
      <c r="C39" s="39" t="s">
        <v>203</v>
      </c>
      <c r="D39" s="121" t="s">
        <v>7</v>
      </c>
      <c r="E39" s="119">
        <v>10.210830921868499</v>
      </c>
      <c r="F39" s="118" t="s">
        <v>18</v>
      </c>
      <c r="G39" s="119">
        <v>9.3013642000826806</v>
      </c>
      <c r="H39" s="118" t="s">
        <v>50</v>
      </c>
      <c r="I39" s="119">
        <v>9.3013642000826806</v>
      </c>
    </row>
    <row r="40" spans="3:9" x14ac:dyDescent="0.2">
      <c r="C40" s="39" t="s">
        <v>209</v>
      </c>
      <c r="D40" s="121" t="s">
        <v>22</v>
      </c>
      <c r="E40" s="119">
        <v>12.327527708663199</v>
      </c>
      <c r="F40" s="118" t="s">
        <v>50</v>
      </c>
      <c r="G40" s="119">
        <v>9.6132096810676302</v>
      </c>
      <c r="H40" s="121" t="s">
        <v>7</v>
      </c>
      <c r="I40" s="119">
        <v>8.1995023750282705</v>
      </c>
    </row>
    <row r="41" spans="3:9" x14ac:dyDescent="0.2">
      <c r="C41" s="132" t="s">
        <v>190</v>
      </c>
      <c r="D41" s="133" t="s">
        <v>22</v>
      </c>
      <c r="E41" s="134">
        <v>13.7254901960784</v>
      </c>
      <c r="F41" s="133" t="s">
        <v>17</v>
      </c>
      <c r="G41" s="134">
        <v>10.7843137254902</v>
      </c>
      <c r="H41" s="133" t="s">
        <v>9</v>
      </c>
      <c r="I41" s="134">
        <v>9.8039215686274499</v>
      </c>
    </row>
    <row r="42" spans="3:9" x14ac:dyDescent="0.2">
      <c r="C42" s="196" t="s">
        <v>53</v>
      </c>
      <c r="D42" s="197" t="s">
        <v>22</v>
      </c>
      <c r="E42" s="198">
        <v>14.1566265060241</v>
      </c>
      <c r="F42" s="197" t="s">
        <v>8</v>
      </c>
      <c r="G42" s="198">
        <v>12.048192771084301</v>
      </c>
      <c r="H42" s="199" t="s">
        <v>50</v>
      </c>
      <c r="I42" s="198">
        <v>8.4337349397590398</v>
      </c>
    </row>
    <row r="43" spans="3:9" x14ac:dyDescent="0.2">
      <c r="C43" s="200" t="s">
        <v>211</v>
      </c>
      <c r="D43" s="201" t="s">
        <v>123</v>
      </c>
      <c r="E43" s="202">
        <v>11.527377521613801</v>
      </c>
      <c r="F43" s="203" t="s">
        <v>124</v>
      </c>
      <c r="G43" s="202">
        <v>10.1825168107589</v>
      </c>
      <c r="H43" s="203" t="s">
        <v>125</v>
      </c>
      <c r="I43" s="202">
        <v>9.5100864553314093</v>
      </c>
    </row>
    <row r="45" spans="3:9" x14ac:dyDescent="0.2">
      <c r="C45" s="4" t="s">
        <v>84</v>
      </c>
      <c r="D45" s="61"/>
      <c r="E45" s="61"/>
      <c r="F45" s="61"/>
      <c r="G45" s="61"/>
      <c r="H45" s="61"/>
      <c r="I45" s="61"/>
    </row>
    <row r="46" spans="3:9" x14ac:dyDescent="0.2">
      <c r="C46" s="4" t="s">
        <v>144</v>
      </c>
      <c r="E46" s="61"/>
      <c r="F46" s="61"/>
      <c r="G46" s="61"/>
      <c r="H46" s="61"/>
      <c r="I46" s="61"/>
    </row>
    <row r="47" spans="3:9" x14ac:dyDescent="0.2">
      <c r="C47" s="4" t="s">
        <v>194</v>
      </c>
      <c r="D47" s="61"/>
      <c r="E47" s="61"/>
      <c r="F47" s="61"/>
      <c r="G47" s="61"/>
      <c r="H47" s="61"/>
      <c r="I47" s="61"/>
    </row>
    <row r="48" spans="3:9" x14ac:dyDescent="0.2">
      <c r="C48" s="4" t="s">
        <v>197</v>
      </c>
      <c r="D48" s="61"/>
      <c r="E48" s="61"/>
      <c r="F48" s="61"/>
      <c r="G48" s="61"/>
      <c r="H48" s="61"/>
      <c r="I48" s="61"/>
    </row>
    <row r="49" spans="1:4" x14ac:dyDescent="0.2">
      <c r="C49" s="175" t="s">
        <v>183</v>
      </c>
      <c r="D49" s="61"/>
    </row>
    <row r="50" spans="1:4" x14ac:dyDescent="0.2">
      <c r="C50" s="4" t="s">
        <v>199</v>
      </c>
      <c r="D50" s="62"/>
    </row>
    <row r="51" spans="1:4" x14ac:dyDescent="0.2">
      <c r="C51" s="4" t="s">
        <v>186</v>
      </c>
    </row>
    <row r="52" spans="1:4" x14ac:dyDescent="0.2">
      <c r="C52" s="4" t="s">
        <v>204</v>
      </c>
    </row>
    <row r="53" spans="1:4" x14ac:dyDescent="0.2">
      <c r="C53" s="62" t="s">
        <v>206</v>
      </c>
    </row>
    <row r="54" spans="1:4" x14ac:dyDescent="0.2">
      <c r="C54" s="61" t="s">
        <v>208</v>
      </c>
    </row>
    <row r="55" spans="1:4" ht="12.75" customHeight="1" x14ac:dyDescent="0.2">
      <c r="C55" s="4" t="s">
        <v>210</v>
      </c>
    </row>
    <row r="56" spans="1:4" ht="12.75" customHeight="1" x14ac:dyDescent="0.2">
      <c r="C56" s="4" t="s">
        <v>212</v>
      </c>
    </row>
    <row r="57" spans="1:4" ht="15.75" customHeight="1" x14ac:dyDescent="0.2">
      <c r="C57" s="193" t="s">
        <v>104</v>
      </c>
    </row>
    <row r="58" spans="1:4" x14ac:dyDescent="0.2">
      <c r="A58" s="6" t="s">
        <v>19</v>
      </c>
    </row>
    <row r="59" spans="1:4" x14ac:dyDescent="0.2">
      <c r="A59" s="4" t="s">
        <v>91</v>
      </c>
      <c r="B59" s="4" t="s">
        <v>148</v>
      </c>
    </row>
  </sheetData>
  <sortState xmlns:xlrd2="http://schemas.microsoft.com/office/spreadsheetml/2017/richdata2" ref="N12:N92">
    <sortCondition ref="N12:N92"/>
  </sortState>
  <pageMargins left="0" right="0" top="0" bottom="0" header="0" footer="0"/>
  <pageSetup paperSize="150" orientation="portrait" horizontalDpi="2400" verticalDpi="24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221"/>
  <sheetViews>
    <sheetView showGridLines="0" zoomScaleNormal="100" workbookViewId="0"/>
  </sheetViews>
  <sheetFormatPr defaultColWidth="9.140625" defaultRowHeight="12.75" x14ac:dyDescent="0.2"/>
  <cols>
    <col min="1" max="1" width="18.7109375" style="4" customWidth="1"/>
    <col min="2" max="2" width="9.140625" style="4" customWidth="1"/>
    <col min="3" max="3" width="17.7109375" style="4" customWidth="1"/>
    <col min="4" max="6" width="18.7109375" style="4" customWidth="1"/>
    <col min="7" max="8" width="11.140625" style="4" customWidth="1"/>
    <col min="9" max="10" width="9.140625" style="4"/>
    <col min="11" max="11" width="16.140625" style="4" customWidth="1"/>
    <col min="12" max="14" width="9.140625" style="4"/>
    <col min="15" max="15" width="9.7109375" style="4" customWidth="1"/>
    <col min="16" max="16384" width="9.140625" style="4"/>
  </cols>
  <sheetData>
    <row r="1" spans="2:7" s="6" customFormat="1" x14ac:dyDescent="0.2">
      <c r="B1" s="63"/>
    </row>
    <row r="2" spans="2:7" s="6" customFormat="1" x14ac:dyDescent="0.2">
      <c r="B2" s="64"/>
    </row>
    <row r="3" spans="2:7" s="6" customFormat="1" x14ac:dyDescent="0.2">
      <c r="C3" s="5" t="s">
        <v>54</v>
      </c>
    </row>
    <row r="4" spans="2:7" s="6" customFormat="1" x14ac:dyDescent="0.2">
      <c r="C4" s="5" t="s">
        <v>55</v>
      </c>
    </row>
    <row r="5" spans="2:7" s="6" customFormat="1" x14ac:dyDescent="0.2"/>
    <row r="6" spans="2:7" s="6" customFormat="1" ht="15.75" x14ac:dyDescent="0.25">
      <c r="C6" s="2" t="s">
        <v>228</v>
      </c>
    </row>
    <row r="7" spans="2:7" s="6" customFormat="1" ht="14.25" x14ac:dyDescent="0.2">
      <c r="C7" s="176" t="s">
        <v>20</v>
      </c>
    </row>
    <row r="8" spans="2:7" s="6" customFormat="1" x14ac:dyDescent="0.2"/>
    <row r="9" spans="2:7" s="6" customFormat="1" x14ac:dyDescent="0.2">
      <c r="C9" s="4"/>
    </row>
    <row r="10" spans="2:7" s="6" customFormat="1" ht="25.5" x14ac:dyDescent="0.2">
      <c r="C10" s="62"/>
      <c r="D10" s="65" t="s">
        <v>62</v>
      </c>
      <c r="E10" s="65" t="s">
        <v>81</v>
      </c>
      <c r="F10" s="65" t="s">
        <v>63</v>
      </c>
      <c r="G10" s="65"/>
    </row>
    <row r="11" spans="2:7" s="6" customFormat="1" x14ac:dyDescent="0.2">
      <c r="C11" s="67" t="s">
        <v>86</v>
      </c>
      <c r="D11" s="68">
        <v>65.576152497023543</v>
      </c>
      <c r="E11" s="68">
        <v>9.1655678312188744</v>
      </c>
      <c r="F11" s="68">
        <v>25.258279671757585</v>
      </c>
      <c r="G11" s="68"/>
    </row>
    <row r="12" spans="2:7" s="6" customFormat="1" x14ac:dyDescent="0.2">
      <c r="C12" s="67"/>
      <c r="D12" s="68"/>
      <c r="E12" s="68"/>
      <c r="F12" s="68"/>
      <c r="G12" s="68"/>
    </row>
    <row r="13" spans="2:7" s="6" customFormat="1" x14ac:dyDescent="0.2">
      <c r="B13" s="68"/>
      <c r="C13" s="67" t="s">
        <v>3</v>
      </c>
      <c r="D13" s="68">
        <v>100</v>
      </c>
      <c r="E13" s="68">
        <v>0</v>
      </c>
      <c r="F13" s="68">
        <v>0</v>
      </c>
    </row>
    <row r="14" spans="2:7" s="6" customFormat="1" x14ac:dyDescent="0.2">
      <c r="B14" s="68"/>
      <c r="C14" s="67" t="s">
        <v>25</v>
      </c>
      <c r="D14" s="68">
        <v>100</v>
      </c>
      <c r="E14" s="68">
        <v>0</v>
      </c>
      <c r="F14" s="68">
        <v>0</v>
      </c>
    </row>
    <row r="15" spans="2:7" s="6" customFormat="1" x14ac:dyDescent="0.2">
      <c r="B15" s="68"/>
      <c r="C15" s="67" t="s">
        <v>15</v>
      </c>
      <c r="D15" s="68">
        <v>98.723404255319153</v>
      </c>
      <c r="E15" s="68">
        <v>1.1702127659574468</v>
      </c>
      <c r="F15" s="68">
        <v>0.10638297872340426</v>
      </c>
    </row>
    <row r="16" spans="2:7" s="6" customFormat="1" x14ac:dyDescent="0.2">
      <c r="B16" s="68"/>
      <c r="C16" s="67" t="s">
        <v>12</v>
      </c>
      <c r="D16" s="68">
        <v>98.703170028818448</v>
      </c>
      <c r="E16" s="68">
        <v>0.43227665706051877</v>
      </c>
      <c r="F16" s="68">
        <v>0.86455331412103753</v>
      </c>
    </row>
    <row r="17" spans="2:6" s="6" customFormat="1" x14ac:dyDescent="0.2">
      <c r="B17" s="68"/>
      <c r="C17" s="67" t="s">
        <v>21</v>
      </c>
      <c r="D17" s="68">
        <v>98.514115898959886</v>
      </c>
      <c r="E17" s="68">
        <v>1.4858841010401187</v>
      </c>
      <c r="F17" s="68">
        <v>0</v>
      </c>
    </row>
    <row r="18" spans="2:6" s="6" customFormat="1" x14ac:dyDescent="0.2">
      <c r="B18" s="68"/>
      <c r="C18" s="67" t="s">
        <v>16</v>
      </c>
      <c r="D18" s="68">
        <v>98.452611218568663</v>
      </c>
      <c r="E18" s="68">
        <v>1.5473887814313347</v>
      </c>
      <c r="F18" s="68">
        <v>0</v>
      </c>
    </row>
    <row r="19" spans="2:6" s="6" customFormat="1" x14ac:dyDescent="0.2">
      <c r="B19" s="68"/>
      <c r="C19" s="67" t="s">
        <v>0</v>
      </c>
      <c r="D19" s="68">
        <v>97.276264591439684</v>
      </c>
      <c r="E19" s="68">
        <v>2.7237354085603114</v>
      </c>
      <c r="F19" s="68">
        <v>0</v>
      </c>
    </row>
    <row r="20" spans="2:6" s="6" customFormat="1" x14ac:dyDescent="0.2">
      <c r="B20" s="68"/>
      <c r="C20" s="67" t="s">
        <v>6</v>
      </c>
      <c r="D20" s="68">
        <v>95.78947368421052</v>
      </c>
      <c r="E20" s="68">
        <v>4.2105263157894735</v>
      </c>
      <c r="F20" s="68">
        <v>0</v>
      </c>
    </row>
    <row r="21" spans="2:6" s="6" customFormat="1" x14ac:dyDescent="0.2">
      <c r="B21" s="68"/>
      <c r="C21" s="67" t="s">
        <v>10</v>
      </c>
      <c r="D21" s="68">
        <v>95.530329904221361</v>
      </c>
      <c r="E21" s="68">
        <v>4.0085136573252926</v>
      </c>
      <c r="F21" s="68">
        <v>0.46115643845335225</v>
      </c>
    </row>
    <row r="22" spans="2:6" s="6" customFormat="1" x14ac:dyDescent="0.2">
      <c r="B22" s="68"/>
      <c r="C22" s="67" t="s">
        <v>9</v>
      </c>
      <c r="D22" s="68">
        <v>95.035460992907801</v>
      </c>
      <c r="E22" s="68">
        <v>4.6099290780141837</v>
      </c>
      <c r="F22" s="68">
        <v>0.3546099290780142</v>
      </c>
    </row>
    <row r="23" spans="2:6" s="6" customFormat="1" x14ac:dyDescent="0.2">
      <c r="B23" s="68"/>
      <c r="C23" s="67" t="s">
        <v>14</v>
      </c>
      <c r="D23" s="68">
        <v>94.86395597676551</v>
      </c>
      <c r="E23" s="68">
        <v>3.5463161112809538</v>
      </c>
      <c r="F23" s="68">
        <v>1.5897279119535308</v>
      </c>
    </row>
    <row r="24" spans="2:6" s="6" customFormat="1" x14ac:dyDescent="0.2">
      <c r="B24" s="68"/>
      <c r="C24" s="67" t="s">
        <v>17</v>
      </c>
      <c r="D24" s="68">
        <v>92.36363636363636</v>
      </c>
      <c r="E24" s="68">
        <v>5.0909090909090908</v>
      </c>
      <c r="F24" s="68">
        <v>2.5454545454545454</v>
      </c>
    </row>
    <row r="25" spans="2:6" s="6" customFormat="1" x14ac:dyDescent="0.2">
      <c r="B25" s="68"/>
      <c r="C25" s="67" t="s">
        <v>13</v>
      </c>
      <c r="D25" s="68">
        <v>90.512820512820511</v>
      </c>
      <c r="E25" s="68">
        <v>8.9743589743589745</v>
      </c>
      <c r="F25" s="68">
        <v>0.51282051282051277</v>
      </c>
    </row>
    <row r="26" spans="2:6" s="6" customFormat="1" x14ac:dyDescent="0.2">
      <c r="B26" s="68"/>
      <c r="C26" s="67" t="s">
        <v>24</v>
      </c>
      <c r="D26" s="68">
        <v>88.157716759096445</v>
      </c>
      <c r="E26" s="68">
        <v>9.1640741241715133</v>
      </c>
      <c r="F26" s="68">
        <v>2.6782091167320439</v>
      </c>
    </row>
    <row r="27" spans="2:6" s="6" customFormat="1" x14ac:dyDescent="0.2">
      <c r="B27" s="68"/>
      <c r="C27" s="67" t="s">
        <v>76</v>
      </c>
      <c r="D27" s="68">
        <v>87.148102815177481</v>
      </c>
      <c r="E27" s="68">
        <v>0.73439412484700128</v>
      </c>
      <c r="F27" s="68">
        <v>12.117503059975521</v>
      </c>
    </row>
    <row r="28" spans="2:6" s="6" customFormat="1" x14ac:dyDescent="0.2">
      <c r="B28" s="68"/>
      <c r="C28" s="67" t="s">
        <v>8</v>
      </c>
      <c r="D28" s="68">
        <v>87.128551656761374</v>
      </c>
      <c r="E28" s="68">
        <v>12.871448343238622</v>
      </c>
      <c r="F28" s="68">
        <v>0</v>
      </c>
    </row>
    <row r="29" spans="2:6" s="6" customFormat="1" x14ac:dyDescent="0.2">
      <c r="B29" s="68"/>
      <c r="C29" s="67" t="s">
        <v>5</v>
      </c>
      <c r="D29" s="68">
        <v>86.700125470514436</v>
      </c>
      <c r="E29" s="68">
        <v>12.170639899623588</v>
      </c>
      <c r="F29" s="68">
        <v>1.1292346298619824</v>
      </c>
    </row>
    <row r="30" spans="2:6" s="6" customFormat="1" x14ac:dyDescent="0.2">
      <c r="B30" s="68"/>
      <c r="C30" s="67" t="s">
        <v>1</v>
      </c>
      <c r="D30" s="68">
        <v>84.142394822006466</v>
      </c>
      <c r="E30" s="68">
        <v>11.326860841423949</v>
      </c>
      <c r="F30" s="68">
        <v>4.5307443365695796</v>
      </c>
    </row>
    <row r="31" spans="2:6" s="6" customFormat="1" x14ac:dyDescent="0.2">
      <c r="C31" s="67" t="s">
        <v>213</v>
      </c>
      <c r="D31" s="68">
        <v>76.655052264808361</v>
      </c>
      <c r="E31" s="68">
        <v>12.195121951219512</v>
      </c>
      <c r="F31" s="68">
        <v>11.149825783972126</v>
      </c>
    </row>
    <row r="32" spans="2:6" s="6" customFormat="1" x14ac:dyDescent="0.2">
      <c r="C32" s="67" t="s">
        <v>26</v>
      </c>
      <c r="D32" s="68">
        <v>73.462157809983893</v>
      </c>
      <c r="E32" s="68">
        <v>16.586151368760063</v>
      </c>
      <c r="F32" s="68">
        <v>9.9516908212560384</v>
      </c>
    </row>
    <row r="33" spans="2:19" s="6" customFormat="1" x14ac:dyDescent="0.2">
      <c r="C33" s="67" t="s">
        <v>195</v>
      </c>
      <c r="D33" s="68">
        <v>69.870362092087618</v>
      </c>
      <c r="E33" s="68">
        <v>12.762628520339742</v>
      </c>
      <c r="F33" s="68">
        <v>17.36700938757264</v>
      </c>
    </row>
    <row r="34" spans="2:19" s="6" customFormat="1" x14ac:dyDescent="0.2">
      <c r="C34" s="67" t="s">
        <v>27</v>
      </c>
      <c r="D34" s="68">
        <v>65.316817532158169</v>
      </c>
      <c r="E34" s="68">
        <v>3.6207717960933778</v>
      </c>
      <c r="F34" s="68">
        <v>31.062410671748452</v>
      </c>
    </row>
    <row r="35" spans="2:19" s="6" customFormat="1" x14ac:dyDescent="0.2">
      <c r="C35" s="67" t="s">
        <v>216</v>
      </c>
      <c r="D35" s="68">
        <v>62.132352941176471</v>
      </c>
      <c r="E35" s="68">
        <v>3.6764705882352944</v>
      </c>
      <c r="F35" s="68">
        <v>34.191176470588239</v>
      </c>
    </row>
    <row r="36" spans="2:19" s="6" customFormat="1" x14ac:dyDescent="0.2">
      <c r="C36" s="67" t="s">
        <v>23</v>
      </c>
      <c r="D36" s="68">
        <v>52.229845626072034</v>
      </c>
      <c r="E36" s="68">
        <v>34.648370497427102</v>
      </c>
      <c r="F36" s="68">
        <v>13.121783876500858</v>
      </c>
    </row>
    <row r="37" spans="2:19" s="6" customFormat="1" x14ac:dyDescent="0.2">
      <c r="B37" s="68"/>
      <c r="C37" s="67" t="s">
        <v>4</v>
      </c>
      <c r="D37" s="68">
        <v>46.854377474703035</v>
      </c>
      <c r="E37" s="68">
        <v>1.6644669306349904</v>
      </c>
      <c r="F37" s="68">
        <v>51.481155594661978</v>
      </c>
    </row>
    <row r="38" spans="2:19" s="6" customFormat="1" x14ac:dyDescent="0.2">
      <c r="B38" s="68"/>
      <c r="C38" s="67" t="s">
        <v>7</v>
      </c>
      <c r="D38" s="68">
        <v>44.600444075627429</v>
      </c>
      <c r="E38" s="68">
        <v>11.842016731334246</v>
      </c>
      <c r="F38" s="68">
        <v>43.55753919303833</v>
      </c>
    </row>
    <row r="39" spans="2:19" s="6" customFormat="1" x14ac:dyDescent="0.2">
      <c r="B39" s="68"/>
      <c r="C39" s="67" t="s">
        <v>28</v>
      </c>
      <c r="D39" s="68">
        <v>41.594753192958237</v>
      </c>
      <c r="E39" s="68">
        <v>25.92336900241629</v>
      </c>
      <c r="F39" s="68">
        <v>32.481877804625476</v>
      </c>
    </row>
    <row r="40" spans="2:19" s="6" customFormat="1" x14ac:dyDescent="0.2">
      <c r="B40" s="68"/>
      <c r="C40" s="175"/>
      <c r="D40" s="68"/>
      <c r="E40" s="68"/>
      <c r="F40" s="68"/>
    </row>
    <row r="41" spans="2:19" s="6" customFormat="1" x14ac:dyDescent="0.2">
      <c r="B41" s="68"/>
      <c r="C41" s="67" t="s">
        <v>29</v>
      </c>
      <c r="D41" s="68">
        <v>64.420289855072468</v>
      </c>
      <c r="E41" s="68">
        <v>25</v>
      </c>
      <c r="F41" s="68">
        <v>10.579710144927535</v>
      </c>
    </row>
    <row r="42" spans="2:19" s="6" customFormat="1" x14ac:dyDescent="0.2">
      <c r="C42" s="67" t="s">
        <v>167</v>
      </c>
      <c r="D42" s="68">
        <v>0</v>
      </c>
      <c r="E42" s="68">
        <v>80.582137161084532</v>
      </c>
      <c r="F42" s="68">
        <v>19.417862838915472</v>
      </c>
    </row>
    <row r="43" spans="2:19" s="6" customFormat="1" x14ac:dyDescent="0.2">
      <c r="B43" s="68"/>
      <c r="C43" s="67"/>
      <c r="D43" s="68"/>
      <c r="E43" s="68"/>
      <c r="F43" s="68"/>
    </row>
    <row r="44" spans="2:19" s="6" customFormat="1" x14ac:dyDescent="0.2">
      <c r="B44" s="68"/>
      <c r="C44" s="67" t="s">
        <v>230</v>
      </c>
      <c r="D44" s="68">
        <v>100</v>
      </c>
      <c r="E44" s="68">
        <v>0</v>
      </c>
      <c r="F44" s="68">
        <v>0</v>
      </c>
    </row>
    <row r="45" spans="2:19" s="6" customFormat="1" x14ac:dyDescent="0.2">
      <c r="B45" s="68"/>
      <c r="C45" s="67" t="s">
        <v>53</v>
      </c>
      <c r="D45" s="68">
        <v>45.796460176991147</v>
      </c>
      <c r="E45" s="68">
        <v>9.0707964601769913</v>
      </c>
      <c r="F45" s="68">
        <v>45.132743362831853</v>
      </c>
    </row>
    <row r="46" spans="2:19" x14ac:dyDescent="0.2">
      <c r="D46" s="70"/>
      <c r="E46" s="68"/>
      <c r="F46" s="70"/>
      <c r="G46" s="70"/>
      <c r="H46" s="6"/>
      <c r="I46" s="6"/>
      <c r="J46" s="6"/>
      <c r="K46" s="6"/>
      <c r="L46" s="6"/>
      <c r="M46" s="6"/>
      <c r="N46" s="6"/>
      <c r="O46" s="6"/>
      <c r="P46" s="6"/>
      <c r="Q46" s="6"/>
      <c r="R46" s="6"/>
      <c r="S46" s="6"/>
    </row>
    <row r="47" spans="2:19" ht="12" customHeight="1" x14ac:dyDescent="0.2">
      <c r="C47" s="4" t="s">
        <v>229</v>
      </c>
      <c r="L47" s="6"/>
      <c r="M47" s="6"/>
      <c r="N47" s="6"/>
      <c r="O47" s="6"/>
      <c r="P47" s="6"/>
      <c r="Q47" s="6"/>
      <c r="R47" s="6"/>
      <c r="S47" s="6"/>
    </row>
    <row r="48" spans="2:19" x14ac:dyDescent="0.2">
      <c r="C48" s="175" t="s">
        <v>214</v>
      </c>
      <c r="D48" s="70"/>
      <c r="E48" s="68"/>
      <c r="F48" s="68"/>
      <c r="G48" s="68"/>
      <c r="H48" s="140"/>
      <c r="L48" s="6"/>
      <c r="M48" s="6"/>
      <c r="N48" s="6"/>
      <c r="O48" s="6"/>
      <c r="P48" s="6"/>
      <c r="Q48" s="6"/>
      <c r="R48" s="6"/>
      <c r="S48" s="6"/>
    </row>
    <row r="49" spans="1:19" x14ac:dyDescent="0.2">
      <c r="C49" s="175" t="s">
        <v>215</v>
      </c>
      <c r="D49" s="68"/>
      <c r="E49" s="68"/>
      <c r="F49" s="68"/>
      <c r="G49" s="68"/>
      <c r="H49" s="75"/>
      <c r="L49" s="6"/>
      <c r="M49" s="6"/>
      <c r="N49" s="6"/>
      <c r="O49" s="6"/>
      <c r="P49" s="6"/>
      <c r="Q49" s="6"/>
      <c r="R49" s="6"/>
      <c r="S49" s="6"/>
    </row>
    <row r="50" spans="1:19" x14ac:dyDescent="0.2">
      <c r="C50" s="68" t="s">
        <v>217</v>
      </c>
      <c r="D50" s="68"/>
      <c r="E50" s="68"/>
      <c r="F50" s="68"/>
      <c r="G50" s="68"/>
      <c r="H50" s="75"/>
      <c r="L50" s="6"/>
      <c r="M50" s="6"/>
      <c r="N50" s="6"/>
      <c r="O50" s="6"/>
      <c r="P50" s="6"/>
      <c r="Q50" s="6"/>
      <c r="R50" s="6"/>
      <c r="S50" s="6"/>
    </row>
    <row r="51" spans="1:19" x14ac:dyDescent="0.2">
      <c r="C51" s="4" t="s">
        <v>218</v>
      </c>
      <c r="D51" s="70"/>
      <c r="E51" s="68"/>
      <c r="F51" s="68"/>
      <c r="G51" s="68"/>
      <c r="H51" s="75"/>
      <c r="L51" s="6"/>
      <c r="M51" s="6"/>
      <c r="N51" s="6"/>
      <c r="O51" s="6"/>
      <c r="P51" s="6"/>
      <c r="Q51" s="6"/>
      <c r="R51" s="6"/>
      <c r="S51" s="6"/>
    </row>
    <row r="52" spans="1:19" x14ac:dyDescent="0.2">
      <c r="C52" s="4" t="s">
        <v>231</v>
      </c>
      <c r="D52" s="70"/>
      <c r="E52" s="68"/>
      <c r="F52" s="68"/>
      <c r="G52" s="68"/>
      <c r="H52" s="75"/>
      <c r="L52" s="6"/>
      <c r="M52" s="6"/>
      <c r="N52" s="6"/>
      <c r="O52" s="6"/>
      <c r="P52" s="6"/>
      <c r="Q52" s="6"/>
      <c r="R52" s="6"/>
      <c r="S52" s="6"/>
    </row>
    <row r="53" spans="1:19" x14ac:dyDescent="0.2">
      <c r="C53" s="60" t="s">
        <v>103</v>
      </c>
      <c r="D53" s="68"/>
      <c r="E53" s="68"/>
      <c r="F53" s="68"/>
      <c r="G53" s="68"/>
      <c r="H53" s="75"/>
      <c r="L53" s="6"/>
      <c r="M53" s="6"/>
      <c r="N53" s="6"/>
      <c r="O53" s="6"/>
      <c r="P53" s="6"/>
      <c r="Q53" s="6"/>
      <c r="R53" s="6"/>
      <c r="S53" s="6"/>
    </row>
    <row r="54" spans="1:19" x14ac:dyDescent="0.2">
      <c r="A54" s="6" t="s">
        <v>19</v>
      </c>
      <c r="D54" s="68"/>
      <c r="E54" s="68"/>
      <c r="F54" s="68"/>
      <c r="G54" s="68"/>
      <c r="H54" s="75"/>
      <c r="L54" s="6"/>
      <c r="M54" s="6"/>
      <c r="N54" s="6"/>
      <c r="O54" s="6"/>
      <c r="P54" s="6"/>
      <c r="Q54" s="6"/>
      <c r="R54" s="6"/>
      <c r="S54" s="6"/>
    </row>
    <row r="55" spans="1:19" x14ac:dyDescent="0.2">
      <c r="A55" s="4" t="s">
        <v>87</v>
      </c>
      <c r="B55" s="208" t="s">
        <v>150</v>
      </c>
      <c r="D55" s="68"/>
      <c r="E55" s="68"/>
      <c r="F55" s="68"/>
      <c r="G55" s="68"/>
      <c r="H55" s="75"/>
      <c r="L55" s="6"/>
      <c r="M55" s="6"/>
      <c r="N55" s="6"/>
      <c r="O55" s="6"/>
      <c r="P55" s="6"/>
      <c r="Q55" s="6"/>
      <c r="R55" s="6"/>
      <c r="S55" s="6"/>
    </row>
    <row r="56" spans="1:19" x14ac:dyDescent="0.2">
      <c r="C56" s="67"/>
      <c r="D56" s="68"/>
      <c r="E56" s="68"/>
      <c r="F56" s="68"/>
      <c r="G56" s="70"/>
      <c r="H56" s="75"/>
      <c r="L56" s="6"/>
      <c r="M56" s="6"/>
      <c r="N56" s="6"/>
      <c r="O56" s="6"/>
      <c r="P56" s="6"/>
      <c r="Q56" s="6"/>
      <c r="R56" s="6"/>
      <c r="S56" s="6"/>
    </row>
    <row r="57" spans="1:19" x14ac:dyDescent="0.2">
      <c r="C57" s="67"/>
      <c r="D57" s="68"/>
      <c r="E57" s="68"/>
      <c r="F57" s="68"/>
      <c r="G57" s="68"/>
      <c r="H57" s="75"/>
      <c r="L57" s="6"/>
      <c r="M57" s="6"/>
      <c r="N57" s="6"/>
      <c r="O57" s="6"/>
      <c r="P57" s="6"/>
      <c r="Q57" s="6"/>
      <c r="R57" s="6"/>
      <c r="S57" s="6"/>
    </row>
    <row r="58" spans="1:19" x14ac:dyDescent="0.2">
      <c r="D58" s="68"/>
      <c r="E58" s="68"/>
      <c r="F58" s="68"/>
      <c r="G58" s="68"/>
      <c r="H58" s="75"/>
      <c r="L58" s="6"/>
      <c r="M58" s="6"/>
      <c r="N58" s="6"/>
      <c r="O58" s="6"/>
      <c r="P58" s="6"/>
      <c r="Q58" s="6"/>
      <c r="R58" s="6"/>
      <c r="S58" s="6"/>
    </row>
    <row r="59" spans="1:19" x14ac:dyDescent="0.2">
      <c r="B59" s="68"/>
      <c r="C59" s="67"/>
      <c r="D59" s="68"/>
      <c r="E59" s="68"/>
      <c r="F59" s="68"/>
      <c r="G59" s="68"/>
      <c r="H59" s="75"/>
      <c r="L59" s="6"/>
      <c r="M59" s="6"/>
      <c r="N59" s="6"/>
      <c r="O59" s="6"/>
      <c r="P59" s="6"/>
      <c r="Q59" s="6"/>
      <c r="R59" s="6"/>
      <c r="S59" s="6"/>
    </row>
    <row r="60" spans="1:19" x14ac:dyDescent="0.2">
      <c r="B60" s="68"/>
      <c r="C60" s="67"/>
      <c r="D60" s="68"/>
      <c r="E60" s="68"/>
      <c r="F60" s="68"/>
      <c r="G60" s="68"/>
      <c r="H60" s="75"/>
      <c r="L60" s="6"/>
      <c r="M60" s="6"/>
      <c r="N60" s="6"/>
      <c r="O60" s="6"/>
      <c r="P60" s="6"/>
      <c r="Q60" s="6"/>
      <c r="R60" s="6"/>
      <c r="S60" s="6"/>
    </row>
    <row r="61" spans="1:19" x14ac:dyDescent="0.2">
      <c r="B61" s="68"/>
      <c r="C61" s="67"/>
      <c r="D61" s="68"/>
      <c r="E61" s="68"/>
      <c r="F61" s="68"/>
      <c r="G61" s="68"/>
      <c r="H61" s="75"/>
      <c r="L61" s="6"/>
      <c r="M61" s="6"/>
      <c r="N61" s="6"/>
      <c r="O61" s="6"/>
      <c r="P61" s="6"/>
      <c r="Q61" s="6"/>
      <c r="R61" s="6"/>
      <c r="S61" s="6"/>
    </row>
    <row r="62" spans="1:19" x14ac:dyDescent="0.2">
      <c r="B62" s="68"/>
      <c r="C62" s="67"/>
      <c r="D62" s="68"/>
      <c r="E62" s="68"/>
      <c r="F62" s="68"/>
      <c r="G62" s="68"/>
      <c r="H62" s="75"/>
      <c r="L62" s="6"/>
      <c r="M62" s="6"/>
      <c r="N62" s="6"/>
      <c r="O62" s="6"/>
      <c r="P62" s="6"/>
      <c r="Q62" s="6"/>
      <c r="R62" s="6"/>
      <c r="S62" s="6"/>
    </row>
    <row r="63" spans="1:19" x14ac:dyDescent="0.2">
      <c r="B63" s="68"/>
      <c r="C63" s="67"/>
      <c r="D63" s="68"/>
      <c r="E63" s="68"/>
      <c r="F63" s="68"/>
      <c r="G63" s="68"/>
      <c r="H63" s="75"/>
      <c r="L63" s="6"/>
      <c r="M63" s="6"/>
      <c r="N63" s="6"/>
      <c r="O63" s="6"/>
      <c r="P63" s="6"/>
      <c r="Q63" s="6"/>
      <c r="R63" s="6"/>
      <c r="S63" s="6"/>
    </row>
    <row r="64" spans="1:19" x14ac:dyDescent="0.2">
      <c r="B64" s="68"/>
      <c r="C64" s="67"/>
      <c r="D64" s="68"/>
      <c r="E64" s="68"/>
      <c r="F64" s="68"/>
      <c r="G64" s="68"/>
      <c r="H64" s="75"/>
      <c r="L64" s="6"/>
      <c r="M64" s="6"/>
      <c r="N64" s="6"/>
      <c r="O64" s="6"/>
      <c r="P64" s="6"/>
      <c r="Q64" s="6"/>
      <c r="R64" s="6"/>
      <c r="S64" s="6"/>
    </row>
    <row r="65" spans="1:19" x14ac:dyDescent="0.2">
      <c r="B65" s="68"/>
      <c r="C65" s="67"/>
      <c r="D65" s="68"/>
      <c r="E65" s="68"/>
      <c r="F65" s="68"/>
      <c r="G65" s="74"/>
      <c r="H65" s="75"/>
      <c r="L65" s="6"/>
      <c r="M65" s="6"/>
      <c r="N65" s="6"/>
      <c r="O65" s="6"/>
      <c r="P65" s="6"/>
      <c r="Q65" s="6"/>
      <c r="R65" s="6"/>
      <c r="S65" s="6"/>
    </row>
    <row r="66" spans="1:19" x14ac:dyDescent="0.2">
      <c r="B66" s="68"/>
      <c r="C66" s="67"/>
      <c r="D66" s="68"/>
      <c r="E66" s="68"/>
      <c r="F66" s="68"/>
      <c r="G66" s="68"/>
      <c r="H66" s="75"/>
      <c r="L66" s="6"/>
      <c r="M66" s="6"/>
      <c r="N66" s="6"/>
      <c r="O66" s="6"/>
      <c r="P66" s="6"/>
      <c r="Q66" s="6"/>
      <c r="R66" s="6"/>
      <c r="S66" s="6"/>
    </row>
    <row r="67" spans="1:19" x14ac:dyDescent="0.2">
      <c r="B67" s="68"/>
      <c r="C67" s="67"/>
      <c r="D67" s="68"/>
      <c r="E67" s="68"/>
      <c r="F67" s="68"/>
      <c r="H67" s="75"/>
    </row>
    <row r="68" spans="1:19" x14ac:dyDescent="0.2">
      <c r="B68" s="68"/>
      <c r="C68" s="67"/>
      <c r="D68" s="68"/>
      <c r="E68" s="68"/>
      <c r="F68" s="68"/>
    </row>
    <row r="69" spans="1:19" x14ac:dyDescent="0.2">
      <c r="B69" s="68"/>
      <c r="C69" s="67"/>
      <c r="D69" s="68"/>
      <c r="E69" s="68"/>
      <c r="F69" s="68"/>
    </row>
    <row r="70" spans="1:19" x14ac:dyDescent="0.2">
      <c r="B70" s="68"/>
      <c r="C70" s="67"/>
      <c r="D70" s="68"/>
      <c r="E70" s="68"/>
      <c r="F70" s="68"/>
    </row>
    <row r="71" spans="1:19" x14ac:dyDescent="0.2">
      <c r="B71" s="68"/>
      <c r="C71" s="67"/>
      <c r="D71" s="68"/>
      <c r="E71" s="68"/>
      <c r="F71" s="68"/>
    </row>
    <row r="72" spans="1:19" x14ac:dyDescent="0.2">
      <c r="B72" s="68"/>
      <c r="C72" s="67"/>
      <c r="D72" s="68"/>
      <c r="E72" s="68"/>
      <c r="F72" s="68"/>
    </row>
    <row r="73" spans="1:19" x14ac:dyDescent="0.2">
      <c r="B73" s="68"/>
      <c r="C73" s="67"/>
      <c r="D73" s="68"/>
      <c r="E73" s="68"/>
      <c r="F73" s="68"/>
    </row>
    <row r="74" spans="1:19" x14ac:dyDescent="0.2">
      <c r="B74" s="68"/>
      <c r="C74" s="67"/>
      <c r="D74" s="68"/>
      <c r="E74" s="68"/>
      <c r="F74" s="68"/>
    </row>
    <row r="75" spans="1:19" x14ac:dyDescent="0.2">
      <c r="B75" s="68"/>
      <c r="C75" s="67"/>
      <c r="D75" s="68"/>
      <c r="E75" s="68"/>
      <c r="F75" s="68"/>
    </row>
    <row r="76" spans="1:19" x14ac:dyDescent="0.2">
      <c r="A76" s="6"/>
      <c r="B76" s="68"/>
      <c r="C76" s="67"/>
      <c r="D76" s="68"/>
      <c r="E76" s="68"/>
      <c r="F76" s="68"/>
      <c r="H76" s="75"/>
      <c r="J76" s="4" t="s">
        <v>32</v>
      </c>
    </row>
    <row r="77" spans="1:19" x14ac:dyDescent="0.2">
      <c r="A77" s="62"/>
      <c r="B77" s="68"/>
      <c r="C77" s="67"/>
      <c r="D77" s="68"/>
      <c r="E77" s="68"/>
      <c r="F77" s="68"/>
      <c r="H77" s="75"/>
    </row>
    <row r="78" spans="1:19" x14ac:dyDescent="0.2">
      <c r="A78" s="62"/>
      <c r="B78" s="68"/>
      <c r="C78" s="67"/>
      <c r="D78" s="68"/>
      <c r="E78" s="68"/>
      <c r="F78" s="68"/>
      <c r="H78" s="75"/>
      <c r="J78" s="4" t="s">
        <v>32</v>
      </c>
    </row>
    <row r="79" spans="1:19" x14ac:dyDescent="0.2">
      <c r="B79" s="68"/>
      <c r="C79" s="67"/>
      <c r="D79" s="68"/>
      <c r="E79" s="68"/>
      <c r="F79" s="68"/>
      <c r="H79" s="75"/>
      <c r="J79" s="4" t="s">
        <v>32</v>
      </c>
    </row>
    <row r="80" spans="1:19" x14ac:dyDescent="0.2">
      <c r="B80" s="68"/>
      <c r="C80" s="67"/>
      <c r="D80" s="68"/>
      <c r="E80" s="68"/>
      <c r="F80" s="68"/>
      <c r="H80" s="75"/>
    </row>
    <row r="81" spans="2:25" x14ac:dyDescent="0.2">
      <c r="B81" s="68"/>
      <c r="C81" s="67"/>
      <c r="D81" s="68"/>
      <c r="E81" s="68"/>
      <c r="F81" s="68"/>
      <c r="H81" s="75"/>
    </row>
    <row r="82" spans="2:25" x14ac:dyDescent="0.2">
      <c r="B82" s="68"/>
      <c r="C82" s="67"/>
      <c r="D82" s="68"/>
      <c r="E82" s="68"/>
      <c r="F82" s="68"/>
      <c r="H82" s="75"/>
    </row>
    <row r="83" spans="2:25" x14ac:dyDescent="0.2">
      <c r="B83" s="68"/>
      <c r="C83" s="67"/>
      <c r="D83" s="68"/>
      <c r="E83" s="68"/>
      <c r="F83" s="68"/>
      <c r="H83" s="75"/>
      <c r="W83" s="60"/>
      <c r="Y83" s="60"/>
    </row>
    <row r="84" spans="2:25" x14ac:dyDescent="0.2">
      <c r="B84" s="68"/>
      <c r="C84" s="67"/>
      <c r="D84" s="68"/>
      <c r="E84" s="68"/>
      <c r="F84" s="68"/>
    </row>
    <row r="85" spans="2:25" x14ac:dyDescent="0.2">
      <c r="B85" s="68"/>
      <c r="C85" s="67"/>
      <c r="D85" s="68"/>
      <c r="E85" s="68"/>
      <c r="F85" s="68"/>
    </row>
    <row r="103" spans="2:2" x14ac:dyDescent="0.2">
      <c r="B103" s="62"/>
    </row>
    <row r="104" spans="2:2" x14ac:dyDescent="0.2">
      <c r="B104" s="62"/>
    </row>
    <row r="105" spans="2:2" x14ac:dyDescent="0.2">
      <c r="B105" s="62"/>
    </row>
    <row r="106" spans="2:2" x14ac:dyDescent="0.2">
      <c r="B106" s="62"/>
    </row>
    <row r="107" spans="2:2" x14ac:dyDescent="0.2">
      <c r="B107" s="62"/>
    </row>
    <row r="108" spans="2:2" x14ac:dyDescent="0.2">
      <c r="B108" s="62"/>
    </row>
    <row r="109" spans="2:2" x14ac:dyDescent="0.2">
      <c r="B109" s="62"/>
    </row>
    <row r="110" spans="2:2" x14ac:dyDescent="0.2">
      <c r="B110" s="62"/>
    </row>
    <row r="111" spans="2:2" x14ac:dyDescent="0.2">
      <c r="B111" s="62"/>
    </row>
    <row r="112" spans="2:2" x14ac:dyDescent="0.2">
      <c r="B112" s="62"/>
    </row>
    <row r="113" spans="2:2" x14ac:dyDescent="0.2">
      <c r="B113" s="62"/>
    </row>
    <row r="114" spans="2:2" x14ac:dyDescent="0.2">
      <c r="B114" s="62"/>
    </row>
    <row r="115" spans="2:2" x14ac:dyDescent="0.2">
      <c r="B115" s="62"/>
    </row>
    <row r="116" spans="2:2" x14ac:dyDescent="0.2">
      <c r="B116" s="62"/>
    </row>
    <row r="117" spans="2:2" x14ac:dyDescent="0.2">
      <c r="B117" s="62"/>
    </row>
    <row r="118" spans="2:2" x14ac:dyDescent="0.2">
      <c r="B118" s="62"/>
    </row>
    <row r="119" spans="2:2" x14ac:dyDescent="0.2">
      <c r="B119" s="62"/>
    </row>
    <row r="120" spans="2:2" x14ac:dyDescent="0.2">
      <c r="B120" s="62"/>
    </row>
    <row r="121" spans="2:2" x14ac:dyDescent="0.2">
      <c r="B121" s="62"/>
    </row>
    <row r="122" spans="2:2" x14ac:dyDescent="0.2">
      <c r="B122" s="62"/>
    </row>
    <row r="123" spans="2:2" x14ac:dyDescent="0.2">
      <c r="B123" s="62"/>
    </row>
    <row r="124" spans="2:2" x14ac:dyDescent="0.2">
      <c r="B124" s="62"/>
    </row>
    <row r="125" spans="2:2" x14ac:dyDescent="0.2">
      <c r="B125" s="62"/>
    </row>
    <row r="126" spans="2:2" x14ac:dyDescent="0.2">
      <c r="B126" s="62"/>
    </row>
    <row r="127" spans="2:2" x14ac:dyDescent="0.2">
      <c r="B127" s="62"/>
    </row>
    <row r="128" spans="2:2" x14ac:dyDescent="0.2">
      <c r="B128" s="62"/>
    </row>
    <row r="129" spans="2:14" x14ac:dyDescent="0.2">
      <c r="B129" s="62"/>
    </row>
    <row r="130" spans="2:14" x14ac:dyDescent="0.2">
      <c r="B130" s="62"/>
    </row>
    <row r="131" spans="2:14" x14ac:dyDescent="0.2">
      <c r="B131" s="62"/>
    </row>
    <row r="133" spans="2:14" x14ac:dyDescent="0.2">
      <c r="M133" s="80"/>
      <c r="N133" s="80"/>
    </row>
    <row r="134" spans="2:14" x14ac:dyDescent="0.2">
      <c r="L134" s="80"/>
      <c r="M134" s="80"/>
      <c r="N134" s="80"/>
    </row>
    <row r="135" spans="2:14" x14ac:dyDescent="0.2">
      <c r="L135" s="80"/>
      <c r="M135" s="80"/>
      <c r="N135" s="80"/>
    </row>
    <row r="136" spans="2:14" x14ac:dyDescent="0.2">
      <c r="L136" s="80"/>
      <c r="M136" s="80"/>
      <c r="N136" s="80"/>
    </row>
    <row r="137" spans="2:14" x14ac:dyDescent="0.2">
      <c r="L137" s="80"/>
      <c r="M137" s="80"/>
      <c r="N137" s="80"/>
    </row>
    <row r="138" spans="2:14" x14ac:dyDescent="0.2">
      <c r="C138" s="62"/>
      <c r="D138" s="80"/>
      <c r="E138" s="80"/>
      <c r="F138" s="80"/>
      <c r="G138" s="80"/>
      <c r="L138" s="80"/>
    </row>
    <row r="139" spans="2:14" x14ac:dyDescent="0.2">
      <c r="D139" s="61"/>
      <c r="E139" s="80"/>
      <c r="F139" s="80"/>
      <c r="G139" s="80"/>
    </row>
    <row r="140" spans="2:14" x14ac:dyDescent="0.2">
      <c r="E140" s="80"/>
      <c r="F140" s="80"/>
      <c r="G140" s="80"/>
    </row>
    <row r="141" spans="2:14" x14ac:dyDescent="0.2">
      <c r="D141" s="61"/>
      <c r="E141" s="80"/>
      <c r="F141" s="80"/>
      <c r="G141" s="80"/>
    </row>
    <row r="142" spans="2:14" x14ac:dyDescent="0.2">
      <c r="E142" s="80"/>
      <c r="F142" s="80"/>
      <c r="G142" s="80"/>
    </row>
    <row r="143" spans="2:14" x14ac:dyDescent="0.2">
      <c r="E143" s="80"/>
      <c r="F143" s="80"/>
      <c r="G143" s="80"/>
    </row>
    <row r="144" spans="2:14" x14ac:dyDescent="0.2">
      <c r="F144" s="80"/>
      <c r="G144" s="80"/>
    </row>
    <row r="145" spans="2:41" x14ac:dyDescent="0.2">
      <c r="F145" s="62"/>
      <c r="G145" s="62"/>
    </row>
    <row r="146" spans="2:41" x14ac:dyDescent="0.2">
      <c r="F146" s="62"/>
      <c r="G146" s="62"/>
    </row>
    <row r="147" spans="2:41" x14ac:dyDescent="0.2">
      <c r="F147" s="62"/>
      <c r="G147" s="62"/>
    </row>
    <row r="148" spans="2:41" x14ac:dyDescent="0.2">
      <c r="C148" s="62"/>
      <c r="D148" s="62"/>
      <c r="E148" s="62"/>
      <c r="F148" s="62"/>
      <c r="G148" s="62"/>
    </row>
    <row r="149" spans="2:41" x14ac:dyDescent="0.2">
      <c r="C149" s="62"/>
      <c r="D149" s="62"/>
      <c r="E149" s="62"/>
      <c r="F149" s="62"/>
      <c r="G149" s="62"/>
    </row>
    <row r="150" spans="2:41" x14ac:dyDescent="0.2">
      <c r="C150" s="62"/>
      <c r="D150" s="62"/>
      <c r="E150" s="62"/>
      <c r="F150" s="62"/>
      <c r="G150" s="62"/>
    </row>
    <row r="151" spans="2:41" x14ac:dyDescent="0.2">
      <c r="C151" s="62"/>
      <c r="D151" s="62"/>
      <c r="E151" s="62"/>
      <c r="F151" s="62"/>
      <c r="G151" s="62"/>
    </row>
    <row r="152" spans="2:41" x14ac:dyDescent="0.2">
      <c r="C152" s="62"/>
      <c r="D152" s="62"/>
      <c r="E152" s="62"/>
      <c r="F152" s="62"/>
      <c r="G152" s="62"/>
    </row>
    <row r="156" spans="2:41" x14ac:dyDescent="0.2">
      <c r="C156" s="81"/>
      <c r="D156" s="81"/>
      <c r="E156" s="81"/>
      <c r="F156" s="81"/>
      <c r="G156" s="81"/>
      <c r="H156" s="81"/>
      <c r="I156" s="62"/>
      <c r="J156" s="81"/>
      <c r="K156" s="81"/>
      <c r="L156" s="81"/>
      <c r="M156" s="81"/>
      <c r="N156" s="81"/>
      <c r="O156" s="81"/>
    </row>
    <row r="157" spans="2:41" s="62" customFormat="1" x14ac:dyDescent="0.2">
      <c r="C157" s="82"/>
      <c r="D157" s="82"/>
      <c r="E157" s="82"/>
      <c r="F157" s="82"/>
      <c r="G157" s="82"/>
      <c r="H157" s="82"/>
      <c r="J157" s="82"/>
      <c r="K157" s="82"/>
      <c r="L157" s="82"/>
      <c r="M157" s="82"/>
      <c r="N157" s="82"/>
      <c r="O157" s="82"/>
    </row>
    <row r="158" spans="2:41" s="62" customFormat="1" x14ac:dyDescent="0.2">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row>
    <row r="159" spans="2:41" s="62" customFormat="1" x14ac:dyDescent="0.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row>
    <row r="160" spans="2:41" s="62" customFormat="1" x14ac:dyDescent="0.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row>
    <row r="161" spans="2:41" s="62" customFormat="1"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row>
    <row r="162" spans="2:41" s="62" customFormat="1" x14ac:dyDescent="0.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row>
    <row r="163" spans="2:41" s="62" customFormat="1" x14ac:dyDescent="0.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row>
    <row r="164" spans="2:41" s="62" customFormat="1" x14ac:dyDescent="0.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row>
    <row r="165" spans="2:41" s="62" customFormat="1" x14ac:dyDescent="0.2">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row>
    <row r="166" spans="2:41" s="62" customFormat="1" x14ac:dyDescent="0.2">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row>
    <row r="167" spans="2:41" s="62" customFormat="1" x14ac:dyDescent="0.2">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row>
    <row r="168" spans="2:41" s="62" customFormat="1" x14ac:dyDescent="0.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row>
    <row r="169" spans="2:41" s="62" customFormat="1" x14ac:dyDescent="0.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row>
    <row r="170" spans="2:41" s="62" customFormat="1" x14ac:dyDescent="0.2">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row>
    <row r="171" spans="2:41" s="62" customFormat="1" x14ac:dyDescent="0.2">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row>
    <row r="172" spans="2:41" s="62" customFormat="1" x14ac:dyDescent="0.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row>
    <row r="173" spans="2:41" s="62" customFormat="1" x14ac:dyDescent="0.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row>
    <row r="174" spans="2:41" s="62" customFormat="1" x14ac:dyDescent="0.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row>
    <row r="175" spans="2:41" s="62" customFormat="1" x14ac:dyDescent="0.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row>
    <row r="176" spans="2:41" s="62" customFormat="1" x14ac:dyDescent="0.2">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row>
    <row r="177" spans="2:41" s="62" customFormat="1" x14ac:dyDescent="0.2">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row>
    <row r="178" spans="2:41" s="62" customFormat="1" x14ac:dyDescent="0.2">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row>
    <row r="179" spans="2:41" s="62" customFormat="1" x14ac:dyDescent="0.2">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row>
    <row r="180" spans="2:41" s="62" customFormat="1" x14ac:dyDescent="0.2">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row>
    <row r="181" spans="2:41" s="62" customFormat="1" x14ac:dyDescent="0.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row>
    <row r="182" spans="2:41" s="62" customFormat="1" x14ac:dyDescent="0.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row>
    <row r="183" spans="2:41" s="62" customFormat="1"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row>
    <row r="184" spans="2:41" s="62" customFormat="1" x14ac:dyDescent="0.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row>
    <row r="185" spans="2:41" s="62" customFormat="1" x14ac:dyDescent="0.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row>
    <row r="186" spans="2:41" s="62" customFormat="1" x14ac:dyDescent="0.2">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row>
    <row r="187" spans="2:41" s="62" customFormat="1" x14ac:dyDescent="0.2">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row>
    <row r="188" spans="2:41" s="62" customFormat="1" x14ac:dyDescent="0.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row>
    <row r="189" spans="2:41" s="62" customFormat="1" x14ac:dyDescent="0.2">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row>
    <row r="190" spans="2:41" s="62" customFormat="1" x14ac:dyDescent="0.2">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row>
    <row r="191" spans="2:41" s="62" customFormat="1" x14ac:dyDescent="0.2">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row>
    <row r="192" spans="2:41" s="62" customFormat="1" x14ac:dyDescent="0.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row>
    <row r="193" spans="2:41" s="62" customFormat="1" x14ac:dyDescent="0.2">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row>
    <row r="194" spans="2:41" s="62" customFormat="1" x14ac:dyDescent="0.2">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row>
    <row r="195" spans="2:41" s="62" customFormat="1" x14ac:dyDescent="0.2">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row>
    <row r="196" spans="2:41" s="62" customFormat="1" x14ac:dyDescent="0.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row>
    <row r="197" spans="2:41" s="62" customFormat="1" x14ac:dyDescent="0.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row>
    <row r="198" spans="2:41" s="62" customFormat="1" x14ac:dyDescent="0.2">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row>
    <row r="199" spans="2:41" s="62" customFormat="1" x14ac:dyDescent="0.2">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row>
    <row r="200" spans="2:41" s="62" customFormat="1" x14ac:dyDescent="0.2">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row>
    <row r="201" spans="2:41" s="62" customFormat="1" x14ac:dyDescent="0.2">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row>
    <row r="202" spans="2:41" s="62" customFormat="1" x14ac:dyDescent="0.2">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row>
    <row r="203" spans="2:41" s="62" customFormat="1" x14ac:dyDescent="0.2">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row>
    <row r="204" spans="2:41" s="62" customFormat="1" x14ac:dyDescent="0.2">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row>
    <row r="205" spans="2:41" s="62" customFormat="1" x14ac:dyDescent="0.2">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row>
    <row r="206" spans="2:41" s="62" customFormat="1" x14ac:dyDescent="0.2">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row>
    <row r="207" spans="2:41" s="62" customFormat="1" x14ac:dyDescent="0.2">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row>
    <row r="208" spans="2:41" s="62" customFormat="1" x14ac:dyDescent="0.2">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row>
    <row r="209" spans="2:41" s="62" customFormat="1" ht="12" customHeight="1" x14ac:dyDescent="0.2">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row>
    <row r="210" spans="2:41" s="62" customFormat="1" x14ac:dyDescent="0.2">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row>
    <row r="211" spans="2:41" s="62" customFormat="1" x14ac:dyDescent="0.2">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row>
    <row r="212" spans="2:41" s="62" customFormat="1" x14ac:dyDescent="0.2">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row>
    <row r="213" spans="2:41" s="62" customFormat="1" x14ac:dyDescent="0.2">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row>
    <row r="214" spans="2:41" s="62" customFormat="1" x14ac:dyDescent="0.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row>
    <row r="215" spans="2:41" s="62" customFormat="1" x14ac:dyDescent="0.2">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row>
    <row r="216" spans="2:41" s="62" customFormat="1" x14ac:dyDescent="0.2">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row>
    <row r="217" spans="2:41" s="62" customFormat="1" x14ac:dyDescent="0.2">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row>
    <row r="218" spans="2:41" s="62" customFormat="1" x14ac:dyDescent="0.2">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row>
    <row r="219" spans="2:41" s="62" customFormat="1" x14ac:dyDescent="0.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row>
    <row r="220" spans="2:41" s="62" customFormat="1" x14ac:dyDescent="0.2">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row>
    <row r="221" spans="2:41" s="62" customFormat="1" x14ac:dyDescent="0.2">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row>
  </sheetData>
  <sortState xmlns:xlrd2="http://schemas.microsoft.com/office/spreadsheetml/2017/richdata2" ref="B59:F85">
    <sortCondition descending="1" ref="B59:B85"/>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CD4E2D-62EA-4EDC-86D7-F4C845A22C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vt:lpstr>
      <vt:lpstr>Figure 1</vt:lpstr>
      <vt:lpstr>Figure 2</vt:lpstr>
      <vt:lpstr>Table 2</vt:lpstr>
      <vt:lpstr>Table 3</vt:lpstr>
      <vt:lpstr>Figure 3</vt:lpstr>
      <vt:lpstr>Table 4</vt:lpstr>
      <vt:lpstr>Table 5</vt:lpstr>
      <vt:lpstr>Figure 4</vt:lpstr>
    </vt:vector>
  </TitlesOfParts>
  <Company>INFORMA sarl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Redpath</dc:creator>
  <cp:lastModifiedBy>INFORMA</cp:lastModifiedBy>
  <cp:lastPrinted>2009-05-14T22:02:10Z</cp:lastPrinted>
  <dcterms:created xsi:type="dcterms:W3CDTF">2006-08-02T08:11:59Z</dcterms:created>
  <dcterms:modified xsi:type="dcterms:W3CDTF">2024-09-30T09:05:25Z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