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585" yWindow="105" windowWidth="12630" windowHeight="12330"/>
  </bookViews>
  <sheets>
    <sheet name="Table 1" sheetId="26" r:id="rId1"/>
    <sheet name="Figure 1" sheetId="18" r:id="rId2"/>
    <sheet name="Table 2" sheetId="3" r:id="rId3"/>
    <sheet name="Table 3" sheetId="4" r:id="rId4"/>
    <sheet name="Table 4" sheetId="28" r:id="rId5"/>
    <sheet name="Table 5" sheetId="33" r:id="rId6"/>
    <sheet name="Figure 2" sheetId="21" r:id="rId7"/>
    <sheet name="Table 6" sheetId="6" r:id="rId8"/>
    <sheet name="Table 7" sheetId="27" r:id="rId9"/>
    <sheet name="Table 8" sheetId="14" r:id="rId10"/>
    <sheet name="Figure 3" sheetId="20" r:id="rId11"/>
    <sheet name="Table 9" sheetId="7" r:id="rId12"/>
    <sheet name="Figure 4" sheetId="23" r:id="rId13"/>
  </sheets>
  <calcPr calcId="145621"/>
</workbook>
</file>

<file path=xl/calcChain.xml><?xml version="1.0" encoding="utf-8"?>
<calcChain xmlns="http://schemas.openxmlformats.org/spreadsheetml/2006/main">
  <c r="E10" i="20" l="1"/>
  <c r="E12" i="18"/>
</calcChain>
</file>

<file path=xl/sharedStrings.xml><?xml version="1.0" encoding="utf-8"?>
<sst xmlns="http://schemas.openxmlformats.org/spreadsheetml/2006/main" count="575" uniqueCount="127">
  <si>
    <t>Total</t>
  </si>
  <si>
    <t>: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</si>
  <si>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</si>
  <si>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</si>
  <si>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</si>
  <si>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</si>
  <si>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</si>
  <si>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</si>
  <si>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</si>
  <si>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</si>
  <si>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</si>
  <si>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IT</t>
  </si>
  <si>
    <t>CY</t>
  </si>
  <si>
    <t>LV</t>
  </si>
  <si>
    <t>LT</t>
  </si>
  <si>
    <t>HU</t>
  </si>
  <si>
    <t>MT</t>
  </si>
  <si>
    <t>NL</t>
  </si>
  <si>
    <t>AT</t>
  </si>
  <si>
    <t>PL</t>
  </si>
  <si>
    <t>PT</t>
  </si>
  <si>
    <t>SI</t>
  </si>
  <si>
    <t>SK</t>
  </si>
  <si>
    <t>FI</t>
  </si>
  <si>
    <t>SE</t>
  </si>
  <si>
    <t>NO</t>
  </si>
  <si>
    <t>CH</t>
  </si>
  <si>
    <t>HR</t>
  </si>
  <si>
    <t>BE</t>
  </si>
  <si>
    <t>LU</t>
  </si>
  <si>
    <t>RO</t>
  </si>
  <si>
    <t>UK</t>
  </si>
  <si>
    <t xml:space="preserve"> Labour force directly employed by the holding</t>
  </si>
  <si>
    <t>Family labour force</t>
  </si>
  <si>
    <t>Cattle</t>
  </si>
  <si>
    <t>Goats</t>
  </si>
  <si>
    <t>Pigs</t>
  </si>
  <si>
    <t>Poultry</t>
  </si>
  <si>
    <t>%</t>
  </si>
  <si>
    <t>IS</t>
  </si>
  <si>
    <t>ME</t>
  </si>
  <si>
    <t>EU-28</t>
  </si>
  <si>
    <t>(1 000 LSU)</t>
  </si>
  <si>
    <t>&lt; 2</t>
  </si>
  <si>
    <t>≥ 100</t>
  </si>
  <si>
    <t>(hectares)</t>
  </si>
  <si>
    <t>&lt; 2 000</t>
  </si>
  <si>
    <t>≥ 500 000</t>
  </si>
  <si>
    <t>(EUR million)</t>
  </si>
  <si>
    <t>(1 000 hectares)</t>
  </si>
  <si>
    <t>Regular 
non-family
 labour force</t>
  </si>
  <si>
    <t>Non-family, non-regular labour force</t>
  </si>
  <si>
    <t>Regular non-family labour force</t>
  </si>
  <si>
    <t>(1 000 annual work units)</t>
  </si>
  <si>
    <t>Standard output 
(EUR million)</t>
  </si>
  <si>
    <t>Livestock units 
— LSU 
(1 000 LSU)</t>
  </si>
  <si>
    <t>Average 
area of holdings (hectares)</t>
  </si>
  <si>
    <t>(% share of number of holdings in the EU-28)</t>
  </si>
  <si>
    <t>Share of EU-28</t>
  </si>
  <si>
    <t>(number of holdings)</t>
  </si>
  <si>
    <t>2–&lt; 5</t>
  </si>
  <si>
    <t>5–&lt; 10</t>
  </si>
  <si>
    <t>10–&lt; 20</t>
  </si>
  <si>
    <t>20–&lt; 30</t>
  </si>
  <si>
    <t>30–&lt; 50</t>
  </si>
  <si>
    <t>50–&lt; 100</t>
  </si>
  <si>
    <t>Size of holding in hectares of utilised agricultural area</t>
  </si>
  <si>
    <t>2 000 –
3 999</t>
  </si>
  <si>
    <t>4 000 –
7 999</t>
  </si>
  <si>
    <t>8 000 –
14 999</t>
  </si>
  <si>
    <t>15 000 –
24 999</t>
  </si>
  <si>
    <t>25 000 –
49 999</t>
  </si>
  <si>
    <t>50 000 –
99 999</t>
  </si>
  <si>
    <t>100 000 – 
249 999</t>
  </si>
  <si>
    <t>250 000 –
499 999</t>
  </si>
  <si>
    <t>Size of holding in terms of standard output in euros</t>
  </si>
  <si>
    <t>(% share of total utilised agricultural area in the EU-28)</t>
  </si>
  <si>
    <t>Specialist horticulture</t>
  </si>
  <si>
    <t>Specialist permanent crops</t>
  </si>
  <si>
    <t>Specialist grazing livestock</t>
  </si>
  <si>
    <t>Specialist granivores</t>
  </si>
  <si>
    <t>Mixed cropping</t>
  </si>
  <si>
    <t>Mixed livestock</t>
  </si>
  <si>
    <t>Mixed 
crop-livestock</t>
  </si>
  <si>
    <t>Non-classifiable holdings</t>
  </si>
  <si>
    <t>Sheep</t>
  </si>
  <si>
    <t>Others</t>
  </si>
  <si>
    <t>(% share of total livestock units in the EU-28)</t>
  </si>
  <si>
    <t>(1 000 persons)</t>
  </si>
  <si>
    <t>Family labour 
force</t>
  </si>
  <si>
    <t>(% share of farm labour force, by annual work units)</t>
  </si>
  <si>
    <r>
      <t>EL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</si>
  <si>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Excluding common land in Greece.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</si>
  <si>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Labour force directly employed on the farm.</t>
    </r>
  </si>
  <si>
    <r>
      <t>Source:</t>
    </r>
    <r>
      <rPr>
        <sz val="9"/>
        <rFont val="Arial"/>
        <family val="2"/>
      </rPr>
      <t xml:space="preserve"> Eurostat (online data code: ef_kvaareg)</t>
    </r>
  </si>
  <si>
    <r>
      <t>Source:</t>
    </r>
    <r>
      <rPr>
        <sz val="9"/>
        <rFont val="Arial"/>
        <family val="2"/>
      </rPr>
      <t xml:space="preserve"> Eurostat (online data code: ef_kvecsleg)</t>
    </r>
  </si>
  <si>
    <r>
      <t>Source:</t>
    </r>
    <r>
      <rPr>
        <sz val="9"/>
        <rFont val="Arial"/>
        <family val="2"/>
      </rPr>
      <t xml:space="preserve"> Eurostat (online data code: ef_oluft)</t>
    </r>
  </si>
  <si>
    <r>
      <t>Source:</t>
    </r>
    <r>
      <rPr>
        <sz val="9"/>
        <rFont val="Arial"/>
        <family val="2"/>
      </rPr>
      <t xml:space="preserve"> Eurostat (online data code: ef_kvftreg)</t>
    </r>
  </si>
  <si>
    <r>
      <t>Source:</t>
    </r>
    <r>
      <rPr>
        <sz val="9"/>
        <rFont val="Arial"/>
        <family val="2"/>
      </rPr>
      <t xml:space="preserve"> Eurostat, Farm structure survey</t>
    </r>
  </si>
  <si>
    <r>
      <t>Source:</t>
    </r>
    <r>
      <rPr>
        <sz val="9"/>
        <rFont val="Arial"/>
        <family val="2"/>
      </rPr>
      <t xml:space="preserve"> Eurostat (online data code: ef_olfftecs)</t>
    </r>
  </si>
  <si>
    <t>STOP</t>
  </si>
  <si>
    <r>
      <t>Labour force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 
(1 000 
annual work units)</t>
    </r>
  </si>
  <si>
    <t>Number of holdings 
(1 000)</t>
  </si>
  <si>
    <r>
      <t>Utilised agricultural area 
— UAA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
(1 000 hectares)</t>
    </r>
  </si>
  <si>
    <t>START</t>
  </si>
  <si>
    <t>Permanent grassland
and meadow</t>
  </si>
  <si>
    <t>Specialist 
field crops</t>
  </si>
  <si>
    <t>Non-family, 
non-regular labour force</t>
  </si>
  <si>
    <t>Table 1: Key farm variables, 2010</t>
  </si>
  <si>
    <t>Figure 1: Agricultural holdings, 2010</t>
  </si>
  <si>
    <t>Table 2: Agricultural holdings, by size of holding, 2010</t>
  </si>
  <si>
    <t>Table 3: Utilised agriculture area, by size of the holding (UAA)</t>
  </si>
  <si>
    <t>Table 4: Agricultural holdings, by economic size class, 2010</t>
  </si>
  <si>
    <t>Figure 2: Utilised agricultural area, 2010</t>
  </si>
  <si>
    <t>Table 6: Utilised agricultural area, by land use, 2010</t>
  </si>
  <si>
    <t>Table 7: Agricultural holdings, by farm type, 2010</t>
  </si>
  <si>
    <t>Table 8: Livestock units, 2010</t>
  </si>
  <si>
    <t>Figure 3: Livestock units, 2010</t>
  </si>
  <si>
    <t>Table 9: Farm labour force, 2010</t>
  </si>
  <si>
    <t>Figure 4: Farm labour force, by type of labour, 2010</t>
  </si>
  <si>
    <t>Table 5: Standard output of agricultural holdings, by economic size class, 2010</t>
  </si>
  <si>
    <t>Main farm type based on standard output</t>
  </si>
  <si>
    <t>Total number of holdings</t>
  </si>
  <si>
    <t>Total utilised 
agricultural area</t>
  </si>
  <si>
    <t>Permanent 
crops</t>
  </si>
  <si>
    <t>Kitchen 
gardens</t>
  </si>
  <si>
    <t>Arable 
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</si>
</sst>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_i"/>
    <numFmt numFmtId="165" formatCode="#,##0_i"/>
    <numFmt numFmtId="166" formatCode="#,##0\ [$€-1];[Red]\-#,##0\ [$€-1]"/>
    <numFmt numFmtId="167" formatCode="#,##0.0"/>
    <numFmt numFmtId="168" formatCode="0.0"/>
    <numFmt numFmtId="169" formatCode="0.0%"/>
    <numFmt numFmtId="170" formatCode="#,##0.00000000000000000"/>
    <numFmt numFmtId="171" formatCode="@_i"/>
    <numFmt numFmtId="172" formatCode="0.0%_i"/>
  </numFmts>
  <fonts count="18" x14ac:knownFonts="1"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8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4" fillId="0" borderId="0"/>
    <xf numFmtId="0" fontId="2" fillId="0" borderId="0"/>
    <xf numFmtId="0" fontId="5" fillId="0" borderId="0"/>
    <xf numFmtId="164" fontId="3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2" applyFont="1"/>
    <xf numFmtId="0" fontId="9" fillId="2" borderId="1" xfId="2" applyNumberFormat="1" applyFont="1" applyFill="1" applyBorder="1" applyAlignment="1">
      <alignment horizontal="left"/>
    </xf>
    <xf numFmtId="0" fontId="9" fillId="2" borderId="2" xfId="2" applyNumberFormat="1" applyFont="1" applyFill="1" applyBorder="1" applyAlignment="1">
      <alignment horizontal="left"/>
    </xf>
    <xf numFmtId="0" fontId="9" fillId="2" borderId="3" xfId="2" applyNumberFormat="1" applyFont="1" applyFill="1" applyBorder="1" applyAlignment="1">
      <alignment horizontal="left"/>
    </xf>
    <xf numFmtId="0" fontId="9" fillId="2" borderId="4" xfId="2" applyNumberFormat="1" applyFont="1" applyFill="1" applyBorder="1" applyAlignment="1">
      <alignment horizontal="left"/>
    </xf>
    <xf numFmtId="0" fontId="9" fillId="2" borderId="5" xfId="2" applyNumberFormat="1" applyFont="1" applyFill="1" applyBorder="1" applyAlignment="1">
      <alignment horizontal="left"/>
    </xf>
    <xf numFmtId="0" fontId="9" fillId="3" borderId="8" xfId="1" applyNumberFormat="1" applyFont="1" applyFill="1" applyBorder="1" applyAlignment="1">
      <alignment horizontal="centerContinuous" wrapText="1"/>
    </xf>
    <xf numFmtId="0" fontId="8" fillId="0" borderId="0" xfId="1" applyFont="1" applyAlignment="1">
      <alignment horizontal="left"/>
    </xf>
    <xf numFmtId="0" fontId="9" fillId="4" borderId="1" xfId="0" applyNumberFormat="1" applyFont="1" applyFill="1" applyBorder="1" applyAlignment="1">
      <alignment horizontal="left"/>
    </xf>
    <xf numFmtId="166" fontId="9" fillId="3" borderId="11" xfId="2" applyNumberFormat="1" applyFont="1" applyFill="1" applyBorder="1" applyAlignment="1">
      <alignment horizontal="centerContinuous" vertical="center" wrapText="1"/>
    </xf>
    <xf numFmtId="0" fontId="9" fillId="3" borderId="1" xfId="2" applyNumberFormat="1" applyFont="1" applyFill="1" applyBorder="1" applyAlignment="1">
      <alignment horizontal="centerContinuous" vertical="center" wrapText="1"/>
    </xf>
    <xf numFmtId="3" fontId="9" fillId="3" borderId="1" xfId="2" applyNumberFormat="1" applyFont="1" applyFill="1" applyBorder="1" applyAlignment="1">
      <alignment horizontal="centerContinuous" vertical="center" wrapText="1"/>
    </xf>
    <xf numFmtId="0" fontId="9" fillId="3" borderId="16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164" fontId="9" fillId="0" borderId="6" xfId="4" applyFont="1" applyFill="1" applyBorder="1" applyAlignment="1">
      <alignment horizontal="left"/>
    </xf>
    <xf numFmtId="164" fontId="9" fillId="0" borderId="0" xfId="4" applyFont="1" applyFill="1" applyBorder="1" applyAlignment="1">
      <alignment horizontal="left"/>
    </xf>
    <xf numFmtId="164" fontId="9" fillId="0" borderId="4" xfId="4" applyFont="1" applyFill="1" applyBorder="1" applyAlignment="1">
      <alignment horizontal="left"/>
    </xf>
    <xf numFmtId="0" fontId="8" fillId="2" borderId="0" xfId="2" quotePrefix="1" applyFont="1" applyFill="1" applyAlignment="1">
      <alignment horizontal="left"/>
    </xf>
    <xf numFmtId="0" fontId="8" fillId="0" borderId="0" xfId="2" applyFont="1" applyAlignment="1">
      <alignment horizontal="left"/>
    </xf>
    <xf numFmtId="0" fontId="9" fillId="3" borderId="7" xfId="2" applyNumberFormat="1" applyFont="1" applyFill="1" applyBorder="1" applyAlignment="1">
      <alignment horizontal="left"/>
    </xf>
    <xf numFmtId="0" fontId="9" fillId="3" borderId="7" xfId="2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left" vertical="center" wrapText="1"/>
    </xf>
    <xf numFmtId="0" fontId="9" fillId="2" borderId="0" xfId="2" applyNumberFormat="1" applyFont="1" applyFill="1" applyBorder="1" applyAlignment="1">
      <alignment horizontal="left"/>
    </xf>
    <xf numFmtId="165" fontId="9" fillId="4" borderId="1" xfId="4" applyNumberFormat="1" applyFont="1" applyFill="1" applyBorder="1" applyAlignment="1">
      <alignment horizontal="left"/>
    </xf>
    <xf numFmtId="164" fontId="9" fillId="2" borderId="6" xfId="4" applyFont="1" applyFill="1" applyBorder="1" applyAlignment="1">
      <alignment horizontal="left"/>
    </xf>
    <xf numFmtId="0" fontId="13" fillId="0" borderId="0" xfId="2" applyFont="1"/>
    <xf numFmtId="0" fontId="13" fillId="0" borderId="0" xfId="2" applyFont="1" applyAlignment="1">
      <alignment horizontal="left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2" applyNumberFormat="1" applyFont="1" applyFill="1" applyBorder="1" applyAlignment="1">
      <alignment horizontal="centerContinuous" vertical="center"/>
    </xf>
    <xf numFmtId="3" fontId="9" fillId="3" borderId="9" xfId="2" applyNumberFormat="1" applyFont="1" applyFill="1" applyBorder="1" applyAlignment="1">
      <alignment horizontal="centerContinuous" vertical="center"/>
    </xf>
    <xf numFmtId="0" fontId="0" fillId="0" borderId="0" xfId="0" applyFont="1">
      <alignment vertical="center"/>
    </xf>
    <xf numFmtId="9" fontId="0" fillId="0" borderId="0" xfId="5" applyFont="1"/>
    <xf numFmtId="0" fontId="0" fillId="0" borderId="0" xfId="1" applyNumberFormat="1" applyFont="1" applyFill="1" applyBorder="1" applyAlignment="1"/>
    <xf numFmtId="0" fontId="0" fillId="0" borderId="0" xfId="1" applyFont="1"/>
    <xf numFmtId="168" fontId="0" fillId="0" borderId="0" xfId="1" applyNumberFormat="1" applyFont="1"/>
    <xf numFmtId="165" fontId="0" fillId="0" borderId="0" xfId="1" applyNumberFormat="1" applyFont="1" applyFill="1" applyBorder="1" applyAlignment="1"/>
    <xf numFmtId="0" fontId="0" fillId="0" borderId="0" xfId="1" applyFont="1" applyAlignment="1">
      <alignment horizontal="left"/>
    </xf>
    <xf numFmtId="0" fontId="0" fillId="0" borderId="0" xfId="2" applyFont="1"/>
    <xf numFmtId="0" fontId="0" fillId="0" borderId="0" xfId="2" quotePrefix="1" applyFont="1" applyAlignment="1">
      <alignment horizontal="left"/>
    </xf>
    <xf numFmtId="170" fontId="0" fillId="0" borderId="0" xfId="2" applyNumberFormat="1" applyFont="1"/>
    <xf numFmtId="165" fontId="0" fillId="0" borderId="0" xfId="4" applyNumberFormat="1" applyFont="1" applyFill="1" applyBorder="1">
      <alignment horizontal="right"/>
    </xf>
    <xf numFmtId="169" fontId="0" fillId="0" borderId="0" xfId="6" applyNumberFormat="1" applyFont="1"/>
    <xf numFmtId="0" fontId="0" fillId="2" borderId="0" xfId="2" applyFont="1" applyFill="1"/>
    <xf numFmtId="0" fontId="0" fillId="2" borderId="0" xfId="2" quotePrefix="1" applyFont="1" applyFill="1" applyAlignment="1">
      <alignment horizontal="left"/>
    </xf>
    <xf numFmtId="170" fontId="0" fillId="2" borderId="0" xfId="2" applyNumberFormat="1" applyFont="1" applyFill="1"/>
    <xf numFmtId="164" fontId="0" fillId="0" borderId="0" xfId="4" applyFont="1" applyFill="1" applyBorder="1">
      <alignment horizontal="right"/>
    </xf>
    <xf numFmtId="0" fontId="0" fillId="2" borderId="0" xfId="0" applyFont="1" applyFill="1">
      <alignment vertical="center"/>
    </xf>
    <xf numFmtId="0" fontId="0" fillId="0" borderId="0" xfId="2" applyFont="1" applyAlignment="1">
      <alignment horizontal="left"/>
    </xf>
    <xf numFmtId="168" fontId="0" fillId="0" borderId="0" xfId="2" applyNumberFormat="1" applyFont="1"/>
    <xf numFmtId="0" fontId="0" fillId="0" borderId="0" xfId="0" applyFont="1" applyAlignment="1">
      <alignment horizontal="left"/>
    </xf>
    <xf numFmtId="164" fontId="0" fillId="0" borderId="0" xfId="4" applyFont="1" applyBorder="1">
      <alignment horizontal="right"/>
    </xf>
    <xf numFmtId="0" fontId="0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9" fillId="3" borderId="7" xfId="2" applyNumberFormat="1" applyFont="1" applyFill="1" applyBorder="1" applyAlignment="1">
      <alignment horizontal="left" wrapText="1"/>
    </xf>
    <xf numFmtId="0" fontId="9" fillId="4" borderId="7" xfId="2" applyNumberFormat="1" applyFont="1" applyFill="1" applyBorder="1" applyAlignment="1">
      <alignment horizontal="left"/>
    </xf>
    <xf numFmtId="0" fontId="9" fillId="2" borderId="17" xfId="2" applyNumberFormat="1" applyFont="1" applyFill="1" applyBorder="1" applyAlignment="1">
      <alignment horizontal="left"/>
    </xf>
    <xf numFmtId="0" fontId="12" fillId="0" borderId="0" xfId="0" applyFont="1">
      <alignment vertical="center"/>
    </xf>
    <xf numFmtId="0" fontId="12" fillId="0" borderId="0" xfId="2" applyFont="1"/>
    <xf numFmtId="0" fontId="12" fillId="2" borderId="0" xfId="2" applyFont="1" applyFill="1"/>
    <xf numFmtId="0" fontId="16" fillId="0" borderId="0" xfId="2" applyFont="1"/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2" applyFont="1" applyFill="1" applyBorder="1"/>
    <xf numFmtId="0" fontId="0" fillId="0" borderId="0" xfId="0" applyFont="1" applyFill="1" applyBorder="1">
      <alignment vertical="center"/>
    </xf>
    <xf numFmtId="9" fontId="0" fillId="0" borderId="0" xfId="5" applyFont="1" applyFill="1" applyBorder="1"/>
    <xf numFmtId="168" fontId="0" fillId="0" borderId="0" xfId="5" applyNumberFormat="1" applyFont="1" applyFill="1" applyBorder="1"/>
    <xf numFmtId="0" fontId="9" fillId="0" borderId="0" xfId="2" applyNumberFormat="1" applyFont="1" applyFill="1" applyBorder="1" applyAlignment="1">
      <alignment horizontal="center" wrapText="1"/>
    </xf>
    <xf numFmtId="0" fontId="9" fillId="0" borderId="0" xfId="2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3" fontId="0" fillId="0" borderId="0" xfId="4" applyNumberFormat="1" applyFont="1" applyFill="1" applyBorder="1" applyAlignment="1">
      <alignment horizontal="right"/>
    </xf>
    <xf numFmtId="0" fontId="16" fillId="0" borderId="0" xfId="0" applyFont="1">
      <alignment vertical="center"/>
    </xf>
    <xf numFmtId="0" fontId="9" fillId="3" borderId="7" xfId="1" applyFont="1" applyFill="1" applyBorder="1" applyAlignment="1">
      <alignment horizontal="center" wrapText="1"/>
    </xf>
    <xf numFmtId="0" fontId="9" fillId="3" borderId="16" xfId="1" applyFont="1" applyFill="1" applyBorder="1" applyAlignment="1">
      <alignment horizontal="center" wrapText="1"/>
    </xf>
    <xf numFmtId="0" fontId="9" fillId="3" borderId="16" xfId="1" applyNumberFormat="1" applyFont="1" applyFill="1" applyBorder="1" applyAlignment="1">
      <alignment horizontal="center" wrapText="1"/>
    </xf>
    <xf numFmtId="0" fontId="9" fillId="3" borderId="8" xfId="1" applyNumberFormat="1" applyFont="1" applyFill="1" applyBorder="1" applyAlignment="1">
      <alignment horizontal="left" wrapText="1"/>
    </xf>
    <xf numFmtId="0" fontId="9" fillId="3" borderId="5" xfId="1" applyNumberFormat="1" applyFont="1" applyFill="1" applyBorder="1" applyAlignment="1">
      <alignment horizontal="left" wrapText="1"/>
    </xf>
    <xf numFmtId="165" fontId="0" fillId="4" borderId="11" xfId="4" applyNumberFormat="1" applyFont="1" applyFill="1" applyBorder="1" applyAlignment="1">
      <alignment horizontal="right"/>
    </xf>
    <xf numFmtId="165" fontId="0" fillId="4" borderId="1" xfId="4" applyNumberFormat="1" applyFont="1" applyFill="1" applyBorder="1" applyAlignment="1">
      <alignment horizontal="right"/>
    </xf>
    <xf numFmtId="165" fontId="0" fillId="0" borderId="11" xfId="4" applyNumberFormat="1" applyFont="1" applyFill="1" applyBorder="1" applyAlignment="1">
      <alignment horizontal="right"/>
    </xf>
    <xf numFmtId="165" fontId="0" fillId="0" borderId="15" xfId="4" applyNumberFormat="1" applyFont="1" applyFill="1" applyBorder="1" applyAlignment="1">
      <alignment horizontal="right"/>
    </xf>
    <xf numFmtId="165" fontId="0" fillId="0" borderId="16" xfId="4" applyNumberFormat="1" applyFont="1" applyFill="1" applyBorder="1" applyAlignment="1">
      <alignment horizontal="right"/>
    </xf>
    <xf numFmtId="165" fontId="0" fillId="0" borderId="9" xfId="4" applyNumberFormat="1" applyFont="1" applyFill="1" applyBorder="1" applyAlignment="1">
      <alignment horizontal="right"/>
    </xf>
    <xf numFmtId="165" fontId="0" fillId="0" borderId="10" xfId="4" applyNumberFormat="1" applyFont="1" applyFill="1" applyBorder="1" applyAlignment="1">
      <alignment horizontal="right"/>
    </xf>
    <xf numFmtId="165" fontId="0" fillId="0" borderId="12" xfId="4" applyNumberFormat="1" applyFont="1" applyFill="1" applyBorder="1" applyAlignment="1">
      <alignment horizontal="right"/>
    </xf>
    <xf numFmtId="172" fontId="0" fillId="4" borderId="16" xfId="5" applyNumberFormat="1" applyFont="1" applyFill="1" applyBorder="1" applyAlignment="1">
      <alignment horizontal="right" vertical="center"/>
    </xf>
    <xf numFmtId="172" fontId="0" fillId="4" borderId="3" xfId="5" applyNumberFormat="1" applyFont="1" applyFill="1" applyBorder="1" applyAlignment="1">
      <alignment horizontal="right" vertical="center"/>
    </xf>
    <xf numFmtId="0" fontId="16" fillId="0" borderId="0" xfId="1" applyFont="1"/>
    <xf numFmtId="0" fontId="9" fillId="3" borderId="14" xfId="1" applyFont="1" applyFill="1" applyBorder="1" applyAlignment="1">
      <alignment horizontal="center" wrapText="1"/>
    </xf>
    <xf numFmtId="0" fontId="9" fillId="3" borderId="13" xfId="1" applyNumberFormat="1" applyFont="1" applyFill="1" applyBorder="1" applyAlignment="1">
      <alignment horizontal="center" wrapText="1"/>
    </xf>
    <xf numFmtId="0" fontId="9" fillId="3" borderId="7" xfId="1" applyNumberFormat="1" applyFont="1" applyFill="1" applyBorder="1" applyAlignment="1">
      <alignment horizontal="left" wrapText="1"/>
    </xf>
    <xf numFmtId="172" fontId="0" fillId="4" borderId="16" xfId="6" applyNumberFormat="1" applyFont="1" applyFill="1" applyBorder="1" applyAlignment="1">
      <alignment horizontal="right" vertical="center"/>
    </xf>
    <xf numFmtId="0" fontId="9" fillId="3" borderId="14" xfId="2" applyNumberFormat="1" applyFont="1" applyFill="1" applyBorder="1" applyAlignment="1">
      <alignment horizontal="center" vertical="center"/>
    </xf>
    <xf numFmtId="0" fontId="9" fillId="3" borderId="13" xfId="2" applyNumberFormat="1" applyFont="1" applyFill="1" applyBorder="1" applyAlignment="1">
      <alignment horizontal="center" vertical="center"/>
    </xf>
    <xf numFmtId="0" fontId="9" fillId="3" borderId="7" xfId="2" applyNumberFormat="1" applyFont="1" applyFill="1" applyBorder="1" applyAlignment="1">
      <alignment horizontal="left" vertical="center"/>
    </xf>
    <xf numFmtId="164" fontId="9" fillId="0" borderId="1" xfId="4" applyFont="1" applyFill="1" applyBorder="1" applyAlignment="1">
      <alignment horizontal="left"/>
    </xf>
    <xf numFmtId="164" fontId="9" fillId="0" borderId="2" xfId="4" applyFont="1" applyFill="1" applyBorder="1" applyAlignment="1">
      <alignment horizontal="left"/>
    </xf>
    <xf numFmtId="164" fontId="9" fillId="0" borderId="3" xfId="4" applyFont="1" applyFill="1" applyBorder="1" applyAlignment="1">
      <alignment horizontal="left"/>
    </xf>
    <xf numFmtId="164" fontId="9" fillId="0" borderId="5" xfId="4" applyFont="1" applyFill="1" applyBorder="1" applyAlignment="1">
      <alignment horizontal="left"/>
    </xf>
    <xf numFmtId="0" fontId="9" fillId="3" borderId="0" xfId="2" applyNumberFormat="1" applyFont="1" applyFill="1" applyBorder="1" applyAlignment="1">
      <alignment horizontal="left" vertical="center"/>
    </xf>
    <xf numFmtId="171" fontId="0" fillId="0" borderId="15" xfId="4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 vertical="center"/>
    </xf>
    <xf numFmtId="164" fontId="0" fillId="0" borderId="11" xfId="4" applyNumberFormat="1" applyFont="1" applyFill="1" applyBorder="1" applyAlignment="1">
      <alignment horizontal="right"/>
    </xf>
    <xf numFmtId="164" fontId="0" fillId="0" borderId="1" xfId="4" applyNumberFormat="1" applyFont="1" applyFill="1" applyBorder="1" applyAlignment="1">
      <alignment horizontal="right"/>
    </xf>
    <xf numFmtId="164" fontId="0" fillId="0" borderId="15" xfId="4" applyNumberFormat="1" applyFont="1" applyFill="1" applyBorder="1" applyAlignment="1">
      <alignment horizontal="right"/>
    </xf>
    <xf numFmtId="164" fontId="0" fillId="0" borderId="2" xfId="4" applyNumberFormat="1" applyFont="1" applyFill="1" applyBorder="1" applyAlignment="1">
      <alignment horizontal="right"/>
    </xf>
    <xf numFmtId="164" fontId="0" fillId="0" borderId="16" xfId="4" applyNumberFormat="1" applyFont="1" applyFill="1" applyBorder="1" applyAlignment="1">
      <alignment horizontal="right"/>
    </xf>
    <xf numFmtId="164" fontId="0" fillId="0" borderId="3" xfId="4" applyNumberFormat="1" applyFont="1" applyFill="1" applyBorder="1" applyAlignment="1">
      <alignment horizontal="right"/>
    </xf>
    <xf numFmtId="164" fontId="0" fillId="0" borderId="9" xfId="4" applyNumberFormat="1" applyFont="1" applyFill="1" applyBorder="1" applyAlignment="1">
      <alignment horizontal="right"/>
    </xf>
    <xf numFmtId="164" fontId="0" fillId="0" borderId="4" xfId="4" applyNumberFormat="1" applyFont="1" applyFill="1" applyBorder="1" applyAlignment="1">
      <alignment horizontal="right"/>
    </xf>
    <xf numFmtId="164" fontId="0" fillId="0" borderId="10" xfId="4" applyNumberFormat="1" applyFont="1" applyFill="1" applyBorder="1" applyAlignment="1">
      <alignment horizontal="right"/>
    </xf>
    <xf numFmtId="164" fontId="0" fillId="0" borderId="6" xfId="4" applyNumberFormat="1" applyFont="1" applyFill="1" applyBorder="1" applyAlignment="1">
      <alignment horizontal="right"/>
    </xf>
    <xf numFmtId="164" fontId="0" fillId="0" borderId="12" xfId="4" applyNumberFormat="1" applyFont="1" applyFill="1" applyBorder="1" applyAlignment="1">
      <alignment horizontal="right"/>
    </xf>
    <xf numFmtId="164" fontId="0" fillId="0" borderId="5" xfId="4" applyNumberFormat="1" applyFont="1" applyFill="1" applyBorder="1" applyAlignment="1">
      <alignment horizontal="right"/>
    </xf>
    <xf numFmtId="0" fontId="16" fillId="2" borderId="0" xfId="2" applyFont="1" applyFill="1"/>
    <xf numFmtId="0" fontId="9" fillId="0" borderId="0" xfId="0" applyNumberFormat="1" applyFont="1" applyFill="1" applyBorder="1" applyAlignment="1">
      <alignment horizontal="left"/>
    </xf>
    <xf numFmtId="167" fontId="0" fillId="0" borderId="0" xfId="5" applyNumberFormat="1" applyFont="1" applyFill="1" applyBorder="1"/>
    <xf numFmtId="164" fontId="0" fillId="4" borderId="1" xfId="4" applyNumberFormat="1" applyFont="1" applyFill="1" applyBorder="1" applyAlignment="1">
      <alignment horizontal="right"/>
    </xf>
    <xf numFmtId="171" fontId="0" fillId="0" borderId="3" xfId="4" applyNumberFormat="1" applyFont="1" applyFill="1" applyBorder="1" applyAlignment="1">
      <alignment horizontal="right"/>
    </xf>
    <xf numFmtId="0" fontId="14" fillId="3" borderId="14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left" vertical="center"/>
    </xf>
    <xf numFmtId="0" fontId="14" fillId="3" borderId="0" xfId="2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9" fontId="0" fillId="0" borderId="0" xfId="5" applyNumberFormat="1" applyFont="1" applyFill="1" applyBorder="1"/>
    <xf numFmtId="0" fontId="9" fillId="3" borderId="0" xfId="2" applyNumberFormat="1" applyFont="1" applyFill="1" applyBorder="1" applyAlignment="1">
      <alignment horizontal="left"/>
    </xf>
    <xf numFmtId="0" fontId="9" fillId="3" borderId="11" xfId="2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left"/>
    </xf>
    <xf numFmtId="164" fontId="0" fillId="4" borderId="13" xfId="4" applyNumberFormat="1" applyFont="1" applyFill="1" applyBorder="1" applyAlignment="1">
      <alignment horizontal="right"/>
    </xf>
    <xf numFmtId="164" fontId="0" fillId="2" borderId="9" xfId="4" applyNumberFormat="1" applyFont="1" applyFill="1" applyBorder="1" applyAlignment="1">
      <alignment horizontal="right"/>
    </xf>
    <xf numFmtId="0" fontId="17" fillId="0" borderId="0" xfId="2" applyFont="1" applyAlignment="1">
      <alignment horizontal="left"/>
    </xf>
    <xf numFmtId="0" fontId="9" fillId="0" borderId="0" xfId="2" applyNumberFormat="1" applyFont="1" applyFill="1" applyBorder="1" applyAlignment="1">
      <alignment horizontal="center"/>
    </xf>
    <xf numFmtId="0" fontId="9" fillId="0" borderId="0" xfId="2" applyNumberFormat="1" applyFont="1" applyFill="1" applyBorder="1" applyAlignment="1">
      <alignment horizontal="center" vertical="center" wrapText="1"/>
    </xf>
    <xf numFmtId="167" fontId="8" fillId="0" borderId="0" xfId="5" applyNumberFormat="1" applyFont="1" applyFill="1" applyBorder="1"/>
    <xf numFmtId="0" fontId="9" fillId="3" borderId="18" xfId="2" applyNumberFormat="1" applyFont="1" applyFill="1" applyBorder="1" applyAlignment="1">
      <alignment horizontal="centerContinuous" vertical="center"/>
    </xf>
    <xf numFmtId="3" fontId="9" fillId="3" borderId="18" xfId="2" applyNumberFormat="1" applyFont="1" applyFill="1" applyBorder="1" applyAlignment="1">
      <alignment horizontal="centerContinuous" vertical="center"/>
    </xf>
    <xf numFmtId="0" fontId="9" fillId="3" borderId="7" xfId="1" applyNumberFormat="1" applyFont="1" applyFill="1" applyBorder="1" applyAlignment="1">
      <alignment horizontal="centerContinuous" wrapText="1"/>
    </xf>
    <xf numFmtId="0" fontId="9" fillId="3" borderId="19" xfId="1" applyNumberFormat="1" applyFont="1" applyFill="1" applyBorder="1" applyAlignment="1">
      <alignment horizontal="centerContinuous" wrapText="1"/>
    </xf>
    <xf numFmtId="164" fontId="8" fillId="4" borderId="7" xfId="4" applyNumberFormat="1" applyFont="1" applyFill="1" applyBorder="1" applyAlignment="1">
      <alignment horizontal="right"/>
    </xf>
    <xf numFmtId="164" fontId="8" fillId="2" borderId="1" xfId="4" applyNumberFormat="1" applyFont="1" applyFill="1" applyBorder="1" applyAlignment="1">
      <alignment horizontal="right"/>
    </xf>
    <xf numFmtId="164" fontId="8" fillId="2" borderId="2" xfId="4" applyNumberFormat="1" applyFont="1" applyFill="1" applyBorder="1" applyAlignment="1">
      <alignment horizontal="right"/>
    </xf>
    <xf numFmtId="164" fontId="8" fillId="2" borderId="3" xfId="4" applyNumberFormat="1" applyFont="1" applyFill="1" applyBorder="1" applyAlignment="1">
      <alignment horizontal="right"/>
    </xf>
    <xf numFmtId="164" fontId="8" fillId="0" borderId="4" xfId="4" applyNumberFormat="1" applyFont="1" applyFill="1" applyBorder="1" applyAlignment="1">
      <alignment horizontal="right"/>
    </xf>
    <xf numFmtId="164" fontId="8" fillId="2" borderId="6" xfId="4" applyNumberFormat="1" applyFont="1" applyFill="1" applyBorder="1" applyAlignment="1">
      <alignment horizontal="right"/>
    </xf>
    <xf numFmtId="164" fontId="8" fillId="2" borderId="17" xfId="4" applyNumberFormat="1" applyFont="1" applyFill="1" applyBorder="1" applyAlignment="1">
      <alignment horizontal="right"/>
    </xf>
    <xf numFmtId="164" fontId="8" fillId="2" borderId="4" xfId="4" applyNumberFormat="1" applyFont="1" applyFill="1" applyBorder="1" applyAlignment="1">
      <alignment horizontal="right"/>
    </xf>
    <xf numFmtId="164" fontId="8" fillId="2" borderId="5" xfId="4" applyNumberFormat="1" applyFont="1" applyFill="1" applyBorder="1" applyAlignment="1">
      <alignment horizontal="right"/>
    </xf>
    <xf numFmtId="166" fontId="9" fillId="3" borderId="14" xfId="2" applyNumberFormat="1" applyFont="1" applyFill="1" applyBorder="1" applyAlignment="1">
      <alignment horizontal="centerContinuous" vertical="center" wrapText="1"/>
    </xf>
    <xf numFmtId="0" fontId="9" fillId="3" borderId="7" xfId="2" applyNumberFormat="1" applyFont="1" applyFill="1" applyBorder="1" applyAlignment="1">
      <alignment horizontal="centerContinuous" vertical="center" wrapText="1"/>
    </xf>
    <xf numFmtId="3" fontId="9" fillId="3" borderId="7" xfId="2" applyNumberFormat="1" applyFont="1" applyFill="1" applyBorder="1" applyAlignment="1">
      <alignment horizontal="centerContinuous" vertical="center" wrapText="1"/>
    </xf>
    <xf numFmtId="0" fontId="9" fillId="3" borderId="16" xfId="2" applyNumberFormat="1" applyFont="1" applyFill="1" applyBorder="1" applyAlignment="1">
      <alignment horizontal="center" vertical="center" wrapText="1"/>
    </xf>
    <xf numFmtId="3" fontId="9" fillId="3" borderId="16" xfId="2" applyNumberFormat="1" applyFont="1" applyFill="1" applyBorder="1" applyAlignment="1">
      <alignment horizontal="center" vertical="center" wrapText="1"/>
    </xf>
    <xf numFmtId="167" fontId="0" fillId="0" borderId="11" xfId="4" applyNumberFormat="1" applyFont="1" applyFill="1" applyBorder="1" applyAlignment="1">
      <alignment horizontal="right"/>
    </xf>
    <xf numFmtId="167" fontId="0" fillId="0" borderId="15" xfId="4" applyNumberFormat="1" applyFont="1" applyFill="1" applyBorder="1" applyAlignment="1">
      <alignment horizontal="right"/>
    </xf>
    <xf numFmtId="167" fontId="0" fillId="0" borderId="16" xfId="4" applyNumberFormat="1" applyFont="1" applyFill="1" applyBorder="1" applyAlignment="1">
      <alignment horizontal="right"/>
    </xf>
    <xf numFmtId="167" fontId="0" fillId="0" borderId="9" xfId="4" applyNumberFormat="1" applyFont="1" applyFill="1" applyBorder="1" applyAlignment="1">
      <alignment horizontal="right"/>
    </xf>
    <xf numFmtId="167" fontId="0" fillId="0" borderId="10" xfId="4" applyNumberFormat="1" applyFont="1" applyFill="1" applyBorder="1" applyAlignment="1">
      <alignment horizontal="right"/>
    </xf>
    <xf numFmtId="167" fontId="0" fillId="0" borderId="12" xfId="4" applyNumberFormat="1" applyFont="1" applyFill="1" applyBorder="1" applyAlignment="1">
      <alignment horizontal="right"/>
    </xf>
    <xf numFmtId="165" fontId="0" fillId="2" borderId="15" xfId="4" applyNumberFormat="1" applyFont="1" applyFill="1" applyBorder="1" applyAlignment="1">
      <alignment horizontal="right"/>
    </xf>
    <xf numFmtId="0" fontId="14" fillId="3" borderId="9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165" fontId="0" fillId="4" borderId="10" xfId="4" applyNumberFormat="1" applyFont="1" applyFill="1" applyBorder="1" applyAlignment="1">
      <alignment horizontal="right"/>
    </xf>
    <xf numFmtId="3" fontId="8" fillId="0" borderId="0" xfId="2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8" fillId="0" borderId="0" xfId="2" applyNumberFormat="1" applyFont="1" applyFill="1" applyBorder="1" applyAlignment="1">
      <alignment horizontal="left"/>
    </xf>
    <xf numFmtId="165" fontId="8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>
      <alignment horizontal="right" wrapText="1"/>
    </xf>
    <xf numFmtId="0" fontId="14" fillId="3" borderId="14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/>
    </xf>
  </cellXfs>
  <cellStyles count="8">
    <cellStyle name="Normal" xfId="0" builtinId="0" customBuiltin="1"/>
    <cellStyle name="Normal 2" xfId="1"/>
    <cellStyle name="Normal 3" xfId="2"/>
    <cellStyle name="Normal 4" xfId="3"/>
    <cellStyle name="NumberCellStyle" xfId="4"/>
    <cellStyle name="Percent" xfId="5" builtinId="5"/>
    <cellStyle name="Percent 2" xfId="6"/>
    <cellStyle name="Percent 3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strRef>
              <c:f>'Figure 1'!$C$13:$C$40</c:f>
              <c:strCache>
                <c:ptCount val="28"/>
                <c:pt idx="0">
                  <c:v>RO</c:v>
                </c:pt>
                <c:pt idx="1">
                  <c:v>IT</c:v>
                </c:pt>
                <c:pt idx="2">
                  <c:v>PL</c:v>
                </c:pt>
                <c:pt idx="3">
                  <c:v>ES</c:v>
                </c:pt>
                <c:pt idx="4">
                  <c:v>EL</c:v>
                </c:pt>
                <c:pt idx="5">
                  <c:v>HU</c:v>
                </c:pt>
                <c:pt idx="6">
                  <c:v>FR</c:v>
                </c:pt>
                <c:pt idx="7">
                  <c:v>BG</c:v>
                </c:pt>
                <c:pt idx="8">
                  <c:v>PT</c:v>
                </c:pt>
                <c:pt idx="9">
                  <c:v>DE</c:v>
                </c:pt>
                <c:pt idx="10">
                  <c:v>HR</c:v>
                </c:pt>
                <c:pt idx="11">
                  <c:v>LT</c:v>
                </c:pt>
                <c:pt idx="12">
                  <c:v>UK</c:v>
                </c:pt>
                <c:pt idx="13">
                  <c:v>AT</c:v>
                </c:pt>
                <c:pt idx="14">
                  <c:v>IE</c:v>
                </c:pt>
                <c:pt idx="15">
                  <c:v>LV</c:v>
                </c:pt>
                <c:pt idx="16">
                  <c:v>SI</c:v>
                </c:pt>
                <c:pt idx="17">
                  <c:v>NL</c:v>
                </c:pt>
                <c:pt idx="18">
                  <c:v>SE</c:v>
                </c:pt>
                <c:pt idx="19">
                  <c:v>FI</c:v>
                </c:pt>
                <c:pt idx="20">
                  <c:v>BE</c:v>
                </c:pt>
                <c:pt idx="21">
                  <c:v>DK</c:v>
                </c:pt>
                <c:pt idx="22">
                  <c:v>CY</c:v>
                </c:pt>
                <c:pt idx="23">
                  <c:v>SK</c:v>
                </c:pt>
                <c:pt idx="24">
                  <c:v>CZ</c:v>
                </c:pt>
                <c:pt idx="25">
                  <c:v>EE</c:v>
                </c:pt>
                <c:pt idx="26">
                  <c:v>MT</c:v>
                </c:pt>
                <c:pt idx="27">
                  <c:v>LU</c:v>
                </c:pt>
              </c:strCache>
            </c:strRef>
          </c:cat>
          <c:val>
            <c:numRef>
              <c:f>'Figure 1'!$E$13:$E$40</c:f>
              <c:numCache>
                <c:formatCode>0.0</c:formatCode>
                <c:ptCount val="28"/>
                <c:pt idx="0">
                  <c:v>31.507537155076058</c:v>
                </c:pt>
                <c:pt idx="1">
                  <c:v>13.233844900265268</c:v>
                </c:pt>
                <c:pt idx="2">
                  <c:v>12.300957136640379</c:v>
                </c:pt>
                <c:pt idx="3">
                  <c:v>8.0813259971636153</c:v>
                </c:pt>
                <c:pt idx="4">
                  <c:v>5.9030910377947725</c:v>
                </c:pt>
                <c:pt idx="5">
                  <c:v>4.7094257914972166</c:v>
                </c:pt>
                <c:pt idx="6">
                  <c:v>4.2137526238999214</c:v>
                </c:pt>
                <c:pt idx="7">
                  <c:v>3.0249044945333887</c:v>
                </c:pt>
                <c:pt idx="8">
                  <c:v>2.4924089585311551</c:v>
                </c:pt>
                <c:pt idx="9">
                  <c:v>2.442278284028645</c:v>
                </c:pt>
                <c:pt idx="10">
                  <c:v>1.9046390468966743</c:v>
                </c:pt>
                <c:pt idx="11">
                  <c:v>1.6321861791200025</c:v>
                </c:pt>
                <c:pt idx="12">
                  <c:v>1.5251482079916787</c:v>
                </c:pt>
                <c:pt idx="13">
                  <c:v>1.2260787280198628</c:v>
                </c:pt>
                <c:pt idx="14">
                  <c:v>1.1421465889505136</c:v>
                </c:pt>
                <c:pt idx="15">
                  <c:v>0.68084640826780551</c:v>
                </c:pt>
                <c:pt idx="16">
                  <c:v>0.60948776084892298</c:v>
                </c:pt>
                <c:pt idx="17">
                  <c:v>0.59046423127386616</c:v>
                </c:pt>
                <c:pt idx="18">
                  <c:v>0.58042176716342841</c:v>
                </c:pt>
                <c:pt idx="19">
                  <c:v>0.52147331929565588</c:v>
                </c:pt>
                <c:pt idx="20">
                  <c:v>0.3498533228717528</c:v>
                </c:pt>
                <c:pt idx="21">
                  <c:v>0.34372986914587617</c:v>
                </c:pt>
                <c:pt idx="22">
                  <c:v>0.31727654905008906</c:v>
                </c:pt>
                <c:pt idx="23">
                  <c:v>0.19970623751325731</c:v>
                </c:pt>
                <c:pt idx="24">
                  <c:v>0.18664286956472043</c:v>
                </c:pt>
                <c:pt idx="25">
                  <c:v>0.16010790341925493</c:v>
                </c:pt>
                <c:pt idx="26">
                  <c:v>0.10230250024697929</c:v>
                </c:pt>
                <c:pt idx="27">
                  <c:v>1.7962130929238186E-2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11296"/>
        <c:axId val="99513088"/>
      </c:barChart>
      <c:catAx>
        <c:axId val="99511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99513088"/>
        <c:crosses val="autoZero"/>
        <c:auto val="1"/>
        <c:lblAlgn val="ctr"/>
        <c:lblOffset val="100"/>
        <c:noMultiLvlLbl val="0"/>
      </c:catAx>
      <c:valAx>
        <c:axId val="9951308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995112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strRef>
              <c:f>'Figure 2'!$C$12:$C$39</c:f>
              <c:strCache>
                <c:ptCount val="28"/>
                <c:pt idx="0">
                  <c:v>FR</c:v>
                </c:pt>
                <c:pt idx="1">
                  <c:v>ES</c:v>
                </c:pt>
                <c:pt idx="2">
                  <c:v>UK</c:v>
                </c:pt>
                <c:pt idx="3">
                  <c:v>DE</c:v>
                </c:pt>
                <c:pt idx="4">
                  <c:v>PL</c:v>
                </c:pt>
                <c:pt idx="5">
                  <c:v>RO</c:v>
                </c:pt>
                <c:pt idx="6">
                  <c:v>IT</c:v>
                </c:pt>
                <c:pt idx="7">
                  <c:v>IE</c:v>
                </c:pt>
                <c:pt idx="8">
                  <c:v>HU</c:v>
                </c:pt>
                <c:pt idx="9">
                  <c:v>BG</c:v>
                </c:pt>
                <c:pt idx="10">
                  <c:v>PT</c:v>
                </c:pt>
                <c:pt idx="11">
                  <c:v>CZ</c:v>
                </c:pt>
                <c:pt idx="12">
                  <c:v>EL</c:v>
                </c:pt>
                <c:pt idx="13">
                  <c:v>SE</c:v>
                </c:pt>
                <c:pt idx="14">
                  <c:v>AT</c:v>
                </c:pt>
                <c:pt idx="15">
                  <c:v>LT</c:v>
                </c:pt>
                <c:pt idx="16">
                  <c:v>DK</c:v>
                </c:pt>
                <c:pt idx="17">
                  <c:v>FI</c:v>
                </c:pt>
                <c:pt idx="18">
                  <c:v>SK</c:v>
                </c:pt>
                <c:pt idx="19">
                  <c:v>NL</c:v>
                </c:pt>
                <c:pt idx="20">
                  <c:v>LV</c:v>
                </c:pt>
                <c:pt idx="21">
                  <c:v>BE</c:v>
                </c:pt>
                <c:pt idx="22">
                  <c:v>HR</c:v>
                </c:pt>
                <c:pt idx="23">
                  <c:v>EE</c:v>
                </c:pt>
                <c:pt idx="24">
                  <c:v>SI</c:v>
                </c:pt>
                <c:pt idx="25">
                  <c:v>LU</c:v>
                </c:pt>
                <c:pt idx="26">
                  <c:v>CY</c:v>
                </c:pt>
                <c:pt idx="27">
                  <c:v>MT</c:v>
                </c:pt>
              </c:strCache>
            </c:strRef>
          </c:cat>
          <c:val>
            <c:numRef>
              <c:f>'Figure 2'!$E$12:$E$39</c:f>
              <c:numCache>
                <c:formatCode>#,##0.0</c:formatCode>
                <c:ptCount val="28"/>
                <c:pt idx="0">
                  <c:v>15.987822571650396</c:v>
                </c:pt>
                <c:pt idx="1">
                  <c:v>13.641909586723944</c:v>
                </c:pt>
                <c:pt idx="2">
                  <c:v>9.6956803061506616</c:v>
                </c:pt>
                <c:pt idx="3">
                  <c:v>9.5936503786737521</c:v>
                </c:pt>
                <c:pt idx="4">
                  <c:v>8.2975285726871775</c:v>
                </c:pt>
                <c:pt idx="5">
                  <c:v>7.6421248460361788</c:v>
                </c:pt>
                <c:pt idx="6">
                  <c:v>7.383629885389924</c:v>
                </c:pt>
                <c:pt idx="7">
                  <c:v>2.8666877484484732</c:v>
                </c:pt>
                <c:pt idx="8">
                  <c:v>2.6915110066543155</c:v>
                </c:pt>
                <c:pt idx="9">
                  <c:v>2.5704362584899063</c:v>
                </c:pt>
                <c:pt idx="10">
                  <c:v>2.1067327806046992</c:v>
                </c:pt>
                <c:pt idx="11">
                  <c:v>2.0006825351298256</c:v>
                </c:pt>
                <c:pt idx="12">
                  <c:v>1.9974835106657314</c:v>
                </c:pt>
                <c:pt idx="13">
                  <c:v>1.7610830690740025</c:v>
                </c:pt>
                <c:pt idx="14">
                  <c:v>1.6530226646001467</c:v>
                </c:pt>
                <c:pt idx="15">
                  <c:v>1.5751376183567261</c:v>
                </c:pt>
                <c:pt idx="16">
                  <c:v>1.5201741280131278</c:v>
                </c:pt>
                <c:pt idx="17">
                  <c:v>1.3157811609966208</c:v>
                </c:pt>
                <c:pt idx="18">
                  <c:v>1.0886446807344869</c:v>
                </c:pt>
                <c:pt idx="19">
                  <c:v>1.0753489147840762</c:v>
                </c:pt>
                <c:pt idx="20">
                  <c:v>1.0316652880804809</c:v>
                </c:pt>
                <c:pt idx="21">
                  <c:v>0.77995317822793342</c:v>
                </c:pt>
                <c:pt idx="22">
                  <c:v>0.75582552692872174</c:v>
                </c:pt>
                <c:pt idx="23">
                  <c:v>0.54040540197494102</c:v>
                </c:pt>
                <c:pt idx="24">
                  <c:v>0.2772009259596413</c:v>
                </c:pt>
                <c:pt idx="25">
                  <c:v>7.5300556101872099E-2</c:v>
                </c:pt>
                <c:pt idx="26">
                  <c:v>6.8000807279853998E-2</c:v>
                </c:pt>
                <c:pt idx="27">
                  <c:v>6.5760915823845287E-3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57856"/>
        <c:axId val="156386048"/>
      </c:barChart>
      <c:catAx>
        <c:axId val="154857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6386048"/>
        <c:crosses val="autoZero"/>
        <c:auto val="1"/>
        <c:lblAlgn val="ctr"/>
        <c:lblOffset val="100"/>
        <c:noMultiLvlLbl val="0"/>
      </c:catAx>
      <c:valAx>
        <c:axId val="15638604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48578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cat>
            <c:strRef>
              <c:f>'Figure 3'!$C$11:$C$38</c:f>
              <c:strCache>
                <c:ptCount val="28"/>
                <c:pt idx="0">
                  <c:v>FR</c:v>
                </c:pt>
                <c:pt idx="1">
                  <c:v>DE</c:v>
                </c:pt>
                <c:pt idx="2">
                  <c:v>ES</c:v>
                </c:pt>
                <c:pt idx="3">
                  <c:v>UK</c:v>
                </c:pt>
                <c:pt idx="4">
                  <c:v>PL</c:v>
                </c:pt>
                <c:pt idx="5">
                  <c:v>IT</c:v>
                </c:pt>
                <c:pt idx="6">
                  <c:v>NL</c:v>
                </c:pt>
                <c:pt idx="7">
                  <c:v>IE</c:v>
                </c:pt>
                <c:pt idx="8">
                  <c:v>RO</c:v>
                </c:pt>
                <c:pt idx="9">
                  <c:v>DK</c:v>
                </c:pt>
                <c:pt idx="10">
                  <c:v>BE</c:v>
                </c:pt>
                <c:pt idx="11">
                  <c:v>AT</c:v>
                </c:pt>
                <c:pt idx="12">
                  <c:v>HU</c:v>
                </c:pt>
                <c:pt idx="13">
                  <c:v>EL</c:v>
                </c:pt>
                <c:pt idx="14">
                  <c:v>PT</c:v>
                </c:pt>
                <c:pt idx="15">
                  <c:v>SE</c:v>
                </c:pt>
                <c:pt idx="16">
                  <c:v>CZ</c:v>
                </c:pt>
                <c:pt idx="17">
                  <c:v>BG</c:v>
                </c:pt>
                <c:pt idx="18">
                  <c:v>FI</c:v>
                </c:pt>
                <c:pt idx="19">
                  <c:v>HR</c:v>
                </c:pt>
                <c:pt idx="20">
                  <c:v>LT</c:v>
                </c:pt>
                <c:pt idx="21">
                  <c:v>SK</c:v>
                </c:pt>
                <c:pt idx="22">
                  <c:v>SI</c:v>
                </c:pt>
                <c:pt idx="23">
                  <c:v>LV</c:v>
                </c:pt>
                <c:pt idx="24">
                  <c:v>EE</c:v>
                </c:pt>
                <c:pt idx="25">
                  <c:v>CY</c:v>
                </c:pt>
                <c:pt idx="26">
                  <c:v>LU</c:v>
                </c:pt>
                <c:pt idx="27">
                  <c:v>MT</c:v>
                </c:pt>
              </c:strCache>
            </c:strRef>
          </c:cat>
          <c:val>
            <c:numRef>
              <c:f>'Figure 3'!$E$11:$E$38</c:f>
              <c:numCache>
                <c:formatCode>#,##0.0</c:formatCode>
                <c:ptCount val="28"/>
                <c:pt idx="0">
                  <c:v>16.769305227614581</c:v>
                </c:pt>
                <c:pt idx="1">
                  <c:v>13.158976466201237</c:v>
                </c:pt>
                <c:pt idx="2">
                  <c:v>10.968629046727541</c:v>
                </c:pt>
                <c:pt idx="3">
                  <c:v>9.8426075608187844</c:v>
                </c:pt>
                <c:pt idx="4">
                  <c:v>7.6747580879082484</c:v>
                </c:pt>
                <c:pt idx="5">
                  <c:v>7.3303368612657698</c:v>
                </c:pt>
                <c:pt idx="6">
                  <c:v>4.9636741735258774</c:v>
                </c:pt>
                <c:pt idx="7">
                  <c:v>4.280230635754104</c:v>
                </c:pt>
                <c:pt idx="8">
                  <c:v>4.0263928573383172</c:v>
                </c:pt>
                <c:pt idx="9">
                  <c:v>3.6382773939124196</c:v>
                </c:pt>
                <c:pt idx="10">
                  <c:v>2.8094181344690874</c:v>
                </c:pt>
                <c:pt idx="11">
                  <c:v>1.8616422140168569</c:v>
                </c:pt>
                <c:pt idx="12">
                  <c:v>1.836955118149719</c:v>
                </c:pt>
                <c:pt idx="13">
                  <c:v>1.7798079672313931</c:v>
                </c:pt>
                <c:pt idx="14">
                  <c:v>1.6314709145629755</c:v>
                </c:pt>
                <c:pt idx="15">
                  <c:v>1.2956583696428892</c:v>
                </c:pt>
                <c:pt idx="16">
                  <c:v>1.2738926047726118</c:v>
                </c:pt>
                <c:pt idx="17">
                  <c:v>0.85012211163566875</c:v>
                </c:pt>
                <c:pt idx="18">
                  <c:v>0.82910332000762665</c:v>
                </c:pt>
                <c:pt idx="19">
                  <c:v>0.75450214085489531</c:v>
                </c:pt>
                <c:pt idx="20">
                  <c:v>0.66567888700099409</c:v>
                </c:pt>
                <c:pt idx="21">
                  <c:v>0.49428920466874549</c:v>
                </c:pt>
                <c:pt idx="22">
                  <c:v>0.38345612538027224</c:v>
                </c:pt>
                <c:pt idx="23">
                  <c:v>0.35102565342778624</c:v>
                </c:pt>
                <c:pt idx="24">
                  <c:v>0.22651778676413709</c:v>
                </c:pt>
                <c:pt idx="25">
                  <c:v>0.14847017661257841</c:v>
                </c:pt>
                <c:pt idx="26">
                  <c:v>0.1239975582110331</c:v>
                </c:pt>
                <c:pt idx="27">
                  <c:v>3.0803401523854995E-2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47520"/>
        <c:axId val="162749824"/>
      </c:barChart>
      <c:catAx>
        <c:axId val="162747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2749824"/>
        <c:crosses val="autoZero"/>
        <c:auto val="1"/>
        <c:lblAlgn val="ctr"/>
        <c:lblOffset val="100"/>
        <c:noMultiLvlLbl val="0"/>
      </c:catAx>
      <c:valAx>
        <c:axId val="1627498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7475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Family labour force</c:v>
                </c:pt>
              </c:strCache>
            </c:strRef>
          </c:tx>
          <c:invertIfNegative val="0"/>
          <c:cat>
            <c:strRef>
              <c:f>'Figure 4'!$C$12:$C$44</c:f>
              <c:strCache>
                <c:ptCount val="33"/>
                <c:pt idx="0">
                  <c:v>EU-28</c:v>
                </c:pt>
                <c:pt idx="1">
                  <c:v>PL</c:v>
                </c:pt>
                <c:pt idx="2">
                  <c:v>IE</c:v>
                </c:pt>
                <c:pt idx="3">
                  <c:v>HR</c:v>
                </c:pt>
                <c:pt idx="4">
                  <c:v>MT</c:v>
                </c:pt>
                <c:pt idx="5">
                  <c:v>SI</c:v>
                </c:pt>
                <c:pt idx="6">
                  <c:v>RO</c:v>
                </c:pt>
                <c:pt idx="7">
                  <c:v>AT</c:v>
                </c:pt>
                <c:pt idx="8">
                  <c:v>LV</c:v>
                </c:pt>
                <c:pt idx="9">
                  <c:v>BG</c:v>
                </c:pt>
                <c:pt idx="10">
                  <c:v>EL</c:v>
                </c:pt>
                <c:pt idx="11">
                  <c:v>LT</c:v>
                </c:pt>
                <c:pt idx="12">
                  <c:v>PT</c:v>
                </c:pt>
                <c:pt idx="13">
                  <c:v>FI</c:v>
                </c:pt>
                <c:pt idx="14">
                  <c:v>IT</c:v>
                </c:pt>
                <c:pt idx="15">
                  <c:v>HU</c:v>
                </c:pt>
                <c:pt idx="16">
                  <c:v>LU</c:v>
                </c:pt>
                <c:pt idx="17">
                  <c:v>BE</c:v>
                </c:pt>
                <c:pt idx="18">
                  <c:v>CY</c:v>
                </c:pt>
                <c:pt idx="19">
                  <c:v>SE</c:v>
                </c:pt>
                <c:pt idx="20">
                  <c:v>UK</c:v>
                </c:pt>
                <c:pt idx="21">
                  <c:v>DE</c:v>
                </c:pt>
                <c:pt idx="22">
                  <c:v>ES</c:v>
                </c:pt>
                <c:pt idx="23">
                  <c:v>NL</c:v>
                </c:pt>
                <c:pt idx="24">
                  <c:v>DK</c:v>
                </c:pt>
                <c:pt idx="25">
                  <c:v>EE</c:v>
                </c:pt>
                <c:pt idx="26">
                  <c:v>FR</c:v>
                </c:pt>
                <c:pt idx="27">
                  <c:v>SK</c:v>
                </c:pt>
                <c:pt idx="28">
                  <c:v>CZ</c:v>
                </c:pt>
                <c:pt idx="29">
                  <c:v>ME</c:v>
                </c:pt>
                <c:pt idx="30">
                  <c:v>NO</c:v>
                </c:pt>
                <c:pt idx="31">
                  <c:v>CH</c:v>
                </c:pt>
                <c:pt idx="32">
                  <c:v>IS</c:v>
                </c:pt>
              </c:strCache>
            </c:strRef>
          </c:cat>
          <c:val>
            <c:numRef>
              <c:f>'Figure 4'!$D$12:$D$44</c:f>
              <c:numCache>
                <c:formatCode>#,##0.0</c:formatCode>
                <c:ptCount val="33"/>
                <c:pt idx="0">
                  <c:v>77.780246717455341</c:v>
                </c:pt>
                <c:pt idx="1">
                  <c:v>94.644325441167183</c:v>
                </c:pt>
                <c:pt idx="2">
                  <c:v>92.265360425737768</c:v>
                </c:pt>
                <c:pt idx="3">
                  <c:v>90.828274067649616</c:v>
                </c:pt>
                <c:pt idx="4">
                  <c:v>90.143737166324428</c:v>
                </c:pt>
                <c:pt idx="5">
                  <c:v>89.602087410306581</c:v>
                </c:pt>
                <c:pt idx="6">
                  <c:v>88.725423223578801</c:v>
                </c:pt>
                <c:pt idx="7">
                  <c:v>85.569265774043942</c:v>
                </c:pt>
                <c:pt idx="8">
                  <c:v>83.793305930710488</c:v>
                </c:pt>
                <c:pt idx="9">
                  <c:v>82.842172586834593</c:v>
                </c:pt>
                <c:pt idx="10">
                  <c:v>82.520022350530837</c:v>
                </c:pt>
                <c:pt idx="11">
                  <c:v>81.665190434012388</c:v>
                </c:pt>
                <c:pt idx="12">
                  <c:v>81.018161805173378</c:v>
                </c:pt>
                <c:pt idx="13">
                  <c:v>79.792399129415699</c:v>
                </c:pt>
                <c:pt idx="14">
                  <c:v>79.511213160129586</c:v>
                </c:pt>
                <c:pt idx="15">
                  <c:v>76.75505915133769</c:v>
                </c:pt>
                <c:pt idx="16">
                  <c:v>75.405405405405403</c:v>
                </c:pt>
                <c:pt idx="17">
                  <c:v>75.01218521527214</c:v>
                </c:pt>
                <c:pt idx="18">
                  <c:v>69.230769230769226</c:v>
                </c:pt>
                <c:pt idx="19">
                  <c:v>68.460861917326298</c:v>
                </c:pt>
                <c:pt idx="20">
                  <c:v>67.695658705122426</c:v>
                </c:pt>
                <c:pt idx="21">
                  <c:v>63.910174152153985</c:v>
                </c:pt>
                <c:pt idx="22">
                  <c:v>63.408214000472455</c:v>
                </c:pt>
                <c:pt idx="23">
                  <c:v>59.094563671222708</c:v>
                </c:pt>
                <c:pt idx="24">
                  <c:v>57.265774378585085</c:v>
                </c:pt>
                <c:pt idx="25">
                  <c:v>53.105095541401269</c:v>
                </c:pt>
                <c:pt idx="26">
                  <c:v>43.692122207115922</c:v>
                </c:pt>
                <c:pt idx="27">
                  <c:v>28.105507039743362</c:v>
                </c:pt>
                <c:pt idx="28">
                  <c:v>22.261320492638205</c:v>
                </c:pt>
                <c:pt idx="29">
                  <c:v>96.908293294338847</c:v>
                </c:pt>
                <c:pt idx="30">
                  <c:v>79.603277274687372</c:v>
                </c:pt>
                <c:pt idx="31">
                  <c:v>72.790746144226759</c:v>
                </c:pt>
                <c:pt idx="32">
                  <c:v>62.829736211031182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Regular non-family labour force</c:v>
                </c:pt>
              </c:strCache>
            </c:strRef>
          </c:tx>
          <c:invertIfNegative val="0"/>
          <c:cat>
            <c:strRef>
              <c:f>'Figure 4'!$C$12:$C$44</c:f>
              <c:strCache>
                <c:ptCount val="33"/>
                <c:pt idx="0">
                  <c:v>EU-28</c:v>
                </c:pt>
                <c:pt idx="1">
                  <c:v>PL</c:v>
                </c:pt>
                <c:pt idx="2">
                  <c:v>IE</c:v>
                </c:pt>
                <c:pt idx="3">
                  <c:v>HR</c:v>
                </c:pt>
                <c:pt idx="4">
                  <c:v>MT</c:v>
                </c:pt>
                <c:pt idx="5">
                  <c:v>SI</c:v>
                </c:pt>
                <c:pt idx="6">
                  <c:v>RO</c:v>
                </c:pt>
                <c:pt idx="7">
                  <c:v>AT</c:v>
                </c:pt>
                <c:pt idx="8">
                  <c:v>LV</c:v>
                </c:pt>
                <c:pt idx="9">
                  <c:v>BG</c:v>
                </c:pt>
                <c:pt idx="10">
                  <c:v>EL</c:v>
                </c:pt>
                <c:pt idx="11">
                  <c:v>LT</c:v>
                </c:pt>
                <c:pt idx="12">
                  <c:v>PT</c:v>
                </c:pt>
                <c:pt idx="13">
                  <c:v>FI</c:v>
                </c:pt>
                <c:pt idx="14">
                  <c:v>IT</c:v>
                </c:pt>
                <c:pt idx="15">
                  <c:v>HU</c:v>
                </c:pt>
                <c:pt idx="16">
                  <c:v>LU</c:v>
                </c:pt>
                <c:pt idx="17">
                  <c:v>BE</c:v>
                </c:pt>
                <c:pt idx="18">
                  <c:v>CY</c:v>
                </c:pt>
                <c:pt idx="19">
                  <c:v>SE</c:v>
                </c:pt>
                <c:pt idx="20">
                  <c:v>UK</c:v>
                </c:pt>
                <c:pt idx="21">
                  <c:v>DE</c:v>
                </c:pt>
                <c:pt idx="22">
                  <c:v>ES</c:v>
                </c:pt>
                <c:pt idx="23">
                  <c:v>NL</c:v>
                </c:pt>
                <c:pt idx="24">
                  <c:v>DK</c:v>
                </c:pt>
                <c:pt idx="25">
                  <c:v>EE</c:v>
                </c:pt>
                <c:pt idx="26">
                  <c:v>FR</c:v>
                </c:pt>
                <c:pt idx="27">
                  <c:v>SK</c:v>
                </c:pt>
                <c:pt idx="28">
                  <c:v>CZ</c:v>
                </c:pt>
                <c:pt idx="29">
                  <c:v>ME</c:v>
                </c:pt>
                <c:pt idx="30">
                  <c:v>NO</c:v>
                </c:pt>
                <c:pt idx="31">
                  <c:v>CH</c:v>
                </c:pt>
                <c:pt idx="32">
                  <c:v>IS</c:v>
                </c:pt>
              </c:strCache>
            </c:strRef>
          </c:cat>
          <c:val>
            <c:numRef>
              <c:f>'Figure 4'!$E$12:$E$44</c:f>
              <c:numCache>
                <c:formatCode>#,##0.0</c:formatCode>
                <c:ptCount val="33"/>
                <c:pt idx="0">
                  <c:v>14.549975416734117</c:v>
                </c:pt>
                <c:pt idx="1">
                  <c:v>3.8893339798865725</c:v>
                </c:pt>
                <c:pt idx="2">
                  <c:v>5.914368650217706</c:v>
                </c:pt>
                <c:pt idx="3">
                  <c:v>6.3584128360797925</c:v>
                </c:pt>
                <c:pt idx="4">
                  <c:v>9.0349075975359341</c:v>
                </c:pt>
                <c:pt idx="5">
                  <c:v>3.7051532941943894</c:v>
                </c:pt>
                <c:pt idx="6">
                  <c:v>4.4893371256815673</c:v>
                </c:pt>
                <c:pt idx="7">
                  <c:v>11.726612409206266</c:v>
                </c:pt>
                <c:pt idx="8">
                  <c:v>15.596007046388724</c:v>
                </c:pt>
                <c:pt idx="9">
                  <c:v>12.875135294696449</c:v>
                </c:pt>
                <c:pt idx="10">
                  <c:v>4.2652262991246044</c:v>
                </c:pt>
                <c:pt idx="11">
                  <c:v>16.324862029025006</c:v>
                </c:pt>
                <c:pt idx="12">
                  <c:v>11.384149697303247</c:v>
                </c:pt>
                <c:pt idx="13">
                  <c:v>12.941570400133937</c:v>
                </c:pt>
                <c:pt idx="14">
                  <c:v>8.8216483712347582</c:v>
                </c:pt>
                <c:pt idx="15">
                  <c:v>18.399489952537252</c:v>
                </c:pt>
                <c:pt idx="16">
                  <c:v>20.27027027027027</c:v>
                </c:pt>
                <c:pt idx="17">
                  <c:v>18.294069861900894</c:v>
                </c:pt>
                <c:pt idx="18">
                  <c:v>20.656266810112964</c:v>
                </c:pt>
                <c:pt idx="19">
                  <c:v>25.787159190853121</c:v>
                </c:pt>
                <c:pt idx="20">
                  <c:v>24.936157428270995</c:v>
                </c:pt>
                <c:pt idx="21">
                  <c:v>25.855178735105405</c:v>
                </c:pt>
                <c:pt idx="22">
                  <c:v>17.680011698932471</c:v>
                </c:pt>
                <c:pt idx="23">
                  <c:v>28.362916692436141</c:v>
                </c:pt>
                <c:pt idx="24">
                  <c:v>39.789674952198851</c:v>
                </c:pt>
                <c:pt idx="25">
                  <c:v>44.585987261146492</c:v>
                </c:pt>
                <c:pt idx="26">
                  <c:v>45.122232768129699</c:v>
                </c:pt>
                <c:pt idx="27">
                  <c:v>68.50828729281767</c:v>
                </c:pt>
                <c:pt idx="28">
                  <c:v>74.599499953699421</c:v>
                </c:pt>
                <c:pt idx="29">
                  <c:v>1.3996239816168794</c:v>
                </c:pt>
                <c:pt idx="30">
                  <c:v>14.036222509702457</c:v>
                </c:pt>
                <c:pt idx="31">
                  <c:v>24.697790746144229</c:v>
                </c:pt>
                <c:pt idx="32">
                  <c:v>29.73621103117506</c:v>
                </c:pt>
              </c:numCache>
            </c:numRef>
          </c:val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Non-family, non-regular labour force</c:v>
                </c:pt>
              </c:strCache>
            </c:strRef>
          </c:tx>
          <c:invertIfNegative val="0"/>
          <c:cat>
            <c:strRef>
              <c:f>'Figure 4'!$C$12:$C$44</c:f>
              <c:strCache>
                <c:ptCount val="33"/>
                <c:pt idx="0">
                  <c:v>EU-28</c:v>
                </c:pt>
                <c:pt idx="1">
                  <c:v>PL</c:v>
                </c:pt>
                <c:pt idx="2">
                  <c:v>IE</c:v>
                </c:pt>
                <c:pt idx="3">
                  <c:v>HR</c:v>
                </c:pt>
                <c:pt idx="4">
                  <c:v>MT</c:v>
                </c:pt>
                <c:pt idx="5">
                  <c:v>SI</c:v>
                </c:pt>
                <c:pt idx="6">
                  <c:v>RO</c:v>
                </c:pt>
                <c:pt idx="7">
                  <c:v>AT</c:v>
                </c:pt>
                <c:pt idx="8">
                  <c:v>LV</c:v>
                </c:pt>
                <c:pt idx="9">
                  <c:v>BG</c:v>
                </c:pt>
                <c:pt idx="10">
                  <c:v>EL</c:v>
                </c:pt>
                <c:pt idx="11">
                  <c:v>LT</c:v>
                </c:pt>
                <c:pt idx="12">
                  <c:v>PT</c:v>
                </c:pt>
                <c:pt idx="13">
                  <c:v>FI</c:v>
                </c:pt>
                <c:pt idx="14">
                  <c:v>IT</c:v>
                </c:pt>
                <c:pt idx="15">
                  <c:v>HU</c:v>
                </c:pt>
                <c:pt idx="16">
                  <c:v>LU</c:v>
                </c:pt>
                <c:pt idx="17">
                  <c:v>BE</c:v>
                </c:pt>
                <c:pt idx="18">
                  <c:v>CY</c:v>
                </c:pt>
                <c:pt idx="19">
                  <c:v>SE</c:v>
                </c:pt>
                <c:pt idx="20">
                  <c:v>UK</c:v>
                </c:pt>
                <c:pt idx="21">
                  <c:v>DE</c:v>
                </c:pt>
                <c:pt idx="22">
                  <c:v>ES</c:v>
                </c:pt>
                <c:pt idx="23">
                  <c:v>NL</c:v>
                </c:pt>
                <c:pt idx="24">
                  <c:v>DK</c:v>
                </c:pt>
                <c:pt idx="25">
                  <c:v>EE</c:v>
                </c:pt>
                <c:pt idx="26">
                  <c:v>FR</c:v>
                </c:pt>
                <c:pt idx="27">
                  <c:v>SK</c:v>
                </c:pt>
                <c:pt idx="28">
                  <c:v>CZ</c:v>
                </c:pt>
                <c:pt idx="29">
                  <c:v>ME</c:v>
                </c:pt>
                <c:pt idx="30">
                  <c:v>NO</c:v>
                </c:pt>
                <c:pt idx="31">
                  <c:v>CH</c:v>
                </c:pt>
                <c:pt idx="32">
                  <c:v>IS</c:v>
                </c:pt>
              </c:strCache>
            </c:strRef>
          </c:cat>
          <c:val>
            <c:numRef>
              <c:f>'Figure 4'!$F$12:$F$44</c:f>
              <c:numCache>
                <c:formatCode>#,##0.0</c:formatCode>
                <c:ptCount val="33"/>
                <c:pt idx="0">
                  <c:v>7.6695767757010742</c:v>
                </c:pt>
                <c:pt idx="1">
                  <c:v>1.4658134975016339</c:v>
                </c:pt>
                <c:pt idx="2">
                  <c:v>1.8263183357522979</c:v>
                </c:pt>
                <c:pt idx="3">
                  <c:v>2.818733738074588</c:v>
                </c:pt>
                <c:pt idx="4">
                  <c:v>0.82135523613963046</c:v>
                </c:pt>
                <c:pt idx="5">
                  <c:v>6.6927592954990205</c:v>
                </c:pt>
                <c:pt idx="6">
                  <c:v>6.7852396507396326</c:v>
                </c:pt>
                <c:pt idx="7">
                  <c:v>2.7041218167498031</c:v>
                </c:pt>
                <c:pt idx="8">
                  <c:v>0.59894304169113322</c:v>
                </c:pt>
                <c:pt idx="9">
                  <c:v>4.2826921184689564</c:v>
                </c:pt>
                <c:pt idx="10">
                  <c:v>13.214751350344569</c:v>
                </c:pt>
                <c:pt idx="11">
                  <c:v>2.0099475369625948</c:v>
                </c:pt>
                <c:pt idx="12">
                  <c:v>7.6004402861860223</c:v>
                </c:pt>
                <c:pt idx="13">
                  <c:v>7.2492884647580791</c:v>
                </c:pt>
                <c:pt idx="14">
                  <c:v>11.667138468635654</c:v>
                </c:pt>
                <c:pt idx="15">
                  <c:v>4.8454508961250555</c:v>
                </c:pt>
                <c:pt idx="16">
                  <c:v>4.0540540540540535</c:v>
                </c:pt>
                <c:pt idx="17">
                  <c:v>6.6937449228269701</c:v>
                </c:pt>
                <c:pt idx="18">
                  <c:v>10.112963959117804</c:v>
                </c:pt>
                <c:pt idx="19">
                  <c:v>5.7519788918205803</c:v>
                </c:pt>
                <c:pt idx="20">
                  <c:v>7.3644284212107554</c:v>
                </c:pt>
                <c:pt idx="21">
                  <c:v>10.236480293308892</c:v>
                </c:pt>
                <c:pt idx="22">
                  <c:v>18.910649403241955</c:v>
                </c:pt>
                <c:pt idx="23">
                  <c:v>12.542519636341149</c:v>
                </c:pt>
                <c:pt idx="24">
                  <c:v>2.9445506692160612</c:v>
                </c:pt>
                <c:pt idx="25">
                  <c:v>2.2691082802547768</c:v>
                </c:pt>
                <c:pt idx="26">
                  <c:v>11.185645024754381</c:v>
                </c:pt>
                <c:pt idx="27">
                  <c:v>3.3862056674389587</c:v>
                </c:pt>
                <c:pt idx="28">
                  <c:v>3.1391795536623768</c:v>
                </c:pt>
                <c:pt idx="29">
                  <c:v>1.6920827240442866</c:v>
                </c:pt>
                <c:pt idx="30">
                  <c:v>6.3605002156101769</c:v>
                </c:pt>
                <c:pt idx="31">
                  <c:v>2.5114631096290125</c:v>
                </c:pt>
                <c:pt idx="32">
                  <c:v>7.434052757793765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34656"/>
        <c:axId val="166002688"/>
      </c:barChart>
      <c:catAx>
        <c:axId val="165734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002688"/>
        <c:crosses val="autoZero"/>
        <c:auto val="1"/>
        <c:lblAlgn val="ctr"/>
        <c:lblOffset val="100"/>
        <c:noMultiLvlLbl val="0"/>
      </c:catAx>
      <c:valAx>
        <c:axId val="16600268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5734656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1406897637795275"/>
          <c:y val="0.95356370017457071"/>
          <c:w val="0.59719538057742783"/>
          <c:h val="3.62211776258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7</xdr:row>
      <xdr:rowOff>66676</xdr:rowOff>
    </xdr:from>
    <xdr:to>
      <xdr:col>22</xdr:col>
      <xdr:colOff>342900</xdr:colOff>
      <xdr:row>49</xdr:row>
      <xdr:rowOff>85726</xdr:rowOff>
    </xdr:to>
    <xdr:graphicFrame macro="">
      <xdr:nvGraphicFramePr>
        <xdr:cNvPr id="120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7</xdr:row>
      <xdr:rowOff>123824</xdr:rowOff>
    </xdr:from>
    <xdr:to>
      <xdr:col>23</xdr:col>
      <xdr:colOff>228600</xdr:colOff>
      <xdr:row>48</xdr:row>
      <xdr:rowOff>123825</xdr:rowOff>
    </xdr:to>
    <xdr:graphicFrame macro="">
      <xdr:nvGraphicFramePr>
        <xdr:cNvPr id="172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8</xdr:row>
      <xdr:rowOff>0</xdr:rowOff>
    </xdr:from>
    <xdr:to>
      <xdr:col>22</xdr:col>
      <xdr:colOff>323850</xdr:colOff>
      <xdr:row>49</xdr:row>
      <xdr:rowOff>85725</xdr:rowOff>
    </xdr:to>
    <xdr:graphicFrame macro="">
      <xdr:nvGraphicFramePr>
        <xdr:cNvPr id="1714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7</xdr:row>
      <xdr:rowOff>38099</xdr:rowOff>
    </xdr:from>
    <xdr:to>
      <xdr:col>23</xdr:col>
      <xdr:colOff>419100</xdr:colOff>
      <xdr:row>47</xdr:row>
      <xdr:rowOff>0</xdr:rowOff>
    </xdr:to>
    <xdr:graphicFrame macro="">
      <xdr:nvGraphicFramePr>
        <xdr:cNvPr id="4006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J48"/>
  <sheetViews>
    <sheetView showGridLines="0" tabSelected="1" zoomScaleNormal="100" workbookViewId="0"/>
  </sheetViews>
  <sheetFormatPr defaultRowHeight="12" x14ac:dyDescent="0.2"/>
  <cols>
    <col min="1" max="3" width="9.140625" style="3"/>
    <col min="4" max="9" width="22.28515625" style="3" customWidth="1"/>
    <col min="10" max="16384" width="9.140625" style="3"/>
  </cols>
  <sheetData>
    <row r="6" spans="3:9" ht="17.100000000000001" customHeight="1" x14ac:dyDescent="0.2">
      <c r="C6" s="55" t="s">
        <v>108</v>
      </c>
    </row>
    <row r="10" spans="3:9" ht="36" customHeight="1" x14ac:dyDescent="0.2">
      <c r="C10" s="56"/>
      <c r="D10" s="23" t="s">
        <v>102</v>
      </c>
      <c r="E10" s="23" t="s">
        <v>103</v>
      </c>
      <c r="F10" s="23" t="s">
        <v>55</v>
      </c>
      <c r="G10" s="23" t="s">
        <v>101</v>
      </c>
      <c r="H10" s="23" t="s">
        <v>54</v>
      </c>
      <c r="I10" s="23" t="s">
        <v>56</v>
      </c>
    </row>
    <row r="11" spans="3:9" ht="12" customHeight="1" x14ac:dyDescent="0.2">
      <c r="C11" s="57" t="s">
        <v>41</v>
      </c>
      <c r="D11" s="141">
        <v>12247.99</v>
      </c>
      <c r="E11" s="141">
        <v>174115.58</v>
      </c>
      <c r="F11" s="141">
        <v>135212.34</v>
      </c>
      <c r="G11" s="141">
        <v>9945.7900000000009</v>
      </c>
      <c r="H11" s="141">
        <v>307889.49485000002</v>
      </c>
      <c r="I11" s="141">
        <v>14.215849294455699</v>
      </c>
    </row>
    <row r="12" spans="3:9" ht="12" customHeight="1" x14ac:dyDescent="0.2">
      <c r="C12" s="4" t="s">
        <v>28</v>
      </c>
      <c r="D12" s="142">
        <v>42.85</v>
      </c>
      <c r="E12" s="142">
        <v>1358.02</v>
      </c>
      <c r="F12" s="142">
        <v>3798.68</v>
      </c>
      <c r="G12" s="142">
        <v>61.55</v>
      </c>
      <c r="H12" s="142">
        <v>7247.7683100000004</v>
      </c>
      <c r="I12" s="142">
        <v>31.6924154025671</v>
      </c>
    </row>
    <row r="13" spans="3:9" ht="12" customHeight="1" x14ac:dyDescent="0.2">
      <c r="C13" s="5" t="s">
        <v>2</v>
      </c>
      <c r="D13" s="143">
        <v>370.49</v>
      </c>
      <c r="E13" s="143">
        <v>4475.53</v>
      </c>
      <c r="F13" s="143">
        <v>1149.47</v>
      </c>
      <c r="G13" s="143">
        <v>406.52</v>
      </c>
      <c r="H13" s="143">
        <v>2536.66561</v>
      </c>
      <c r="I13" s="143">
        <v>12.0800291505844</v>
      </c>
    </row>
    <row r="14" spans="3:9" ht="12" customHeight="1" x14ac:dyDescent="0.2">
      <c r="C14" s="5" t="s">
        <v>3</v>
      </c>
      <c r="D14" s="143">
        <v>22.86</v>
      </c>
      <c r="E14" s="143">
        <v>3483.5</v>
      </c>
      <c r="F14" s="143">
        <v>1722.46</v>
      </c>
      <c r="G14" s="143">
        <v>107.99</v>
      </c>
      <c r="H14" s="143">
        <v>3852.2097399999998</v>
      </c>
      <c r="I14" s="143">
        <v>152.384076990376</v>
      </c>
    </row>
    <row r="15" spans="3:9" ht="12" customHeight="1" x14ac:dyDescent="0.2">
      <c r="C15" s="5" t="s">
        <v>4</v>
      </c>
      <c r="D15" s="143">
        <v>42.1</v>
      </c>
      <c r="E15" s="143">
        <v>2646.86</v>
      </c>
      <c r="F15" s="143">
        <v>4919.3999999999996</v>
      </c>
      <c r="G15" s="143">
        <v>52.3</v>
      </c>
      <c r="H15" s="143">
        <v>8430.8088299999999</v>
      </c>
      <c r="I15" s="143">
        <v>62.870783847981002</v>
      </c>
    </row>
    <row r="16" spans="3:9" ht="12" customHeight="1" x14ac:dyDescent="0.2">
      <c r="C16" s="5" t="s">
        <v>5</v>
      </c>
      <c r="D16" s="143">
        <v>299.13</v>
      </c>
      <c r="E16" s="143">
        <v>16704.04</v>
      </c>
      <c r="F16" s="143">
        <v>17792.560000000001</v>
      </c>
      <c r="G16" s="143">
        <v>545.5</v>
      </c>
      <c r="H16" s="143">
        <v>41494.097650000003</v>
      </c>
      <c r="I16" s="143">
        <v>55.842075351853701</v>
      </c>
    </row>
    <row r="17" spans="3:9" ht="12" customHeight="1" x14ac:dyDescent="0.2">
      <c r="C17" s="5" t="s">
        <v>6</v>
      </c>
      <c r="D17" s="143">
        <v>19.61</v>
      </c>
      <c r="E17" s="143">
        <v>940.93</v>
      </c>
      <c r="F17" s="143">
        <v>306.27999999999997</v>
      </c>
      <c r="G17" s="143">
        <v>25.12</v>
      </c>
      <c r="H17" s="143">
        <v>594.58426999999995</v>
      </c>
      <c r="I17" s="143">
        <v>47.982151963283997</v>
      </c>
    </row>
    <row r="18" spans="3:9" ht="12" customHeight="1" x14ac:dyDescent="0.2">
      <c r="C18" s="5" t="s">
        <v>7</v>
      </c>
      <c r="D18" s="143">
        <v>139.88999999999999</v>
      </c>
      <c r="E18" s="143">
        <v>4991.3500000000004</v>
      </c>
      <c r="F18" s="143">
        <v>5787.4</v>
      </c>
      <c r="G18" s="143">
        <v>165.36</v>
      </c>
      <c r="H18" s="143">
        <v>4297.7157399999996</v>
      </c>
      <c r="I18" s="143">
        <v>35.680534705840302</v>
      </c>
    </row>
    <row r="19" spans="3:9" ht="12" customHeight="1" x14ac:dyDescent="0.2">
      <c r="C19" s="5" t="s">
        <v>8</v>
      </c>
      <c r="D19" s="143">
        <v>723.01</v>
      </c>
      <c r="E19" s="143">
        <v>3477.93</v>
      </c>
      <c r="F19" s="143">
        <v>2406.52</v>
      </c>
      <c r="G19" s="143">
        <v>429.52</v>
      </c>
      <c r="H19" s="143">
        <v>6700.0219500000003</v>
      </c>
      <c r="I19" s="143">
        <v>4.8103484045863798</v>
      </c>
    </row>
    <row r="20" spans="3:9" ht="12" customHeight="1" x14ac:dyDescent="0.2">
      <c r="C20" s="5" t="s">
        <v>9</v>
      </c>
      <c r="D20" s="143">
        <v>989.8</v>
      </c>
      <c r="E20" s="143">
        <v>23752.69</v>
      </c>
      <c r="F20" s="143">
        <v>14830.94</v>
      </c>
      <c r="G20" s="143">
        <v>888.97</v>
      </c>
      <c r="H20" s="143">
        <v>34173.074930000002</v>
      </c>
      <c r="I20" s="143">
        <v>23.997464134168499</v>
      </c>
    </row>
    <row r="21" spans="3:9" ht="12" customHeight="1" x14ac:dyDescent="0.2">
      <c r="C21" s="5" t="s">
        <v>10</v>
      </c>
      <c r="D21" s="143">
        <v>516.1</v>
      </c>
      <c r="E21" s="143">
        <v>27837.29</v>
      </c>
      <c r="F21" s="143">
        <v>22674.17</v>
      </c>
      <c r="G21" s="143">
        <v>779.66</v>
      </c>
      <c r="H21" s="143">
        <v>50733.216719999997</v>
      </c>
      <c r="I21" s="143">
        <v>53.937783375314901</v>
      </c>
    </row>
    <row r="22" spans="3:9" ht="12" customHeight="1" x14ac:dyDescent="0.2">
      <c r="C22" s="5" t="s">
        <v>27</v>
      </c>
      <c r="D22" s="143">
        <v>233.28</v>
      </c>
      <c r="E22" s="143">
        <v>1316.01</v>
      </c>
      <c r="F22" s="143">
        <v>1020.18</v>
      </c>
      <c r="G22" s="143">
        <v>184.48</v>
      </c>
      <c r="H22" s="143">
        <v>2114.6647400000002</v>
      </c>
      <c r="I22" s="143">
        <v>5.6413323045267498</v>
      </c>
    </row>
    <row r="23" spans="3:9" ht="12" customHeight="1" x14ac:dyDescent="0.2">
      <c r="C23" s="5" t="s">
        <v>11</v>
      </c>
      <c r="D23" s="143">
        <v>1620.88</v>
      </c>
      <c r="E23" s="143">
        <v>12856.05</v>
      </c>
      <c r="F23" s="143">
        <v>9911.52</v>
      </c>
      <c r="G23" s="143">
        <v>953.79</v>
      </c>
      <c r="H23" s="143">
        <v>49460.329709999998</v>
      </c>
      <c r="I23" s="143">
        <v>7.9315248506983904</v>
      </c>
    </row>
    <row r="24" spans="3:9" ht="12" customHeight="1" x14ac:dyDescent="0.2">
      <c r="C24" s="5" t="s">
        <v>12</v>
      </c>
      <c r="D24" s="143">
        <v>38.86</v>
      </c>
      <c r="E24" s="143">
        <v>118.4</v>
      </c>
      <c r="F24" s="143">
        <v>200.75</v>
      </c>
      <c r="G24" s="143">
        <v>18.59</v>
      </c>
      <c r="H24" s="143">
        <v>458.88850000000002</v>
      </c>
      <c r="I24" s="143">
        <v>3.0468347915594398</v>
      </c>
    </row>
    <row r="25" spans="3:9" ht="12" customHeight="1" x14ac:dyDescent="0.2">
      <c r="C25" s="5" t="s">
        <v>13</v>
      </c>
      <c r="D25" s="143">
        <v>83.39</v>
      </c>
      <c r="E25" s="143">
        <v>1796.29</v>
      </c>
      <c r="F25" s="143">
        <v>474.63</v>
      </c>
      <c r="G25" s="143">
        <v>85.15</v>
      </c>
      <c r="H25" s="143">
        <v>777.19096000000002</v>
      </c>
      <c r="I25" s="143">
        <v>21.540832234080799</v>
      </c>
    </row>
    <row r="26" spans="3:9" ht="12" customHeight="1" x14ac:dyDescent="0.2">
      <c r="C26" s="5" t="s">
        <v>14</v>
      </c>
      <c r="D26" s="143">
        <v>199.91</v>
      </c>
      <c r="E26" s="143">
        <v>2742.56</v>
      </c>
      <c r="F26" s="143">
        <v>900.08</v>
      </c>
      <c r="G26" s="143">
        <v>146.77000000000001</v>
      </c>
      <c r="H26" s="143">
        <v>1526.27656</v>
      </c>
      <c r="I26" s="143">
        <v>13.718973538092101</v>
      </c>
    </row>
    <row r="27" spans="3:9" ht="12" customHeight="1" x14ac:dyDescent="0.2">
      <c r="C27" s="5" t="s">
        <v>29</v>
      </c>
      <c r="D27" s="143">
        <v>2.2000000000000002</v>
      </c>
      <c r="E27" s="143">
        <v>131.11000000000001</v>
      </c>
      <c r="F27" s="143">
        <v>167.66</v>
      </c>
      <c r="G27" s="143">
        <v>3.7</v>
      </c>
      <c r="H27" s="143">
        <v>268.55930000000001</v>
      </c>
      <c r="I27" s="143">
        <v>59.595454545454501</v>
      </c>
    </row>
    <row r="28" spans="3:9" ht="12" customHeight="1" x14ac:dyDescent="0.2">
      <c r="C28" s="5" t="s">
        <v>15</v>
      </c>
      <c r="D28" s="143">
        <v>576.80999999999995</v>
      </c>
      <c r="E28" s="143">
        <v>4686.34</v>
      </c>
      <c r="F28" s="143">
        <v>2483.79</v>
      </c>
      <c r="G28" s="143">
        <v>423.49</v>
      </c>
      <c r="H28" s="143">
        <v>5241.0372399999997</v>
      </c>
      <c r="I28" s="143">
        <v>8.1245817513565992</v>
      </c>
    </row>
    <row r="29" spans="3:9" ht="12" customHeight="1" x14ac:dyDescent="0.2">
      <c r="C29" s="5" t="s">
        <v>16</v>
      </c>
      <c r="D29" s="143">
        <v>12.53</v>
      </c>
      <c r="E29" s="143">
        <v>11.45</v>
      </c>
      <c r="F29" s="143">
        <v>41.65</v>
      </c>
      <c r="G29" s="143">
        <v>4.87</v>
      </c>
      <c r="H29" s="143">
        <v>95.890129999999999</v>
      </c>
      <c r="I29" s="143">
        <v>0.91380686352753404</v>
      </c>
    </row>
    <row r="30" spans="3:9" ht="12" customHeight="1" x14ac:dyDescent="0.2">
      <c r="C30" s="5" t="s">
        <v>17</v>
      </c>
      <c r="D30" s="143">
        <v>72.319999999999993</v>
      </c>
      <c r="E30" s="143">
        <v>1872.35</v>
      </c>
      <c r="F30" s="143">
        <v>6711.5</v>
      </c>
      <c r="G30" s="143">
        <v>161.69</v>
      </c>
      <c r="H30" s="143">
        <v>18929.955989999999</v>
      </c>
      <c r="I30" s="143">
        <v>25.889795353982301</v>
      </c>
    </row>
    <row r="31" spans="3:9" ht="12" customHeight="1" x14ac:dyDescent="0.2">
      <c r="C31" s="5" t="s">
        <v>18</v>
      </c>
      <c r="D31" s="143">
        <v>150.16999999999999</v>
      </c>
      <c r="E31" s="143">
        <v>2878.17</v>
      </c>
      <c r="F31" s="143">
        <v>2517.17</v>
      </c>
      <c r="G31" s="143">
        <v>114.27</v>
      </c>
      <c r="H31" s="143">
        <v>5879.2735899999998</v>
      </c>
      <c r="I31" s="143">
        <v>19.166078444429601</v>
      </c>
    </row>
    <row r="32" spans="3:9" ht="12" customHeight="1" x14ac:dyDescent="0.2">
      <c r="C32" s="5" t="s">
        <v>19</v>
      </c>
      <c r="D32" s="143">
        <v>1506.62</v>
      </c>
      <c r="E32" s="143">
        <v>14447.29</v>
      </c>
      <c r="F32" s="143">
        <v>10377.219999999999</v>
      </c>
      <c r="G32" s="143">
        <v>1897.24</v>
      </c>
      <c r="H32" s="143">
        <v>18987.070899999999</v>
      </c>
      <c r="I32" s="143">
        <v>9.5892063028500907</v>
      </c>
    </row>
    <row r="33" spans="3:10" ht="12" customHeight="1" x14ac:dyDescent="0.2">
      <c r="C33" s="5" t="s">
        <v>20</v>
      </c>
      <c r="D33" s="143">
        <v>305.27</v>
      </c>
      <c r="E33" s="143">
        <v>3668.15</v>
      </c>
      <c r="F33" s="143">
        <v>2205.9499999999998</v>
      </c>
      <c r="G33" s="143">
        <v>363.4</v>
      </c>
      <c r="H33" s="143">
        <v>4639.7456599999996</v>
      </c>
      <c r="I33" s="143">
        <v>12.0160841222524</v>
      </c>
    </row>
    <row r="34" spans="3:10" ht="12" customHeight="1" x14ac:dyDescent="0.2">
      <c r="C34" s="5" t="s">
        <v>30</v>
      </c>
      <c r="D34" s="143">
        <v>3859.04</v>
      </c>
      <c r="E34" s="143">
        <v>13306.13</v>
      </c>
      <c r="F34" s="143">
        <v>5444.18</v>
      </c>
      <c r="G34" s="143">
        <v>1610.26</v>
      </c>
      <c r="H34" s="143">
        <v>10420.31421</v>
      </c>
      <c r="I34" s="143">
        <v>3.4480414818193101</v>
      </c>
    </row>
    <row r="35" spans="3:10" ht="12" customHeight="1" x14ac:dyDescent="0.2">
      <c r="C35" s="5" t="s">
        <v>21</v>
      </c>
      <c r="D35" s="143">
        <v>74.650000000000006</v>
      </c>
      <c r="E35" s="143">
        <v>482.65</v>
      </c>
      <c r="F35" s="143">
        <v>518.48</v>
      </c>
      <c r="G35" s="143">
        <v>76.650000000000006</v>
      </c>
      <c r="H35" s="143">
        <v>913.19401000000005</v>
      </c>
      <c r="I35" s="143">
        <v>6.4655056932350998</v>
      </c>
    </row>
    <row r="36" spans="3:10" ht="12" customHeight="1" x14ac:dyDescent="0.2">
      <c r="C36" s="5" t="s">
        <v>22</v>
      </c>
      <c r="D36" s="143">
        <v>24.46</v>
      </c>
      <c r="E36" s="143">
        <v>1895.5</v>
      </c>
      <c r="F36" s="143">
        <v>668.34</v>
      </c>
      <c r="G36" s="143">
        <v>56.11</v>
      </c>
      <c r="H36" s="143">
        <v>1731.0143599999999</v>
      </c>
      <c r="I36" s="143">
        <v>77.493867538838899</v>
      </c>
    </row>
    <row r="37" spans="3:10" ht="12" customHeight="1" x14ac:dyDescent="0.2">
      <c r="C37" s="5" t="s">
        <v>23</v>
      </c>
      <c r="D37" s="143">
        <v>63.87</v>
      </c>
      <c r="E37" s="143">
        <v>2290.98</v>
      </c>
      <c r="F37" s="143">
        <v>1121.05</v>
      </c>
      <c r="G37" s="143">
        <v>59.73</v>
      </c>
      <c r="H37" s="143">
        <v>3097.63411</v>
      </c>
      <c r="I37" s="143">
        <v>35.869422263973703</v>
      </c>
    </row>
    <row r="38" spans="3:10" ht="12" customHeight="1" x14ac:dyDescent="0.2">
      <c r="C38" s="6" t="s">
        <v>24</v>
      </c>
      <c r="D38" s="144">
        <v>71.09</v>
      </c>
      <c r="E38" s="144">
        <v>3066.32</v>
      </c>
      <c r="F38" s="144">
        <v>1751.89</v>
      </c>
      <c r="G38" s="144">
        <v>56.85</v>
      </c>
      <c r="H38" s="144">
        <v>3733.3114399999999</v>
      </c>
      <c r="I38" s="144">
        <v>43.1329300886201</v>
      </c>
    </row>
    <row r="39" spans="3:10" ht="12" customHeight="1" x14ac:dyDescent="0.2">
      <c r="C39" s="7" t="s">
        <v>31</v>
      </c>
      <c r="D39" s="145">
        <v>186.8</v>
      </c>
      <c r="E39" s="145">
        <v>16881.689999999999</v>
      </c>
      <c r="F39" s="145">
        <v>13308.42</v>
      </c>
      <c r="G39" s="145">
        <v>266.26</v>
      </c>
      <c r="H39" s="145">
        <v>19554.97969</v>
      </c>
      <c r="I39" s="145">
        <v>90.373072805139202</v>
      </c>
    </row>
    <row r="40" spans="3:10" ht="12" customHeight="1" x14ac:dyDescent="0.2">
      <c r="C40" s="27" t="s">
        <v>39</v>
      </c>
      <c r="D40" s="146">
        <v>2.59</v>
      </c>
      <c r="E40" s="146">
        <v>1595.67</v>
      </c>
      <c r="F40" s="146">
        <v>160.94999999999999</v>
      </c>
      <c r="G40" s="146">
        <v>4.17</v>
      </c>
      <c r="H40" s="146">
        <v>237.13287</v>
      </c>
      <c r="I40" s="146">
        <v>616.08880308880305</v>
      </c>
    </row>
    <row r="41" spans="3:10" ht="12" customHeight="1" x14ac:dyDescent="0.2">
      <c r="C41" s="5" t="s">
        <v>25</v>
      </c>
      <c r="D41" s="143">
        <v>46.62</v>
      </c>
      <c r="E41" s="143">
        <v>1005.94</v>
      </c>
      <c r="F41" s="143">
        <v>1229.31</v>
      </c>
      <c r="G41" s="143">
        <v>46.38</v>
      </c>
      <c r="H41" s="144">
        <v>3156.1766200000002</v>
      </c>
      <c r="I41" s="144">
        <v>21.577434577434602</v>
      </c>
    </row>
    <row r="42" spans="3:10" ht="12" customHeight="1" x14ac:dyDescent="0.2">
      <c r="C42" s="58" t="s">
        <v>26</v>
      </c>
      <c r="D42" s="147">
        <v>59.07</v>
      </c>
      <c r="E42" s="147">
        <v>1047.8</v>
      </c>
      <c r="F42" s="147">
        <v>1793.75</v>
      </c>
      <c r="G42" s="147">
        <v>95.96</v>
      </c>
      <c r="H42" s="148">
        <v>5717.0504000000001</v>
      </c>
      <c r="I42" s="148">
        <v>17.738276620958199</v>
      </c>
    </row>
    <row r="43" spans="3:10" ht="12" customHeight="1" x14ac:dyDescent="0.2">
      <c r="C43" s="8" t="s">
        <v>40</v>
      </c>
      <c r="D43" s="149">
        <v>48.87</v>
      </c>
      <c r="E43" s="149">
        <v>221.3</v>
      </c>
      <c r="F43" s="149">
        <v>118.41</v>
      </c>
      <c r="G43" s="149">
        <v>47.87</v>
      </c>
      <c r="H43" s="149">
        <v>127.06429</v>
      </c>
      <c r="I43" s="149">
        <v>4.52834049519132</v>
      </c>
    </row>
    <row r="44" spans="3:10" ht="12" customHeight="1" x14ac:dyDescent="0.2"/>
    <row r="45" spans="3:10" ht="12" customHeight="1" x14ac:dyDescent="0.2">
      <c r="C45" s="3" t="s">
        <v>92</v>
      </c>
    </row>
    <row r="46" spans="3:10" ht="12" customHeight="1" x14ac:dyDescent="0.2">
      <c r="C46" s="3" t="s">
        <v>93</v>
      </c>
    </row>
    <row r="47" spans="3:10" ht="12" customHeight="1" x14ac:dyDescent="0.2">
      <c r="C47" s="59" t="s">
        <v>94</v>
      </c>
    </row>
    <row r="48" spans="3:10" x14ac:dyDescent="0.2">
      <c r="J48" s="62" t="s">
        <v>100</v>
      </c>
    </row>
  </sheetData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3"/>
  <sheetViews>
    <sheetView showGridLines="0" zoomScaleNormal="100" workbookViewId="0"/>
  </sheetViews>
  <sheetFormatPr defaultRowHeight="12" x14ac:dyDescent="0.2"/>
  <cols>
    <col min="1" max="2" width="9.140625" style="33"/>
    <col min="3" max="3" width="12.42578125" style="33" customWidth="1"/>
    <col min="4" max="4" width="17.28515625" style="33" customWidth="1"/>
    <col min="5" max="16384" width="9.140625" style="33"/>
  </cols>
  <sheetData>
    <row r="6" spans="3:5" ht="17.100000000000001" customHeight="1" x14ac:dyDescent="0.2">
      <c r="C6" s="63" t="s">
        <v>109</v>
      </c>
    </row>
    <row r="7" spans="3:5" x14ac:dyDescent="0.2">
      <c r="C7" s="64" t="s">
        <v>57</v>
      </c>
    </row>
    <row r="10" spans="3:5" ht="12.75" customHeight="1" x14ac:dyDescent="0.2">
      <c r="C10" s="69"/>
      <c r="D10" s="170" t="s">
        <v>122</v>
      </c>
      <c r="E10" s="66"/>
    </row>
    <row r="11" spans="3:5" ht="12.75" customHeight="1" x14ac:dyDescent="0.2">
      <c r="C11" s="65"/>
      <c r="D11" s="170"/>
      <c r="E11" s="66"/>
    </row>
    <row r="12" spans="3:5" x14ac:dyDescent="0.2">
      <c r="C12" s="168" t="s">
        <v>41</v>
      </c>
      <c r="D12" s="165">
        <v>12247990</v>
      </c>
      <c r="E12" s="67">
        <f t="shared" ref="E12" si="0">+D12/$D$12</f>
        <v>1</v>
      </c>
    </row>
    <row r="13" spans="3:5" x14ac:dyDescent="0.2">
      <c r="C13" s="71" t="s">
        <v>30</v>
      </c>
      <c r="D13" s="72">
        <v>3859040</v>
      </c>
      <c r="E13" s="68">
        <v>31.507537155076058</v>
      </c>
    </row>
    <row r="14" spans="3:5" x14ac:dyDescent="0.2">
      <c r="C14" s="71" t="s">
        <v>11</v>
      </c>
      <c r="D14" s="72">
        <v>1620880</v>
      </c>
      <c r="E14" s="68">
        <v>13.233844900265268</v>
      </c>
    </row>
    <row r="15" spans="3:5" x14ac:dyDescent="0.2">
      <c r="C15" s="71" t="s">
        <v>19</v>
      </c>
      <c r="D15" s="72">
        <v>1506620</v>
      </c>
      <c r="E15" s="68">
        <v>12.300957136640379</v>
      </c>
    </row>
    <row r="16" spans="3:5" x14ac:dyDescent="0.2">
      <c r="C16" s="71" t="s">
        <v>9</v>
      </c>
      <c r="D16" s="72">
        <v>989800</v>
      </c>
      <c r="E16" s="68">
        <v>8.0813259971636153</v>
      </c>
    </row>
    <row r="17" spans="3:5" x14ac:dyDescent="0.2">
      <c r="C17" s="71" t="s">
        <v>8</v>
      </c>
      <c r="D17" s="72">
        <v>723010</v>
      </c>
      <c r="E17" s="68">
        <v>5.9030910377947725</v>
      </c>
    </row>
    <row r="18" spans="3:5" x14ac:dyDescent="0.2">
      <c r="C18" s="71" t="s">
        <v>15</v>
      </c>
      <c r="D18" s="72">
        <v>576810</v>
      </c>
      <c r="E18" s="68">
        <v>4.7094257914972166</v>
      </c>
    </row>
    <row r="19" spans="3:5" x14ac:dyDescent="0.2">
      <c r="C19" s="71" t="s">
        <v>10</v>
      </c>
      <c r="D19" s="72">
        <v>516100</v>
      </c>
      <c r="E19" s="68">
        <v>4.2137526238999214</v>
      </c>
    </row>
    <row r="20" spans="3:5" x14ac:dyDescent="0.2">
      <c r="C20" s="71" t="s">
        <v>2</v>
      </c>
      <c r="D20" s="72">
        <v>370490</v>
      </c>
      <c r="E20" s="68">
        <v>3.0249044945333887</v>
      </c>
    </row>
    <row r="21" spans="3:5" x14ac:dyDescent="0.2">
      <c r="C21" s="71" t="s">
        <v>20</v>
      </c>
      <c r="D21" s="72">
        <v>305270</v>
      </c>
      <c r="E21" s="68">
        <v>2.4924089585311551</v>
      </c>
    </row>
    <row r="22" spans="3:5" x14ac:dyDescent="0.2">
      <c r="C22" s="71" t="s">
        <v>5</v>
      </c>
      <c r="D22" s="72">
        <v>299130</v>
      </c>
      <c r="E22" s="68">
        <v>2.442278284028645</v>
      </c>
    </row>
    <row r="23" spans="3:5" x14ac:dyDescent="0.2">
      <c r="C23" s="71" t="s">
        <v>27</v>
      </c>
      <c r="D23" s="72">
        <v>233280</v>
      </c>
      <c r="E23" s="68">
        <v>1.9046390468966743</v>
      </c>
    </row>
    <row r="24" spans="3:5" x14ac:dyDescent="0.2">
      <c r="C24" s="71" t="s">
        <v>14</v>
      </c>
      <c r="D24" s="72">
        <v>199910</v>
      </c>
      <c r="E24" s="68">
        <v>1.6321861791200025</v>
      </c>
    </row>
    <row r="25" spans="3:5" x14ac:dyDescent="0.2">
      <c r="C25" s="71" t="s">
        <v>31</v>
      </c>
      <c r="D25" s="72">
        <v>186800</v>
      </c>
      <c r="E25" s="68">
        <v>1.5251482079916787</v>
      </c>
    </row>
    <row r="26" spans="3:5" x14ac:dyDescent="0.2">
      <c r="C26" s="71" t="s">
        <v>18</v>
      </c>
      <c r="D26" s="72">
        <v>150170</v>
      </c>
      <c r="E26" s="68">
        <v>1.2260787280198628</v>
      </c>
    </row>
    <row r="27" spans="3:5" x14ac:dyDescent="0.2">
      <c r="C27" s="71" t="s">
        <v>7</v>
      </c>
      <c r="D27" s="72">
        <v>139890</v>
      </c>
      <c r="E27" s="68">
        <v>1.1421465889505136</v>
      </c>
    </row>
    <row r="28" spans="3:5" x14ac:dyDescent="0.2">
      <c r="C28" s="71" t="s">
        <v>13</v>
      </c>
      <c r="D28" s="72">
        <v>83390</v>
      </c>
      <c r="E28" s="68">
        <v>0.68084640826780551</v>
      </c>
    </row>
    <row r="29" spans="3:5" x14ac:dyDescent="0.2">
      <c r="C29" s="71" t="s">
        <v>21</v>
      </c>
      <c r="D29" s="72">
        <v>74650</v>
      </c>
      <c r="E29" s="68">
        <v>0.60948776084892298</v>
      </c>
    </row>
    <row r="30" spans="3:5" x14ac:dyDescent="0.2">
      <c r="C30" s="71" t="s">
        <v>17</v>
      </c>
      <c r="D30" s="72">
        <v>72320</v>
      </c>
      <c r="E30" s="68">
        <v>0.59046423127386616</v>
      </c>
    </row>
    <row r="31" spans="3:5" x14ac:dyDescent="0.2">
      <c r="C31" s="71" t="s">
        <v>24</v>
      </c>
      <c r="D31" s="72">
        <v>71090</v>
      </c>
      <c r="E31" s="68">
        <v>0.58042176716342841</v>
      </c>
    </row>
    <row r="32" spans="3:5" x14ac:dyDescent="0.2">
      <c r="C32" s="71" t="s">
        <v>23</v>
      </c>
      <c r="D32" s="72">
        <v>63870</v>
      </c>
      <c r="E32" s="68">
        <v>0.52147331929565588</v>
      </c>
    </row>
    <row r="33" spans="2:6" x14ac:dyDescent="0.2">
      <c r="C33" s="71" t="s">
        <v>28</v>
      </c>
      <c r="D33" s="72">
        <v>42850</v>
      </c>
      <c r="E33" s="68">
        <v>0.3498533228717528</v>
      </c>
    </row>
    <row r="34" spans="2:6" x14ac:dyDescent="0.2">
      <c r="C34" s="71" t="s">
        <v>4</v>
      </c>
      <c r="D34" s="72">
        <v>42100</v>
      </c>
      <c r="E34" s="68">
        <v>0.34372986914587617</v>
      </c>
    </row>
    <row r="35" spans="2:6" x14ac:dyDescent="0.2">
      <c r="C35" s="71" t="s">
        <v>12</v>
      </c>
      <c r="D35" s="72">
        <v>38860</v>
      </c>
      <c r="E35" s="68">
        <v>0.31727654905008906</v>
      </c>
    </row>
    <row r="36" spans="2:6" x14ac:dyDescent="0.2">
      <c r="C36" s="71" t="s">
        <v>22</v>
      </c>
      <c r="D36" s="72">
        <v>24460</v>
      </c>
      <c r="E36" s="68">
        <v>0.19970623751325731</v>
      </c>
    </row>
    <row r="37" spans="2:6" x14ac:dyDescent="0.2">
      <c r="C37" s="71" t="s">
        <v>3</v>
      </c>
      <c r="D37" s="72">
        <v>22860</v>
      </c>
      <c r="E37" s="68">
        <v>0.18664286956472043</v>
      </c>
    </row>
    <row r="38" spans="2:6" x14ac:dyDescent="0.2">
      <c r="C38" s="71" t="s">
        <v>6</v>
      </c>
      <c r="D38" s="72">
        <v>19610</v>
      </c>
      <c r="E38" s="68">
        <v>0.16010790341925493</v>
      </c>
    </row>
    <row r="39" spans="2:6" x14ac:dyDescent="0.2">
      <c r="C39" s="71" t="s">
        <v>16</v>
      </c>
      <c r="D39" s="72">
        <v>12530</v>
      </c>
      <c r="E39" s="68">
        <v>0.10230250024697929</v>
      </c>
    </row>
    <row r="40" spans="2:6" x14ac:dyDescent="0.2">
      <c r="C40" s="71" t="s">
        <v>29</v>
      </c>
      <c r="D40" s="72">
        <v>2200</v>
      </c>
      <c r="E40" s="68">
        <v>1.7962130929238186E-2</v>
      </c>
    </row>
    <row r="42" spans="2:6" x14ac:dyDescent="0.2">
      <c r="B42" s="73" t="s">
        <v>104</v>
      </c>
      <c r="C42" s="59" t="s">
        <v>94</v>
      </c>
    </row>
    <row r="43" spans="2:6" x14ac:dyDescent="0.2">
      <c r="F43" s="73" t="s">
        <v>100</v>
      </c>
    </row>
  </sheetData>
  <sortState ref="C4:E31">
    <sortCondition descending="1" ref="D4:D31"/>
  </sortState>
  <mergeCells count="1">
    <mergeCell ref="D10:D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9"/>
  <sheetViews>
    <sheetView showGridLines="0" zoomScaleNormal="100" workbookViewId="0"/>
  </sheetViews>
  <sheetFormatPr defaultRowHeight="12" x14ac:dyDescent="0.2"/>
  <cols>
    <col min="1" max="2" width="9.140625" style="36"/>
    <col min="3" max="3" width="12.7109375" style="36" customWidth="1"/>
    <col min="4" max="13" width="13" style="36" customWidth="1"/>
    <col min="14" max="16384" width="9.140625" style="36"/>
  </cols>
  <sheetData>
    <row r="1" spans="3:15" ht="12" customHeight="1" x14ac:dyDescent="0.2"/>
    <row r="2" spans="3:15" ht="12" customHeight="1" x14ac:dyDescent="0.2"/>
    <row r="3" spans="3:15" ht="12" customHeight="1" x14ac:dyDescent="0.2"/>
    <row r="4" spans="3:15" ht="12" customHeight="1" x14ac:dyDescent="0.2"/>
    <row r="5" spans="3:15" ht="12" customHeight="1" x14ac:dyDescent="0.2"/>
    <row r="6" spans="3:15" ht="17.100000000000001" customHeight="1" x14ac:dyDescent="0.2">
      <c r="C6" s="55" t="s">
        <v>110</v>
      </c>
      <c r="D6" s="35"/>
    </row>
    <row r="7" spans="3:15" ht="12" customHeight="1" x14ac:dyDescent="0.2">
      <c r="C7" s="2" t="s">
        <v>59</v>
      </c>
      <c r="D7" s="35"/>
    </row>
    <row r="8" spans="3:15" ht="12" customHeight="1" x14ac:dyDescent="0.2">
      <c r="C8" s="2"/>
      <c r="D8" s="35"/>
    </row>
    <row r="10" spans="3:15" ht="12" customHeight="1" x14ac:dyDescent="0.2">
      <c r="C10" s="77"/>
      <c r="D10" s="74"/>
      <c r="E10" s="9" t="s">
        <v>66</v>
      </c>
      <c r="F10" s="139"/>
      <c r="G10" s="139"/>
      <c r="H10" s="139"/>
      <c r="I10" s="139"/>
      <c r="J10" s="139"/>
      <c r="K10" s="139"/>
      <c r="L10" s="139"/>
      <c r="M10" s="139"/>
    </row>
    <row r="11" spans="3:15" ht="12" customHeight="1" x14ac:dyDescent="0.2">
      <c r="C11" s="78"/>
      <c r="D11" s="75" t="s">
        <v>0</v>
      </c>
      <c r="E11" s="76">
        <v>0</v>
      </c>
      <c r="F11" s="76" t="s">
        <v>43</v>
      </c>
      <c r="G11" s="76" t="s">
        <v>60</v>
      </c>
      <c r="H11" s="76" t="s">
        <v>61</v>
      </c>
      <c r="I11" s="76" t="s">
        <v>62</v>
      </c>
      <c r="J11" s="76" t="s">
        <v>63</v>
      </c>
      <c r="K11" s="76" t="s">
        <v>64</v>
      </c>
      <c r="L11" s="76" t="s">
        <v>65</v>
      </c>
      <c r="M11" s="76" t="s">
        <v>44</v>
      </c>
    </row>
    <row r="12" spans="3:15" ht="12" customHeight="1" x14ac:dyDescent="0.2">
      <c r="C12" s="16" t="s">
        <v>41</v>
      </c>
      <c r="D12" s="79">
        <v>12247990</v>
      </c>
      <c r="E12" s="79">
        <v>258630</v>
      </c>
      <c r="F12" s="79">
        <v>5759760</v>
      </c>
      <c r="G12" s="79">
        <v>2474030</v>
      </c>
      <c r="H12" s="79">
        <v>1337660</v>
      </c>
      <c r="I12" s="79">
        <v>916570</v>
      </c>
      <c r="J12" s="79">
        <v>382560</v>
      </c>
      <c r="K12" s="79">
        <v>399160</v>
      </c>
      <c r="L12" s="79">
        <v>393890</v>
      </c>
      <c r="M12" s="79">
        <v>325820</v>
      </c>
    </row>
    <row r="13" spans="3:15" ht="12" customHeight="1" x14ac:dyDescent="0.2">
      <c r="C13" s="24" t="s">
        <v>58</v>
      </c>
      <c r="D13" s="87">
        <v>1</v>
      </c>
      <c r="E13" s="87">
        <v>2.1116117828313054E-2</v>
      </c>
      <c r="F13" s="87">
        <v>0.47026165109540424</v>
      </c>
      <c r="G13" s="87">
        <v>0.20199477628574158</v>
      </c>
      <c r="H13" s="87">
        <v>0.10921465481274886</v>
      </c>
      <c r="I13" s="87">
        <v>7.4834319753690204E-2</v>
      </c>
      <c r="J13" s="87">
        <v>3.1234512764951636E-2</v>
      </c>
      <c r="K13" s="87">
        <v>3.2589837189612336E-2</v>
      </c>
      <c r="L13" s="87">
        <v>3.2159562507807403E-2</v>
      </c>
      <c r="M13" s="87">
        <v>2.6601915906201753E-2</v>
      </c>
    </row>
    <row r="14" spans="3:15" ht="12" customHeight="1" x14ac:dyDescent="0.2">
      <c r="C14" s="4" t="s">
        <v>28</v>
      </c>
      <c r="D14" s="81">
        <v>42850</v>
      </c>
      <c r="E14" s="81">
        <v>950</v>
      </c>
      <c r="F14" s="81">
        <v>4270</v>
      </c>
      <c r="G14" s="81">
        <v>4450</v>
      </c>
      <c r="H14" s="81">
        <v>5190</v>
      </c>
      <c r="I14" s="81">
        <v>6800</v>
      </c>
      <c r="J14" s="81">
        <v>5080</v>
      </c>
      <c r="K14" s="81">
        <v>7090</v>
      </c>
      <c r="L14" s="81">
        <v>6780</v>
      </c>
      <c r="M14" s="81">
        <v>2260</v>
      </c>
      <c r="O14" s="37"/>
    </row>
    <row r="15" spans="3:15" ht="12" customHeight="1" x14ac:dyDescent="0.2">
      <c r="C15" s="5" t="s">
        <v>2</v>
      </c>
      <c r="D15" s="82">
        <v>370490</v>
      </c>
      <c r="E15" s="82">
        <v>13150</v>
      </c>
      <c r="F15" s="82">
        <v>294960</v>
      </c>
      <c r="G15" s="82">
        <v>30390</v>
      </c>
      <c r="H15" s="82">
        <v>10730</v>
      </c>
      <c r="I15" s="82">
        <v>6820</v>
      </c>
      <c r="J15" s="82">
        <v>2950</v>
      </c>
      <c r="K15" s="82">
        <v>3060</v>
      </c>
      <c r="L15" s="82">
        <v>2930</v>
      </c>
      <c r="M15" s="82">
        <v>5490</v>
      </c>
      <c r="O15" s="37"/>
    </row>
    <row r="16" spans="3:15" ht="12" customHeight="1" x14ac:dyDescent="0.2">
      <c r="C16" s="5" t="s">
        <v>3</v>
      </c>
      <c r="D16" s="82">
        <v>22860</v>
      </c>
      <c r="E16" s="82">
        <v>290</v>
      </c>
      <c r="F16" s="82">
        <v>1980</v>
      </c>
      <c r="G16" s="82">
        <v>1260</v>
      </c>
      <c r="H16" s="82">
        <v>4180</v>
      </c>
      <c r="I16" s="82">
        <v>3950</v>
      </c>
      <c r="J16" s="82">
        <v>2060</v>
      </c>
      <c r="K16" s="82">
        <v>2310</v>
      </c>
      <c r="L16" s="82">
        <v>2420</v>
      </c>
      <c r="M16" s="82">
        <v>4420</v>
      </c>
      <c r="O16" s="37"/>
    </row>
    <row r="17" spans="3:15" ht="12" customHeight="1" x14ac:dyDescent="0.2">
      <c r="C17" s="5" t="s">
        <v>4</v>
      </c>
      <c r="D17" s="82">
        <v>42100</v>
      </c>
      <c r="E17" s="82">
        <v>1590</v>
      </c>
      <c r="F17" s="82">
        <v>520</v>
      </c>
      <c r="G17" s="82">
        <v>950</v>
      </c>
      <c r="H17" s="82">
        <v>8050</v>
      </c>
      <c r="I17" s="82">
        <v>7790</v>
      </c>
      <c r="J17" s="82">
        <v>4310</v>
      </c>
      <c r="K17" s="82">
        <v>4900</v>
      </c>
      <c r="L17" s="82">
        <v>5920</v>
      </c>
      <c r="M17" s="82">
        <v>8080</v>
      </c>
      <c r="O17" s="37"/>
    </row>
    <row r="18" spans="3:15" ht="12" customHeight="1" x14ac:dyDescent="0.2">
      <c r="C18" s="5" t="s">
        <v>5</v>
      </c>
      <c r="D18" s="82">
        <v>299130</v>
      </c>
      <c r="E18" s="82">
        <v>1410</v>
      </c>
      <c r="F18" s="82">
        <v>14260</v>
      </c>
      <c r="G18" s="82">
        <v>11690</v>
      </c>
      <c r="H18" s="82">
        <v>47310</v>
      </c>
      <c r="I18" s="82">
        <v>63160</v>
      </c>
      <c r="J18" s="82">
        <v>30970</v>
      </c>
      <c r="K18" s="82">
        <v>45100</v>
      </c>
      <c r="L18" s="82">
        <v>51620</v>
      </c>
      <c r="M18" s="82">
        <v>33620</v>
      </c>
      <c r="O18" s="37"/>
    </row>
    <row r="19" spans="3:15" ht="12" customHeight="1" x14ac:dyDescent="0.2">
      <c r="C19" s="5" t="s">
        <v>6</v>
      </c>
      <c r="D19" s="82">
        <v>19610</v>
      </c>
      <c r="E19" s="82">
        <v>150</v>
      </c>
      <c r="F19" s="82">
        <v>2210</v>
      </c>
      <c r="G19" s="82">
        <v>4250</v>
      </c>
      <c r="H19" s="82">
        <v>4070</v>
      </c>
      <c r="I19" s="82">
        <v>3470</v>
      </c>
      <c r="J19" s="82">
        <v>1480</v>
      </c>
      <c r="K19" s="82">
        <v>1170</v>
      </c>
      <c r="L19" s="82">
        <v>1090</v>
      </c>
      <c r="M19" s="82">
        <v>1720</v>
      </c>
      <c r="O19" s="37"/>
    </row>
    <row r="20" spans="3:15" ht="12" customHeight="1" x14ac:dyDescent="0.2">
      <c r="C20" s="5" t="s">
        <v>7</v>
      </c>
      <c r="D20" s="82">
        <v>139890</v>
      </c>
      <c r="E20" s="82">
        <v>130</v>
      </c>
      <c r="F20" s="82">
        <v>2210</v>
      </c>
      <c r="G20" s="82">
        <v>7380</v>
      </c>
      <c r="H20" s="82">
        <v>15750</v>
      </c>
      <c r="I20" s="82">
        <v>33580</v>
      </c>
      <c r="J20" s="82">
        <v>24690</v>
      </c>
      <c r="K20" s="82">
        <v>30670</v>
      </c>
      <c r="L20" s="82">
        <v>20760</v>
      </c>
      <c r="M20" s="82">
        <v>4720</v>
      </c>
      <c r="O20" s="37"/>
    </row>
    <row r="21" spans="3:15" ht="12" customHeight="1" x14ac:dyDescent="0.2">
      <c r="C21" s="5" t="s">
        <v>8</v>
      </c>
      <c r="D21" s="82">
        <v>723010</v>
      </c>
      <c r="E21" s="82">
        <v>6180</v>
      </c>
      <c r="F21" s="82">
        <v>367160</v>
      </c>
      <c r="G21" s="82">
        <v>183820</v>
      </c>
      <c r="H21" s="82">
        <v>87770</v>
      </c>
      <c r="I21" s="82">
        <v>45580</v>
      </c>
      <c r="J21" s="82">
        <v>14670</v>
      </c>
      <c r="K21" s="82">
        <v>10850</v>
      </c>
      <c r="L21" s="82">
        <v>5480</v>
      </c>
      <c r="M21" s="82">
        <v>1500</v>
      </c>
      <c r="O21" s="37"/>
    </row>
    <row r="22" spans="3:15" ht="12" customHeight="1" x14ac:dyDescent="0.2">
      <c r="C22" s="5" t="s">
        <v>9</v>
      </c>
      <c r="D22" s="82">
        <v>989800</v>
      </c>
      <c r="E22" s="82">
        <v>22500</v>
      </c>
      <c r="F22" s="82">
        <v>270280</v>
      </c>
      <c r="G22" s="82">
        <v>232800</v>
      </c>
      <c r="H22" s="82">
        <v>141850</v>
      </c>
      <c r="I22" s="82">
        <v>110960</v>
      </c>
      <c r="J22" s="82">
        <v>53010</v>
      </c>
      <c r="K22" s="82">
        <v>54730</v>
      </c>
      <c r="L22" s="82">
        <v>52470</v>
      </c>
      <c r="M22" s="82">
        <v>51190</v>
      </c>
      <c r="O22" s="37"/>
    </row>
    <row r="23" spans="3:15" ht="12" customHeight="1" x14ac:dyDescent="0.2">
      <c r="C23" s="5" t="s">
        <v>10</v>
      </c>
      <c r="D23" s="82">
        <v>516100</v>
      </c>
      <c r="E23" s="82">
        <v>9490</v>
      </c>
      <c r="F23" s="82">
        <v>66580</v>
      </c>
      <c r="G23" s="82">
        <v>62690</v>
      </c>
      <c r="H23" s="82">
        <v>46640</v>
      </c>
      <c r="I23" s="82">
        <v>50150</v>
      </c>
      <c r="J23" s="82">
        <v>33280</v>
      </c>
      <c r="K23" s="82">
        <v>55240</v>
      </c>
      <c r="L23" s="82">
        <v>97780</v>
      </c>
      <c r="M23" s="82">
        <v>94250</v>
      </c>
      <c r="O23" s="37"/>
    </row>
    <row r="24" spans="3:15" ht="12" customHeight="1" x14ac:dyDescent="0.2">
      <c r="C24" s="5" t="s">
        <v>27</v>
      </c>
      <c r="D24" s="82">
        <v>233280</v>
      </c>
      <c r="E24" s="82">
        <v>230</v>
      </c>
      <c r="F24" s="82">
        <v>122560</v>
      </c>
      <c r="G24" s="82">
        <v>55430</v>
      </c>
      <c r="H24" s="82">
        <v>30240</v>
      </c>
      <c r="I24" s="82">
        <v>13880</v>
      </c>
      <c r="J24" s="82">
        <v>4330</v>
      </c>
      <c r="K24" s="82">
        <v>3470</v>
      </c>
      <c r="L24" s="82">
        <v>2290</v>
      </c>
      <c r="M24" s="82">
        <v>850</v>
      </c>
      <c r="O24" s="37"/>
    </row>
    <row r="25" spans="3:15" ht="12" customHeight="1" x14ac:dyDescent="0.2">
      <c r="C25" s="5" t="s">
        <v>11</v>
      </c>
      <c r="D25" s="82">
        <v>1620880</v>
      </c>
      <c r="E25" s="82">
        <v>5290</v>
      </c>
      <c r="F25" s="82">
        <v>819360</v>
      </c>
      <c r="G25" s="82">
        <v>357670</v>
      </c>
      <c r="H25" s="82">
        <v>186150</v>
      </c>
      <c r="I25" s="82">
        <v>120120</v>
      </c>
      <c r="J25" s="82">
        <v>46690</v>
      </c>
      <c r="K25" s="82">
        <v>40920</v>
      </c>
      <c r="L25" s="82">
        <v>29210</v>
      </c>
      <c r="M25" s="82">
        <v>15490</v>
      </c>
      <c r="O25" s="37"/>
    </row>
    <row r="26" spans="3:15" ht="12" customHeight="1" x14ac:dyDescent="0.2">
      <c r="C26" s="5" t="s">
        <v>12</v>
      </c>
      <c r="D26" s="82">
        <v>38860</v>
      </c>
      <c r="E26" s="82">
        <v>490</v>
      </c>
      <c r="F26" s="82">
        <v>28710</v>
      </c>
      <c r="G26" s="82">
        <v>5620</v>
      </c>
      <c r="H26" s="82">
        <v>2030</v>
      </c>
      <c r="I26" s="82">
        <v>1010</v>
      </c>
      <c r="J26" s="82">
        <v>370</v>
      </c>
      <c r="K26" s="82">
        <v>290</v>
      </c>
      <c r="L26" s="82">
        <v>220</v>
      </c>
      <c r="M26" s="82">
        <v>120</v>
      </c>
      <c r="O26" s="37"/>
    </row>
    <row r="27" spans="3:15" ht="12" customHeight="1" x14ac:dyDescent="0.2">
      <c r="C27" s="5" t="s">
        <v>13</v>
      </c>
      <c r="D27" s="82">
        <v>83390</v>
      </c>
      <c r="E27" s="82">
        <v>320</v>
      </c>
      <c r="F27" s="82">
        <v>9590</v>
      </c>
      <c r="G27" s="82">
        <v>18390</v>
      </c>
      <c r="H27" s="82">
        <v>22660</v>
      </c>
      <c r="I27" s="82">
        <v>17490</v>
      </c>
      <c r="J27" s="82">
        <v>5670</v>
      </c>
      <c r="K27" s="82">
        <v>3950</v>
      </c>
      <c r="L27" s="82">
        <v>2740</v>
      </c>
      <c r="M27" s="82">
        <v>2570</v>
      </c>
      <c r="O27" s="37"/>
    </row>
    <row r="28" spans="3:15" ht="12" customHeight="1" x14ac:dyDescent="0.2">
      <c r="C28" s="5" t="s">
        <v>14</v>
      </c>
      <c r="D28" s="82">
        <v>199910</v>
      </c>
      <c r="E28" s="82">
        <v>260</v>
      </c>
      <c r="F28" s="82">
        <v>32310</v>
      </c>
      <c r="G28" s="82">
        <v>84830</v>
      </c>
      <c r="H28" s="82">
        <v>39900</v>
      </c>
      <c r="I28" s="82">
        <v>21470</v>
      </c>
      <c r="J28" s="82">
        <v>6640</v>
      </c>
      <c r="K28" s="82">
        <v>5870</v>
      </c>
      <c r="L28" s="82">
        <v>4830</v>
      </c>
      <c r="M28" s="82">
        <v>3800</v>
      </c>
      <c r="O28" s="37"/>
    </row>
    <row r="29" spans="3:15" ht="12" customHeight="1" x14ac:dyDescent="0.2">
      <c r="C29" s="5" t="s">
        <v>29</v>
      </c>
      <c r="D29" s="82">
        <v>2200</v>
      </c>
      <c r="E29" s="82">
        <v>20</v>
      </c>
      <c r="F29" s="82">
        <v>200</v>
      </c>
      <c r="G29" s="82">
        <v>160</v>
      </c>
      <c r="H29" s="82">
        <v>220</v>
      </c>
      <c r="I29" s="82">
        <v>170</v>
      </c>
      <c r="J29" s="82">
        <v>120</v>
      </c>
      <c r="K29" s="82">
        <v>240</v>
      </c>
      <c r="L29" s="82">
        <v>640</v>
      </c>
      <c r="M29" s="82">
        <v>440</v>
      </c>
      <c r="O29" s="37"/>
    </row>
    <row r="30" spans="3:15" ht="12" customHeight="1" x14ac:dyDescent="0.2">
      <c r="C30" s="5" t="s">
        <v>15</v>
      </c>
      <c r="D30" s="82">
        <v>576810</v>
      </c>
      <c r="E30" s="82">
        <v>42790</v>
      </c>
      <c r="F30" s="82">
        <v>412740</v>
      </c>
      <c r="G30" s="82">
        <v>46060</v>
      </c>
      <c r="H30" s="82">
        <v>26540</v>
      </c>
      <c r="I30" s="82">
        <v>19430</v>
      </c>
      <c r="J30" s="82">
        <v>7950</v>
      </c>
      <c r="K30" s="82">
        <v>7440</v>
      </c>
      <c r="L30" s="82">
        <v>6410</v>
      </c>
      <c r="M30" s="82">
        <v>7450</v>
      </c>
      <c r="O30" s="37"/>
    </row>
    <row r="31" spans="3:15" ht="12" customHeight="1" x14ac:dyDescent="0.2">
      <c r="C31" s="5" t="s">
        <v>16</v>
      </c>
      <c r="D31" s="82">
        <v>12530</v>
      </c>
      <c r="E31" s="82">
        <v>340</v>
      </c>
      <c r="F31" s="82">
        <v>10790</v>
      </c>
      <c r="G31" s="82">
        <v>1120</v>
      </c>
      <c r="H31" s="82">
        <v>230</v>
      </c>
      <c r="I31" s="82">
        <v>40</v>
      </c>
      <c r="J31" s="82">
        <v>10</v>
      </c>
      <c r="K31" s="82">
        <v>0</v>
      </c>
      <c r="L31" s="102" t="s">
        <v>1</v>
      </c>
      <c r="M31" s="102" t="s">
        <v>1</v>
      </c>
      <c r="O31" s="37"/>
    </row>
    <row r="32" spans="3:15" ht="12" customHeight="1" x14ac:dyDescent="0.2">
      <c r="C32" s="5" t="s">
        <v>17</v>
      </c>
      <c r="D32" s="82">
        <v>72320</v>
      </c>
      <c r="E32" s="82">
        <v>1700</v>
      </c>
      <c r="F32" s="82">
        <v>8000</v>
      </c>
      <c r="G32" s="82">
        <v>11000</v>
      </c>
      <c r="H32" s="82">
        <v>10260</v>
      </c>
      <c r="I32" s="82">
        <v>10820</v>
      </c>
      <c r="J32" s="82">
        <v>7540</v>
      </c>
      <c r="K32" s="82">
        <v>11680</v>
      </c>
      <c r="L32" s="82">
        <v>9130</v>
      </c>
      <c r="M32" s="82">
        <v>2210</v>
      </c>
      <c r="O32" s="37"/>
    </row>
    <row r="33" spans="3:15" ht="12" customHeight="1" x14ac:dyDescent="0.2">
      <c r="C33" s="5" t="s">
        <v>18</v>
      </c>
      <c r="D33" s="82">
        <v>150170</v>
      </c>
      <c r="E33" s="82">
        <v>1080</v>
      </c>
      <c r="F33" s="82">
        <v>16160</v>
      </c>
      <c r="G33" s="82">
        <v>30220</v>
      </c>
      <c r="H33" s="82">
        <v>26590</v>
      </c>
      <c r="I33" s="82">
        <v>32590</v>
      </c>
      <c r="J33" s="82">
        <v>17110</v>
      </c>
      <c r="K33" s="82">
        <v>15150</v>
      </c>
      <c r="L33" s="82">
        <v>8430</v>
      </c>
      <c r="M33" s="82">
        <v>2850</v>
      </c>
      <c r="O33" s="37"/>
    </row>
    <row r="34" spans="3:15" ht="12" customHeight="1" x14ac:dyDescent="0.2">
      <c r="C34" s="5" t="s">
        <v>19</v>
      </c>
      <c r="D34" s="82">
        <v>1506620</v>
      </c>
      <c r="E34" s="82">
        <v>7960</v>
      </c>
      <c r="F34" s="82">
        <v>355220</v>
      </c>
      <c r="G34" s="82">
        <v>468200</v>
      </c>
      <c r="H34" s="82">
        <v>334950</v>
      </c>
      <c r="I34" s="82">
        <v>218510</v>
      </c>
      <c r="J34" s="82">
        <v>59970</v>
      </c>
      <c r="K34" s="82">
        <v>35310</v>
      </c>
      <c r="L34" s="82">
        <v>16840</v>
      </c>
      <c r="M34" s="82">
        <v>9650</v>
      </c>
      <c r="O34" s="37"/>
    </row>
    <row r="35" spans="3:15" ht="12" customHeight="1" x14ac:dyDescent="0.2">
      <c r="C35" s="5" t="s">
        <v>20</v>
      </c>
      <c r="D35" s="82">
        <v>305270</v>
      </c>
      <c r="E35" s="82">
        <v>1400</v>
      </c>
      <c r="F35" s="82">
        <v>152460</v>
      </c>
      <c r="G35" s="82">
        <v>77060</v>
      </c>
      <c r="H35" s="82">
        <v>33170</v>
      </c>
      <c r="I35" s="82">
        <v>18980</v>
      </c>
      <c r="J35" s="82">
        <v>6420</v>
      </c>
      <c r="K35" s="82">
        <v>5320</v>
      </c>
      <c r="L35" s="82">
        <v>4360</v>
      </c>
      <c r="M35" s="82">
        <v>6110</v>
      </c>
      <c r="O35" s="37"/>
    </row>
    <row r="36" spans="3:15" ht="12" customHeight="1" x14ac:dyDescent="0.2">
      <c r="C36" s="5" t="s">
        <v>30</v>
      </c>
      <c r="D36" s="82">
        <v>3859040</v>
      </c>
      <c r="E36" s="82">
        <v>134710</v>
      </c>
      <c r="F36" s="82">
        <v>2731730</v>
      </c>
      <c r="G36" s="82">
        <v>727390</v>
      </c>
      <c r="H36" s="82">
        <v>182440</v>
      </c>
      <c r="I36" s="82">
        <v>43610</v>
      </c>
      <c r="J36" s="82">
        <v>9730</v>
      </c>
      <c r="K36" s="82">
        <v>8210</v>
      </c>
      <c r="L36" s="82">
        <v>7480</v>
      </c>
      <c r="M36" s="82">
        <v>13730</v>
      </c>
      <c r="O36" s="37"/>
    </row>
    <row r="37" spans="3:15" ht="12" customHeight="1" x14ac:dyDescent="0.2">
      <c r="C37" s="5" t="s">
        <v>21</v>
      </c>
      <c r="D37" s="82">
        <v>74650</v>
      </c>
      <c r="E37" s="82">
        <v>190</v>
      </c>
      <c r="F37" s="82">
        <v>20280</v>
      </c>
      <c r="G37" s="82">
        <v>24920</v>
      </c>
      <c r="H37" s="82">
        <v>17440</v>
      </c>
      <c r="I37" s="82">
        <v>8350</v>
      </c>
      <c r="J37" s="82">
        <v>2020</v>
      </c>
      <c r="K37" s="82">
        <v>970</v>
      </c>
      <c r="L37" s="82">
        <v>380</v>
      </c>
      <c r="M37" s="82">
        <v>100</v>
      </c>
      <c r="O37" s="37"/>
    </row>
    <row r="38" spans="3:15" ht="12" customHeight="1" x14ac:dyDescent="0.2">
      <c r="C38" s="5" t="s">
        <v>22</v>
      </c>
      <c r="D38" s="82">
        <v>24460</v>
      </c>
      <c r="E38" s="82">
        <v>740</v>
      </c>
      <c r="F38" s="82">
        <v>8720</v>
      </c>
      <c r="G38" s="82">
        <v>6290</v>
      </c>
      <c r="H38" s="82">
        <v>2660</v>
      </c>
      <c r="I38" s="82">
        <v>1630</v>
      </c>
      <c r="J38" s="82">
        <v>730</v>
      </c>
      <c r="K38" s="82">
        <v>700</v>
      </c>
      <c r="L38" s="82">
        <v>780</v>
      </c>
      <c r="M38" s="82">
        <v>2210</v>
      </c>
      <c r="O38" s="37"/>
    </row>
    <row r="39" spans="3:15" ht="12" customHeight="1" x14ac:dyDescent="0.2">
      <c r="C39" s="5" t="s">
        <v>23</v>
      </c>
      <c r="D39" s="82">
        <v>63870</v>
      </c>
      <c r="E39" s="82">
        <v>400</v>
      </c>
      <c r="F39" s="82">
        <v>1440</v>
      </c>
      <c r="G39" s="82">
        <v>4340</v>
      </c>
      <c r="H39" s="82">
        <v>7970</v>
      </c>
      <c r="I39" s="82">
        <v>13340</v>
      </c>
      <c r="J39" s="82">
        <v>9730</v>
      </c>
      <c r="K39" s="82">
        <v>12000</v>
      </c>
      <c r="L39" s="82">
        <v>10840</v>
      </c>
      <c r="M39" s="82">
        <v>3820</v>
      </c>
      <c r="O39" s="37"/>
    </row>
    <row r="40" spans="3:15" ht="12" customHeight="1" x14ac:dyDescent="0.2">
      <c r="C40" s="6" t="s">
        <v>24</v>
      </c>
      <c r="D40" s="83">
        <v>71090</v>
      </c>
      <c r="E40" s="83">
        <v>740</v>
      </c>
      <c r="F40" s="83">
        <v>560</v>
      </c>
      <c r="G40" s="83">
        <v>7630</v>
      </c>
      <c r="H40" s="83">
        <v>15820</v>
      </c>
      <c r="I40" s="83">
        <v>14180</v>
      </c>
      <c r="J40" s="83">
        <v>7140</v>
      </c>
      <c r="K40" s="83">
        <v>8030</v>
      </c>
      <c r="L40" s="83">
        <v>9070</v>
      </c>
      <c r="M40" s="83">
        <v>7930</v>
      </c>
      <c r="O40" s="37"/>
    </row>
    <row r="41" spans="3:15" ht="12" customHeight="1" x14ac:dyDescent="0.2">
      <c r="C41" s="7" t="s">
        <v>31</v>
      </c>
      <c r="D41" s="84">
        <v>186800</v>
      </c>
      <c r="E41" s="84">
        <v>4130</v>
      </c>
      <c r="F41" s="84">
        <v>4500</v>
      </c>
      <c r="G41" s="84">
        <v>8020</v>
      </c>
      <c r="H41" s="84">
        <v>26850</v>
      </c>
      <c r="I41" s="84">
        <v>28690</v>
      </c>
      <c r="J41" s="84">
        <v>17890</v>
      </c>
      <c r="K41" s="84">
        <v>24490</v>
      </c>
      <c r="L41" s="84">
        <v>32990</v>
      </c>
      <c r="M41" s="84">
        <v>39240</v>
      </c>
      <c r="O41" s="37"/>
    </row>
    <row r="42" spans="3:15" ht="12" customHeight="1" x14ac:dyDescent="0.2">
      <c r="C42" s="27" t="s">
        <v>39</v>
      </c>
      <c r="D42" s="85">
        <v>2590</v>
      </c>
      <c r="E42" s="85">
        <v>30</v>
      </c>
      <c r="F42" s="85">
        <v>50</v>
      </c>
      <c r="G42" s="85">
        <v>20</v>
      </c>
      <c r="H42" s="85">
        <v>20</v>
      </c>
      <c r="I42" s="85">
        <v>30</v>
      </c>
      <c r="J42" s="85">
        <v>40</v>
      </c>
      <c r="K42" s="85">
        <v>90</v>
      </c>
      <c r="L42" s="85">
        <v>230</v>
      </c>
      <c r="M42" s="85">
        <v>2090</v>
      </c>
    </row>
    <row r="43" spans="3:15" ht="12" customHeight="1" x14ac:dyDescent="0.2">
      <c r="C43" s="6" t="s">
        <v>25</v>
      </c>
      <c r="D43" s="83">
        <v>46620</v>
      </c>
      <c r="E43" s="83">
        <v>1790</v>
      </c>
      <c r="F43" s="83">
        <v>1050</v>
      </c>
      <c r="G43" s="83">
        <v>3410</v>
      </c>
      <c r="H43" s="83">
        <v>8110</v>
      </c>
      <c r="I43" s="83">
        <v>13440</v>
      </c>
      <c r="J43" s="83">
        <v>8440</v>
      </c>
      <c r="K43" s="83">
        <v>6860</v>
      </c>
      <c r="L43" s="83">
        <v>3020</v>
      </c>
      <c r="M43" s="83">
        <v>500</v>
      </c>
    </row>
    <row r="44" spans="3:15" ht="12" customHeight="1" x14ac:dyDescent="0.2">
      <c r="C44" s="7" t="s">
        <v>26</v>
      </c>
      <c r="D44" s="84">
        <v>59070</v>
      </c>
      <c r="E44" s="84">
        <v>1340</v>
      </c>
      <c r="F44" s="84">
        <v>3840</v>
      </c>
      <c r="G44" s="84">
        <v>4880</v>
      </c>
      <c r="H44" s="84">
        <v>9330</v>
      </c>
      <c r="I44" s="84">
        <v>19350</v>
      </c>
      <c r="J44" s="84">
        <v>11400</v>
      </c>
      <c r="K44" s="84">
        <v>6980</v>
      </c>
      <c r="L44" s="84">
        <v>1830</v>
      </c>
      <c r="M44" s="84">
        <v>120</v>
      </c>
    </row>
    <row r="45" spans="3:15" ht="12" customHeight="1" x14ac:dyDescent="0.2">
      <c r="C45" s="8" t="s">
        <v>40</v>
      </c>
      <c r="D45" s="86">
        <v>48870</v>
      </c>
      <c r="E45" s="86">
        <v>590</v>
      </c>
      <c r="F45" s="86">
        <v>35270</v>
      </c>
      <c r="G45" s="86">
        <v>7630</v>
      </c>
      <c r="H45" s="86">
        <v>2710</v>
      </c>
      <c r="I45" s="86">
        <v>1160</v>
      </c>
      <c r="J45" s="86">
        <v>330</v>
      </c>
      <c r="K45" s="86">
        <v>310</v>
      </c>
      <c r="L45" s="86">
        <v>440</v>
      </c>
      <c r="M45" s="86">
        <v>430</v>
      </c>
    </row>
    <row r="46" spans="3:15" ht="12" customHeight="1" x14ac:dyDescent="0.2">
      <c r="C46" s="33"/>
    </row>
    <row r="47" spans="3:15" ht="12" customHeight="1" x14ac:dyDescent="0.2">
      <c r="C47" s="59" t="s">
        <v>94</v>
      </c>
      <c r="D47" s="35"/>
    </row>
    <row r="48" spans="3:15" x14ac:dyDescent="0.2"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89" t="s">
        <v>100</v>
      </c>
    </row>
    <row r="49" spans="3:4" x14ac:dyDescent="0.2">
      <c r="C49" s="35"/>
      <c r="D49" s="35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48"/>
  <sheetViews>
    <sheetView showGridLines="0" zoomScaleNormal="100" workbookViewId="0"/>
  </sheetViews>
  <sheetFormatPr defaultRowHeight="12" x14ac:dyDescent="0.2"/>
  <cols>
    <col min="1" max="2" width="9.140625" style="36"/>
    <col min="3" max="3" width="12.7109375" style="36" customWidth="1"/>
    <col min="4" max="13" width="13" style="36" customWidth="1"/>
    <col min="14" max="16384" width="9.140625" style="36"/>
  </cols>
  <sheetData>
    <row r="1" spans="3:13" ht="12" customHeight="1" x14ac:dyDescent="0.2"/>
    <row r="2" spans="3:13" ht="12" customHeight="1" x14ac:dyDescent="0.2"/>
    <row r="3" spans="3:13" ht="12" customHeight="1" x14ac:dyDescent="0.2"/>
    <row r="4" spans="3:13" ht="12" customHeight="1" x14ac:dyDescent="0.2"/>
    <row r="5" spans="3:13" ht="12" customHeight="1" x14ac:dyDescent="0.2"/>
    <row r="6" spans="3:13" ht="17.100000000000001" customHeight="1" x14ac:dyDescent="0.2">
      <c r="C6" s="55" t="s">
        <v>111</v>
      </c>
      <c r="D6" s="35"/>
      <c r="E6" s="35"/>
    </row>
    <row r="7" spans="3:13" ht="12" customHeight="1" x14ac:dyDescent="0.2">
      <c r="C7" s="10" t="s">
        <v>45</v>
      </c>
    </row>
    <row r="8" spans="3:13" ht="12" customHeight="1" x14ac:dyDescent="0.2">
      <c r="C8" s="10"/>
    </row>
    <row r="9" spans="3:13" x14ac:dyDescent="0.2">
      <c r="C9" s="39"/>
    </row>
    <row r="10" spans="3:13" ht="12" customHeight="1" x14ac:dyDescent="0.2">
      <c r="C10" s="92"/>
      <c r="D10" s="90"/>
      <c r="E10" s="140" t="s">
        <v>66</v>
      </c>
      <c r="F10" s="139"/>
      <c r="G10" s="139"/>
      <c r="H10" s="139"/>
      <c r="I10" s="139"/>
      <c r="J10" s="139"/>
      <c r="K10" s="139"/>
      <c r="L10" s="139"/>
      <c r="M10" s="139"/>
    </row>
    <row r="11" spans="3:13" ht="12" customHeight="1" x14ac:dyDescent="0.2">
      <c r="C11" s="78"/>
      <c r="D11" s="91" t="s">
        <v>0</v>
      </c>
      <c r="E11" s="76">
        <v>0</v>
      </c>
      <c r="F11" s="76" t="s">
        <v>43</v>
      </c>
      <c r="G11" s="76" t="s">
        <v>60</v>
      </c>
      <c r="H11" s="76" t="s">
        <v>61</v>
      </c>
      <c r="I11" s="76" t="s">
        <v>62</v>
      </c>
      <c r="J11" s="76" t="s">
        <v>63</v>
      </c>
      <c r="K11" s="76" t="s">
        <v>64</v>
      </c>
      <c r="L11" s="76" t="s">
        <v>65</v>
      </c>
      <c r="M11" s="76" t="s">
        <v>44</v>
      </c>
    </row>
    <row r="12" spans="3:13" ht="12" customHeight="1" x14ac:dyDescent="0.2">
      <c r="C12" s="11" t="s">
        <v>41</v>
      </c>
      <c r="D12" s="79">
        <v>174115580</v>
      </c>
      <c r="E12" s="79">
        <v>0</v>
      </c>
      <c r="F12" s="79">
        <v>4301640</v>
      </c>
      <c r="G12" s="79">
        <v>7810520</v>
      </c>
      <c r="H12" s="79">
        <v>9368890</v>
      </c>
      <c r="I12" s="79">
        <v>12851610</v>
      </c>
      <c r="J12" s="79">
        <v>9323600</v>
      </c>
      <c r="K12" s="79">
        <v>15429640</v>
      </c>
      <c r="L12" s="79">
        <v>27605440</v>
      </c>
      <c r="M12" s="79">
        <v>87424210</v>
      </c>
    </row>
    <row r="13" spans="3:13" ht="12" customHeight="1" x14ac:dyDescent="0.2">
      <c r="C13" s="24" t="s">
        <v>58</v>
      </c>
      <c r="D13" s="93">
        <v>1</v>
      </c>
      <c r="E13" s="93">
        <v>0</v>
      </c>
      <c r="F13" s="93">
        <v>2.47056581610905E-2</v>
      </c>
      <c r="G13" s="93">
        <v>4.48582487563721E-2</v>
      </c>
      <c r="H13" s="93">
        <v>5.3808452982783E-2</v>
      </c>
      <c r="I13" s="93">
        <v>7.3810798551169302E-2</v>
      </c>
      <c r="J13" s="93">
        <v>5.35483384083148E-2</v>
      </c>
      <c r="K13" s="93">
        <v>8.8617227705872201E-2</v>
      </c>
      <c r="L13" s="93">
        <v>0.15854663896246399</v>
      </c>
      <c r="M13" s="93">
        <v>0.50210446417259202</v>
      </c>
    </row>
    <row r="14" spans="3:13" ht="12" customHeight="1" x14ac:dyDescent="0.2">
      <c r="C14" s="4" t="s">
        <v>28</v>
      </c>
      <c r="D14" s="81">
        <v>1358020</v>
      </c>
      <c r="E14" s="81">
        <v>0</v>
      </c>
      <c r="F14" s="81">
        <v>4290</v>
      </c>
      <c r="G14" s="81">
        <v>14870</v>
      </c>
      <c r="H14" s="81">
        <v>37620</v>
      </c>
      <c r="I14" s="81">
        <v>98990</v>
      </c>
      <c r="J14" s="81">
        <v>125130</v>
      </c>
      <c r="K14" s="81">
        <v>276030</v>
      </c>
      <c r="L14" s="81">
        <v>466910</v>
      </c>
      <c r="M14" s="81">
        <v>334160</v>
      </c>
    </row>
    <row r="15" spans="3:13" ht="12" customHeight="1" x14ac:dyDescent="0.2">
      <c r="C15" s="5" t="s">
        <v>2</v>
      </c>
      <c r="D15" s="82">
        <v>4475530</v>
      </c>
      <c r="E15" s="82">
        <v>0</v>
      </c>
      <c r="F15" s="82">
        <v>144180</v>
      </c>
      <c r="G15" s="82">
        <v>90450</v>
      </c>
      <c r="H15" s="82">
        <v>72700</v>
      </c>
      <c r="I15" s="82">
        <v>92450</v>
      </c>
      <c r="J15" s="82">
        <v>70040</v>
      </c>
      <c r="K15" s="82">
        <v>116180</v>
      </c>
      <c r="L15" s="82">
        <v>201670</v>
      </c>
      <c r="M15" s="82">
        <v>3687860</v>
      </c>
    </row>
    <row r="16" spans="3:13" ht="12" customHeight="1" x14ac:dyDescent="0.2">
      <c r="C16" s="5" t="s">
        <v>3</v>
      </c>
      <c r="D16" s="82">
        <v>3483500</v>
      </c>
      <c r="E16" s="82">
        <v>0</v>
      </c>
      <c r="F16" s="82">
        <v>1820</v>
      </c>
      <c r="G16" s="82">
        <v>3990</v>
      </c>
      <c r="H16" s="82">
        <v>29390</v>
      </c>
      <c r="I16" s="82">
        <v>55590</v>
      </c>
      <c r="J16" s="82">
        <v>49780</v>
      </c>
      <c r="K16" s="82">
        <v>88400</v>
      </c>
      <c r="L16" s="82">
        <v>169360</v>
      </c>
      <c r="M16" s="82">
        <v>3085160</v>
      </c>
    </row>
    <row r="17" spans="3:13" ht="12" customHeight="1" x14ac:dyDescent="0.2">
      <c r="C17" s="5" t="s">
        <v>4</v>
      </c>
      <c r="D17" s="82">
        <v>2646860</v>
      </c>
      <c r="E17" s="82">
        <v>0</v>
      </c>
      <c r="F17" s="82">
        <v>350</v>
      </c>
      <c r="G17" s="82">
        <v>3410</v>
      </c>
      <c r="H17" s="82">
        <v>57640</v>
      </c>
      <c r="I17" s="82">
        <v>112080</v>
      </c>
      <c r="J17" s="82">
        <v>105960</v>
      </c>
      <c r="K17" s="82">
        <v>190590</v>
      </c>
      <c r="L17" s="82">
        <v>426090</v>
      </c>
      <c r="M17" s="82">
        <v>1750750</v>
      </c>
    </row>
    <row r="18" spans="3:13" ht="12" customHeight="1" x14ac:dyDescent="0.2">
      <c r="C18" s="5" t="s">
        <v>5</v>
      </c>
      <c r="D18" s="82">
        <v>16704040</v>
      </c>
      <c r="E18" s="82">
        <v>0</v>
      </c>
      <c r="F18" s="82">
        <v>14250</v>
      </c>
      <c r="G18" s="82">
        <v>39750</v>
      </c>
      <c r="H18" s="82">
        <v>343950</v>
      </c>
      <c r="I18" s="82">
        <v>945800</v>
      </c>
      <c r="J18" s="82">
        <v>769910</v>
      </c>
      <c r="K18" s="82">
        <v>1765110</v>
      </c>
      <c r="L18" s="82">
        <v>3628400</v>
      </c>
      <c r="M18" s="82">
        <v>9196880</v>
      </c>
    </row>
    <row r="19" spans="3:13" ht="12" customHeight="1" x14ac:dyDescent="0.2">
      <c r="C19" s="5" t="s">
        <v>6</v>
      </c>
      <c r="D19" s="82">
        <v>940930</v>
      </c>
      <c r="E19" s="82">
        <v>0</v>
      </c>
      <c r="F19" s="82">
        <v>2920</v>
      </c>
      <c r="G19" s="82">
        <v>14100</v>
      </c>
      <c r="H19" s="82">
        <v>29300</v>
      </c>
      <c r="I19" s="82">
        <v>48690</v>
      </c>
      <c r="J19" s="82">
        <v>35970</v>
      </c>
      <c r="K19" s="82">
        <v>45050</v>
      </c>
      <c r="L19" s="82">
        <v>76210</v>
      </c>
      <c r="M19" s="82">
        <v>688710</v>
      </c>
    </row>
    <row r="20" spans="3:13" ht="12" customHeight="1" x14ac:dyDescent="0.2">
      <c r="C20" s="5" t="s">
        <v>7</v>
      </c>
      <c r="D20" s="82">
        <v>4991350</v>
      </c>
      <c r="E20" s="82">
        <v>0</v>
      </c>
      <c r="F20" s="82">
        <v>2520</v>
      </c>
      <c r="G20" s="82">
        <v>26620</v>
      </c>
      <c r="H20" s="82">
        <v>119420</v>
      </c>
      <c r="I20" s="82">
        <v>500780</v>
      </c>
      <c r="J20" s="82">
        <v>610160</v>
      </c>
      <c r="K20" s="82">
        <v>1192450</v>
      </c>
      <c r="L20" s="82">
        <v>1389390</v>
      </c>
      <c r="M20" s="82">
        <v>1150010</v>
      </c>
    </row>
    <row r="21" spans="3:13" ht="12" customHeight="1" x14ac:dyDescent="0.2">
      <c r="C21" s="5" t="s">
        <v>8</v>
      </c>
      <c r="D21" s="82">
        <v>3477930</v>
      </c>
      <c r="E21" s="82">
        <v>0</v>
      </c>
      <c r="F21" s="82">
        <v>309510</v>
      </c>
      <c r="G21" s="82">
        <v>575890</v>
      </c>
      <c r="H21" s="82">
        <v>603720</v>
      </c>
      <c r="I21" s="82">
        <v>622390</v>
      </c>
      <c r="J21" s="82">
        <v>352260</v>
      </c>
      <c r="K21" s="82">
        <v>406600</v>
      </c>
      <c r="L21" s="82">
        <v>356960</v>
      </c>
      <c r="M21" s="82">
        <v>250600</v>
      </c>
    </row>
    <row r="22" spans="3:13" ht="12" customHeight="1" x14ac:dyDescent="0.2">
      <c r="C22" s="5" t="s">
        <v>9</v>
      </c>
      <c r="D22" s="82">
        <v>23752690</v>
      </c>
      <c r="E22" s="82">
        <v>0</v>
      </c>
      <c r="F22" s="82">
        <v>297220</v>
      </c>
      <c r="G22" s="82">
        <v>736800</v>
      </c>
      <c r="H22" s="82">
        <v>995440</v>
      </c>
      <c r="I22" s="82">
        <v>1558920</v>
      </c>
      <c r="J22" s="82">
        <v>1289320</v>
      </c>
      <c r="K22" s="82">
        <v>2101770</v>
      </c>
      <c r="L22" s="82">
        <v>3683770</v>
      </c>
      <c r="M22" s="82">
        <v>13089450</v>
      </c>
    </row>
    <row r="23" spans="3:13" ht="12" customHeight="1" x14ac:dyDescent="0.2">
      <c r="C23" s="5" t="s">
        <v>10</v>
      </c>
      <c r="D23" s="82">
        <v>27837290</v>
      </c>
      <c r="E23" s="82">
        <v>0</v>
      </c>
      <c r="F23" s="82">
        <v>62450</v>
      </c>
      <c r="G23" s="82">
        <v>204860</v>
      </c>
      <c r="H23" s="82">
        <v>332500</v>
      </c>
      <c r="I23" s="82">
        <v>718070</v>
      </c>
      <c r="J23" s="82">
        <v>818870</v>
      </c>
      <c r="K23" s="82">
        <v>2186620</v>
      </c>
      <c r="L23" s="82">
        <v>7059970</v>
      </c>
      <c r="M23" s="82">
        <v>16453960</v>
      </c>
    </row>
    <row r="24" spans="3:13" ht="12" customHeight="1" x14ac:dyDescent="0.2">
      <c r="C24" s="5" t="s">
        <v>27</v>
      </c>
      <c r="D24" s="82">
        <v>1316010</v>
      </c>
      <c r="E24" s="82">
        <v>0</v>
      </c>
      <c r="F24" s="82">
        <v>100680</v>
      </c>
      <c r="G24" s="82">
        <v>177470</v>
      </c>
      <c r="H24" s="82">
        <v>208860</v>
      </c>
      <c r="I24" s="82">
        <v>188580</v>
      </c>
      <c r="J24" s="82">
        <v>103090</v>
      </c>
      <c r="K24" s="82">
        <v>132300</v>
      </c>
      <c r="L24" s="82">
        <v>154230</v>
      </c>
      <c r="M24" s="82">
        <v>250790</v>
      </c>
    </row>
    <row r="25" spans="3:13" ht="12" customHeight="1" x14ac:dyDescent="0.2">
      <c r="C25" s="5" t="s">
        <v>11</v>
      </c>
      <c r="D25" s="82">
        <v>12856050</v>
      </c>
      <c r="E25" s="82">
        <v>0</v>
      </c>
      <c r="F25" s="82">
        <v>726990</v>
      </c>
      <c r="G25" s="82">
        <v>1119850</v>
      </c>
      <c r="H25" s="82">
        <v>1295300</v>
      </c>
      <c r="I25" s="82">
        <v>1663480</v>
      </c>
      <c r="J25" s="82">
        <v>1128980</v>
      </c>
      <c r="K25" s="82">
        <v>1556920</v>
      </c>
      <c r="L25" s="82">
        <v>1994070</v>
      </c>
      <c r="M25" s="82">
        <v>3370460</v>
      </c>
    </row>
    <row r="26" spans="3:13" ht="12" customHeight="1" x14ac:dyDescent="0.2">
      <c r="C26" s="5" t="s">
        <v>12</v>
      </c>
      <c r="D26" s="82">
        <v>118400</v>
      </c>
      <c r="E26" s="82">
        <v>0</v>
      </c>
      <c r="F26" s="82">
        <v>18980</v>
      </c>
      <c r="G26" s="82">
        <v>17390</v>
      </c>
      <c r="H26" s="82">
        <v>13890</v>
      </c>
      <c r="I26" s="82">
        <v>13980</v>
      </c>
      <c r="J26" s="82">
        <v>8860</v>
      </c>
      <c r="K26" s="82">
        <v>10960</v>
      </c>
      <c r="L26" s="82">
        <v>14570</v>
      </c>
      <c r="M26" s="82">
        <v>19770</v>
      </c>
    </row>
    <row r="27" spans="3:13" ht="12" customHeight="1" x14ac:dyDescent="0.2">
      <c r="C27" s="5" t="s">
        <v>13</v>
      </c>
      <c r="D27" s="82">
        <v>1796290</v>
      </c>
      <c r="E27" s="82">
        <v>0</v>
      </c>
      <c r="F27" s="82">
        <v>9410</v>
      </c>
      <c r="G27" s="82">
        <v>63030</v>
      </c>
      <c r="H27" s="82">
        <v>161620</v>
      </c>
      <c r="I27" s="82">
        <v>242980</v>
      </c>
      <c r="J27" s="82">
        <v>137190</v>
      </c>
      <c r="K27" s="82">
        <v>150570</v>
      </c>
      <c r="L27" s="82">
        <v>187680</v>
      </c>
      <c r="M27" s="82">
        <v>843790</v>
      </c>
    </row>
    <row r="28" spans="3:13" ht="12" customHeight="1" x14ac:dyDescent="0.2">
      <c r="C28" s="5" t="s">
        <v>14</v>
      </c>
      <c r="D28" s="82">
        <v>2742560</v>
      </c>
      <c r="E28" s="82">
        <v>0</v>
      </c>
      <c r="F28" s="82">
        <v>46590</v>
      </c>
      <c r="G28" s="82">
        <v>266010</v>
      </c>
      <c r="H28" s="82">
        <v>276810</v>
      </c>
      <c r="I28" s="82">
        <v>296010</v>
      </c>
      <c r="J28" s="82">
        <v>160600</v>
      </c>
      <c r="K28" s="82">
        <v>228090</v>
      </c>
      <c r="L28" s="82">
        <v>328410</v>
      </c>
      <c r="M28" s="82">
        <v>1140040</v>
      </c>
    </row>
    <row r="29" spans="3:13" ht="12" customHeight="1" x14ac:dyDescent="0.2">
      <c r="C29" s="5" t="s">
        <v>29</v>
      </c>
      <c r="D29" s="82">
        <v>131110</v>
      </c>
      <c r="E29" s="82">
        <v>0</v>
      </c>
      <c r="F29" s="82">
        <v>120</v>
      </c>
      <c r="G29" s="82">
        <v>570</v>
      </c>
      <c r="H29" s="82">
        <v>1560</v>
      </c>
      <c r="I29" s="82">
        <v>2450</v>
      </c>
      <c r="J29" s="82">
        <v>2990</v>
      </c>
      <c r="K29" s="82">
        <v>9850</v>
      </c>
      <c r="L29" s="82">
        <v>47540</v>
      </c>
      <c r="M29" s="82">
        <v>66030</v>
      </c>
    </row>
    <row r="30" spans="3:13" ht="12" customHeight="1" x14ac:dyDescent="0.2">
      <c r="C30" s="5" t="s">
        <v>15</v>
      </c>
      <c r="D30" s="82">
        <v>4686340</v>
      </c>
      <c r="E30" s="82">
        <v>0</v>
      </c>
      <c r="F30" s="82">
        <v>138000</v>
      </c>
      <c r="G30" s="82">
        <v>142670</v>
      </c>
      <c r="H30" s="82">
        <v>183910</v>
      </c>
      <c r="I30" s="82">
        <v>268840</v>
      </c>
      <c r="J30" s="82">
        <v>190290</v>
      </c>
      <c r="K30" s="82">
        <v>282690</v>
      </c>
      <c r="L30" s="82">
        <v>445860</v>
      </c>
      <c r="M30" s="82">
        <v>3034080</v>
      </c>
    </row>
    <row r="31" spans="3:13" ht="12" customHeight="1" x14ac:dyDescent="0.2">
      <c r="C31" s="5" t="s">
        <v>16</v>
      </c>
      <c r="D31" s="82">
        <v>11450</v>
      </c>
      <c r="E31" s="82">
        <v>0</v>
      </c>
      <c r="F31" s="82">
        <v>5970</v>
      </c>
      <c r="G31" s="82">
        <v>3290</v>
      </c>
      <c r="H31" s="82">
        <v>1540</v>
      </c>
      <c r="I31" s="82">
        <v>460</v>
      </c>
      <c r="J31" s="82">
        <v>160</v>
      </c>
      <c r="K31" s="82">
        <v>0</v>
      </c>
      <c r="L31" s="102" t="s">
        <v>1</v>
      </c>
      <c r="M31" s="102" t="s">
        <v>1</v>
      </c>
    </row>
    <row r="32" spans="3:13" ht="12" customHeight="1" x14ac:dyDescent="0.2">
      <c r="C32" s="5" t="s">
        <v>17</v>
      </c>
      <c r="D32" s="82">
        <v>1872350</v>
      </c>
      <c r="E32" s="82">
        <v>0</v>
      </c>
      <c r="F32" s="82">
        <v>8500</v>
      </c>
      <c r="G32" s="82">
        <v>37130</v>
      </c>
      <c r="H32" s="82">
        <v>73990</v>
      </c>
      <c r="I32" s="82">
        <v>156970</v>
      </c>
      <c r="J32" s="82">
        <v>187280</v>
      </c>
      <c r="K32" s="82">
        <v>457410</v>
      </c>
      <c r="L32" s="82">
        <v>607980</v>
      </c>
      <c r="M32" s="82">
        <v>343090</v>
      </c>
    </row>
    <row r="33" spans="3:14" ht="12" customHeight="1" x14ac:dyDescent="0.2">
      <c r="C33" s="5" t="s">
        <v>18</v>
      </c>
      <c r="D33" s="82">
        <v>2878170</v>
      </c>
      <c r="E33" s="82">
        <v>0</v>
      </c>
      <c r="F33" s="82">
        <v>19060</v>
      </c>
      <c r="G33" s="82">
        <v>98840</v>
      </c>
      <c r="H33" s="82">
        <v>194040</v>
      </c>
      <c r="I33" s="82">
        <v>471340</v>
      </c>
      <c r="J33" s="82">
        <v>418800</v>
      </c>
      <c r="K33" s="82">
        <v>579310</v>
      </c>
      <c r="L33" s="82">
        <v>568470</v>
      </c>
      <c r="M33" s="82">
        <v>528300</v>
      </c>
    </row>
    <row r="34" spans="3:14" ht="12" customHeight="1" x14ac:dyDescent="0.2">
      <c r="C34" s="5" t="s">
        <v>19</v>
      </c>
      <c r="D34" s="82">
        <v>14447290</v>
      </c>
      <c r="E34" s="82">
        <v>0</v>
      </c>
      <c r="F34" s="82">
        <v>474910</v>
      </c>
      <c r="G34" s="82">
        <v>1529270</v>
      </c>
      <c r="H34" s="82">
        <v>2387340</v>
      </c>
      <c r="I34" s="82">
        <v>3010790</v>
      </c>
      <c r="J34" s="82">
        <v>1447360</v>
      </c>
      <c r="K34" s="82">
        <v>1331720</v>
      </c>
      <c r="L34" s="82">
        <v>1145010</v>
      </c>
      <c r="M34" s="82">
        <v>3120900</v>
      </c>
    </row>
    <row r="35" spans="3:14" ht="12" customHeight="1" x14ac:dyDescent="0.2">
      <c r="C35" s="5" t="s">
        <v>20</v>
      </c>
      <c r="D35" s="82">
        <v>3668150</v>
      </c>
      <c r="E35" s="82">
        <v>0</v>
      </c>
      <c r="F35" s="82">
        <v>157430</v>
      </c>
      <c r="G35" s="82">
        <v>239600</v>
      </c>
      <c r="H35" s="82">
        <v>230340</v>
      </c>
      <c r="I35" s="82">
        <v>262130</v>
      </c>
      <c r="J35" s="82">
        <v>155070</v>
      </c>
      <c r="K35" s="82">
        <v>202820</v>
      </c>
      <c r="L35" s="82">
        <v>303090</v>
      </c>
      <c r="M35" s="82">
        <v>2117670</v>
      </c>
    </row>
    <row r="36" spans="3:14" ht="12" customHeight="1" x14ac:dyDescent="0.2">
      <c r="C36" s="5" t="s">
        <v>30</v>
      </c>
      <c r="D36" s="82">
        <v>13306130</v>
      </c>
      <c r="E36" s="82">
        <v>0</v>
      </c>
      <c r="F36" s="82">
        <v>1718360</v>
      </c>
      <c r="G36" s="82">
        <v>2229930</v>
      </c>
      <c r="H36" s="82">
        <v>1210510</v>
      </c>
      <c r="I36" s="82">
        <v>571390</v>
      </c>
      <c r="J36" s="82">
        <v>233850</v>
      </c>
      <c r="K36" s="82">
        <v>315400</v>
      </c>
      <c r="L36" s="82">
        <v>518300</v>
      </c>
      <c r="M36" s="82">
        <v>6508390</v>
      </c>
    </row>
    <row r="37" spans="3:14" ht="12" customHeight="1" x14ac:dyDescent="0.2">
      <c r="C37" s="5" t="s">
        <v>21</v>
      </c>
      <c r="D37" s="82">
        <v>482650</v>
      </c>
      <c r="E37" s="82">
        <v>0</v>
      </c>
      <c r="F37" s="82">
        <v>21900</v>
      </c>
      <c r="G37" s="82">
        <v>82460</v>
      </c>
      <c r="H37" s="82">
        <v>122320</v>
      </c>
      <c r="I37" s="82">
        <v>113120</v>
      </c>
      <c r="J37" s="82">
        <v>48480</v>
      </c>
      <c r="K37" s="82">
        <v>36150</v>
      </c>
      <c r="L37" s="82">
        <v>25350</v>
      </c>
      <c r="M37" s="82">
        <v>32880</v>
      </c>
    </row>
    <row r="38" spans="3:14" ht="12" customHeight="1" x14ac:dyDescent="0.2">
      <c r="C38" s="5" t="s">
        <v>22</v>
      </c>
      <c r="D38" s="82">
        <v>1895500</v>
      </c>
      <c r="E38" s="82">
        <v>0</v>
      </c>
      <c r="F38" s="82">
        <v>9270</v>
      </c>
      <c r="G38" s="82">
        <v>19120</v>
      </c>
      <c r="H38" s="82">
        <v>18150</v>
      </c>
      <c r="I38" s="82">
        <v>22860</v>
      </c>
      <c r="J38" s="82">
        <v>17540</v>
      </c>
      <c r="K38" s="82">
        <v>26650</v>
      </c>
      <c r="L38" s="82">
        <v>55430</v>
      </c>
      <c r="M38" s="82">
        <v>1726490</v>
      </c>
    </row>
    <row r="39" spans="3:14" ht="12" customHeight="1" x14ac:dyDescent="0.2">
      <c r="C39" s="5" t="s">
        <v>23</v>
      </c>
      <c r="D39" s="82">
        <v>2290980</v>
      </c>
      <c r="E39" s="82">
        <v>0</v>
      </c>
      <c r="F39" s="82">
        <v>990</v>
      </c>
      <c r="G39" s="82">
        <v>16410</v>
      </c>
      <c r="H39" s="82">
        <v>59550</v>
      </c>
      <c r="I39" s="82">
        <v>197000</v>
      </c>
      <c r="J39" s="82">
        <v>240580</v>
      </c>
      <c r="K39" s="82">
        <v>465950</v>
      </c>
      <c r="L39" s="82">
        <v>746910</v>
      </c>
      <c r="M39" s="82">
        <v>563590</v>
      </c>
    </row>
    <row r="40" spans="3:14" ht="12" customHeight="1" x14ac:dyDescent="0.2">
      <c r="C40" s="6" t="s">
        <v>24</v>
      </c>
      <c r="D40" s="83">
        <v>3066320</v>
      </c>
      <c r="E40" s="83">
        <v>0</v>
      </c>
      <c r="F40" s="83">
        <v>340</v>
      </c>
      <c r="G40" s="83">
        <v>29310</v>
      </c>
      <c r="H40" s="83">
        <v>112930</v>
      </c>
      <c r="I40" s="83">
        <v>202680</v>
      </c>
      <c r="J40" s="83">
        <v>175130</v>
      </c>
      <c r="K40" s="83">
        <v>313200</v>
      </c>
      <c r="L40" s="83">
        <v>643730</v>
      </c>
      <c r="M40" s="83">
        <v>1589000</v>
      </c>
    </row>
    <row r="41" spans="3:14" ht="12" customHeight="1" x14ac:dyDescent="0.2">
      <c r="C41" s="7" t="s">
        <v>31</v>
      </c>
      <c r="D41" s="84">
        <v>16881690</v>
      </c>
      <c r="E41" s="84">
        <v>0</v>
      </c>
      <c r="F41" s="84">
        <v>4630</v>
      </c>
      <c r="G41" s="84">
        <v>27430</v>
      </c>
      <c r="H41" s="84">
        <v>194550</v>
      </c>
      <c r="I41" s="84">
        <v>412790</v>
      </c>
      <c r="J41" s="84">
        <v>439950</v>
      </c>
      <c r="K41" s="84">
        <v>960850</v>
      </c>
      <c r="L41" s="84">
        <v>2360080</v>
      </c>
      <c r="M41" s="84">
        <v>12481400</v>
      </c>
    </row>
    <row r="42" spans="3:14" ht="12" customHeight="1" x14ac:dyDescent="0.2">
      <c r="C42" s="27" t="s">
        <v>39</v>
      </c>
      <c r="D42" s="85">
        <v>1595670</v>
      </c>
      <c r="E42" s="85">
        <v>0</v>
      </c>
      <c r="F42" s="85">
        <v>30</v>
      </c>
      <c r="G42" s="85">
        <v>50</v>
      </c>
      <c r="H42" s="85">
        <v>110</v>
      </c>
      <c r="I42" s="85">
        <v>430</v>
      </c>
      <c r="J42" s="85">
        <v>970</v>
      </c>
      <c r="K42" s="85">
        <v>3400</v>
      </c>
      <c r="L42" s="85">
        <v>16770</v>
      </c>
      <c r="M42" s="85">
        <v>1573920</v>
      </c>
    </row>
    <row r="43" spans="3:14" ht="12" customHeight="1" x14ac:dyDescent="0.2">
      <c r="C43" s="6" t="s">
        <v>25</v>
      </c>
      <c r="D43" s="83">
        <v>1005940</v>
      </c>
      <c r="E43" s="83">
        <v>0</v>
      </c>
      <c r="F43" s="83">
        <v>1000</v>
      </c>
      <c r="G43" s="83">
        <v>12390</v>
      </c>
      <c r="H43" s="83">
        <v>60470</v>
      </c>
      <c r="I43" s="83">
        <v>197200</v>
      </c>
      <c r="J43" s="83">
        <v>206320</v>
      </c>
      <c r="K43" s="83">
        <v>259100</v>
      </c>
      <c r="L43" s="83">
        <v>199800</v>
      </c>
      <c r="M43" s="83">
        <v>69660</v>
      </c>
    </row>
    <row r="44" spans="3:14" ht="12" customHeight="1" x14ac:dyDescent="0.2">
      <c r="C44" s="7" t="s">
        <v>26</v>
      </c>
      <c r="D44" s="84">
        <v>1047800</v>
      </c>
      <c r="E44" s="84">
        <v>0</v>
      </c>
      <c r="F44" s="84">
        <v>3980</v>
      </c>
      <c r="G44" s="84">
        <v>17230</v>
      </c>
      <c r="H44" s="84">
        <v>70570</v>
      </c>
      <c r="I44" s="84">
        <v>286320</v>
      </c>
      <c r="J44" s="84">
        <v>278000</v>
      </c>
      <c r="K44" s="84">
        <v>259710</v>
      </c>
      <c r="L44" s="84">
        <v>115320</v>
      </c>
      <c r="M44" s="84">
        <v>16670</v>
      </c>
    </row>
    <row r="45" spans="3:14" ht="12" customHeight="1" x14ac:dyDescent="0.2">
      <c r="C45" s="8" t="s">
        <v>40</v>
      </c>
      <c r="D45" s="86">
        <v>221300</v>
      </c>
      <c r="E45" s="86">
        <v>0</v>
      </c>
      <c r="F45" s="86">
        <v>23000</v>
      </c>
      <c r="G45" s="86">
        <v>23500</v>
      </c>
      <c r="H45" s="86">
        <v>18540</v>
      </c>
      <c r="I45" s="86">
        <v>15500</v>
      </c>
      <c r="J45" s="86">
        <v>7850</v>
      </c>
      <c r="K45" s="86">
        <v>12360</v>
      </c>
      <c r="L45" s="86">
        <v>31650</v>
      </c>
      <c r="M45" s="86">
        <v>88900</v>
      </c>
    </row>
    <row r="46" spans="3:14" x14ac:dyDescent="0.2">
      <c r="C46" s="33"/>
    </row>
    <row r="47" spans="3:14" x14ac:dyDescent="0.2">
      <c r="C47" s="59" t="s">
        <v>94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3:14" x14ac:dyDescent="0.2">
      <c r="C48" s="35"/>
      <c r="D48" s="35"/>
      <c r="E48" s="35"/>
      <c r="N48" s="89" t="s">
        <v>100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2"/>
  <sheetViews>
    <sheetView showGridLines="0" zoomScaleNormal="100" workbookViewId="0"/>
  </sheetViews>
  <sheetFormatPr defaultRowHeight="12" x14ac:dyDescent="0.2"/>
  <cols>
    <col min="1" max="2" width="9.140625" style="40"/>
    <col min="3" max="3" width="12.7109375" style="40" customWidth="1"/>
    <col min="4" max="15" width="10.85546875" style="40" customWidth="1"/>
    <col min="16" max="16" width="17" style="40" customWidth="1"/>
    <col min="17" max="16384" width="9.140625" style="40"/>
  </cols>
  <sheetData>
    <row r="1" spans="3:16" ht="12" customHeight="1" x14ac:dyDescent="0.2"/>
    <row r="2" spans="3:16" ht="12" customHeight="1" x14ac:dyDescent="0.2"/>
    <row r="3" spans="3:16" ht="12" customHeight="1" x14ac:dyDescent="0.2"/>
    <row r="4" spans="3:16" ht="12" customHeight="1" x14ac:dyDescent="0.2"/>
    <row r="5" spans="3:16" ht="12" customHeight="1" x14ac:dyDescent="0.2"/>
    <row r="6" spans="3:16" ht="17.100000000000001" customHeight="1" x14ac:dyDescent="0.2">
      <c r="C6" s="55" t="s">
        <v>112</v>
      </c>
    </row>
    <row r="7" spans="3:16" ht="12" customHeight="1" x14ac:dyDescent="0.2">
      <c r="C7" s="2" t="s">
        <v>59</v>
      </c>
    </row>
    <row r="8" spans="3:16" ht="12" customHeight="1" x14ac:dyDescent="0.2">
      <c r="C8" s="41"/>
    </row>
    <row r="9" spans="3:16" ht="12.75" customHeight="1" x14ac:dyDescent="0.2">
      <c r="C9" s="41"/>
    </row>
    <row r="10" spans="3:16" ht="12" customHeight="1" x14ac:dyDescent="0.2">
      <c r="C10" s="96"/>
      <c r="D10" s="94"/>
      <c r="E10" s="150" t="s">
        <v>75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2"/>
    </row>
    <row r="11" spans="3:16" ht="24" customHeight="1" x14ac:dyDescent="0.2">
      <c r="C11" s="101"/>
      <c r="D11" s="95" t="s">
        <v>0</v>
      </c>
      <c r="E11" s="15">
        <v>0</v>
      </c>
      <c r="F11" s="15" t="s">
        <v>46</v>
      </c>
      <c r="G11" s="153" t="s">
        <v>67</v>
      </c>
      <c r="H11" s="153" t="s">
        <v>68</v>
      </c>
      <c r="I11" s="153" t="s">
        <v>69</v>
      </c>
      <c r="J11" s="153" t="s">
        <v>70</v>
      </c>
      <c r="K11" s="153" t="s">
        <v>71</v>
      </c>
      <c r="L11" s="153" t="s">
        <v>72</v>
      </c>
      <c r="M11" s="153" t="s">
        <v>73</v>
      </c>
      <c r="N11" s="153" t="s">
        <v>74</v>
      </c>
      <c r="O11" s="154" t="s">
        <v>47</v>
      </c>
    </row>
    <row r="12" spans="3:16" ht="12" customHeight="1" x14ac:dyDescent="0.2">
      <c r="C12" s="16" t="s">
        <v>41</v>
      </c>
      <c r="D12" s="79">
        <v>12247990</v>
      </c>
      <c r="E12" s="79">
        <v>240710</v>
      </c>
      <c r="F12" s="79">
        <v>5220970</v>
      </c>
      <c r="G12" s="79">
        <v>1939160</v>
      </c>
      <c r="H12" s="79">
        <v>1528830</v>
      </c>
      <c r="I12" s="79">
        <v>981790</v>
      </c>
      <c r="J12" s="79">
        <v>602070</v>
      </c>
      <c r="K12" s="79">
        <v>627140</v>
      </c>
      <c r="L12" s="79">
        <v>466510</v>
      </c>
      <c r="M12" s="79">
        <v>411810</v>
      </c>
      <c r="N12" s="79">
        <v>148600</v>
      </c>
      <c r="O12" s="79">
        <v>80570</v>
      </c>
    </row>
    <row r="13" spans="3:16" ht="12" customHeight="1" x14ac:dyDescent="0.2">
      <c r="C13" s="24" t="s">
        <v>58</v>
      </c>
      <c r="D13" s="93">
        <v>1</v>
      </c>
      <c r="E13" s="87">
        <v>1.9653020618076899E-2</v>
      </c>
      <c r="F13" s="87">
        <v>0.42627157598920301</v>
      </c>
      <c r="G13" s="87">
        <v>0.15832475369428001</v>
      </c>
      <c r="H13" s="87">
        <v>0.12482293012976001</v>
      </c>
      <c r="I13" s="87">
        <v>8.0159275113712597E-2</v>
      </c>
      <c r="J13" s="87">
        <v>4.91566371298474E-2</v>
      </c>
      <c r="K13" s="87">
        <v>5.1203503595283799E-2</v>
      </c>
      <c r="L13" s="87">
        <v>3.80886986354496E-2</v>
      </c>
      <c r="M13" s="87">
        <v>3.3622659718043499E-2</v>
      </c>
      <c r="N13" s="87">
        <v>1.2132602982203601E-2</v>
      </c>
      <c r="O13" s="87">
        <v>6.5782222225851004E-3</v>
      </c>
    </row>
    <row r="14" spans="3:16" ht="12" customHeight="1" x14ac:dyDescent="0.2">
      <c r="C14" s="97" t="s">
        <v>28</v>
      </c>
      <c r="D14" s="81">
        <v>42850</v>
      </c>
      <c r="E14" s="81">
        <v>160</v>
      </c>
      <c r="F14" s="81">
        <v>1340</v>
      </c>
      <c r="G14" s="81">
        <v>1580</v>
      </c>
      <c r="H14" s="81">
        <v>2590</v>
      </c>
      <c r="I14" s="81">
        <v>3230</v>
      </c>
      <c r="J14" s="81">
        <v>2940</v>
      </c>
      <c r="K14" s="81">
        <v>4530</v>
      </c>
      <c r="L14" s="81">
        <v>5750</v>
      </c>
      <c r="M14" s="81">
        <v>11470</v>
      </c>
      <c r="N14" s="81">
        <v>6330</v>
      </c>
      <c r="O14" s="81">
        <v>2930</v>
      </c>
    </row>
    <row r="15" spans="3:16" ht="12" customHeight="1" x14ac:dyDescent="0.2">
      <c r="C15" s="98" t="s">
        <v>2</v>
      </c>
      <c r="D15" s="82">
        <v>370490</v>
      </c>
      <c r="E15" s="82">
        <v>980</v>
      </c>
      <c r="F15" s="82">
        <v>254130</v>
      </c>
      <c r="G15" s="82">
        <v>59480</v>
      </c>
      <c r="H15" s="82">
        <v>26290</v>
      </c>
      <c r="I15" s="82">
        <v>12510</v>
      </c>
      <c r="J15" s="82">
        <v>6060</v>
      </c>
      <c r="K15" s="82">
        <v>4750</v>
      </c>
      <c r="L15" s="82">
        <v>2570</v>
      </c>
      <c r="M15" s="82">
        <v>1990</v>
      </c>
      <c r="N15" s="82">
        <v>1010</v>
      </c>
      <c r="O15" s="82">
        <v>730</v>
      </c>
      <c r="P15" s="42"/>
    </row>
    <row r="16" spans="3:16" ht="12" customHeight="1" x14ac:dyDescent="0.2">
      <c r="C16" s="98" t="s">
        <v>3</v>
      </c>
      <c r="D16" s="82">
        <v>22860</v>
      </c>
      <c r="E16" s="82">
        <v>130</v>
      </c>
      <c r="F16" s="82">
        <v>1350</v>
      </c>
      <c r="G16" s="82">
        <v>2460</v>
      </c>
      <c r="H16" s="82">
        <v>4110</v>
      </c>
      <c r="I16" s="82">
        <v>3500</v>
      </c>
      <c r="J16" s="82">
        <v>2390</v>
      </c>
      <c r="K16" s="82">
        <v>2800</v>
      </c>
      <c r="L16" s="82">
        <v>2030</v>
      </c>
      <c r="M16" s="82">
        <v>1670</v>
      </c>
      <c r="N16" s="82">
        <v>760</v>
      </c>
      <c r="O16" s="82">
        <v>1670</v>
      </c>
      <c r="P16" s="42"/>
    </row>
    <row r="17" spans="3:16" ht="12" customHeight="1" x14ac:dyDescent="0.2">
      <c r="C17" s="98" t="s">
        <v>4</v>
      </c>
      <c r="D17" s="82">
        <v>42100</v>
      </c>
      <c r="E17" s="82">
        <v>1210</v>
      </c>
      <c r="F17" s="82">
        <v>820</v>
      </c>
      <c r="G17" s="82">
        <v>1140</v>
      </c>
      <c r="H17" s="82">
        <v>3780</v>
      </c>
      <c r="I17" s="82">
        <v>5830</v>
      </c>
      <c r="J17" s="82">
        <v>5280</v>
      </c>
      <c r="K17" s="82">
        <v>6290</v>
      </c>
      <c r="L17" s="82">
        <v>4680</v>
      </c>
      <c r="M17" s="82">
        <v>4490</v>
      </c>
      <c r="N17" s="82">
        <v>3440</v>
      </c>
      <c r="O17" s="82">
        <v>5160</v>
      </c>
      <c r="P17" s="42"/>
    </row>
    <row r="18" spans="3:16" ht="12" customHeight="1" x14ac:dyDescent="0.2">
      <c r="C18" s="98" t="s">
        <v>5</v>
      </c>
      <c r="D18" s="82">
        <v>299130</v>
      </c>
      <c r="E18" s="82">
        <v>470</v>
      </c>
      <c r="F18" s="82">
        <v>1120</v>
      </c>
      <c r="G18" s="82">
        <v>6560</v>
      </c>
      <c r="H18" s="82">
        <v>26460</v>
      </c>
      <c r="I18" s="82">
        <v>37170</v>
      </c>
      <c r="J18" s="82">
        <v>30850</v>
      </c>
      <c r="K18" s="82">
        <v>42320</v>
      </c>
      <c r="L18" s="82">
        <v>49310</v>
      </c>
      <c r="M18" s="82">
        <v>63970</v>
      </c>
      <c r="N18" s="82">
        <v>27640</v>
      </c>
      <c r="O18" s="82">
        <v>13280</v>
      </c>
      <c r="P18" s="42"/>
    </row>
    <row r="19" spans="3:16" ht="12" customHeight="1" x14ac:dyDescent="0.2">
      <c r="C19" s="98" t="s">
        <v>6</v>
      </c>
      <c r="D19" s="82">
        <v>19610</v>
      </c>
      <c r="E19" s="82">
        <v>3520</v>
      </c>
      <c r="F19" s="82">
        <v>5080</v>
      </c>
      <c r="G19" s="82">
        <v>2940</v>
      </c>
      <c r="H19" s="82">
        <v>2750</v>
      </c>
      <c r="I19" s="82">
        <v>1750</v>
      </c>
      <c r="J19" s="82">
        <v>1020</v>
      </c>
      <c r="K19" s="82">
        <v>940</v>
      </c>
      <c r="L19" s="82">
        <v>720</v>
      </c>
      <c r="M19" s="82">
        <v>500</v>
      </c>
      <c r="N19" s="82">
        <v>170</v>
      </c>
      <c r="O19" s="82">
        <v>230</v>
      </c>
      <c r="P19" s="42"/>
    </row>
    <row r="20" spans="3:16" ht="12" customHeight="1" x14ac:dyDescent="0.2">
      <c r="C20" s="98" t="s">
        <v>7</v>
      </c>
      <c r="D20" s="82">
        <v>139890</v>
      </c>
      <c r="E20" s="82">
        <v>60</v>
      </c>
      <c r="F20" s="82">
        <v>17860</v>
      </c>
      <c r="G20" s="82">
        <v>16810</v>
      </c>
      <c r="H20" s="82">
        <v>25150</v>
      </c>
      <c r="I20" s="82">
        <v>26030</v>
      </c>
      <c r="J20" s="82">
        <v>17570</v>
      </c>
      <c r="K20" s="82">
        <v>15160</v>
      </c>
      <c r="L20" s="82">
        <v>11160</v>
      </c>
      <c r="M20" s="82">
        <v>8660</v>
      </c>
      <c r="N20" s="82">
        <v>1040</v>
      </c>
      <c r="O20" s="82">
        <v>400</v>
      </c>
      <c r="P20" s="42"/>
    </row>
    <row r="21" spans="3:16" ht="12" customHeight="1" x14ac:dyDescent="0.2">
      <c r="C21" s="98" t="s">
        <v>8</v>
      </c>
      <c r="D21" s="82">
        <v>723010</v>
      </c>
      <c r="E21" s="82">
        <v>5310</v>
      </c>
      <c r="F21" s="82">
        <v>235680</v>
      </c>
      <c r="G21" s="82">
        <v>140840</v>
      </c>
      <c r="H21" s="82">
        <v>134970</v>
      </c>
      <c r="I21" s="82">
        <v>95590</v>
      </c>
      <c r="J21" s="82">
        <v>53340</v>
      </c>
      <c r="K21" s="82">
        <v>39280</v>
      </c>
      <c r="L21" s="82">
        <v>13500</v>
      </c>
      <c r="M21" s="82">
        <v>3760</v>
      </c>
      <c r="N21" s="82">
        <v>540</v>
      </c>
      <c r="O21" s="82">
        <v>200</v>
      </c>
      <c r="P21" s="42"/>
    </row>
    <row r="22" spans="3:16" ht="12" customHeight="1" x14ac:dyDescent="0.2">
      <c r="C22" s="98" t="s">
        <v>9</v>
      </c>
      <c r="D22" s="82">
        <v>989800</v>
      </c>
      <c r="E22" s="82">
        <v>17380</v>
      </c>
      <c r="F22" s="82">
        <v>211250</v>
      </c>
      <c r="G22" s="82">
        <v>163210</v>
      </c>
      <c r="H22" s="82">
        <v>163070</v>
      </c>
      <c r="I22" s="82">
        <v>125130</v>
      </c>
      <c r="J22" s="82">
        <v>82430</v>
      </c>
      <c r="K22" s="82">
        <v>93750</v>
      </c>
      <c r="L22" s="82">
        <v>68070</v>
      </c>
      <c r="M22" s="82">
        <v>43160</v>
      </c>
      <c r="N22" s="82">
        <v>13850</v>
      </c>
      <c r="O22" s="82">
        <v>8510</v>
      </c>
      <c r="P22" s="42"/>
    </row>
    <row r="23" spans="3:16" ht="12" customHeight="1" x14ac:dyDescent="0.2">
      <c r="C23" s="98" t="s">
        <v>10</v>
      </c>
      <c r="D23" s="82">
        <v>516100</v>
      </c>
      <c r="E23" s="82">
        <v>2110</v>
      </c>
      <c r="F23" s="82">
        <v>41740</v>
      </c>
      <c r="G23" s="82">
        <v>32470</v>
      </c>
      <c r="H23" s="82">
        <v>41760</v>
      </c>
      <c r="I23" s="82">
        <v>42280</v>
      </c>
      <c r="J23" s="82">
        <v>38390</v>
      </c>
      <c r="K23" s="82">
        <v>66560</v>
      </c>
      <c r="L23" s="82">
        <v>90440</v>
      </c>
      <c r="M23" s="82">
        <v>113890</v>
      </c>
      <c r="N23" s="82">
        <v>35600</v>
      </c>
      <c r="O23" s="82">
        <v>10870</v>
      </c>
      <c r="P23" s="42"/>
    </row>
    <row r="24" spans="3:16" ht="12" customHeight="1" x14ac:dyDescent="0.2">
      <c r="C24" s="98" t="s">
        <v>27</v>
      </c>
      <c r="D24" s="82">
        <v>233280</v>
      </c>
      <c r="E24" s="82">
        <v>350</v>
      </c>
      <c r="F24" s="82">
        <v>89130</v>
      </c>
      <c r="G24" s="82">
        <v>51540</v>
      </c>
      <c r="H24" s="82">
        <v>41540</v>
      </c>
      <c r="I24" s="82">
        <v>24430</v>
      </c>
      <c r="J24" s="82">
        <v>11880</v>
      </c>
      <c r="K24" s="82">
        <v>8800</v>
      </c>
      <c r="L24" s="82">
        <v>3860</v>
      </c>
      <c r="M24" s="82">
        <v>1380</v>
      </c>
      <c r="N24" s="82">
        <v>200</v>
      </c>
      <c r="O24" s="82">
        <v>160</v>
      </c>
      <c r="P24" s="42"/>
    </row>
    <row r="25" spans="3:16" ht="12" customHeight="1" x14ac:dyDescent="0.2">
      <c r="C25" s="98" t="s">
        <v>11</v>
      </c>
      <c r="D25" s="82">
        <v>1620880</v>
      </c>
      <c r="E25" s="82">
        <v>23800</v>
      </c>
      <c r="F25" s="82">
        <v>494590</v>
      </c>
      <c r="G25" s="82">
        <v>263770</v>
      </c>
      <c r="H25" s="82">
        <v>236340</v>
      </c>
      <c r="I25" s="82">
        <v>177020</v>
      </c>
      <c r="J25" s="82">
        <v>119510</v>
      </c>
      <c r="K25" s="82">
        <v>128590</v>
      </c>
      <c r="L25" s="82">
        <v>88660</v>
      </c>
      <c r="M25" s="82">
        <v>59440</v>
      </c>
      <c r="N25" s="82">
        <v>17410</v>
      </c>
      <c r="O25" s="82">
        <v>11770</v>
      </c>
      <c r="P25" s="42"/>
    </row>
    <row r="26" spans="3:16" ht="12" customHeight="1" x14ac:dyDescent="0.2">
      <c r="C26" s="98" t="s">
        <v>12</v>
      </c>
      <c r="D26" s="82">
        <v>38860</v>
      </c>
      <c r="E26" s="82">
        <v>300</v>
      </c>
      <c r="F26" s="82">
        <v>21860</v>
      </c>
      <c r="G26" s="82">
        <v>6170</v>
      </c>
      <c r="H26" s="82">
        <v>4210</v>
      </c>
      <c r="I26" s="82">
        <v>2340</v>
      </c>
      <c r="J26" s="82">
        <v>1230</v>
      </c>
      <c r="K26" s="82">
        <v>1180</v>
      </c>
      <c r="L26" s="82">
        <v>810</v>
      </c>
      <c r="M26" s="82">
        <v>500</v>
      </c>
      <c r="N26" s="82">
        <v>150</v>
      </c>
      <c r="O26" s="82">
        <v>110</v>
      </c>
      <c r="P26" s="42"/>
    </row>
    <row r="27" spans="3:16" ht="12" customHeight="1" x14ac:dyDescent="0.2">
      <c r="C27" s="98" t="s">
        <v>13</v>
      </c>
      <c r="D27" s="82">
        <v>83390</v>
      </c>
      <c r="E27" s="82">
        <v>7660</v>
      </c>
      <c r="F27" s="82">
        <v>39240</v>
      </c>
      <c r="G27" s="82">
        <v>14560</v>
      </c>
      <c r="H27" s="82">
        <v>10130</v>
      </c>
      <c r="I27" s="82">
        <v>4910</v>
      </c>
      <c r="J27" s="82">
        <v>2640</v>
      </c>
      <c r="K27" s="82">
        <v>2120</v>
      </c>
      <c r="L27" s="82">
        <v>1070</v>
      </c>
      <c r="M27" s="82">
        <v>700</v>
      </c>
      <c r="N27" s="82">
        <v>220</v>
      </c>
      <c r="O27" s="82">
        <v>150</v>
      </c>
      <c r="P27" s="42"/>
    </row>
    <row r="28" spans="3:16" ht="12" customHeight="1" x14ac:dyDescent="0.2">
      <c r="C28" s="98" t="s">
        <v>14</v>
      </c>
      <c r="D28" s="82">
        <v>199910</v>
      </c>
      <c r="E28" s="82">
        <v>3190</v>
      </c>
      <c r="F28" s="82">
        <v>96760</v>
      </c>
      <c r="G28" s="82">
        <v>46540</v>
      </c>
      <c r="H28" s="82">
        <v>27140</v>
      </c>
      <c r="I28" s="82">
        <v>12220</v>
      </c>
      <c r="J28" s="82">
        <v>5700</v>
      </c>
      <c r="K28" s="82">
        <v>4580</v>
      </c>
      <c r="L28" s="82">
        <v>2180</v>
      </c>
      <c r="M28" s="82">
        <v>1110</v>
      </c>
      <c r="N28" s="82">
        <v>270</v>
      </c>
      <c r="O28" s="82">
        <v>240</v>
      </c>
      <c r="P28" s="42"/>
    </row>
    <row r="29" spans="3:16" ht="12" customHeight="1" x14ac:dyDescent="0.2">
      <c r="C29" s="98" t="s">
        <v>29</v>
      </c>
      <c r="D29" s="82">
        <v>2200</v>
      </c>
      <c r="E29" s="102" t="s">
        <v>1</v>
      </c>
      <c r="F29" s="82">
        <v>20</v>
      </c>
      <c r="G29" s="82">
        <v>110</v>
      </c>
      <c r="H29" s="82">
        <v>140</v>
      </c>
      <c r="I29" s="82">
        <v>180</v>
      </c>
      <c r="J29" s="82">
        <v>150</v>
      </c>
      <c r="K29" s="82">
        <v>270</v>
      </c>
      <c r="L29" s="82">
        <v>330</v>
      </c>
      <c r="M29" s="82">
        <v>740</v>
      </c>
      <c r="N29" s="82">
        <v>230</v>
      </c>
      <c r="O29" s="82">
        <v>40</v>
      </c>
      <c r="P29" s="42"/>
    </row>
    <row r="30" spans="3:16" ht="12" customHeight="1" x14ac:dyDescent="0.2">
      <c r="C30" s="98" t="s">
        <v>15</v>
      </c>
      <c r="D30" s="82">
        <v>576810</v>
      </c>
      <c r="E30" s="82">
        <v>19900</v>
      </c>
      <c r="F30" s="82">
        <v>358690</v>
      </c>
      <c r="G30" s="82">
        <v>91000</v>
      </c>
      <c r="H30" s="82">
        <v>46460</v>
      </c>
      <c r="I30" s="82">
        <v>25350</v>
      </c>
      <c r="J30" s="82">
        <v>13000</v>
      </c>
      <c r="K30" s="82">
        <v>10520</v>
      </c>
      <c r="L30" s="82">
        <v>5920</v>
      </c>
      <c r="M30" s="82">
        <v>3590</v>
      </c>
      <c r="N30" s="82">
        <v>1080</v>
      </c>
      <c r="O30" s="82">
        <v>1330</v>
      </c>
      <c r="P30" s="42"/>
    </row>
    <row r="31" spans="3:16" ht="12" customHeight="1" x14ac:dyDescent="0.2">
      <c r="C31" s="98" t="s">
        <v>16</v>
      </c>
      <c r="D31" s="82">
        <v>12530</v>
      </c>
      <c r="E31" s="82">
        <v>3120</v>
      </c>
      <c r="F31" s="82">
        <v>5130</v>
      </c>
      <c r="G31" s="82">
        <v>1210</v>
      </c>
      <c r="H31" s="82">
        <v>1200</v>
      </c>
      <c r="I31" s="82">
        <v>740</v>
      </c>
      <c r="J31" s="82">
        <v>410</v>
      </c>
      <c r="K31" s="82">
        <v>350</v>
      </c>
      <c r="L31" s="82">
        <v>180</v>
      </c>
      <c r="M31" s="82">
        <v>140</v>
      </c>
      <c r="N31" s="82">
        <v>50</v>
      </c>
      <c r="O31" s="82">
        <v>10</v>
      </c>
      <c r="P31" s="42"/>
    </row>
    <row r="32" spans="3:16" ht="12" customHeight="1" x14ac:dyDescent="0.2">
      <c r="C32" s="98" t="s">
        <v>17</v>
      </c>
      <c r="D32" s="82">
        <v>72320</v>
      </c>
      <c r="E32" s="82">
        <v>120</v>
      </c>
      <c r="F32" s="82">
        <v>60</v>
      </c>
      <c r="G32" s="82">
        <v>1880</v>
      </c>
      <c r="H32" s="82">
        <v>6670</v>
      </c>
      <c r="I32" s="82">
        <v>6480</v>
      </c>
      <c r="J32" s="82">
        <v>4890</v>
      </c>
      <c r="K32" s="82">
        <v>6360</v>
      </c>
      <c r="L32" s="82">
        <v>6920</v>
      </c>
      <c r="M32" s="82">
        <v>16970</v>
      </c>
      <c r="N32" s="82">
        <v>13370</v>
      </c>
      <c r="O32" s="82">
        <v>8600</v>
      </c>
      <c r="P32" s="42"/>
    </row>
    <row r="33" spans="3:16" ht="12" customHeight="1" x14ac:dyDescent="0.2">
      <c r="C33" s="98" t="s">
        <v>18</v>
      </c>
      <c r="D33" s="82">
        <v>150170</v>
      </c>
      <c r="E33" s="82">
        <v>250</v>
      </c>
      <c r="F33" s="82">
        <v>20800</v>
      </c>
      <c r="G33" s="82">
        <v>13640</v>
      </c>
      <c r="H33" s="82">
        <v>20320</v>
      </c>
      <c r="I33" s="82">
        <v>20550</v>
      </c>
      <c r="J33" s="82">
        <v>16940</v>
      </c>
      <c r="K33" s="82">
        <v>24080</v>
      </c>
      <c r="L33" s="82">
        <v>19220</v>
      </c>
      <c r="M33" s="82">
        <v>11620</v>
      </c>
      <c r="N33" s="82">
        <v>2280</v>
      </c>
      <c r="O33" s="82">
        <v>460</v>
      </c>
      <c r="P33" s="42"/>
    </row>
    <row r="34" spans="3:16" ht="12" customHeight="1" x14ac:dyDescent="0.2">
      <c r="C34" s="98" t="s">
        <v>19</v>
      </c>
      <c r="D34" s="82">
        <v>1506620</v>
      </c>
      <c r="E34" s="82">
        <v>42520</v>
      </c>
      <c r="F34" s="82">
        <v>442880</v>
      </c>
      <c r="G34" s="82">
        <v>290340</v>
      </c>
      <c r="H34" s="82">
        <v>274240</v>
      </c>
      <c r="I34" s="82">
        <v>195020</v>
      </c>
      <c r="J34" s="82">
        <v>112890</v>
      </c>
      <c r="K34" s="82">
        <v>94620</v>
      </c>
      <c r="L34" s="82">
        <v>35710</v>
      </c>
      <c r="M34" s="82">
        <v>12830</v>
      </c>
      <c r="N34" s="82">
        <v>3390</v>
      </c>
      <c r="O34" s="82">
        <v>2180</v>
      </c>
      <c r="P34" s="42"/>
    </row>
    <row r="35" spans="3:16" ht="12" customHeight="1" x14ac:dyDescent="0.2">
      <c r="C35" s="98" t="s">
        <v>20</v>
      </c>
      <c r="D35" s="82">
        <v>305270</v>
      </c>
      <c r="E35" s="82">
        <v>2710</v>
      </c>
      <c r="F35" s="82">
        <v>116540</v>
      </c>
      <c r="G35" s="82">
        <v>71840</v>
      </c>
      <c r="H35" s="82">
        <v>48550</v>
      </c>
      <c r="I35" s="82">
        <v>24970</v>
      </c>
      <c r="J35" s="82">
        <v>12760</v>
      </c>
      <c r="K35" s="82">
        <v>11470</v>
      </c>
      <c r="L35" s="82">
        <v>8020</v>
      </c>
      <c r="M35" s="82">
        <v>5940</v>
      </c>
      <c r="N35" s="82">
        <v>1600</v>
      </c>
      <c r="O35" s="82">
        <v>860</v>
      </c>
      <c r="P35" s="42"/>
    </row>
    <row r="36" spans="3:16" ht="12" customHeight="1" x14ac:dyDescent="0.2">
      <c r="C36" s="98" t="s">
        <v>30</v>
      </c>
      <c r="D36" s="82">
        <v>3859040</v>
      </c>
      <c r="E36" s="82">
        <v>99840</v>
      </c>
      <c r="F36" s="82">
        <v>2716620</v>
      </c>
      <c r="G36" s="82">
        <v>602470</v>
      </c>
      <c r="H36" s="82">
        <v>313000</v>
      </c>
      <c r="I36" s="82">
        <v>78460</v>
      </c>
      <c r="J36" s="82">
        <v>22240</v>
      </c>
      <c r="K36" s="82">
        <v>13370</v>
      </c>
      <c r="L36" s="82">
        <v>6450</v>
      </c>
      <c r="M36" s="82">
        <v>4120</v>
      </c>
      <c r="N36" s="82">
        <v>1450</v>
      </c>
      <c r="O36" s="82">
        <v>1010</v>
      </c>
      <c r="P36" s="42"/>
    </row>
    <row r="37" spans="3:16" ht="12" customHeight="1" x14ac:dyDescent="0.2">
      <c r="C37" s="98" t="s">
        <v>21</v>
      </c>
      <c r="D37" s="82">
        <v>74650</v>
      </c>
      <c r="E37" s="82">
        <v>0</v>
      </c>
      <c r="F37" s="82">
        <v>15690</v>
      </c>
      <c r="G37" s="82">
        <v>17650</v>
      </c>
      <c r="H37" s="82">
        <v>18120</v>
      </c>
      <c r="I37" s="82">
        <v>10650</v>
      </c>
      <c r="J37" s="82">
        <v>5000</v>
      </c>
      <c r="K37" s="82">
        <v>4460</v>
      </c>
      <c r="L37" s="82">
        <v>2170</v>
      </c>
      <c r="M37" s="82">
        <v>780</v>
      </c>
      <c r="N37" s="82">
        <v>80</v>
      </c>
      <c r="O37" s="82">
        <v>40</v>
      </c>
      <c r="P37" s="42"/>
    </row>
    <row r="38" spans="3:16" ht="12" customHeight="1" x14ac:dyDescent="0.2">
      <c r="C38" s="98" t="s">
        <v>22</v>
      </c>
      <c r="D38" s="82">
        <v>24460</v>
      </c>
      <c r="E38" s="82">
        <v>320</v>
      </c>
      <c r="F38" s="82">
        <v>7520</v>
      </c>
      <c r="G38" s="82">
        <v>6710</v>
      </c>
      <c r="H38" s="82">
        <v>3940</v>
      </c>
      <c r="I38" s="82">
        <v>1710</v>
      </c>
      <c r="J38" s="82">
        <v>890</v>
      </c>
      <c r="K38" s="82">
        <v>860</v>
      </c>
      <c r="L38" s="82">
        <v>670</v>
      </c>
      <c r="M38" s="82">
        <v>660</v>
      </c>
      <c r="N38" s="82">
        <v>370</v>
      </c>
      <c r="O38" s="82">
        <v>810</v>
      </c>
      <c r="P38" s="42"/>
    </row>
    <row r="39" spans="3:16" ht="12" customHeight="1" x14ac:dyDescent="0.2">
      <c r="C39" s="98" t="s">
        <v>23</v>
      </c>
      <c r="D39" s="82">
        <v>63870</v>
      </c>
      <c r="E39" s="82">
        <v>1210</v>
      </c>
      <c r="F39" s="82">
        <v>3160</v>
      </c>
      <c r="G39" s="82">
        <v>6320</v>
      </c>
      <c r="H39" s="82">
        <v>10560</v>
      </c>
      <c r="I39" s="82">
        <v>10510</v>
      </c>
      <c r="J39" s="82">
        <v>7100</v>
      </c>
      <c r="K39" s="82">
        <v>8140</v>
      </c>
      <c r="L39" s="82">
        <v>8270</v>
      </c>
      <c r="M39" s="82">
        <v>6860</v>
      </c>
      <c r="N39" s="82">
        <v>1330</v>
      </c>
      <c r="O39" s="82">
        <v>420</v>
      </c>
      <c r="P39" s="42"/>
    </row>
    <row r="40" spans="3:16" ht="12" customHeight="1" x14ac:dyDescent="0.2">
      <c r="C40" s="99" t="s">
        <v>24</v>
      </c>
      <c r="D40" s="83">
        <v>71090</v>
      </c>
      <c r="E40" s="83">
        <v>2200</v>
      </c>
      <c r="F40" s="83">
        <v>5710</v>
      </c>
      <c r="G40" s="83">
        <v>9990</v>
      </c>
      <c r="H40" s="83">
        <v>13190</v>
      </c>
      <c r="I40" s="83">
        <v>10960</v>
      </c>
      <c r="J40" s="83">
        <v>7080</v>
      </c>
      <c r="K40" s="83">
        <v>7450</v>
      </c>
      <c r="L40" s="83">
        <v>5540</v>
      </c>
      <c r="M40" s="83">
        <v>5570</v>
      </c>
      <c r="N40" s="83">
        <v>2260</v>
      </c>
      <c r="O40" s="83">
        <v>1150</v>
      </c>
      <c r="P40" s="42"/>
    </row>
    <row r="41" spans="3:16" ht="12" customHeight="1" x14ac:dyDescent="0.2">
      <c r="C41" s="19" t="s">
        <v>31</v>
      </c>
      <c r="D41" s="84">
        <v>186800</v>
      </c>
      <c r="E41" s="84">
        <v>1890</v>
      </c>
      <c r="F41" s="84">
        <v>16200</v>
      </c>
      <c r="G41" s="84">
        <v>15930</v>
      </c>
      <c r="H41" s="84">
        <v>22150</v>
      </c>
      <c r="I41" s="84">
        <v>22270</v>
      </c>
      <c r="J41" s="84">
        <v>17490</v>
      </c>
      <c r="K41" s="84">
        <v>23540</v>
      </c>
      <c r="L41" s="84">
        <v>22300</v>
      </c>
      <c r="M41" s="84">
        <v>25300</v>
      </c>
      <c r="N41" s="84">
        <v>12480</v>
      </c>
      <c r="O41" s="84">
        <v>7250</v>
      </c>
      <c r="P41" s="42"/>
    </row>
    <row r="42" spans="3:16" ht="12" customHeight="1" x14ac:dyDescent="0.2">
      <c r="C42" s="17" t="s">
        <v>39</v>
      </c>
      <c r="D42" s="85">
        <v>2590</v>
      </c>
      <c r="E42" s="85">
        <v>0</v>
      </c>
      <c r="F42" s="85">
        <v>10</v>
      </c>
      <c r="G42" s="85">
        <v>30</v>
      </c>
      <c r="H42" s="85">
        <v>90</v>
      </c>
      <c r="I42" s="85">
        <v>220</v>
      </c>
      <c r="J42" s="85">
        <v>330</v>
      </c>
      <c r="K42" s="85">
        <v>560</v>
      </c>
      <c r="L42" s="85">
        <v>590</v>
      </c>
      <c r="M42" s="85">
        <v>620</v>
      </c>
      <c r="N42" s="85">
        <v>110</v>
      </c>
      <c r="O42" s="85">
        <v>30</v>
      </c>
      <c r="P42" s="42"/>
    </row>
    <row r="43" spans="3:16" ht="12" customHeight="1" x14ac:dyDescent="0.2">
      <c r="C43" s="99" t="s">
        <v>25</v>
      </c>
      <c r="D43" s="83">
        <v>46620</v>
      </c>
      <c r="E43" s="83">
        <v>40</v>
      </c>
      <c r="F43" s="83">
        <v>190</v>
      </c>
      <c r="G43" s="83">
        <v>920</v>
      </c>
      <c r="H43" s="83">
        <v>4280</v>
      </c>
      <c r="I43" s="83">
        <v>7740</v>
      </c>
      <c r="J43" s="83">
        <v>7460</v>
      </c>
      <c r="K43" s="83">
        <v>8730</v>
      </c>
      <c r="L43" s="83">
        <v>8010</v>
      </c>
      <c r="M43" s="83">
        <v>7170</v>
      </c>
      <c r="N43" s="83">
        <v>1650</v>
      </c>
      <c r="O43" s="83">
        <v>440</v>
      </c>
      <c r="P43" s="42"/>
    </row>
    <row r="44" spans="3:16" ht="12" customHeight="1" x14ac:dyDescent="0.2">
      <c r="C44" s="19" t="s">
        <v>26</v>
      </c>
      <c r="D44" s="84">
        <v>59070</v>
      </c>
      <c r="E44" s="84">
        <v>20</v>
      </c>
      <c r="F44" s="84">
        <v>780</v>
      </c>
      <c r="G44" s="84">
        <v>1230</v>
      </c>
      <c r="H44" s="84">
        <v>2650</v>
      </c>
      <c r="I44" s="84">
        <v>4410</v>
      </c>
      <c r="J44" s="84">
        <v>5540</v>
      </c>
      <c r="K44" s="84">
        <v>10600</v>
      </c>
      <c r="L44" s="84">
        <v>16090</v>
      </c>
      <c r="M44" s="84">
        <v>14000</v>
      </c>
      <c r="N44" s="84">
        <v>2900</v>
      </c>
      <c r="O44" s="84">
        <v>860</v>
      </c>
    </row>
    <row r="45" spans="3:16" ht="12" customHeight="1" x14ac:dyDescent="0.2">
      <c r="C45" s="100" t="s">
        <v>40</v>
      </c>
      <c r="D45" s="86">
        <v>48870</v>
      </c>
      <c r="E45" s="86">
        <v>1250</v>
      </c>
      <c r="F45" s="86">
        <v>30180</v>
      </c>
      <c r="G45" s="86">
        <v>9640</v>
      </c>
      <c r="H45" s="86">
        <v>5350</v>
      </c>
      <c r="I45" s="86">
        <v>1830</v>
      </c>
      <c r="J45" s="86">
        <v>430</v>
      </c>
      <c r="K45" s="86">
        <v>140</v>
      </c>
      <c r="L45" s="86">
        <v>40</v>
      </c>
      <c r="M45" s="86">
        <v>10</v>
      </c>
      <c r="N45" s="86">
        <v>0</v>
      </c>
      <c r="O45" s="86">
        <v>0</v>
      </c>
    </row>
    <row r="46" spans="3:16" ht="12" customHeight="1" x14ac:dyDescent="0.2"/>
    <row r="47" spans="3:16" ht="12" customHeight="1" x14ac:dyDescent="0.2">
      <c r="C47" s="60" t="s">
        <v>95</v>
      </c>
    </row>
    <row r="48" spans="3:16" x14ac:dyDescent="0.2">
      <c r="P48" s="62" t="s">
        <v>100</v>
      </c>
    </row>
    <row r="49" spans="3:15" x14ac:dyDescent="0.2">
      <c r="C49" s="33"/>
    </row>
    <row r="52" spans="3:15" x14ac:dyDescent="0.2"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63"/>
  <sheetViews>
    <sheetView showGridLines="0" zoomScaleNormal="100" workbookViewId="0"/>
  </sheetViews>
  <sheetFormatPr defaultRowHeight="12" x14ac:dyDescent="0.2"/>
  <cols>
    <col min="1" max="2" width="9.140625" style="33"/>
    <col min="3" max="3" width="12.7109375" style="33" customWidth="1"/>
    <col min="4" max="15" width="10.85546875" style="33" customWidth="1"/>
    <col min="16" max="16" width="9.140625" style="49"/>
    <col min="17" max="16384" width="9.140625" style="33"/>
  </cols>
  <sheetData>
    <row r="1" spans="3:16" ht="12" customHeight="1" x14ac:dyDescent="0.2"/>
    <row r="2" spans="3:16" ht="12" customHeight="1" x14ac:dyDescent="0.2"/>
    <row r="3" spans="3:16" ht="12" customHeight="1" x14ac:dyDescent="0.2"/>
    <row r="4" spans="3:16" ht="12" customHeight="1" x14ac:dyDescent="0.2"/>
    <row r="5" spans="3:16" ht="12" customHeight="1" x14ac:dyDescent="0.2"/>
    <row r="6" spans="3:16" ht="17.100000000000001" customHeight="1" x14ac:dyDescent="0.2">
      <c r="C6" s="103" t="s">
        <v>120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3:16" ht="12" customHeight="1" x14ac:dyDescent="0.2">
      <c r="C7" s="20" t="s">
        <v>48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3:16" ht="12" customHeight="1" x14ac:dyDescent="0.2">
      <c r="C8" s="20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3:16" ht="12" customHeight="1" x14ac:dyDescent="0.2"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3:16" s="40" customFormat="1" ht="12" customHeight="1" x14ac:dyDescent="0.2">
      <c r="C10" s="96"/>
      <c r="D10" s="94"/>
      <c r="E10" s="12" t="s">
        <v>75</v>
      </c>
      <c r="F10" s="151"/>
      <c r="G10" s="13"/>
      <c r="H10" s="13"/>
      <c r="I10" s="13"/>
      <c r="J10" s="13"/>
      <c r="K10" s="13"/>
      <c r="L10" s="13"/>
      <c r="M10" s="13"/>
      <c r="N10" s="13"/>
      <c r="O10" s="14"/>
    </row>
    <row r="11" spans="3:16" s="40" customFormat="1" ht="24" customHeight="1" x14ac:dyDescent="0.2">
      <c r="C11" s="101"/>
      <c r="D11" s="95" t="s">
        <v>0</v>
      </c>
      <c r="E11" s="15">
        <v>0</v>
      </c>
      <c r="F11" s="15" t="s">
        <v>46</v>
      </c>
      <c r="G11" s="153" t="s">
        <v>67</v>
      </c>
      <c r="H11" s="153" t="s">
        <v>68</v>
      </c>
      <c r="I11" s="153" t="s">
        <v>69</v>
      </c>
      <c r="J11" s="153" t="s">
        <v>70</v>
      </c>
      <c r="K11" s="153" t="s">
        <v>71</v>
      </c>
      <c r="L11" s="153" t="s">
        <v>72</v>
      </c>
      <c r="M11" s="153" t="s">
        <v>73</v>
      </c>
      <c r="N11" s="153" t="s">
        <v>74</v>
      </c>
      <c r="O11" s="154" t="s">
        <v>47</v>
      </c>
    </row>
    <row r="12" spans="3:16" ht="12" customHeight="1" x14ac:dyDescent="0.2">
      <c r="C12" s="16" t="s">
        <v>41</v>
      </c>
      <c r="D12" s="79">
        <v>307889.49485000002</v>
      </c>
      <c r="E12" s="79">
        <v>0</v>
      </c>
      <c r="F12" s="79">
        <v>4247.2119899999998</v>
      </c>
      <c r="G12" s="79">
        <v>5574.4582200000004</v>
      </c>
      <c r="H12" s="79">
        <v>8641.7809799999995</v>
      </c>
      <c r="I12" s="79">
        <v>10752.10871</v>
      </c>
      <c r="J12" s="79">
        <v>11661.77432</v>
      </c>
      <c r="K12" s="79">
        <v>22233.919399999999</v>
      </c>
      <c r="L12" s="79">
        <v>33106.22999</v>
      </c>
      <c r="M12" s="79">
        <v>64463.54148</v>
      </c>
      <c r="N12" s="79">
        <v>50932.963329999999</v>
      </c>
      <c r="O12" s="79">
        <v>96275.506450000001</v>
      </c>
      <c r="P12" s="45"/>
    </row>
    <row r="13" spans="3:16" ht="12" customHeight="1" x14ac:dyDescent="0.2">
      <c r="C13" s="24" t="s">
        <v>58</v>
      </c>
      <c r="D13" s="93">
        <v>1</v>
      </c>
      <c r="E13" s="87">
        <v>0</v>
      </c>
      <c r="F13" s="87">
        <v>1.37945985850189E-2</v>
      </c>
      <c r="G13" s="87">
        <v>1.8105386228639601E-2</v>
      </c>
      <c r="H13" s="87">
        <v>2.80678007030093E-2</v>
      </c>
      <c r="I13" s="87">
        <v>3.4921973272385602E-2</v>
      </c>
      <c r="J13" s="87">
        <v>3.78764930764574E-2</v>
      </c>
      <c r="K13" s="87">
        <v>7.2213959137618799E-2</v>
      </c>
      <c r="L13" s="87">
        <v>0.107526338325148</v>
      </c>
      <c r="M13" s="87">
        <v>0.20937233182121401</v>
      </c>
      <c r="N13" s="87">
        <v>0.16542611612914501</v>
      </c>
      <c r="O13" s="87">
        <v>0.31269500278632201</v>
      </c>
      <c r="P13" s="45"/>
    </row>
    <row r="14" spans="3:16" ht="12" customHeight="1" x14ac:dyDescent="0.2">
      <c r="C14" s="4" t="s">
        <v>28</v>
      </c>
      <c r="D14" s="155">
        <v>7247.7683100000004</v>
      </c>
      <c r="E14" s="155">
        <v>0</v>
      </c>
      <c r="F14" s="155">
        <v>1.5651299999999999</v>
      </c>
      <c r="G14" s="155">
        <v>4.7456800000000001</v>
      </c>
      <c r="H14" s="155">
        <v>15.370620000000001</v>
      </c>
      <c r="I14" s="155">
        <v>36.39434</v>
      </c>
      <c r="J14" s="155">
        <v>58.198869999999999</v>
      </c>
      <c r="K14" s="155">
        <v>164.97769</v>
      </c>
      <c r="L14" s="155">
        <v>422.48734000000002</v>
      </c>
      <c r="M14" s="155">
        <v>1908.12907</v>
      </c>
      <c r="N14" s="155">
        <v>2184.01136</v>
      </c>
      <c r="O14" s="155">
        <v>2451.88823</v>
      </c>
      <c r="P14" s="45"/>
    </row>
    <row r="15" spans="3:16" ht="12" customHeight="1" x14ac:dyDescent="0.2">
      <c r="C15" s="5" t="s">
        <v>2</v>
      </c>
      <c r="D15" s="156">
        <v>2536.66561</v>
      </c>
      <c r="E15" s="156">
        <v>0</v>
      </c>
      <c r="F15" s="156">
        <v>221.48893000000001</v>
      </c>
      <c r="G15" s="156">
        <v>164.07148000000001</v>
      </c>
      <c r="H15" s="156">
        <v>144.68681000000001</v>
      </c>
      <c r="I15" s="156">
        <v>135.36027000000001</v>
      </c>
      <c r="J15" s="156">
        <v>116.12504</v>
      </c>
      <c r="K15" s="156">
        <v>164.9093</v>
      </c>
      <c r="L15" s="156">
        <v>179.87290999999999</v>
      </c>
      <c r="M15" s="156">
        <v>315.46920999999998</v>
      </c>
      <c r="N15" s="156">
        <v>352.05547999999999</v>
      </c>
      <c r="O15" s="156">
        <v>742.62617999999998</v>
      </c>
      <c r="P15" s="47"/>
    </row>
    <row r="16" spans="3:16" ht="12" customHeight="1" x14ac:dyDescent="0.2">
      <c r="C16" s="5" t="s">
        <v>3</v>
      </c>
      <c r="D16" s="156">
        <v>3852.2097399999998</v>
      </c>
      <c r="E16" s="156">
        <v>0</v>
      </c>
      <c r="F16" s="156">
        <v>1.72197</v>
      </c>
      <c r="G16" s="156">
        <v>7.4290000000000003</v>
      </c>
      <c r="H16" s="156">
        <v>23.989920000000001</v>
      </c>
      <c r="I16" s="156">
        <v>38.555599999999998</v>
      </c>
      <c r="J16" s="156">
        <v>46.643859999999997</v>
      </c>
      <c r="K16" s="156">
        <v>99.490300000000005</v>
      </c>
      <c r="L16" s="156">
        <v>143.81784999999999</v>
      </c>
      <c r="M16" s="156">
        <v>264.24391000000003</v>
      </c>
      <c r="N16" s="156">
        <v>271.99097999999998</v>
      </c>
      <c r="O16" s="156">
        <v>2954.3263400000001</v>
      </c>
      <c r="P16" s="47"/>
    </row>
    <row r="17" spans="3:16" ht="12" customHeight="1" x14ac:dyDescent="0.2">
      <c r="C17" s="5" t="s">
        <v>4</v>
      </c>
      <c r="D17" s="156">
        <v>8430.8088299999999</v>
      </c>
      <c r="E17" s="156">
        <v>0</v>
      </c>
      <c r="F17" s="156">
        <v>0.95584000000000002</v>
      </c>
      <c r="G17" s="156">
        <v>3.40435</v>
      </c>
      <c r="H17" s="156">
        <v>22.988779999999998</v>
      </c>
      <c r="I17" s="156">
        <v>65.47533</v>
      </c>
      <c r="J17" s="156">
        <v>103.10428</v>
      </c>
      <c r="K17" s="156">
        <v>223.96741</v>
      </c>
      <c r="L17" s="156">
        <v>332.03606000000002</v>
      </c>
      <c r="M17" s="156">
        <v>724.85892000000001</v>
      </c>
      <c r="N17" s="156">
        <v>1257.81961</v>
      </c>
      <c r="O17" s="156">
        <v>5696.1982500000004</v>
      </c>
      <c r="P17" s="47"/>
    </row>
    <row r="18" spans="3:16" ht="12" customHeight="1" x14ac:dyDescent="0.2">
      <c r="C18" s="5" t="s">
        <v>5</v>
      </c>
      <c r="D18" s="156">
        <v>41494.097650000003</v>
      </c>
      <c r="E18" s="156">
        <v>0</v>
      </c>
      <c r="F18" s="156">
        <v>1.26956</v>
      </c>
      <c r="G18" s="156">
        <v>20.927070000000001</v>
      </c>
      <c r="H18" s="156">
        <v>161.14205000000001</v>
      </c>
      <c r="I18" s="156">
        <v>417.39204000000001</v>
      </c>
      <c r="J18" s="156">
        <v>602.12129000000004</v>
      </c>
      <c r="K18" s="156">
        <v>1535.93598</v>
      </c>
      <c r="L18" s="156">
        <v>3593.0284000000001</v>
      </c>
      <c r="M18" s="156">
        <v>10284.694229999999</v>
      </c>
      <c r="N18" s="156">
        <v>9437.1895700000005</v>
      </c>
      <c r="O18" s="156">
        <v>15440.39746</v>
      </c>
      <c r="P18" s="47"/>
    </row>
    <row r="19" spans="3:16" ht="12" customHeight="1" x14ac:dyDescent="0.2">
      <c r="C19" s="5" t="s">
        <v>6</v>
      </c>
      <c r="D19" s="156">
        <v>594.58426999999995</v>
      </c>
      <c r="E19" s="156">
        <v>0</v>
      </c>
      <c r="F19" s="156">
        <v>4.6239699999999999</v>
      </c>
      <c r="G19" s="156">
        <v>8.5821299999999994</v>
      </c>
      <c r="H19" s="156">
        <v>15.67793</v>
      </c>
      <c r="I19" s="156">
        <v>19.127469999999999</v>
      </c>
      <c r="J19" s="156">
        <v>19.790310000000002</v>
      </c>
      <c r="K19" s="156">
        <v>33.489960000000004</v>
      </c>
      <c r="L19" s="156">
        <v>50.012279999999997</v>
      </c>
      <c r="M19" s="156">
        <v>76.262979999999999</v>
      </c>
      <c r="N19" s="156">
        <v>60.20214</v>
      </c>
      <c r="O19" s="156">
        <v>306.81509999999997</v>
      </c>
      <c r="P19" s="47"/>
    </row>
    <row r="20" spans="3:16" ht="12" customHeight="1" x14ac:dyDescent="0.2">
      <c r="C20" s="5" t="s">
        <v>7</v>
      </c>
      <c r="D20" s="156">
        <v>4297.7157399999996</v>
      </c>
      <c r="E20" s="156">
        <v>0</v>
      </c>
      <c r="F20" s="156">
        <v>18.593309999999999</v>
      </c>
      <c r="G20" s="156">
        <v>49.962910000000001</v>
      </c>
      <c r="H20" s="156">
        <v>147.25641999999999</v>
      </c>
      <c r="I20" s="156">
        <v>289.16705000000002</v>
      </c>
      <c r="J20" s="156">
        <v>339.83253999999999</v>
      </c>
      <c r="K20" s="156">
        <v>530.24399000000005</v>
      </c>
      <c r="L20" s="156">
        <v>801.47392000000002</v>
      </c>
      <c r="M20" s="156">
        <v>1258.1510900000001</v>
      </c>
      <c r="N20" s="156">
        <v>347.63974999999999</v>
      </c>
      <c r="O20" s="156">
        <v>515.39476000000002</v>
      </c>
      <c r="P20" s="47"/>
    </row>
    <row r="21" spans="3:16" ht="12" customHeight="1" x14ac:dyDescent="0.2">
      <c r="C21" s="5" t="s">
        <v>8</v>
      </c>
      <c r="D21" s="156">
        <v>6700.0219500000003</v>
      </c>
      <c r="E21" s="156">
        <v>0</v>
      </c>
      <c r="F21" s="156">
        <v>242.02076</v>
      </c>
      <c r="G21" s="156">
        <v>409.00470000000001</v>
      </c>
      <c r="H21" s="156">
        <v>772.46804999999995</v>
      </c>
      <c r="I21" s="156">
        <v>1046.84015</v>
      </c>
      <c r="J21" s="156">
        <v>1025.68625</v>
      </c>
      <c r="K21" s="156">
        <v>1344.7425499999999</v>
      </c>
      <c r="L21" s="156">
        <v>903.91224</v>
      </c>
      <c r="M21" s="156">
        <v>534.60172</v>
      </c>
      <c r="N21" s="156">
        <v>180.84832</v>
      </c>
      <c r="O21" s="156">
        <v>239.89721</v>
      </c>
      <c r="P21" s="47"/>
    </row>
    <row r="22" spans="3:16" ht="12" customHeight="1" x14ac:dyDescent="0.2">
      <c r="C22" s="5" t="s">
        <v>9</v>
      </c>
      <c r="D22" s="156">
        <v>34173.074930000002</v>
      </c>
      <c r="E22" s="156">
        <v>0</v>
      </c>
      <c r="F22" s="156">
        <v>224.76983999999999</v>
      </c>
      <c r="G22" s="156">
        <v>475.78287999999998</v>
      </c>
      <c r="H22" s="156">
        <v>934.75525000000005</v>
      </c>
      <c r="I22" s="156">
        <v>1376.8139100000001</v>
      </c>
      <c r="J22" s="156">
        <v>1598.0076300000001</v>
      </c>
      <c r="K22" s="156">
        <v>3337.6270399999999</v>
      </c>
      <c r="L22" s="156">
        <v>4775.6203599999999</v>
      </c>
      <c r="M22" s="156">
        <v>6539.2911999999997</v>
      </c>
      <c r="N22" s="156">
        <v>4816.1341499999999</v>
      </c>
      <c r="O22" s="156">
        <v>10094.27267</v>
      </c>
      <c r="P22" s="47"/>
    </row>
    <row r="23" spans="3:16" ht="12" customHeight="1" x14ac:dyDescent="0.2">
      <c r="C23" s="5" t="s">
        <v>10</v>
      </c>
      <c r="D23" s="156">
        <v>50733.216719999997</v>
      </c>
      <c r="E23" s="156">
        <v>0</v>
      </c>
      <c r="F23" s="156">
        <v>40.540129999999998</v>
      </c>
      <c r="G23" s="156">
        <v>96.085409999999996</v>
      </c>
      <c r="H23" s="156">
        <v>243.26491999999999</v>
      </c>
      <c r="I23" s="156">
        <v>473.14683000000002</v>
      </c>
      <c r="J23" s="156">
        <v>756.18284000000006</v>
      </c>
      <c r="K23" s="156">
        <v>2447.1023599999999</v>
      </c>
      <c r="L23" s="156">
        <v>6612.8629799999999</v>
      </c>
      <c r="M23" s="156">
        <v>17911.32459</v>
      </c>
      <c r="N23" s="156">
        <v>11996.873180000001</v>
      </c>
      <c r="O23" s="156">
        <v>10155.833490000001</v>
      </c>
      <c r="P23" s="47"/>
    </row>
    <row r="24" spans="3:16" ht="12" customHeight="1" x14ac:dyDescent="0.2">
      <c r="C24" s="5" t="s">
        <v>27</v>
      </c>
      <c r="D24" s="156">
        <v>2114.6647400000002</v>
      </c>
      <c r="E24" s="156">
        <v>0</v>
      </c>
      <c r="F24" s="156">
        <v>92.534729999999996</v>
      </c>
      <c r="G24" s="156">
        <v>147.75604000000001</v>
      </c>
      <c r="H24" s="156">
        <v>233.84623999999999</v>
      </c>
      <c r="I24" s="156">
        <v>263.54716000000002</v>
      </c>
      <c r="J24" s="156">
        <v>226.15993</v>
      </c>
      <c r="K24" s="156">
        <v>304.86500999999998</v>
      </c>
      <c r="L24" s="156">
        <v>265.19623999999999</v>
      </c>
      <c r="M24" s="156">
        <v>200.55670000000001</v>
      </c>
      <c r="N24" s="156">
        <v>66.779759999999996</v>
      </c>
      <c r="O24" s="156">
        <v>313.42293000000001</v>
      </c>
      <c r="P24" s="47"/>
    </row>
    <row r="25" spans="3:16" ht="12" customHeight="1" x14ac:dyDescent="0.2">
      <c r="C25" s="5" t="s">
        <v>11</v>
      </c>
      <c r="D25" s="156">
        <v>49460.329709999998</v>
      </c>
      <c r="E25" s="156">
        <v>0</v>
      </c>
      <c r="F25" s="156">
        <v>512.25468000000001</v>
      </c>
      <c r="G25" s="156">
        <v>765.09375999999997</v>
      </c>
      <c r="H25" s="156">
        <v>1354.6039499999999</v>
      </c>
      <c r="I25" s="156">
        <v>1949.7117900000001</v>
      </c>
      <c r="J25" s="156">
        <v>2320.8787900000002</v>
      </c>
      <c r="K25" s="156">
        <v>4557.31412</v>
      </c>
      <c r="L25" s="156">
        <v>6227.5063600000003</v>
      </c>
      <c r="M25" s="156">
        <v>9054.6101799999997</v>
      </c>
      <c r="N25" s="156">
        <v>5988.9711799999995</v>
      </c>
      <c r="O25" s="156">
        <v>16729.384900000001</v>
      </c>
      <c r="P25" s="47"/>
    </row>
    <row r="26" spans="3:16" ht="12" customHeight="1" x14ac:dyDescent="0.2">
      <c r="C26" s="5" t="s">
        <v>12</v>
      </c>
      <c r="D26" s="156">
        <v>458.88850000000002</v>
      </c>
      <c r="E26" s="156">
        <v>0</v>
      </c>
      <c r="F26" s="156">
        <v>17.17118</v>
      </c>
      <c r="G26" s="156">
        <v>17.557659999999998</v>
      </c>
      <c r="H26" s="156">
        <v>23.733350000000002</v>
      </c>
      <c r="I26" s="156">
        <v>25.586549999999999</v>
      </c>
      <c r="J26" s="156">
        <v>23.93036</v>
      </c>
      <c r="K26" s="156">
        <v>41.580039999999997</v>
      </c>
      <c r="L26" s="156">
        <v>57.402270000000001</v>
      </c>
      <c r="M26" s="156">
        <v>75.256910000000005</v>
      </c>
      <c r="N26" s="156">
        <v>51.631950000000003</v>
      </c>
      <c r="O26" s="156">
        <v>125.03823</v>
      </c>
      <c r="P26" s="47"/>
    </row>
    <row r="27" spans="3:16" ht="12" customHeight="1" x14ac:dyDescent="0.2">
      <c r="C27" s="5" t="s">
        <v>13</v>
      </c>
      <c r="D27" s="156">
        <v>777.19096000000002</v>
      </c>
      <c r="E27" s="156">
        <v>0</v>
      </c>
      <c r="F27" s="156">
        <v>28.159659999999999</v>
      </c>
      <c r="G27" s="156">
        <v>41.894739999999999</v>
      </c>
      <c r="H27" s="156">
        <v>56.19097</v>
      </c>
      <c r="I27" s="156">
        <v>53.196440000000003</v>
      </c>
      <c r="J27" s="156">
        <v>50.649909999999998</v>
      </c>
      <c r="K27" s="156">
        <v>73.506770000000003</v>
      </c>
      <c r="L27" s="156">
        <v>74.153859999999995</v>
      </c>
      <c r="M27" s="156">
        <v>107.45292000000001</v>
      </c>
      <c r="N27" s="156">
        <v>77.156840000000003</v>
      </c>
      <c r="O27" s="156">
        <v>214.82884999999999</v>
      </c>
      <c r="P27" s="47"/>
    </row>
    <row r="28" spans="3:16" ht="12" customHeight="1" x14ac:dyDescent="0.2">
      <c r="C28" s="5" t="s">
        <v>14</v>
      </c>
      <c r="D28" s="156">
        <v>1526.27656</v>
      </c>
      <c r="E28" s="156">
        <v>0</v>
      </c>
      <c r="F28" s="156">
        <v>81.067279999999997</v>
      </c>
      <c r="G28" s="156">
        <v>132.60382000000001</v>
      </c>
      <c r="H28" s="156">
        <v>149.96648999999999</v>
      </c>
      <c r="I28" s="156">
        <v>131.55832000000001</v>
      </c>
      <c r="J28" s="156">
        <v>109.74482</v>
      </c>
      <c r="K28" s="156">
        <v>157.01224999999999</v>
      </c>
      <c r="L28" s="156">
        <v>151.92657</v>
      </c>
      <c r="M28" s="156">
        <v>166.00802999999999</v>
      </c>
      <c r="N28" s="156">
        <v>95.76258</v>
      </c>
      <c r="O28" s="156">
        <v>350.62639000000001</v>
      </c>
      <c r="P28" s="47"/>
    </row>
    <row r="29" spans="3:16" ht="12" customHeight="1" x14ac:dyDescent="0.2">
      <c r="C29" s="5" t="s">
        <v>29</v>
      </c>
      <c r="D29" s="156">
        <v>268.55930000000001</v>
      </c>
      <c r="E29" s="156">
        <v>0</v>
      </c>
      <c r="F29" s="156">
        <v>3.2680000000000001E-2</v>
      </c>
      <c r="G29" s="156">
        <v>0.32416</v>
      </c>
      <c r="H29" s="156">
        <v>0.84191000000000005</v>
      </c>
      <c r="I29" s="156">
        <v>2.0131600000000001</v>
      </c>
      <c r="J29" s="156">
        <v>2.9127000000000001</v>
      </c>
      <c r="K29" s="156">
        <v>9.8664699999999996</v>
      </c>
      <c r="L29" s="156">
        <v>24.687750000000001</v>
      </c>
      <c r="M29" s="156">
        <v>124.16448</v>
      </c>
      <c r="N29" s="156">
        <v>72.708889999999997</v>
      </c>
      <c r="O29" s="156">
        <v>31.007100000000001</v>
      </c>
      <c r="P29" s="47"/>
    </row>
    <row r="30" spans="3:16" ht="12" customHeight="1" x14ac:dyDescent="0.2">
      <c r="C30" s="5" t="s">
        <v>15</v>
      </c>
      <c r="D30" s="156">
        <v>5241.0372399999997</v>
      </c>
      <c r="E30" s="156">
        <v>0</v>
      </c>
      <c r="F30" s="156">
        <v>273.47244999999998</v>
      </c>
      <c r="G30" s="156">
        <v>251.55816999999999</v>
      </c>
      <c r="H30" s="156">
        <v>259.27647000000002</v>
      </c>
      <c r="I30" s="156">
        <v>275.44542000000001</v>
      </c>
      <c r="J30" s="156">
        <v>249.49870999999999</v>
      </c>
      <c r="K30" s="156">
        <v>365.79257000000001</v>
      </c>
      <c r="L30" s="156">
        <v>412.46704999999997</v>
      </c>
      <c r="M30" s="156">
        <v>545.09803999999997</v>
      </c>
      <c r="N30" s="156">
        <v>372.80988000000002</v>
      </c>
      <c r="O30" s="156">
        <v>2235.6184899999998</v>
      </c>
      <c r="P30" s="47"/>
    </row>
    <row r="31" spans="3:16" ht="12" customHeight="1" x14ac:dyDescent="0.2">
      <c r="C31" s="5" t="s">
        <v>16</v>
      </c>
      <c r="D31" s="156">
        <v>95.890129999999999</v>
      </c>
      <c r="E31" s="156">
        <v>0</v>
      </c>
      <c r="F31" s="156">
        <v>3.1657199999999999</v>
      </c>
      <c r="G31" s="156">
        <v>3.5445000000000002</v>
      </c>
      <c r="H31" s="156">
        <v>6.8205499999999999</v>
      </c>
      <c r="I31" s="156">
        <v>8.2285599999999999</v>
      </c>
      <c r="J31" s="156">
        <v>7.9249200000000002</v>
      </c>
      <c r="K31" s="156">
        <v>12.09234</v>
      </c>
      <c r="L31" s="156">
        <v>13.081670000000001</v>
      </c>
      <c r="M31" s="156">
        <v>20.965630000000001</v>
      </c>
      <c r="N31" s="156">
        <v>14.956569999999999</v>
      </c>
      <c r="O31" s="156">
        <v>5.1096700000000004</v>
      </c>
      <c r="P31" s="47"/>
    </row>
    <row r="32" spans="3:16" ht="12" customHeight="1" x14ac:dyDescent="0.2">
      <c r="C32" s="5" t="s">
        <v>17</v>
      </c>
      <c r="D32" s="156">
        <v>18929.955989999999</v>
      </c>
      <c r="E32" s="156">
        <v>0</v>
      </c>
      <c r="F32" s="156">
        <v>5.6619999999999997E-2</v>
      </c>
      <c r="G32" s="156">
        <v>6.5200300000000002</v>
      </c>
      <c r="H32" s="156">
        <v>39.120719999999999</v>
      </c>
      <c r="I32" s="156">
        <v>71.947789999999998</v>
      </c>
      <c r="J32" s="156">
        <v>95.688339999999997</v>
      </c>
      <c r="K32" s="156">
        <v>228.81518</v>
      </c>
      <c r="L32" s="156">
        <v>505.64697999999999</v>
      </c>
      <c r="M32" s="156">
        <v>2960.0080400000002</v>
      </c>
      <c r="N32" s="156">
        <v>4612.5446700000002</v>
      </c>
      <c r="O32" s="156">
        <v>10409.607620000001</v>
      </c>
      <c r="P32" s="47"/>
    </row>
    <row r="33" spans="3:16" ht="12" customHeight="1" x14ac:dyDescent="0.2">
      <c r="C33" s="5" t="s">
        <v>18</v>
      </c>
      <c r="D33" s="156">
        <v>5879.2735899999998</v>
      </c>
      <c r="E33" s="156">
        <v>0</v>
      </c>
      <c r="F33" s="156">
        <v>20.296620000000001</v>
      </c>
      <c r="G33" s="156">
        <v>40.542230000000004</v>
      </c>
      <c r="H33" s="156">
        <v>118.86999</v>
      </c>
      <c r="I33" s="156">
        <v>229.43790999999999</v>
      </c>
      <c r="J33" s="156">
        <v>332.11631999999997</v>
      </c>
      <c r="K33" s="156">
        <v>870.99338999999998</v>
      </c>
      <c r="L33" s="156">
        <v>1342.1798200000001</v>
      </c>
      <c r="M33" s="156">
        <v>1749.14347</v>
      </c>
      <c r="N33" s="156">
        <v>747.13747000000001</v>
      </c>
      <c r="O33" s="156">
        <v>428.55637000000002</v>
      </c>
      <c r="P33" s="47"/>
    </row>
    <row r="34" spans="3:16" ht="12" customHeight="1" x14ac:dyDescent="0.2">
      <c r="C34" s="5" t="s">
        <v>19</v>
      </c>
      <c r="D34" s="156">
        <v>18987.070899999999</v>
      </c>
      <c r="E34" s="156">
        <v>0</v>
      </c>
      <c r="F34" s="156">
        <v>471.82664999999997</v>
      </c>
      <c r="G34" s="156">
        <v>842.01102000000003</v>
      </c>
      <c r="H34" s="156">
        <v>1566.42571</v>
      </c>
      <c r="I34" s="156">
        <v>2135.50846</v>
      </c>
      <c r="J34" s="156">
        <v>2179.3565600000002</v>
      </c>
      <c r="K34" s="156">
        <v>3273.91797</v>
      </c>
      <c r="L34" s="156">
        <v>2408.0311299999998</v>
      </c>
      <c r="M34" s="156">
        <v>1898.9939999999999</v>
      </c>
      <c r="N34" s="156">
        <v>1166.6052299999999</v>
      </c>
      <c r="O34" s="156">
        <v>3044.3941599999998</v>
      </c>
      <c r="P34" s="47"/>
    </row>
    <row r="35" spans="3:16" ht="12" customHeight="1" x14ac:dyDescent="0.2">
      <c r="C35" s="5" t="s">
        <v>20</v>
      </c>
      <c r="D35" s="156">
        <v>4639.7456599999996</v>
      </c>
      <c r="E35" s="156">
        <v>0</v>
      </c>
      <c r="F35" s="156">
        <v>122.85321999999999</v>
      </c>
      <c r="G35" s="156">
        <v>205.00595999999999</v>
      </c>
      <c r="H35" s="156">
        <v>271.58206999999999</v>
      </c>
      <c r="I35" s="156">
        <v>271.02954999999997</v>
      </c>
      <c r="J35" s="156">
        <v>245.81782999999999</v>
      </c>
      <c r="K35" s="156">
        <v>403.81164000000001</v>
      </c>
      <c r="L35" s="156">
        <v>566.01224999999999</v>
      </c>
      <c r="M35" s="156">
        <v>906.49456999999995</v>
      </c>
      <c r="N35" s="156">
        <v>547.86197000000004</v>
      </c>
      <c r="O35" s="156">
        <v>1099.2765999999999</v>
      </c>
      <c r="P35" s="47"/>
    </row>
    <row r="36" spans="3:16" ht="12" customHeight="1" x14ac:dyDescent="0.2">
      <c r="C36" s="5" t="s">
        <v>30</v>
      </c>
      <c r="D36" s="156">
        <v>10420.31421</v>
      </c>
      <c r="E36" s="156">
        <v>0</v>
      </c>
      <c r="F36" s="156">
        <v>1810.3259399999999</v>
      </c>
      <c r="G36" s="156">
        <v>1713.88563</v>
      </c>
      <c r="H36" s="156">
        <v>1686.11213</v>
      </c>
      <c r="I36" s="156">
        <v>818.02850999999998</v>
      </c>
      <c r="J36" s="156">
        <v>421.67635000000001</v>
      </c>
      <c r="K36" s="156">
        <v>459.37369000000001</v>
      </c>
      <c r="L36" s="156">
        <v>447.81533000000002</v>
      </c>
      <c r="M36" s="156">
        <v>634.00732000000005</v>
      </c>
      <c r="N36" s="156">
        <v>500.70943999999997</v>
      </c>
      <c r="O36" s="156">
        <v>1928.37987</v>
      </c>
      <c r="P36" s="47"/>
    </row>
    <row r="37" spans="3:16" ht="12" customHeight="1" x14ac:dyDescent="0.2">
      <c r="C37" s="5" t="s">
        <v>21</v>
      </c>
      <c r="D37" s="156">
        <v>913.19401000000005</v>
      </c>
      <c r="E37" s="156">
        <v>0</v>
      </c>
      <c r="F37" s="156">
        <v>18.97026</v>
      </c>
      <c r="G37" s="156">
        <v>51.757289999999998</v>
      </c>
      <c r="H37" s="156">
        <v>103.05465</v>
      </c>
      <c r="I37" s="156">
        <v>114.50660999999999</v>
      </c>
      <c r="J37" s="156">
        <v>96.20241</v>
      </c>
      <c r="K37" s="156">
        <v>156.16267999999999</v>
      </c>
      <c r="L37" s="156">
        <v>147.27318</v>
      </c>
      <c r="M37" s="156">
        <v>113.63267999999999</v>
      </c>
      <c r="N37" s="156">
        <v>27.881219999999999</v>
      </c>
      <c r="O37" s="156">
        <v>83.753039999999999</v>
      </c>
      <c r="P37" s="47"/>
    </row>
    <row r="38" spans="3:16" ht="12" customHeight="1" x14ac:dyDescent="0.2">
      <c r="C38" s="5" t="s">
        <v>22</v>
      </c>
      <c r="D38" s="156">
        <v>1731.0143599999999</v>
      </c>
      <c r="E38" s="156">
        <v>0</v>
      </c>
      <c r="F38" s="156">
        <v>8.58582</v>
      </c>
      <c r="G38" s="156">
        <v>19.115659999999998</v>
      </c>
      <c r="H38" s="156">
        <v>21.739049999999999</v>
      </c>
      <c r="I38" s="156">
        <v>18.469940000000001</v>
      </c>
      <c r="J38" s="156">
        <v>17.26492</v>
      </c>
      <c r="K38" s="156">
        <v>30.647739999999999</v>
      </c>
      <c r="L38" s="156">
        <v>47.552950000000003</v>
      </c>
      <c r="M38" s="156">
        <v>105.42977</v>
      </c>
      <c r="N38" s="156">
        <v>133.47814</v>
      </c>
      <c r="O38" s="156">
        <v>1328.73037</v>
      </c>
      <c r="P38" s="47"/>
    </row>
    <row r="39" spans="3:16" ht="12" customHeight="1" x14ac:dyDescent="0.2">
      <c r="C39" s="5" t="s">
        <v>23</v>
      </c>
      <c r="D39" s="156">
        <v>3097.63411</v>
      </c>
      <c r="E39" s="156">
        <v>0</v>
      </c>
      <c r="F39" s="156">
        <v>4.0052500000000002</v>
      </c>
      <c r="G39" s="156">
        <v>18.80949</v>
      </c>
      <c r="H39" s="156">
        <v>61.937100000000001</v>
      </c>
      <c r="I39" s="156">
        <v>116.9169</v>
      </c>
      <c r="J39" s="156">
        <v>137.38963000000001</v>
      </c>
      <c r="K39" s="156">
        <v>292.36721</v>
      </c>
      <c r="L39" s="156">
        <v>600.1653</v>
      </c>
      <c r="M39" s="156">
        <v>1029.06546</v>
      </c>
      <c r="N39" s="156">
        <v>435.54969</v>
      </c>
      <c r="O39" s="156">
        <v>401.42808000000002</v>
      </c>
      <c r="P39" s="47"/>
    </row>
    <row r="40" spans="3:16" ht="12" customHeight="1" x14ac:dyDescent="0.2">
      <c r="C40" s="6" t="s">
        <v>24</v>
      </c>
      <c r="D40" s="157">
        <v>3733.3114399999999</v>
      </c>
      <c r="E40" s="157">
        <v>0</v>
      </c>
      <c r="F40" s="157">
        <v>7.5848699999999996</v>
      </c>
      <c r="G40" s="157">
        <v>29.542649999999998</v>
      </c>
      <c r="H40" s="157">
        <v>76.531229999999994</v>
      </c>
      <c r="I40" s="157">
        <v>120.49729000000001</v>
      </c>
      <c r="J40" s="157">
        <v>137.60343</v>
      </c>
      <c r="K40" s="157">
        <v>263.18176</v>
      </c>
      <c r="L40" s="157">
        <v>393.53370000000001</v>
      </c>
      <c r="M40" s="157">
        <v>886.34712000000002</v>
      </c>
      <c r="N40" s="157">
        <v>770.96731999999997</v>
      </c>
      <c r="O40" s="157">
        <v>1047.52206</v>
      </c>
      <c r="P40" s="47"/>
    </row>
    <row r="41" spans="3:16" ht="12" customHeight="1" x14ac:dyDescent="0.2">
      <c r="C41" s="7" t="s">
        <v>31</v>
      </c>
      <c r="D41" s="158">
        <v>19554.97969</v>
      </c>
      <c r="E41" s="158">
        <v>0</v>
      </c>
      <c r="F41" s="158">
        <v>17.298919999999999</v>
      </c>
      <c r="G41" s="158">
        <v>46.939799999999998</v>
      </c>
      <c r="H41" s="158">
        <v>129.52764999999999</v>
      </c>
      <c r="I41" s="158">
        <v>248.20536000000001</v>
      </c>
      <c r="J41" s="158">
        <v>341.26548000000003</v>
      </c>
      <c r="K41" s="158">
        <v>850.13198999999997</v>
      </c>
      <c r="L41" s="158">
        <v>1606.47324</v>
      </c>
      <c r="M41" s="158">
        <v>4069.2792399999998</v>
      </c>
      <c r="N41" s="158">
        <v>4344.6859899999999</v>
      </c>
      <c r="O41" s="158">
        <v>7901.1720299999997</v>
      </c>
      <c r="P41" s="47"/>
    </row>
    <row r="42" spans="3:16" ht="12" customHeight="1" x14ac:dyDescent="0.2">
      <c r="C42" s="27" t="s">
        <v>39</v>
      </c>
      <c r="D42" s="159">
        <v>237.13287</v>
      </c>
      <c r="E42" s="159">
        <v>0</v>
      </c>
      <c r="F42" s="159">
        <v>7.6899999999999998E-3</v>
      </c>
      <c r="G42" s="159">
        <v>9.5610000000000001E-2</v>
      </c>
      <c r="H42" s="159">
        <v>0.53566000000000003</v>
      </c>
      <c r="I42" s="159">
        <v>2.5593900000000001</v>
      </c>
      <c r="J42" s="159">
        <v>6.57944</v>
      </c>
      <c r="K42" s="159">
        <v>20.357890000000001</v>
      </c>
      <c r="L42" s="159">
        <v>41.405569999999997</v>
      </c>
      <c r="M42" s="159">
        <v>95.429720000000003</v>
      </c>
      <c r="N42" s="159">
        <v>36.39884</v>
      </c>
      <c r="O42" s="159">
        <v>33.76305</v>
      </c>
      <c r="P42" s="47"/>
    </row>
    <row r="43" spans="3:16" ht="12" customHeight="1" x14ac:dyDescent="0.2">
      <c r="C43" s="6" t="s">
        <v>25</v>
      </c>
      <c r="D43" s="157">
        <v>3156.1766200000002</v>
      </c>
      <c r="E43" s="157">
        <v>0</v>
      </c>
      <c r="F43" s="157">
        <v>0.25245000000000001</v>
      </c>
      <c r="G43" s="157">
        <v>2.92957</v>
      </c>
      <c r="H43" s="157">
        <v>26.229150000000001</v>
      </c>
      <c r="I43" s="157">
        <v>87.792460000000005</v>
      </c>
      <c r="J43" s="157">
        <v>145.99979999999999</v>
      </c>
      <c r="K43" s="157">
        <v>309.83015999999998</v>
      </c>
      <c r="L43" s="157">
        <v>583.24100999999996</v>
      </c>
      <c r="M43" s="157">
        <v>1074.16902</v>
      </c>
      <c r="N43" s="157">
        <v>545.23194000000001</v>
      </c>
      <c r="O43" s="157">
        <v>380.50105000000002</v>
      </c>
      <c r="P43" s="47"/>
    </row>
    <row r="44" spans="3:16" ht="12" customHeight="1" x14ac:dyDescent="0.2">
      <c r="C44" s="7" t="s">
        <v>26</v>
      </c>
      <c r="D44" s="158">
        <v>5717.0504000000001</v>
      </c>
      <c r="E44" s="158">
        <v>0</v>
      </c>
      <c r="F44" s="158">
        <v>0.99441000000000002</v>
      </c>
      <c r="G44" s="158">
        <v>3.6939099999999998</v>
      </c>
      <c r="H44" s="158">
        <v>15.73737</v>
      </c>
      <c r="I44" s="158">
        <v>50.516620000000003</v>
      </c>
      <c r="J44" s="158">
        <v>109.97985</v>
      </c>
      <c r="K44" s="158">
        <v>392.96334000000002</v>
      </c>
      <c r="L44" s="158">
        <v>1172.24288</v>
      </c>
      <c r="M44" s="158">
        <v>2113.3277499999999</v>
      </c>
      <c r="N44" s="158">
        <v>971.92307000000005</v>
      </c>
      <c r="O44" s="158">
        <v>885.6712</v>
      </c>
      <c r="P44" s="45"/>
    </row>
    <row r="45" spans="3:16" ht="12" customHeight="1" x14ac:dyDescent="0.2">
      <c r="C45" s="8" t="s">
        <v>40</v>
      </c>
      <c r="D45" s="160">
        <v>127.06429</v>
      </c>
      <c r="E45" s="160">
        <v>0</v>
      </c>
      <c r="F45" s="160">
        <v>19.98057</v>
      </c>
      <c r="G45" s="160">
        <v>27.42755</v>
      </c>
      <c r="H45" s="160">
        <v>29.31784</v>
      </c>
      <c r="I45" s="160">
        <v>19.161619999999999</v>
      </c>
      <c r="J45" s="160">
        <v>8.1419899999999998</v>
      </c>
      <c r="K45" s="160">
        <v>4.4808500000000002</v>
      </c>
      <c r="L45" s="160">
        <v>2.6502699999999999</v>
      </c>
      <c r="M45" s="160">
        <v>1.57348</v>
      </c>
      <c r="N45" s="160">
        <v>0</v>
      </c>
      <c r="O45" s="160">
        <v>0</v>
      </c>
      <c r="P45" s="45"/>
    </row>
    <row r="46" spans="3:16" ht="12" customHeight="1" x14ac:dyDescent="0.2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3:16" ht="12" customHeight="1" x14ac:dyDescent="0.2">
      <c r="C47" s="61" t="s">
        <v>95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</row>
    <row r="48" spans="3:16" x14ac:dyDescent="0.2"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116" t="s">
        <v>100</v>
      </c>
    </row>
    <row r="49" spans="3:16" x14ac:dyDescent="0.2">
      <c r="C49" s="4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3:16" x14ac:dyDescent="0.2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3:16" x14ac:dyDescent="0.2"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3:16" x14ac:dyDescent="0.2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3:16" x14ac:dyDescent="0.2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3:16" x14ac:dyDescent="0.2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3:16" x14ac:dyDescent="0.2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3:16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3:16" x14ac:dyDescent="0.2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3:16" x14ac:dyDescent="0.2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3:16" x14ac:dyDescent="0.2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3:16" x14ac:dyDescent="0.2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3:16" x14ac:dyDescent="0.2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3:16" x14ac:dyDescent="0.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3:16" x14ac:dyDescent="0.2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showGridLines="0" zoomScaleNormal="100" workbookViewId="0"/>
  </sheetViews>
  <sheetFormatPr defaultRowHeight="12" x14ac:dyDescent="0.2"/>
  <cols>
    <col min="1" max="3" width="9.140625" style="40"/>
    <col min="4" max="4" width="13.140625" style="40" customWidth="1"/>
    <col min="5" max="5" width="9.28515625" style="40" customWidth="1"/>
    <col min="6" max="16384" width="9.140625" style="40"/>
  </cols>
  <sheetData>
    <row r="1" spans="3:5" ht="12" customHeight="1" x14ac:dyDescent="0.2"/>
    <row r="2" spans="3:5" ht="12" customHeight="1" x14ac:dyDescent="0.2"/>
    <row r="3" spans="3:5" ht="12" customHeight="1" x14ac:dyDescent="0.2"/>
    <row r="4" spans="3:5" ht="12" customHeight="1" x14ac:dyDescent="0.2"/>
    <row r="5" spans="3:5" ht="12" customHeight="1" x14ac:dyDescent="0.2"/>
    <row r="6" spans="3:5" ht="17.100000000000001" customHeight="1" x14ac:dyDescent="0.2">
      <c r="C6" s="55" t="s">
        <v>113</v>
      </c>
    </row>
    <row r="7" spans="3:5" ht="12" customHeight="1" x14ac:dyDescent="0.2">
      <c r="C7" s="21" t="s">
        <v>76</v>
      </c>
    </row>
    <row r="8" spans="3:5" ht="12" customHeight="1" x14ac:dyDescent="0.2"/>
    <row r="9" spans="3:5" ht="12" customHeight="1" x14ac:dyDescent="0.2"/>
    <row r="10" spans="3:5" ht="12" customHeight="1" x14ac:dyDescent="0.2">
      <c r="C10" s="71"/>
      <c r="D10" s="166" t="s">
        <v>0</v>
      </c>
      <c r="E10" s="65"/>
    </row>
    <row r="11" spans="3:5" ht="12" customHeight="1" x14ac:dyDescent="0.2">
      <c r="C11" s="167" t="s">
        <v>41</v>
      </c>
      <c r="D11" s="43">
        <v>174115580</v>
      </c>
      <c r="E11" s="65"/>
    </row>
    <row r="12" spans="3:5" ht="12" customHeight="1" x14ac:dyDescent="0.2">
      <c r="C12" s="71" t="s">
        <v>10</v>
      </c>
      <c r="D12" s="43">
        <v>27837290</v>
      </c>
      <c r="E12" s="118">
        <v>15.987822571650396</v>
      </c>
    </row>
    <row r="13" spans="3:5" ht="12" customHeight="1" x14ac:dyDescent="0.2">
      <c r="C13" s="71" t="s">
        <v>9</v>
      </c>
      <c r="D13" s="43">
        <v>23752690</v>
      </c>
      <c r="E13" s="118">
        <v>13.641909586723944</v>
      </c>
    </row>
    <row r="14" spans="3:5" ht="12" customHeight="1" x14ac:dyDescent="0.2">
      <c r="C14" s="71" t="s">
        <v>31</v>
      </c>
      <c r="D14" s="43">
        <v>16881690</v>
      </c>
      <c r="E14" s="118">
        <v>9.6956803061506616</v>
      </c>
    </row>
    <row r="15" spans="3:5" ht="12" customHeight="1" x14ac:dyDescent="0.2">
      <c r="C15" s="71" t="s">
        <v>5</v>
      </c>
      <c r="D15" s="43">
        <v>16704040</v>
      </c>
      <c r="E15" s="118">
        <v>9.5936503786737521</v>
      </c>
    </row>
    <row r="16" spans="3:5" ht="12" customHeight="1" x14ac:dyDescent="0.2">
      <c r="C16" s="71" t="s">
        <v>19</v>
      </c>
      <c r="D16" s="43">
        <v>14447290</v>
      </c>
      <c r="E16" s="118">
        <v>8.2975285726871775</v>
      </c>
    </row>
    <row r="17" spans="3:5" ht="12" customHeight="1" x14ac:dyDescent="0.2">
      <c r="C17" s="71" t="s">
        <v>30</v>
      </c>
      <c r="D17" s="43">
        <v>13306130</v>
      </c>
      <c r="E17" s="118">
        <v>7.6421248460361788</v>
      </c>
    </row>
    <row r="18" spans="3:5" ht="12" customHeight="1" x14ac:dyDescent="0.2">
      <c r="C18" s="71" t="s">
        <v>11</v>
      </c>
      <c r="D18" s="43">
        <v>12856050</v>
      </c>
      <c r="E18" s="118">
        <v>7.383629885389924</v>
      </c>
    </row>
    <row r="19" spans="3:5" ht="12" customHeight="1" x14ac:dyDescent="0.2">
      <c r="C19" s="71" t="s">
        <v>7</v>
      </c>
      <c r="D19" s="43">
        <v>4991350</v>
      </c>
      <c r="E19" s="118">
        <v>2.8666877484484732</v>
      </c>
    </row>
    <row r="20" spans="3:5" ht="12" customHeight="1" x14ac:dyDescent="0.2">
      <c r="C20" s="71" t="s">
        <v>15</v>
      </c>
      <c r="D20" s="43">
        <v>4686340</v>
      </c>
      <c r="E20" s="118">
        <v>2.6915110066543155</v>
      </c>
    </row>
    <row r="21" spans="3:5" ht="12" customHeight="1" x14ac:dyDescent="0.2">
      <c r="C21" s="71" t="s">
        <v>2</v>
      </c>
      <c r="D21" s="43">
        <v>4475530</v>
      </c>
      <c r="E21" s="118">
        <v>2.5704362584899063</v>
      </c>
    </row>
    <row r="22" spans="3:5" ht="12" customHeight="1" x14ac:dyDescent="0.2">
      <c r="C22" s="71" t="s">
        <v>20</v>
      </c>
      <c r="D22" s="43">
        <v>3668150</v>
      </c>
      <c r="E22" s="118">
        <v>2.1067327806046992</v>
      </c>
    </row>
    <row r="23" spans="3:5" ht="12" customHeight="1" x14ac:dyDescent="0.2">
      <c r="C23" s="71" t="s">
        <v>3</v>
      </c>
      <c r="D23" s="43">
        <v>3483500</v>
      </c>
      <c r="E23" s="118">
        <v>2.0006825351298256</v>
      </c>
    </row>
    <row r="24" spans="3:5" ht="12" customHeight="1" x14ac:dyDescent="0.2">
      <c r="C24" s="71" t="s">
        <v>8</v>
      </c>
      <c r="D24" s="43">
        <v>3477930</v>
      </c>
      <c r="E24" s="118">
        <v>1.9974835106657314</v>
      </c>
    </row>
    <row r="25" spans="3:5" ht="12" customHeight="1" x14ac:dyDescent="0.2">
      <c r="C25" s="71" t="s">
        <v>24</v>
      </c>
      <c r="D25" s="43">
        <v>3066320</v>
      </c>
      <c r="E25" s="118">
        <v>1.7610830690740025</v>
      </c>
    </row>
    <row r="26" spans="3:5" ht="12" customHeight="1" x14ac:dyDescent="0.2">
      <c r="C26" s="71" t="s">
        <v>18</v>
      </c>
      <c r="D26" s="43">
        <v>2878170</v>
      </c>
      <c r="E26" s="118">
        <v>1.6530226646001467</v>
      </c>
    </row>
    <row r="27" spans="3:5" ht="12" customHeight="1" x14ac:dyDescent="0.2">
      <c r="C27" s="71" t="s">
        <v>14</v>
      </c>
      <c r="D27" s="43">
        <v>2742560</v>
      </c>
      <c r="E27" s="118">
        <v>1.5751376183567261</v>
      </c>
    </row>
    <row r="28" spans="3:5" ht="12" customHeight="1" x14ac:dyDescent="0.2">
      <c r="C28" s="71" t="s">
        <v>4</v>
      </c>
      <c r="D28" s="43">
        <v>2646860</v>
      </c>
      <c r="E28" s="118">
        <v>1.5201741280131278</v>
      </c>
    </row>
    <row r="29" spans="3:5" ht="12" customHeight="1" x14ac:dyDescent="0.2">
      <c r="C29" s="71" t="s">
        <v>23</v>
      </c>
      <c r="D29" s="43">
        <v>2290980</v>
      </c>
      <c r="E29" s="118">
        <v>1.3157811609966208</v>
      </c>
    </row>
    <row r="30" spans="3:5" ht="12" customHeight="1" x14ac:dyDescent="0.2">
      <c r="C30" s="71" t="s">
        <v>22</v>
      </c>
      <c r="D30" s="43">
        <v>1895500</v>
      </c>
      <c r="E30" s="118">
        <v>1.0886446807344869</v>
      </c>
    </row>
    <row r="31" spans="3:5" ht="12" customHeight="1" x14ac:dyDescent="0.2">
      <c r="C31" s="71" t="s">
        <v>17</v>
      </c>
      <c r="D31" s="43">
        <v>1872350</v>
      </c>
      <c r="E31" s="118">
        <v>1.0753489147840762</v>
      </c>
    </row>
    <row r="32" spans="3:5" ht="12" customHeight="1" x14ac:dyDescent="0.2">
      <c r="C32" s="71" t="s">
        <v>13</v>
      </c>
      <c r="D32" s="43">
        <v>1796290</v>
      </c>
      <c r="E32" s="118">
        <v>1.0316652880804809</v>
      </c>
    </row>
    <row r="33" spans="2:7" ht="12" customHeight="1" x14ac:dyDescent="0.2">
      <c r="C33" s="71" t="s">
        <v>28</v>
      </c>
      <c r="D33" s="43">
        <v>1358020</v>
      </c>
      <c r="E33" s="118">
        <v>0.77995317822793342</v>
      </c>
    </row>
    <row r="34" spans="2:7" ht="12" customHeight="1" x14ac:dyDescent="0.2">
      <c r="C34" s="71" t="s">
        <v>27</v>
      </c>
      <c r="D34" s="43">
        <v>1316010</v>
      </c>
      <c r="E34" s="118">
        <v>0.75582552692872174</v>
      </c>
    </row>
    <row r="35" spans="2:7" ht="12" customHeight="1" x14ac:dyDescent="0.2">
      <c r="C35" s="71" t="s">
        <v>6</v>
      </c>
      <c r="D35" s="43">
        <v>940930</v>
      </c>
      <c r="E35" s="118">
        <v>0.54040540197494102</v>
      </c>
    </row>
    <row r="36" spans="2:7" ht="12" customHeight="1" x14ac:dyDescent="0.2">
      <c r="C36" s="71" t="s">
        <v>21</v>
      </c>
      <c r="D36" s="43">
        <v>482650</v>
      </c>
      <c r="E36" s="118">
        <v>0.2772009259596413</v>
      </c>
    </row>
    <row r="37" spans="2:7" ht="12" customHeight="1" x14ac:dyDescent="0.2">
      <c r="C37" s="71" t="s">
        <v>29</v>
      </c>
      <c r="D37" s="43">
        <v>131110</v>
      </c>
      <c r="E37" s="118">
        <v>7.5300556101872099E-2</v>
      </c>
    </row>
    <row r="38" spans="2:7" ht="12" customHeight="1" x14ac:dyDescent="0.2">
      <c r="C38" s="71" t="s">
        <v>12</v>
      </c>
      <c r="D38" s="43">
        <v>118400</v>
      </c>
      <c r="E38" s="118">
        <v>6.8000807279853998E-2</v>
      </c>
    </row>
    <row r="39" spans="2:7" ht="12" customHeight="1" x14ac:dyDescent="0.2">
      <c r="C39" s="71" t="s">
        <v>16</v>
      </c>
      <c r="D39" s="43">
        <v>11450</v>
      </c>
      <c r="E39" s="118">
        <v>6.5760915823845287E-3</v>
      </c>
    </row>
    <row r="40" spans="2:7" ht="12" customHeight="1" x14ac:dyDescent="0.2"/>
    <row r="41" spans="2:7" ht="12" customHeight="1" x14ac:dyDescent="0.2">
      <c r="B41" s="62" t="s">
        <v>104</v>
      </c>
      <c r="C41" s="60" t="s">
        <v>96</v>
      </c>
    </row>
    <row r="42" spans="2:7" x14ac:dyDescent="0.2">
      <c r="G42" s="62" t="s">
        <v>100</v>
      </c>
    </row>
    <row r="46" spans="2:7" x14ac:dyDescent="0.2">
      <c r="C46" s="60"/>
    </row>
  </sheetData>
  <sortState ref="C6:E33">
    <sortCondition descending="1" ref="D6:D33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60"/>
  <sheetViews>
    <sheetView showGridLines="0" zoomScaleNormal="100" workbookViewId="0"/>
  </sheetViews>
  <sheetFormatPr defaultRowHeight="12" x14ac:dyDescent="0.2"/>
  <cols>
    <col min="1" max="2" width="9.140625" style="40"/>
    <col min="3" max="3" width="12.7109375" style="40" customWidth="1"/>
    <col min="4" max="8" width="26" style="40" customWidth="1"/>
    <col min="9" max="16384" width="9.140625" style="40"/>
  </cols>
  <sheetData>
    <row r="1" spans="3:13" ht="12" customHeight="1" x14ac:dyDescent="0.2"/>
    <row r="2" spans="3:13" ht="12" customHeight="1" x14ac:dyDescent="0.2"/>
    <row r="3" spans="3:13" ht="12" customHeight="1" x14ac:dyDescent="0.2"/>
    <row r="4" spans="3:13" ht="12" customHeight="1" x14ac:dyDescent="0.2"/>
    <row r="5" spans="3:13" ht="12" customHeight="1" x14ac:dyDescent="0.2"/>
    <row r="6" spans="3:13" ht="17.100000000000001" customHeight="1" x14ac:dyDescent="0.2">
      <c r="C6" s="55" t="s">
        <v>114</v>
      </c>
    </row>
    <row r="7" spans="3:13" ht="12" customHeight="1" x14ac:dyDescent="0.2">
      <c r="C7" s="21" t="s">
        <v>49</v>
      </c>
    </row>
    <row r="8" spans="3:13" ht="12" customHeight="1" x14ac:dyDescent="0.2">
      <c r="C8" s="21"/>
    </row>
    <row r="9" spans="3:13" ht="12" customHeight="1" x14ac:dyDescent="0.2">
      <c r="C9" s="50"/>
    </row>
    <row r="10" spans="3:13" ht="24" customHeight="1" x14ac:dyDescent="0.2">
      <c r="C10" s="22"/>
      <c r="D10" s="23" t="s">
        <v>123</v>
      </c>
      <c r="E10" s="23" t="s">
        <v>126</v>
      </c>
      <c r="F10" s="23" t="s">
        <v>105</v>
      </c>
      <c r="G10" s="23" t="s">
        <v>124</v>
      </c>
      <c r="H10" s="23" t="s">
        <v>125</v>
      </c>
    </row>
    <row r="11" spans="3:13" ht="12" customHeight="1" x14ac:dyDescent="0.2">
      <c r="C11" s="26" t="s">
        <v>41</v>
      </c>
      <c r="D11" s="119">
        <v>174115.58</v>
      </c>
      <c r="E11" s="119">
        <v>103922.63</v>
      </c>
      <c r="F11" s="119">
        <v>59140.7</v>
      </c>
      <c r="G11" s="119">
        <v>10702.63</v>
      </c>
      <c r="H11" s="119">
        <v>349.58</v>
      </c>
    </row>
    <row r="12" spans="3:13" ht="12" customHeight="1" x14ac:dyDescent="0.2">
      <c r="C12" s="24" t="s">
        <v>58</v>
      </c>
      <c r="D12" s="88">
        <v>1</v>
      </c>
      <c r="E12" s="88">
        <v>0.59686002826398399</v>
      </c>
      <c r="F12" s="88">
        <v>0.33966345803172798</v>
      </c>
      <c r="G12" s="88">
        <v>6.1468537163647301E-2</v>
      </c>
      <c r="H12" s="88">
        <v>2.0077468081833899E-3</v>
      </c>
    </row>
    <row r="13" spans="3:13" ht="12" customHeight="1" x14ac:dyDescent="0.2">
      <c r="C13" s="4" t="s">
        <v>28</v>
      </c>
      <c r="D13" s="105">
        <v>1358.02</v>
      </c>
      <c r="E13" s="105">
        <v>836.67</v>
      </c>
      <c r="F13" s="105">
        <v>499.69</v>
      </c>
      <c r="G13" s="105">
        <v>21.53</v>
      </c>
      <c r="H13" s="105">
        <v>0.13</v>
      </c>
      <c r="J13" s="51"/>
      <c r="K13" s="51"/>
      <c r="L13" s="51"/>
      <c r="M13" s="51"/>
    </row>
    <row r="14" spans="3:13" ht="12" customHeight="1" x14ac:dyDescent="0.2">
      <c r="C14" s="5" t="s">
        <v>2</v>
      </c>
      <c r="D14" s="107">
        <v>4475.53</v>
      </c>
      <c r="E14" s="107">
        <v>3124.93</v>
      </c>
      <c r="F14" s="107">
        <v>1240.5899999999999</v>
      </c>
      <c r="G14" s="107">
        <v>99.65</v>
      </c>
      <c r="H14" s="107">
        <v>10.36</v>
      </c>
      <c r="J14" s="51"/>
      <c r="K14" s="51"/>
      <c r="L14" s="51"/>
      <c r="M14" s="51"/>
    </row>
    <row r="15" spans="3:13" ht="12" customHeight="1" x14ac:dyDescent="0.2">
      <c r="C15" s="5" t="s">
        <v>3</v>
      </c>
      <c r="D15" s="107">
        <v>3483.5</v>
      </c>
      <c r="E15" s="107">
        <v>2517.4899999999998</v>
      </c>
      <c r="F15" s="107">
        <v>928.82</v>
      </c>
      <c r="G15" s="107">
        <v>36.950000000000003</v>
      </c>
      <c r="H15" s="107">
        <v>0.24</v>
      </c>
      <c r="J15" s="51"/>
      <c r="K15" s="51"/>
      <c r="L15" s="51"/>
      <c r="M15" s="51"/>
    </row>
    <row r="16" spans="3:13" ht="12" customHeight="1" x14ac:dyDescent="0.2">
      <c r="C16" s="5" t="s">
        <v>4</v>
      </c>
      <c r="D16" s="107">
        <v>2646.86</v>
      </c>
      <c r="E16" s="107">
        <v>2419.29</v>
      </c>
      <c r="F16" s="107">
        <v>199.86</v>
      </c>
      <c r="G16" s="107">
        <v>27.72</v>
      </c>
      <c r="H16" s="107">
        <v>0</v>
      </c>
      <c r="J16" s="51"/>
      <c r="K16" s="51"/>
      <c r="L16" s="51"/>
      <c r="M16" s="51"/>
    </row>
    <row r="17" spans="3:13" ht="12" customHeight="1" x14ac:dyDescent="0.2">
      <c r="C17" s="5" t="s">
        <v>5</v>
      </c>
      <c r="D17" s="107">
        <v>16704.04</v>
      </c>
      <c r="E17" s="107">
        <v>11846.67</v>
      </c>
      <c r="F17" s="107">
        <v>4654.6899999999996</v>
      </c>
      <c r="G17" s="107">
        <v>198.76</v>
      </c>
      <c r="H17" s="107">
        <v>3.93</v>
      </c>
      <c r="J17" s="51"/>
      <c r="K17" s="51"/>
      <c r="L17" s="51"/>
      <c r="M17" s="51"/>
    </row>
    <row r="18" spans="3:13" ht="12" customHeight="1" x14ac:dyDescent="0.2">
      <c r="C18" s="5" t="s">
        <v>6</v>
      </c>
      <c r="D18" s="107">
        <v>940.93</v>
      </c>
      <c r="E18" s="107">
        <v>640.04</v>
      </c>
      <c r="F18" s="107">
        <v>296.06</v>
      </c>
      <c r="G18" s="107">
        <v>3.12</v>
      </c>
      <c r="H18" s="107">
        <v>1.71</v>
      </c>
      <c r="J18" s="51"/>
      <c r="K18" s="51"/>
      <c r="L18" s="51"/>
      <c r="M18" s="51"/>
    </row>
    <row r="19" spans="3:13" ht="12" customHeight="1" x14ac:dyDescent="0.2">
      <c r="C19" s="5" t="s">
        <v>7</v>
      </c>
      <c r="D19" s="107">
        <v>4991.3500000000004</v>
      </c>
      <c r="E19" s="107">
        <v>1011.7</v>
      </c>
      <c r="F19" s="107">
        <v>3978.53</v>
      </c>
      <c r="G19" s="107">
        <v>0.97</v>
      </c>
      <c r="H19" s="107">
        <v>0.15</v>
      </c>
      <c r="J19" s="51"/>
      <c r="K19" s="51"/>
      <c r="L19" s="51"/>
      <c r="M19" s="51"/>
    </row>
    <row r="20" spans="3:13" ht="12" customHeight="1" x14ac:dyDescent="0.2">
      <c r="C20" s="5" t="s">
        <v>91</v>
      </c>
      <c r="D20" s="107">
        <v>3477.93</v>
      </c>
      <c r="E20" s="107">
        <v>1767.9</v>
      </c>
      <c r="F20" s="107">
        <v>750.66</v>
      </c>
      <c r="G20" s="107">
        <v>950.27</v>
      </c>
      <c r="H20" s="107">
        <v>9.11</v>
      </c>
      <c r="J20" s="51"/>
      <c r="K20" s="51"/>
      <c r="L20" s="51"/>
      <c r="M20" s="51"/>
    </row>
    <row r="21" spans="3:13" ht="12" customHeight="1" x14ac:dyDescent="0.2">
      <c r="C21" s="5" t="s">
        <v>9</v>
      </c>
      <c r="D21" s="107">
        <v>23752.69</v>
      </c>
      <c r="E21" s="107">
        <v>11286.01</v>
      </c>
      <c r="F21" s="107">
        <v>8377.39</v>
      </c>
      <c r="G21" s="107">
        <v>4086.24</v>
      </c>
      <c r="H21" s="107">
        <v>3.05</v>
      </c>
      <c r="J21" s="51"/>
      <c r="K21" s="51"/>
      <c r="L21" s="51"/>
      <c r="M21" s="51"/>
    </row>
    <row r="22" spans="3:13" ht="12" customHeight="1" x14ac:dyDescent="0.2">
      <c r="C22" s="5" t="s">
        <v>10</v>
      </c>
      <c r="D22" s="107">
        <v>27837.29</v>
      </c>
      <c r="E22" s="107">
        <v>18386.080000000002</v>
      </c>
      <c r="F22" s="107">
        <v>8418.8799999999992</v>
      </c>
      <c r="G22" s="107">
        <v>1018.33</v>
      </c>
      <c r="H22" s="107">
        <v>14</v>
      </c>
      <c r="J22" s="51"/>
      <c r="K22" s="51"/>
      <c r="L22" s="51"/>
      <c r="M22" s="51"/>
    </row>
    <row r="23" spans="3:13" ht="12" customHeight="1" x14ac:dyDescent="0.2">
      <c r="C23" s="5" t="s">
        <v>27</v>
      </c>
      <c r="D23" s="107">
        <v>1316.01</v>
      </c>
      <c r="E23" s="107">
        <v>895.22</v>
      </c>
      <c r="F23" s="107">
        <v>339.27</v>
      </c>
      <c r="G23" s="107">
        <v>78.3</v>
      </c>
      <c r="H23" s="107">
        <v>3.22</v>
      </c>
      <c r="J23" s="51"/>
      <c r="K23" s="51"/>
      <c r="L23" s="51"/>
      <c r="M23" s="51"/>
    </row>
    <row r="24" spans="3:13" ht="12" customHeight="1" x14ac:dyDescent="0.2">
      <c r="C24" s="5" t="s">
        <v>11</v>
      </c>
      <c r="D24" s="107">
        <v>12856.05</v>
      </c>
      <c r="E24" s="107">
        <v>7009.31</v>
      </c>
      <c r="F24" s="107">
        <v>3434.07</v>
      </c>
      <c r="G24" s="107">
        <v>2380.77</v>
      </c>
      <c r="H24" s="107">
        <v>31.9</v>
      </c>
      <c r="J24" s="51"/>
      <c r="K24" s="51"/>
      <c r="L24" s="51"/>
      <c r="M24" s="51"/>
    </row>
    <row r="25" spans="3:13" ht="12" customHeight="1" x14ac:dyDescent="0.2">
      <c r="C25" s="5" t="s">
        <v>12</v>
      </c>
      <c r="D25" s="107">
        <v>118.4</v>
      </c>
      <c r="E25" s="107">
        <v>84.87</v>
      </c>
      <c r="F25" s="107">
        <v>2.14</v>
      </c>
      <c r="G25" s="107">
        <v>31.34</v>
      </c>
      <c r="H25" s="107">
        <v>0.04</v>
      </c>
      <c r="J25" s="51"/>
      <c r="K25" s="51"/>
      <c r="L25" s="51"/>
      <c r="M25" s="51"/>
    </row>
    <row r="26" spans="3:13" ht="12" customHeight="1" x14ac:dyDescent="0.2">
      <c r="C26" s="5" t="s">
        <v>13</v>
      </c>
      <c r="D26" s="107">
        <v>1796.29</v>
      </c>
      <c r="E26" s="107">
        <v>1119.96</v>
      </c>
      <c r="F26" s="107">
        <v>651.04999999999995</v>
      </c>
      <c r="G26" s="107">
        <v>8.51</v>
      </c>
      <c r="H26" s="107">
        <v>16.760000000000002</v>
      </c>
      <c r="J26" s="51"/>
      <c r="K26" s="51"/>
      <c r="L26" s="51"/>
      <c r="M26" s="51"/>
    </row>
    <row r="27" spans="3:13" ht="12" customHeight="1" x14ac:dyDescent="0.2">
      <c r="C27" s="5" t="s">
        <v>14</v>
      </c>
      <c r="D27" s="107">
        <v>2742.56</v>
      </c>
      <c r="E27" s="107">
        <v>2115.13</v>
      </c>
      <c r="F27" s="107">
        <v>605.87</v>
      </c>
      <c r="G27" s="107">
        <v>21.55</v>
      </c>
      <c r="H27" s="107">
        <v>0</v>
      </c>
      <c r="J27" s="51"/>
      <c r="K27" s="51"/>
      <c r="L27" s="51"/>
      <c r="M27" s="51"/>
    </row>
    <row r="28" spans="3:13" ht="12" customHeight="1" x14ac:dyDescent="0.2">
      <c r="C28" s="5" t="s">
        <v>29</v>
      </c>
      <c r="D28" s="107">
        <v>131.11000000000001</v>
      </c>
      <c r="E28" s="107">
        <v>62</v>
      </c>
      <c r="F28" s="107">
        <v>67.59</v>
      </c>
      <c r="G28" s="107">
        <v>1.5</v>
      </c>
      <c r="H28" s="107">
        <v>0.01</v>
      </c>
      <c r="J28" s="51"/>
      <c r="K28" s="51"/>
      <c r="L28" s="51"/>
      <c r="M28" s="51"/>
    </row>
    <row r="29" spans="3:13" ht="12" customHeight="1" x14ac:dyDescent="0.2">
      <c r="C29" s="5" t="s">
        <v>15</v>
      </c>
      <c r="D29" s="107">
        <v>4686.34</v>
      </c>
      <c r="E29" s="107">
        <v>3796.92</v>
      </c>
      <c r="F29" s="107">
        <v>720.9</v>
      </c>
      <c r="G29" s="107">
        <v>151.72</v>
      </c>
      <c r="H29" s="107">
        <v>16.79</v>
      </c>
      <c r="J29" s="51"/>
      <c r="K29" s="51"/>
      <c r="L29" s="51"/>
      <c r="M29" s="51"/>
    </row>
    <row r="30" spans="3:13" ht="12" customHeight="1" x14ac:dyDescent="0.2">
      <c r="C30" s="5" t="s">
        <v>16</v>
      </c>
      <c r="D30" s="107">
        <v>11.45</v>
      </c>
      <c r="E30" s="107">
        <v>9.08</v>
      </c>
      <c r="F30" s="107">
        <v>0</v>
      </c>
      <c r="G30" s="107">
        <v>1.25</v>
      </c>
      <c r="H30" s="107">
        <v>1.1200000000000001</v>
      </c>
      <c r="J30" s="51"/>
      <c r="K30" s="51"/>
      <c r="L30" s="51"/>
      <c r="M30" s="51"/>
    </row>
    <row r="31" spans="3:13" ht="12" customHeight="1" x14ac:dyDescent="0.2">
      <c r="C31" s="5" t="s">
        <v>17</v>
      </c>
      <c r="D31" s="107">
        <v>1872.35</v>
      </c>
      <c r="E31" s="107">
        <v>1022.07</v>
      </c>
      <c r="F31" s="107">
        <v>813.31</v>
      </c>
      <c r="G31" s="107">
        <v>36.96</v>
      </c>
      <c r="H31" s="107">
        <v>0</v>
      </c>
      <c r="J31" s="51"/>
      <c r="K31" s="51"/>
      <c r="L31" s="51"/>
      <c r="M31" s="51"/>
    </row>
    <row r="32" spans="3:13" ht="12" customHeight="1" x14ac:dyDescent="0.2">
      <c r="C32" s="5" t="s">
        <v>18</v>
      </c>
      <c r="D32" s="107">
        <v>2878.17</v>
      </c>
      <c r="E32" s="107">
        <v>1371.29</v>
      </c>
      <c r="F32" s="107">
        <v>1439.47</v>
      </c>
      <c r="G32" s="107">
        <v>65.2</v>
      </c>
      <c r="H32" s="107">
        <v>2.2000000000000002</v>
      </c>
      <c r="J32" s="51"/>
      <c r="K32" s="51"/>
      <c r="L32" s="51"/>
      <c r="M32" s="51"/>
    </row>
    <row r="33" spans="3:13" ht="12" customHeight="1" x14ac:dyDescent="0.2">
      <c r="C33" s="5" t="s">
        <v>19</v>
      </c>
      <c r="D33" s="107">
        <v>14447.29</v>
      </c>
      <c r="E33" s="107">
        <v>10797.43</v>
      </c>
      <c r="F33" s="107">
        <v>3229.2</v>
      </c>
      <c r="G33" s="107">
        <v>389.67</v>
      </c>
      <c r="H33" s="107">
        <v>31</v>
      </c>
      <c r="J33" s="51"/>
      <c r="K33" s="51"/>
      <c r="L33" s="51"/>
      <c r="M33" s="51"/>
    </row>
    <row r="34" spans="3:13" ht="12" customHeight="1" x14ac:dyDescent="0.2">
      <c r="C34" s="5" t="s">
        <v>20</v>
      </c>
      <c r="D34" s="107">
        <v>3668.15</v>
      </c>
      <c r="E34" s="107">
        <v>1173.1300000000001</v>
      </c>
      <c r="F34" s="107">
        <v>1784.6</v>
      </c>
      <c r="G34" s="107">
        <v>690.73</v>
      </c>
      <c r="H34" s="107">
        <v>19.690000000000001</v>
      </c>
      <c r="J34" s="51"/>
      <c r="K34" s="51"/>
      <c r="L34" s="51"/>
      <c r="M34" s="51"/>
    </row>
    <row r="35" spans="3:13" ht="12" customHeight="1" x14ac:dyDescent="0.2">
      <c r="C35" s="5" t="s">
        <v>30</v>
      </c>
      <c r="D35" s="107">
        <v>13306.13</v>
      </c>
      <c r="E35" s="107">
        <v>8306.42</v>
      </c>
      <c r="F35" s="107">
        <v>4506.25</v>
      </c>
      <c r="G35" s="107">
        <v>311.43</v>
      </c>
      <c r="H35" s="107">
        <v>182.03</v>
      </c>
      <c r="J35" s="51"/>
      <c r="K35" s="51"/>
      <c r="L35" s="51"/>
      <c r="M35" s="51"/>
    </row>
    <row r="36" spans="3:13" ht="12" customHeight="1" x14ac:dyDescent="0.2">
      <c r="C36" s="5" t="s">
        <v>21</v>
      </c>
      <c r="D36" s="107">
        <v>482.65</v>
      </c>
      <c r="E36" s="107">
        <v>169.08</v>
      </c>
      <c r="F36" s="107">
        <v>285.70999999999998</v>
      </c>
      <c r="G36" s="107">
        <v>26.8</v>
      </c>
      <c r="H36" s="107">
        <v>1.06</v>
      </c>
      <c r="J36" s="51"/>
      <c r="K36" s="51"/>
      <c r="L36" s="51"/>
      <c r="M36" s="51"/>
    </row>
    <row r="37" spans="3:13" ht="12" customHeight="1" x14ac:dyDescent="0.2">
      <c r="C37" s="5" t="s">
        <v>22</v>
      </c>
      <c r="D37" s="107">
        <v>1895.5</v>
      </c>
      <c r="E37" s="107">
        <v>1343.51</v>
      </c>
      <c r="F37" s="107">
        <v>531.27</v>
      </c>
      <c r="G37" s="107">
        <v>19.64</v>
      </c>
      <c r="H37" s="107">
        <v>1.08</v>
      </c>
      <c r="J37" s="51"/>
      <c r="K37" s="51"/>
      <c r="L37" s="51"/>
      <c r="M37" s="51"/>
    </row>
    <row r="38" spans="3:13" ht="12" customHeight="1" x14ac:dyDescent="0.2">
      <c r="C38" s="5" t="s">
        <v>23</v>
      </c>
      <c r="D38" s="107">
        <v>2290.98</v>
      </c>
      <c r="E38" s="107">
        <v>2253.4499999999998</v>
      </c>
      <c r="F38" s="107">
        <v>32.950000000000003</v>
      </c>
      <c r="G38" s="107">
        <v>4.58</v>
      </c>
      <c r="H38" s="107">
        <v>0</v>
      </c>
      <c r="J38" s="51"/>
      <c r="K38" s="51"/>
      <c r="L38" s="51"/>
      <c r="M38" s="51"/>
    </row>
    <row r="39" spans="3:13" ht="12" customHeight="1" x14ac:dyDescent="0.2">
      <c r="C39" s="6" t="s">
        <v>24</v>
      </c>
      <c r="D39" s="109">
        <v>3066.32</v>
      </c>
      <c r="E39" s="109">
        <v>2611.4699999999998</v>
      </c>
      <c r="F39" s="109">
        <v>451.91</v>
      </c>
      <c r="G39" s="109">
        <v>2.94</v>
      </c>
      <c r="H39" s="120" t="s">
        <v>1</v>
      </c>
      <c r="J39" s="51"/>
      <c r="K39" s="51"/>
      <c r="L39" s="51"/>
      <c r="M39" s="51"/>
    </row>
    <row r="40" spans="3:13" ht="12" customHeight="1" x14ac:dyDescent="0.2">
      <c r="C40" s="7" t="s">
        <v>31</v>
      </c>
      <c r="D40" s="111">
        <v>16881.689999999999</v>
      </c>
      <c r="E40" s="111">
        <v>5945.51</v>
      </c>
      <c r="F40" s="111">
        <v>10899.97</v>
      </c>
      <c r="G40" s="111">
        <v>36.200000000000003</v>
      </c>
      <c r="H40" s="111">
        <v>0</v>
      </c>
      <c r="J40" s="51"/>
      <c r="K40" s="51"/>
      <c r="L40" s="51"/>
      <c r="M40" s="51"/>
    </row>
    <row r="41" spans="3:13" ht="12" customHeight="1" x14ac:dyDescent="0.2">
      <c r="C41" s="27" t="s">
        <v>39</v>
      </c>
      <c r="D41" s="113">
        <v>1595.67</v>
      </c>
      <c r="E41" s="113">
        <v>34</v>
      </c>
      <c r="F41" s="113">
        <v>1561.62</v>
      </c>
      <c r="G41" s="113">
        <v>0.06</v>
      </c>
      <c r="H41" s="113">
        <v>0</v>
      </c>
    </row>
    <row r="42" spans="3:13" ht="12" customHeight="1" x14ac:dyDescent="0.2">
      <c r="C42" s="6" t="s">
        <v>25</v>
      </c>
      <c r="D42" s="109">
        <v>1005.94</v>
      </c>
      <c r="E42" s="109">
        <v>827.05</v>
      </c>
      <c r="F42" s="109">
        <v>175.84</v>
      </c>
      <c r="G42" s="109">
        <v>3.05</v>
      </c>
      <c r="H42" s="109">
        <v>0</v>
      </c>
    </row>
    <row r="43" spans="3:13" ht="12" customHeight="1" x14ac:dyDescent="0.2">
      <c r="C43" s="7" t="s">
        <v>26</v>
      </c>
      <c r="D43" s="111">
        <v>1047.8</v>
      </c>
      <c r="E43" s="111">
        <v>405.34</v>
      </c>
      <c r="F43" s="111">
        <v>619.65</v>
      </c>
      <c r="G43" s="111">
        <v>22.63</v>
      </c>
      <c r="H43" s="111">
        <v>0.18</v>
      </c>
    </row>
    <row r="44" spans="3:13" ht="12" customHeight="1" x14ac:dyDescent="0.2">
      <c r="C44" s="8" t="s">
        <v>40</v>
      </c>
      <c r="D44" s="115">
        <v>221.3</v>
      </c>
      <c r="E44" s="115">
        <v>4.05</v>
      </c>
      <c r="F44" s="115">
        <v>210.18</v>
      </c>
      <c r="G44" s="115">
        <v>4.6500000000000004</v>
      </c>
      <c r="H44" s="115">
        <v>2.41</v>
      </c>
    </row>
    <row r="45" spans="3:13" ht="12" customHeight="1" x14ac:dyDescent="0.2">
      <c r="C45" s="25"/>
      <c r="D45" s="48"/>
      <c r="E45" s="48"/>
      <c r="F45" s="48"/>
      <c r="G45" s="48"/>
      <c r="H45" s="48"/>
    </row>
    <row r="46" spans="3:13" ht="12" customHeight="1" x14ac:dyDescent="0.2">
      <c r="C46" s="40" t="s">
        <v>92</v>
      </c>
      <c r="D46" s="48"/>
      <c r="E46" s="48"/>
      <c r="F46" s="48"/>
      <c r="G46" s="48"/>
      <c r="H46" s="48"/>
    </row>
    <row r="47" spans="3:13" ht="12" customHeight="1" x14ac:dyDescent="0.2">
      <c r="C47" s="60" t="s">
        <v>96</v>
      </c>
    </row>
    <row r="48" spans="3:13" x14ac:dyDescent="0.2">
      <c r="I48" s="62" t="s">
        <v>100</v>
      </c>
    </row>
    <row r="56" spans="3:8" x14ac:dyDescent="0.2">
      <c r="C56" s="33"/>
      <c r="D56" s="33"/>
      <c r="E56" s="33"/>
      <c r="F56" s="33"/>
      <c r="G56" s="33"/>
      <c r="H56" s="33"/>
    </row>
    <row r="57" spans="3:8" x14ac:dyDescent="0.2">
      <c r="C57" s="33"/>
      <c r="D57" s="33"/>
      <c r="E57" s="33"/>
      <c r="F57" s="33"/>
      <c r="G57" s="33"/>
      <c r="H57" s="33"/>
    </row>
    <row r="58" spans="3:8" x14ac:dyDescent="0.2">
      <c r="C58" s="33"/>
      <c r="D58" s="33"/>
      <c r="E58" s="33"/>
      <c r="F58" s="33"/>
      <c r="G58" s="33"/>
      <c r="H58" s="33"/>
    </row>
    <row r="59" spans="3:8" x14ac:dyDescent="0.2">
      <c r="C59" s="33"/>
      <c r="D59" s="33"/>
      <c r="E59" s="33"/>
      <c r="F59" s="33"/>
      <c r="G59" s="33"/>
      <c r="H59" s="33"/>
    </row>
    <row r="60" spans="3:8" x14ac:dyDescent="0.2">
      <c r="C60" s="33"/>
      <c r="D60" s="33"/>
      <c r="E60" s="33"/>
      <c r="F60" s="33"/>
      <c r="G60" s="33"/>
      <c r="H60" s="33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48"/>
  <sheetViews>
    <sheetView showGridLines="0" zoomScaleNormal="100" workbookViewId="0"/>
  </sheetViews>
  <sheetFormatPr defaultRowHeight="12" x14ac:dyDescent="0.2"/>
  <cols>
    <col min="1" max="2" width="9.140625" style="40"/>
    <col min="3" max="3" width="12.7109375" style="40" customWidth="1"/>
    <col min="4" max="13" width="13" style="40" customWidth="1"/>
    <col min="14" max="14" width="8.140625" style="40" customWidth="1"/>
    <col min="15" max="16384" width="9.140625" style="40"/>
  </cols>
  <sheetData>
    <row r="1" spans="3:14" ht="12" customHeight="1" x14ac:dyDescent="0.2"/>
    <row r="2" spans="3:14" ht="12" customHeight="1" x14ac:dyDescent="0.2"/>
    <row r="3" spans="3:14" ht="12" customHeight="1" x14ac:dyDescent="0.2"/>
    <row r="4" spans="3:14" ht="12" customHeight="1" x14ac:dyDescent="0.2"/>
    <row r="5" spans="3:14" ht="12" customHeight="1" x14ac:dyDescent="0.2"/>
    <row r="6" spans="3:14" ht="17.100000000000001" customHeight="1" x14ac:dyDescent="0.2">
      <c r="C6" s="55" t="s">
        <v>115</v>
      </c>
      <c r="D6" s="1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3:14" ht="12" customHeight="1" x14ac:dyDescent="0.2">
      <c r="C7" s="2" t="s">
        <v>59</v>
      </c>
      <c r="D7" s="1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3:14" ht="12" customHeight="1" x14ac:dyDescent="0.2">
      <c r="C8" s="2"/>
      <c r="D8" s="1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3:14" ht="12" customHeight="1" x14ac:dyDescent="0.2">
      <c r="C9" s="29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3:14" ht="12" customHeight="1" x14ac:dyDescent="0.2">
      <c r="C10" s="123"/>
      <c r="D10" s="121"/>
      <c r="E10" s="171" t="s">
        <v>121</v>
      </c>
      <c r="F10" s="172"/>
      <c r="G10" s="172"/>
      <c r="H10" s="172"/>
      <c r="I10" s="172"/>
      <c r="J10" s="172"/>
      <c r="K10" s="172"/>
      <c r="L10" s="172"/>
      <c r="M10" s="172"/>
    </row>
    <row r="11" spans="3:14" ht="36" customHeight="1" x14ac:dyDescent="0.2">
      <c r="C11" s="124"/>
      <c r="D11" s="122" t="s">
        <v>0</v>
      </c>
      <c r="E11" s="162" t="s">
        <v>106</v>
      </c>
      <c r="F11" s="163" t="s">
        <v>77</v>
      </c>
      <c r="G11" s="162" t="s">
        <v>78</v>
      </c>
      <c r="H11" s="162" t="s">
        <v>79</v>
      </c>
      <c r="I11" s="162" t="s">
        <v>80</v>
      </c>
      <c r="J11" s="162" t="s">
        <v>81</v>
      </c>
      <c r="K11" s="162" t="s">
        <v>82</v>
      </c>
      <c r="L11" s="162" t="s">
        <v>83</v>
      </c>
      <c r="M11" s="162" t="s">
        <v>84</v>
      </c>
    </row>
    <row r="12" spans="3:14" ht="12" customHeight="1" x14ac:dyDescent="0.2">
      <c r="C12" s="16" t="s">
        <v>41</v>
      </c>
      <c r="D12" s="79">
        <v>12247990</v>
      </c>
      <c r="E12" s="164">
        <v>3046390</v>
      </c>
      <c r="F12" s="164">
        <v>242580</v>
      </c>
      <c r="G12" s="164">
        <v>2462760</v>
      </c>
      <c r="H12" s="164">
        <v>1931200</v>
      </c>
      <c r="I12" s="164">
        <v>1423620</v>
      </c>
      <c r="J12" s="164">
        <v>531650</v>
      </c>
      <c r="K12" s="164">
        <v>798120</v>
      </c>
      <c r="L12" s="164">
        <v>1571250</v>
      </c>
      <c r="M12" s="164">
        <v>240710</v>
      </c>
    </row>
    <row r="13" spans="3:14" ht="12" customHeight="1" x14ac:dyDescent="0.2">
      <c r="C13" s="24" t="s">
        <v>58</v>
      </c>
      <c r="D13" s="87">
        <v>1</v>
      </c>
      <c r="E13" s="87">
        <v>0.24872570927964499</v>
      </c>
      <c r="F13" s="87">
        <v>1.9805698730975499E-2</v>
      </c>
      <c r="G13" s="87">
        <v>0.20107462530586701</v>
      </c>
      <c r="H13" s="87">
        <v>0.15767485113884</v>
      </c>
      <c r="I13" s="87">
        <v>0.1162329492431</v>
      </c>
      <c r="J13" s="87">
        <v>4.3407122311497598E-2</v>
      </c>
      <c r="K13" s="87">
        <v>6.5163345169288997E-2</v>
      </c>
      <c r="L13" s="87">
        <v>0.12828635555711601</v>
      </c>
      <c r="M13" s="87">
        <v>1.9653020618076899E-2</v>
      </c>
    </row>
    <row r="14" spans="3:14" ht="12" customHeight="1" x14ac:dyDescent="0.2">
      <c r="C14" s="4" t="s">
        <v>28</v>
      </c>
      <c r="D14" s="81">
        <v>42850</v>
      </c>
      <c r="E14" s="81">
        <v>8330</v>
      </c>
      <c r="F14" s="81">
        <v>3920</v>
      </c>
      <c r="G14" s="81">
        <v>1190</v>
      </c>
      <c r="H14" s="81">
        <v>18580</v>
      </c>
      <c r="I14" s="81">
        <v>4060</v>
      </c>
      <c r="J14" s="81">
        <v>730</v>
      </c>
      <c r="K14" s="81">
        <v>1540</v>
      </c>
      <c r="L14" s="81">
        <v>4350</v>
      </c>
      <c r="M14" s="81">
        <v>160</v>
      </c>
    </row>
    <row r="15" spans="3:14" ht="12" customHeight="1" x14ac:dyDescent="0.2">
      <c r="C15" s="5" t="s">
        <v>2</v>
      </c>
      <c r="D15" s="82">
        <v>370490</v>
      </c>
      <c r="E15" s="82">
        <v>63380</v>
      </c>
      <c r="F15" s="82">
        <v>18230</v>
      </c>
      <c r="G15" s="82">
        <v>32110</v>
      </c>
      <c r="H15" s="82">
        <v>88640</v>
      </c>
      <c r="I15" s="82">
        <v>28590</v>
      </c>
      <c r="J15" s="82">
        <v>14610</v>
      </c>
      <c r="K15" s="82">
        <v>50180</v>
      </c>
      <c r="L15" s="82">
        <v>73790</v>
      </c>
      <c r="M15" s="82">
        <v>980</v>
      </c>
    </row>
    <row r="16" spans="3:14" ht="12" customHeight="1" x14ac:dyDescent="0.2">
      <c r="C16" s="5" t="s">
        <v>3</v>
      </c>
      <c r="D16" s="82">
        <v>22860</v>
      </c>
      <c r="E16" s="82">
        <v>6980</v>
      </c>
      <c r="F16" s="161">
        <v>270</v>
      </c>
      <c r="G16" s="82">
        <v>2490</v>
      </c>
      <c r="H16" s="82">
        <v>7880</v>
      </c>
      <c r="I16" s="82">
        <v>450</v>
      </c>
      <c r="J16" s="82">
        <v>250</v>
      </c>
      <c r="K16" s="82">
        <v>700</v>
      </c>
      <c r="L16" s="82">
        <v>3720</v>
      </c>
      <c r="M16" s="82">
        <v>130</v>
      </c>
    </row>
    <row r="17" spans="3:13" ht="12" customHeight="1" x14ac:dyDescent="0.2">
      <c r="C17" s="5" t="s">
        <v>4</v>
      </c>
      <c r="D17" s="82">
        <v>42100</v>
      </c>
      <c r="E17" s="82">
        <v>17290</v>
      </c>
      <c r="F17" s="82">
        <v>880</v>
      </c>
      <c r="G17" s="82">
        <v>1970</v>
      </c>
      <c r="H17" s="82">
        <v>11490</v>
      </c>
      <c r="I17" s="82">
        <v>3450</v>
      </c>
      <c r="J17" s="82">
        <v>1000</v>
      </c>
      <c r="K17" s="82">
        <v>310</v>
      </c>
      <c r="L17" s="82">
        <v>4500</v>
      </c>
      <c r="M17" s="82">
        <v>1210</v>
      </c>
    </row>
    <row r="18" spans="3:13" ht="12" customHeight="1" x14ac:dyDescent="0.2">
      <c r="C18" s="5" t="s">
        <v>5</v>
      </c>
      <c r="D18" s="82">
        <v>299130</v>
      </c>
      <c r="E18" s="82">
        <v>72750</v>
      </c>
      <c r="F18" s="82">
        <v>8240</v>
      </c>
      <c r="G18" s="82">
        <v>23460</v>
      </c>
      <c r="H18" s="82">
        <v>130900</v>
      </c>
      <c r="I18" s="82">
        <v>19360</v>
      </c>
      <c r="J18" s="82">
        <v>3840</v>
      </c>
      <c r="K18" s="82">
        <v>10680</v>
      </c>
      <c r="L18" s="82">
        <v>29420</v>
      </c>
      <c r="M18" s="82">
        <v>470</v>
      </c>
    </row>
    <row r="19" spans="3:13" ht="12" customHeight="1" x14ac:dyDescent="0.2">
      <c r="C19" s="5" t="s">
        <v>6</v>
      </c>
      <c r="D19" s="82">
        <v>19610</v>
      </c>
      <c r="E19" s="82">
        <v>6760</v>
      </c>
      <c r="F19" s="82">
        <v>570</v>
      </c>
      <c r="G19" s="82">
        <v>320</v>
      </c>
      <c r="H19" s="82">
        <v>4780</v>
      </c>
      <c r="I19" s="82">
        <v>370</v>
      </c>
      <c r="J19" s="82">
        <v>430</v>
      </c>
      <c r="K19" s="82">
        <v>500</v>
      </c>
      <c r="L19" s="82">
        <v>2380</v>
      </c>
      <c r="M19" s="82">
        <v>3520</v>
      </c>
    </row>
    <row r="20" spans="3:13" ht="12" customHeight="1" x14ac:dyDescent="0.2">
      <c r="C20" s="5" t="s">
        <v>7</v>
      </c>
      <c r="D20" s="82">
        <v>139890</v>
      </c>
      <c r="E20" s="82">
        <v>14350</v>
      </c>
      <c r="F20" s="82">
        <v>240</v>
      </c>
      <c r="G20" s="82">
        <v>60</v>
      </c>
      <c r="H20" s="82">
        <v>121640</v>
      </c>
      <c r="I20" s="82">
        <v>740</v>
      </c>
      <c r="J20" s="82">
        <v>120</v>
      </c>
      <c r="K20" s="82">
        <v>260</v>
      </c>
      <c r="L20" s="82">
        <v>2450</v>
      </c>
      <c r="M20" s="82">
        <v>60</v>
      </c>
    </row>
    <row r="21" spans="3:13" ht="12" customHeight="1" x14ac:dyDescent="0.2">
      <c r="C21" s="5" t="s">
        <v>8</v>
      </c>
      <c r="D21" s="82">
        <v>723010</v>
      </c>
      <c r="E21" s="82">
        <v>134960</v>
      </c>
      <c r="F21" s="82">
        <v>13920</v>
      </c>
      <c r="G21" s="82">
        <v>420550</v>
      </c>
      <c r="H21" s="82">
        <v>48580</v>
      </c>
      <c r="I21" s="82">
        <v>5420</v>
      </c>
      <c r="J21" s="82">
        <v>39230</v>
      </c>
      <c r="K21" s="82">
        <v>6710</v>
      </c>
      <c r="L21" s="82">
        <v>48320</v>
      </c>
      <c r="M21" s="82">
        <v>5310</v>
      </c>
    </row>
    <row r="22" spans="3:13" ht="12" customHeight="1" x14ac:dyDescent="0.2">
      <c r="C22" s="5" t="s">
        <v>9</v>
      </c>
      <c r="D22" s="82">
        <v>989800</v>
      </c>
      <c r="E22" s="82">
        <v>204180</v>
      </c>
      <c r="F22" s="82">
        <v>35560</v>
      </c>
      <c r="G22" s="82">
        <v>482950</v>
      </c>
      <c r="H22" s="82">
        <v>132730</v>
      </c>
      <c r="I22" s="82">
        <v>25970</v>
      </c>
      <c r="J22" s="82">
        <v>45290</v>
      </c>
      <c r="K22" s="82">
        <v>12580</v>
      </c>
      <c r="L22" s="82">
        <v>33170</v>
      </c>
      <c r="M22" s="82">
        <v>17380</v>
      </c>
    </row>
    <row r="23" spans="3:13" ht="12" customHeight="1" x14ac:dyDescent="0.2">
      <c r="C23" s="5" t="s">
        <v>10</v>
      </c>
      <c r="D23" s="82">
        <v>516100</v>
      </c>
      <c r="E23" s="82">
        <v>133620</v>
      </c>
      <c r="F23" s="82">
        <v>16130</v>
      </c>
      <c r="G23" s="82">
        <v>92570</v>
      </c>
      <c r="H23" s="82">
        <v>182210</v>
      </c>
      <c r="I23" s="82">
        <v>20740</v>
      </c>
      <c r="J23" s="82">
        <v>13020</v>
      </c>
      <c r="K23" s="82">
        <v>12190</v>
      </c>
      <c r="L23" s="82">
        <v>43520</v>
      </c>
      <c r="M23" s="82">
        <v>2110</v>
      </c>
    </row>
    <row r="24" spans="3:13" ht="12" customHeight="1" x14ac:dyDescent="0.2">
      <c r="C24" s="5" t="s">
        <v>27</v>
      </c>
      <c r="D24" s="82">
        <v>233280</v>
      </c>
      <c r="E24" s="82">
        <v>42410</v>
      </c>
      <c r="F24" s="82">
        <v>1210</v>
      </c>
      <c r="G24" s="82">
        <v>33980</v>
      </c>
      <c r="H24" s="82">
        <v>37610</v>
      </c>
      <c r="I24" s="82">
        <v>25110</v>
      </c>
      <c r="J24" s="82">
        <v>23930</v>
      </c>
      <c r="K24" s="82">
        <v>15950</v>
      </c>
      <c r="L24" s="82">
        <v>52750</v>
      </c>
      <c r="M24" s="82">
        <v>350</v>
      </c>
    </row>
    <row r="25" spans="3:13" ht="12" customHeight="1" x14ac:dyDescent="0.2">
      <c r="C25" s="5" t="s">
        <v>11</v>
      </c>
      <c r="D25" s="82">
        <v>1620880</v>
      </c>
      <c r="E25" s="82">
        <v>383760</v>
      </c>
      <c r="F25" s="82">
        <v>37800</v>
      </c>
      <c r="G25" s="82">
        <v>891400</v>
      </c>
      <c r="H25" s="82">
        <v>129510</v>
      </c>
      <c r="I25" s="82">
        <v>9370</v>
      </c>
      <c r="J25" s="82">
        <v>105450</v>
      </c>
      <c r="K25" s="82">
        <v>4230</v>
      </c>
      <c r="L25" s="82">
        <v>35590</v>
      </c>
      <c r="M25" s="82">
        <v>23800</v>
      </c>
    </row>
    <row r="26" spans="3:13" ht="12" customHeight="1" x14ac:dyDescent="0.2">
      <c r="C26" s="5" t="s">
        <v>12</v>
      </c>
      <c r="D26" s="82">
        <v>38860</v>
      </c>
      <c r="E26" s="82">
        <v>2630</v>
      </c>
      <c r="F26" s="82">
        <v>1230</v>
      </c>
      <c r="G26" s="82">
        <v>27100</v>
      </c>
      <c r="H26" s="82">
        <v>2060</v>
      </c>
      <c r="I26" s="82">
        <v>860</v>
      </c>
      <c r="J26" s="82">
        <v>2540</v>
      </c>
      <c r="K26" s="82">
        <v>200</v>
      </c>
      <c r="L26" s="82">
        <v>1940</v>
      </c>
      <c r="M26" s="82">
        <v>300</v>
      </c>
    </row>
    <row r="27" spans="3:13" ht="12" customHeight="1" x14ac:dyDescent="0.2">
      <c r="C27" s="5" t="s">
        <v>13</v>
      </c>
      <c r="D27" s="82">
        <v>83390</v>
      </c>
      <c r="E27" s="82">
        <v>31660</v>
      </c>
      <c r="F27" s="82">
        <v>420</v>
      </c>
      <c r="G27" s="82">
        <v>1180</v>
      </c>
      <c r="H27" s="82">
        <v>22380</v>
      </c>
      <c r="I27" s="82">
        <v>2950</v>
      </c>
      <c r="J27" s="82">
        <v>1240</v>
      </c>
      <c r="K27" s="82">
        <v>4760</v>
      </c>
      <c r="L27" s="82">
        <v>11140</v>
      </c>
      <c r="M27" s="82">
        <v>7660</v>
      </c>
    </row>
    <row r="28" spans="3:13" ht="12" customHeight="1" x14ac:dyDescent="0.2">
      <c r="C28" s="5" t="s">
        <v>14</v>
      </c>
      <c r="D28" s="82">
        <v>199910</v>
      </c>
      <c r="E28" s="82">
        <v>56720</v>
      </c>
      <c r="F28" s="82">
        <v>6020</v>
      </c>
      <c r="G28" s="82">
        <v>1460</v>
      </c>
      <c r="H28" s="82">
        <v>41240</v>
      </c>
      <c r="I28" s="82">
        <v>1310</v>
      </c>
      <c r="J28" s="82">
        <v>29560</v>
      </c>
      <c r="K28" s="82">
        <v>18760</v>
      </c>
      <c r="L28" s="82">
        <v>41670</v>
      </c>
      <c r="M28" s="82">
        <v>3190</v>
      </c>
    </row>
    <row r="29" spans="3:13" ht="12" customHeight="1" x14ac:dyDescent="0.2">
      <c r="C29" s="5" t="s">
        <v>29</v>
      </c>
      <c r="D29" s="82">
        <v>2200</v>
      </c>
      <c r="E29" s="82">
        <v>150</v>
      </c>
      <c r="F29" s="82">
        <v>30</v>
      </c>
      <c r="G29" s="82">
        <v>360</v>
      </c>
      <c r="H29" s="82">
        <v>1440</v>
      </c>
      <c r="I29" s="82">
        <v>20</v>
      </c>
      <c r="J29" s="82">
        <v>10</v>
      </c>
      <c r="K29" s="82">
        <v>50</v>
      </c>
      <c r="L29" s="82">
        <v>130</v>
      </c>
      <c r="M29" s="102" t="s">
        <v>1</v>
      </c>
    </row>
    <row r="30" spans="3:13" ht="12" customHeight="1" x14ac:dyDescent="0.2">
      <c r="C30" s="5" t="s">
        <v>15</v>
      </c>
      <c r="D30" s="82">
        <v>576810</v>
      </c>
      <c r="E30" s="82">
        <v>119500</v>
      </c>
      <c r="F30" s="82">
        <v>9830</v>
      </c>
      <c r="G30" s="82">
        <v>85530</v>
      </c>
      <c r="H30" s="82">
        <v>24030</v>
      </c>
      <c r="I30" s="82">
        <v>207140</v>
      </c>
      <c r="J30" s="82">
        <v>16250</v>
      </c>
      <c r="K30" s="82">
        <v>16000</v>
      </c>
      <c r="L30" s="82">
        <v>78630</v>
      </c>
      <c r="M30" s="82">
        <v>19900</v>
      </c>
    </row>
    <row r="31" spans="3:13" ht="12" customHeight="1" x14ac:dyDescent="0.2">
      <c r="C31" s="5" t="s">
        <v>16</v>
      </c>
      <c r="D31" s="82">
        <v>12530</v>
      </c>
      <c r="E31" s="82">
        <v>3900</v>
      </c>
      <c r="F31" s="82">
        <v>1520</v>
      </c>
      <c r="G31" s="82">
        <v>930</v>
      </c>
      <c r="H31" s="82">
        <v>1180</v>
      </c>
      <c r="I31" s="82">
        <v>610</v>
      </c>
      <c r="J31" s="82">
        <v>870</v>
      </c>
      <c r="K31" s="82">
        <v>120</v>
      </c>
      <c r="L31" s="82">
        <v>310</v>
      </c>
      <c r="M31" s="82">
        <v>3120</v>
      </c>
    </row>
    <row r="32" spans="3:13" ht="12" customHeight="1" x14ac:dyDescent="0.2">
      <c r="C32" s="5" t="s">
        <v>17</v>
      </c>
      <c r="D32" s="82">
        <v>72320</v>
      </c>
      <c r="E32" s="82">
        <v>12000</v>
      </c>
      <c r="F32" s="82">
        <v>10230</v>
      </c>
      <c r="G32" s="82">
        <v>1820</v>
      </c>
      <c r="H32" s="82">
        <v>38090</v>
      </c>
      <c r="I32" s="82">
        <v>6270</v>
      </c>
      <c r="J32" s="82">
        <v>850</v>
      </c>
      <c r="K32" s="82">
        <v>1070</v>
      </c>
      <c r="L32" s="82">
        <v>1910</v>
      </c>
      <c r="M32" s="82">
        <v>120</v>
      </c>
    </row>
    <row r="33" spans="3:14" ht="12" customHeight="1" x14ac:dyDescent="0.2">
      <c r="C33" s="5" t="s">
        <v>18</v>
      </c>
      <c r="D33" s="82">
        <v>150170</v>
      </c>
      <c r="E33" s="82">
        <v>36840</v>
      </c>
      <c r="F33" s="82">
        <v>1440</v>
      </c>
      <c r="G33" s="82">
        <v>13110</v>
      </c>
      <c r="H33" s="82">
        <v>75200</v>
      </c>
      <c r="I33" s="82">
        <v>8650</v>
      </c>
      <c r="J33" s="82">
        <v>2130</v>
      </c>
      <c r="K33" s="82">
        <v>4420</v>
      </c>
      <c r="L33" s="82">
        <v>8140</v>
      </c>
      <c r="M33" s="82">
        <v>250</v>
      </c>
    </row>
    <row r="34" spans="3:14" ht="12" customHeight="1" x14ac:dyDescent="0.2">
      <c r="C34" s="5" t="s">
        <v>19</v>
      </c>
      <c r="D34" s="82">
        <v>1506620</v>
      </c>
      <c r="E34" s="82">
        <v>608510</v>
      </c>
      <c r="F34" s="82">
        <v>36000</v>
      </c>
      <c r="G34" s="82">
        <v>57130</v>
      </c>
      <c r="H34" s="82">
        <v>173940</v>
      </c>
      <c r="I34" s="82">
        <v>60070</v>
      </c>
      <c r="J34" s="82">
        <v>65570</v>
      </c>
      <c r="K34" s="82">
        <v>125950</v>
      </c>
      <c r="L34" s="82">
        <v>336930</v>
      </c>
      <c r="M34" s="82">
        <v>42520</v>
      </c>
    </row>
    <row r="35" spans="3:14" ht="12" customHeight="1" x14ac:dyDescent="0.2">
      <c r="C35" s="5" t="s">
        <v>20</v>
      </c>
      <c r="D35" s="82">
        <v>305270</v>
      </c>
      <c r="E35" s="82">
        <v>28260</v>
      </c>
      <c r="F35" s="82">
        <v>8790</v>
      </c>
      <c r="G35" s="82">
        <v>111530</v>
      </c>
      <c r="H35" s="82">
        <v>47740</v>
      </c>
      <c r="I35" s="82">
        <v>7120</v>
      </c>
      <c r="J35" s="82">
        <v>31580</v>
      </c>
      <c r="K35" s="82">
        <v>16270</v>
      </c>
      <c r="L35" s="82">
        <v>51280</v>
      </c>
      <c r="M35" s="82">
        <v>2710</v>
      </c>
    </row>
    <row r="36" spans="3:14" ht="12" customHeight="1" x14ac:dyDescent="0.2">
      <c r="C36" s="5" t="s">
        <v>30</v>
      </c>
      <c r="D36" s="82">
        <v>3859040</v>
      </c>
      <c r="E36" s="82">
        <v>916130</v>
      </c>
      <c r="F36" s="82">
        <v>23910</v>
      </c>
      <c r="G36" s="82">
        <v>167740</v>
      </c>
      <c r="H36" s="82">
        <v>391710</v>
      </c>
      <c r="I36" s="82">
        <v>974710</v>
      </c>
      <c r="J36" s="82">
        <v>125140</v>
      </c>
      <c r="K36" s="82">
        <v>484900</v>
      </c>
      <c r="L36" s="82">
        <v>674970</v>
      </c>
      <c r="M36" s="82">
        <v>99840</v>
      </c>
    </row>
    <row r="37" spans="3:14" ht="12" customHeight="1" x14ac:dyDescent="0.2">
      <c r="C37" s="5" t="s">
        <v>21</v>
      </c>
      <c r="D37" s="82">
        <v>74650</v>
      </c>
      <c r="E37" s="82">
        <v>12780</v>
      </c>
      <c r="F37" s="82">
        <v>530</v>
      </c>
      <c r="G37" s="82">
        <v>8690</v>
      </c>
      <c r="H37" s="82">
        <v>29890</v>
      </c>
      <c r="I37" s="82">
        <v>910</v>
      </c>
      <c r="J37" s="82">
        <v>5510</v>
      </c>
      <c r="K37" s="82">
        <v>4930</v>
      </c>
      <c r="L37" s="82">
        <v>11420</v>
      </c>
      <c r="M37" s="82">
        <v>0</v>
      </c>
    </row>
    <row r="38" spans="3:14" ht="12" customHeight="1" x14ac:dyDescent="0.2">
      <c r="C38" s="5" t="s">
        <v>22</v>
      </c>
      <c r="D38" s="82">
        <v>24460</v>
      </c>
      <c r="E38" s="82">
        <v>8500</v>
      </c>
      <c r="F38" s="82">
        <v>220</v>
      </c>
      <c r="G38" s="82">
        <v>550</v>
      </c>
      <c r="H38" s="82">
        <v>5910</v>
      </c>
      <c r="I38" s="82">
        <v>1310</v>
      </c>
      <c r="J38" s="82">
        <v>270</v>
      </c>
      <c r="K38" s="82">
        <v>1840</v>
      </c>
      <c r="L38" s="82">
        <v>5570</v>
      </c>
      <c r="M38" s="82">
        <v>320</v>
      </c>
    </row>
    <row r="39" spans="3:14" ht="12" customHeight="1" x14ac:dyDescent="0.2">
      <c r="C39" s="5" t="s">
        <v>23</v>
      </c>
      <c r="D39" s="82">
        <v>63870</v>
      </c>
      <c r="E39" s="82">
        <v>36750</v>
      </c>
      <c r="F39" s="82">
        <v>2370</v>
      </c>
      <c r="G39" s="82">
        <v>440</v>
      </c>
      <c r="H39" s="82">
        <v>18730</v>
      </c>
      <c r="I39" s="82">
        <v>1740</v>
      </c>
      <c r="J39" s="82">
        <v>800</v>
      </c>
      <c r="K39" s="82">
        <v>100</v>
      </c>
      <c r="L39" s="82">
        <v>1730</v>
      </c>
      <c r="M39" s="82">
        <v>1210</v>
      </c>
    </row>
    <row r="40" spans="3:14" ht="12" customHeight="1" x14ac:dyDescent="0.2">
      <c r="C40" s="6" t="s">
        <v>24</v>
      </c>
      <c r="D40" s="83">
        <v>71090</v>
      </c>
      <c r="E40" s="83">
        <v>29290</v>
      </c>
      <c r="F40" s="83">
        <v>1020</v>
      </c>
      <c r="G40" s="83">
        <v>250</v>
      </c>
      <c r="H40" s="83">
        <v>33750</v>
      </c>
      <c r="I40" s="83">
        <v>950</v>
      </c>
      <c r="J40" s="83">
        <v>430</v>
      </c>
      <c r="K40" s="83">
        <v>270</v>
      </c>
      <c r="L40" s="83">
        <v>2940</v>
      </c>
      <c r="M40" s="83">
        <v>2200</v>
      </c>
    </row>
    <row r="41" spans="3:14" ht="12" customHeight="1" x14ac:dyDescent="0.2">
      <c r="C41" s="7" t="s">
        <v>31</v>
      </c>
      <c r="D41" s="84">
        <v>186800</v>
      </c>
      <c r="E41" s="84">
        <v>54000</v>
      </c>
      <c r="F41" s="84">
        <v>2050</v>
      </c>
      <c r="G41" s="84">
        <v>1890</v>
      </c>
      <c r="H41" s="84">
        <v>109360</v>
      </c>
      <c r="I41" s="84">
        <v>5370</v>
      </c>
      <c r="J41" s="84">
        <v>1000</v>
      </c>
      <c r="K41" s="84">
        <v>2650</v>
      </c>
      <c r="L41" s="84">
        <v>8580</v>
      </c>
      <c r="M41" s="84">
        <v>1890</v>
      </c>
    </row>
    <row r="42" spans="3:14" ht="12" customHeight="1" x14ac:dyDescent="0.2">
      <c r="C42" s="27" t="s">
        <v>39</v>
      </c>
      <c r="D42" s="85">
        <v>2590</v>
      </c>
      <c r="E42" s="85">
        <v>50</v>
      </c>
      <c r="F42" s="85">
        <v>90</v>
      </c>
      <c r="G42" s="85">
        <v>0</v>
      </c>
      <c r="H42" s="85">
        <v>2380</v>
      </c>
      <c r="I42" s="85">
        <v>30</v>
      </c>
      <c r="J42" s="85">
        <v>10</v>
      </c>
      <c r="K42" s="85">
        <v>0</v>
      </c>
      <c r="L42" s="85">
        <v>30</v>
      </c>
      <c r="M42" s="85">
        <v>0</v>
      </c>
    </row>
    <row r="43" spans="3:14" ht="12" customHeight="1" x14ac:dyDescent="0.2">
      <c r="C43" s="6" t="s">
        <v>25</v>
      </c>
      <c r="D43" s="83">
        <v>46620</v>
      </c>
      <c r="E43" s="83">
        <v>13060</v>
      </c>
      <c r="F43" s="83">
        <v>1010</v>
      </c>
      <c r="G43" s="83">
        <v>650</v>
      </c>
      <c r="H43" s="83">
        <v>27330</v>
      </c>
      <c r="I43" s="83">
        <v>2040</v>
      </c>
      <c r="J43" s="83">
        <v>330</v>
      </c>
      <c r="K43" s="83">
        <v>660</v>
      </c>
      <c r="L43" s="83">
        <v>1500</v>
      </c>
      <c r="M43" s="83">
        <v>40</v>
      </c>
    </row>
    <row r="44" spans="3:14" ht="12" customHeight="1" x14ac:dyDescent="0.2">
      <c r="C44" s="7" t="s">
        <v>26</v>
      </c>
      <c r="D44" s="84">
        <v>59070</v>
      </c>
      <c r="E44" s="84">
        <v>4420</v>
      </c>
      <c r="F44" s="84">
        <v>1380</v>
      </c>
      <c r="G44" s="84">
        <v>4200</v>
      </c>
      <c r="H44" s="84">
        <v>37790</v>
      </c>
      <c r="I44" s="84">
        <v>2210</v>
      </c>
      <c r="J44" s="84">
        <v>1310</v>
      </c>
      <c r="K44" s="84">
        <v>3390</v>
      </c>
      <c r="L44" s="84">
        <v>4390</v>
      </c>
      <c r="M44" s="84">
        <v>20</v>
      </c>
    </row>
    <row r="45" spans="3:14" ht="12" customHeight="1" x14ac:dyDescent="0.2">
      <c r="C45" s="8" t="s">
        <v>40</v>
      </c>
      <c r="D45" s="86">
        <v>48870</v>
      </c>
      <c r="E45" s="86">
        <v>11570</v>
      </c>
      <c r="F45" s="86">
        <v>500</v>
      </c>
      <c r="G45" s="86">
        <v>2050</v>
      </c>
      <c r="H45" s="86">
        <v>22560</v>
      </c>
      <c r="I45" s="86">
        <v>4800</v>
      </c>
      <c r="J45" s="86">
        <v>530</v>
      </c>
      <c r="K45" s="86">
        <v>2920</v>
      </c>
      <c r="L45" s="86">
        <v>2710</v>
      </c>
      <c r="M45" s="86">
        <v>1250</v>
      </c>
    </row>
    <row r="46" spans="3:14" ht="12" customHeight="1" x14ac:dyDescent="0.2"/>
    <row r="47" spans="3:14" ht="12" customHeight="1" x14ac:dyDescent="0.2">
      <c r="C47" s="59" t="s">
        <v>97</v>
      </c>
    </row>
    <row r="48" spans="3:14" x14ac:dyDescent="0.2">
      <c r="D48" s="33"/>
      <c r="N48" s="62" t="s">
        <v>100</v>
      </c>
    </row>
  </sheetData>
  <mergeCells count="1">
    <mergeCell ref="E10:M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7"/>
  <sheetViews>
    <sheetView showGridLines="0" zoomScaleNormal="100" workbookViewId="0"/>
  </sheetViews>
  <sheetFormatPr defaultRowHeight="12" x14ac:dyDescent="0.2"/>
  <cols>
    <col min="1" max="2" width="9.140625" style="33"/>
    <col min="3" max="3" width="12.7109375" style="33" customWidth="1"/>
    <col min="4" max="10" width="18.5703125" style="33" customWidth="1"/>
    <col min="11" max="16384" width="9.140625" style="33"/>
  </cols>
  <sheetData>
    <row r="1" spans="3:10" ht="12" customHeight="1" x14ac:dyDescent="0.2"/>
    <row r="2" spans="3:10" ht="12" customHeight="1" x14ac:dyDescent="0.2"/>
    <row r="3" spans="3:10" ht="12" customHeight="1" x14ac:dyDescent="0.2"/>
    <row r="4" spans="3:10" ht="12" customHeight="1" x14ac:dyDescent="0.2"/>
    <row r="5" spans="3:10" ht="12" customHeight="1" x14ac:dyDescent="0.2"/>
    <row r="6" spans="3:10" ht="17.100000000000001" customHeight="1" x14ac:dyDescent="0.2">
      <c r="C6" s="55" t="s">
        <v>116</v>
      </c>
    </row>
    <row r="7" spans="3:10" ht="12" customHeight="1" x14ac:dyDescent="0.2">
      <c r="C7" s="52" t="s">
        <v>42</v>
      </c>
    </row>
    <row r="8" spans="3:10" ht="12" customHeight="1" x14ac:dyDescent="0.2">
      <c r="C8" s="52"/>
    </row>
    <row r="9" spans="3:10" ht="12" customHeight="1" x14ac:dyDescent="0.2">
      <c r="C9" s="52"/>
    </row>
    <row r="10" spans="3:10" ht="12" customHeight="1" x14ac:dyDescent="0.2">
      <c r="C10" s="125"/>
      <c r="D10" s="30" t="s">
        <v>0</v>
      </c>
      <c r="E10" s="30" t="s">
        <v>34</v>
      </c>
      <c r="F10" s="30" t="s">
        <v>85</v>
      </c>
      <c r="G10" s="30" t="s">
        <v>35</v>
      </c>
      <c r="H10" s="30" t="s">
        <v>36</v>
      </c>
      <c r="I10" s="30" t="s">
        <v>37</v>
      </c>
      <c r="J10" s="30" t="s">
        <v>86</v>
      </c>
    </row>
    <row r="11" spans="3:10" ht="12" customHeight="1" x14ac:dyDescent="0.2">
      <c r="C11" s="16" t="s">
        <v>41</v>
      </c>
      <c r="D11" s="80">
        <v>135212.34</v>
      </c>
      <c r="E11" s="80">
        <v>64045.279999999999</v>
      </c>
      <c r="F11" s="80">
        <v>9598.69</v>
      </c>
      <c r="G11" s="80">
        <v>1231.32</v>
      </c>
      <c r="H11" s="80">
        <v>37075.519999999997</v>
      </c>
      <c r="I11" s="80">
        <v>20332.39</v>
      </c>
      <c r="J11" s="80">
        <v>2929.18</v>
      </c>
    </row>
    <row r="12" spans="3:10" ht="12" customHeight="1" x14ac:dyDescent="0.2">
      <c r="C12" s="24" t="s">
        <v>58</v>
      </c>
      <c r="D12" s="88">
        <v>1</v>
      </c>
      <c r="E12" s="88">
        <v>0.473664459915419</v>
      </c>
      <c r="F12" s="88">
        <v>7.0989748420891202E-2</v>
      </c>
      <c r="G12" s="88">
        <v>9.1065652735541694E-3</v>
      </c>
      <c r="H12" s="88">
        <v>0.27420219190053202</v>
      </c>
      <c r="I12" s="88">
        <v>0.15037377505633001</v>
      </c>
      <c r="J12" s="88">
        <v>2.1663555264260601E-2</v>
      </c>
    </row>
    <row r="13" spans="3:10" ht="12" customHeight="1" x14ac:dyDescent="0.2">
      <c r="C13" s="4" t="s">
        <v>28</v>
      </c>
      <c r="D13" s="105">
        <v>3798.68</v>
      </c>
      <c r="E13" s="105">
        <v>1831.12</v>
      </c>
      <c r="F13" s="105">
        <v>12.05</v>
      </c>
      <c r="G13" s="105">
        <v>3.2</v>
      </c>
      <c r="H13" s="105">
        <v>1578.55</v>
      </c>
      <c r="I13" s="105">
        <v>340.59</v>
      </c>
      <c r="J13" s="105">
        <v>33.17</v>
      </c>
    </row>
    <row r="14" spans="3:10" ht="12" customHeight="1" x14ac:dyDescent="0.2">
      <c r="C14" s="5" t="s">
        <v>2</v>
      </c>
      <c r="D14" s="107">
        <v>1149.47</v>
      </c>
      <c r="E14" s="107">
        <v>473.92</v>
      </c>
      <c r="F14" s="107">
        <v>141.52000000000001</v>
      </c>
      <c r="G14" s="107">
        <v>38.89</v>
      </c>
      <c r="H14" s="107">
        <v>177.39</v>
      </c>
      <c r="I14" s="107">
        <v>224.75</v>
      </c>
      <c r="J14" s="107">
        <v>93.01</v>
      </c>
    </row>
    <row r="15" spans="3:10" ht="12" customHeight="1" x14ac:dyDescent="0.2">
      <c r="C15" s="5" t="s">
        <v>3</v>
      </c>
      <c r="D15" s="107">
        <v>1722.46</v>
      </c>
      <c r="E15" s="107">
        <v>960.81</v>
      </c>
      <c r="F15" s="107">
        <v>18.399999999999999</v>
      </c>
      <c r="G15" s="107">
        <v>1.69</v>
      </c>
      <c r="H15" s="107">
        <v>457.21</v>
      </c>
      <c r="I15" s="107">
        <v>264.10000000000002</v>
      </c>
      <c r="J15" s="107">
        <v>20.25</v>
      </c>
    </row>
    <row r="16" spans="3:10" ht="12" customHeight="1" x14ac:dyDescent="0.2">
      <c r="C16" s="5" t="s">
        <v>4</v>
      </c>
      <c r="D16" s="107">
        <v>4919.3999999999996</v>
      </c>
      <c r="E16" s="107">
        <v>1134.04</v>
      </c>
      <c r="F16" s="107">
        <v>15.96</v>
      </c>
      <c r="G16" s="107">
        <v>1.3</v>
      </c>
      <c r="H16" s="107">
        <v>3515.98</v>
      </c>
      <c r="I16" s="107">
        <v>204.32</v>
      </c>
      <c r="J16" s="107">
        <v>47.81</v>
      </c>
    </row>
    <row r="17" spans="3:10" ht="12" customHeight="1" x14ac:dyDescent="0.2">
      <c r="C17" s="5" t="s">
        <v>5</v>
      </c>
      <c r="D17" s="107">
        <v>17792.560000000001</v>
      </c>
      <c r="E17" s="107">
        <v>9060.07</v>
      </c>
      <c r="F17" s="107">
        <v>208.85</v>
      </c>
      <c r="G17" s="107">
        <v>14.99</v>
      </c>
      <c r="H17" s="107">
        <v>6389.91</v>
      </c>
      <c r="I17" s="107">
        <v>1749.31</v>
      </c>
      <c r="J17" s="107">
        <v>369.42</v>
      </c>
    </row>
    <row r="18" spans="3:10" ht="12" customHeight="1" x14ac:dyDescent="0.2">
      <c r="C18" s="5" t="s">
        <v>6</v>
      </c>
      <c r="D18" s="107">
        <v>306.27999999999997</v>
      </c>
      <c r="E18" s="107">
        <v>182.11</v>
      </c>
      <c r="F18" s="107">
        <v>8.7100000000000009</v>
      </c>
      <c r="G18" s="107">
        <v>0.37</v>
      </c>
      <c r="H18" s="107">
        <v>89.09</v>
      </c>
      <c r="I18" s="107">
        <v>20.55</v>
      </c>
      <c r="J18" s="107">
        <v>5.46</v>
      </c>
    </row>
    <row r="19" spans="3:10" ht="12" customHeight="1" x14ac:dyDescent="0.2">
      <c r="C19" s="5" t="s">
        <v>7</v>
      </c>
      <c r="D19" s="107">
        <v>5787.4</v>
      </c>
      <c r="E19" s="107">
        <v>4743.28</v>
      </c>
      <c r="F19" s="107">
        <v>474.54</v>
      </c>
      <c r="G19" s="107">
        <v>1.05</v>
      </c>
      <c r="H19" s="107">
        <v>379.44</v>
      </c>
      <c r="I19" s="107">
        <v>104.27</v>
      </c>
      <c r="J19" s="107">
        <v>84.82</v>
      </c>
    </row>
    <row r="20" spans="3:10" ht="12" customHeight="1" x14ac:dyDescent="0.2">
      <c r="C20" s="5" t="s">
        <v>8</v>
      </c>
      <c r="D20" s="107">
        <v>2406.52</v>
      </c>
      <c r="E20" s="107">
        <v>465.6</v>
      </c>
      <c r="F20" s="107">
        <v>915.68</v>
      </c>
      <c r="G20" s="107">
        <v>421.32</v>
      </c>
      <c r="H20" s="107">
        <v>243.7</v>
      </c>
      <c r="I20" s="107">
        <v>332.8</v>
      </c>
      <c r="J20" s="107">
        <v>27.42</v>
      </c>
    </row>
    <row r="21" spans="3:10" ht="12" customHeight="1" x14ac:dyDescent="0.2">
      <c r="C21" s="5" t="s">
        <v>9</v>
      </c>
      <c r="D21" s="107">
        <v>14830.94</v>
      </c>
      <c r="E21" s="107">
        <v>4164.53</v>
      </c>
      <c r="F21" s="107">
        <v>1657.42</v>
      </c>
      <c r="G21" s="107">
        <v>236.35</v>
      </c>
      <c r="H21" s="107">
        <v>6154.68</v>
      </c>
      <c r="I21" s="107">
        <v>2341.89</v>
      </c>
      <c r="J21" s="107">
        <v>276.07</v>
      </c>
    </row>
    <row r="22" spans="3:10" ht="12" customHeight="1" x14ac:dyDescent="0.2">
      <c r="C22" s="5" t="s">
        <v>10</v>
      </c>
      <c r="D22" s="107">
        <v>22674.17</v>
      </c>
      <c r="E22" s="107">
        <v>13861.22</v>
      </c>
      <c r="F22" s="107">
        <v>747.5</v>
      </c>
      <c r="G22" s="107">
        <v>143.26</v>
      </c>
      <c r="H22" s="107">
        <v>3225.69</v>
      </c>
      <c r="I22" s="107">
        <v>4332.2700000000004</v>
      </c>
      <c r="J22" s="107">
        <v>364.23</v>
      </c>
    </row>
    <row r="23" spans="3:10" ht="12" customHeight="1" x14ac:dyDescent="0.2">
      <c r="C23" s="5" t="s">
        <v>27</v>
      </c>
      <c r="D23" s="107">
        <v>1020.18</v>
      </c>
      <c r="E23" s="107">
        <v>373.09</v>
      </c>
      <c r="F23" s="107">
        <v>88.62</v>
      </c>
      <c r="G23" s="107">
        <v>11.24</v>
      </c>
      <c r="H23" s="107">
        <v>381.42</v>
      </c>
      <c r="I23" s="107">
        <v>150.81</v>
      </c>
      <c r="J23" s="107">
        <v>15.01</v>
      </c>
    </row>
    <row r="24" spans="3:10" ht="12" customHeight="1" x14ac:dyDescent="0.2">
      <c r="C24" s="5" t="s">
        <v>11</v>
      </c>
      <c r="D24" s="107">
        <v>9911.52</v>
      </c>
      <c r="E24" s="107">
        <v>4363.13</v>
      </c>
      <c r="F24" s="107">
        <v>678.22</v>
      </c>
      <c r="G24" s="107">
        <v>86.19</v>
      </c>
      <c r="H24" s="107">
        <v>2455.1</v>
      </c>
      <c r="I24" s="107">
        <v>2136.0100000000002</v>
      </c>
      <c r="J24" s="107">
        <v>192.87</v>
      </c>
    </row>
    <row r="25" spans="3:10" ht="12" customHeight="1" x14ac:dyDescent="0.2">
      <c r="C25" s="5" t="s">
        <v>12</v>
      </c>
      <c r="D25" s="107">
        <v>200.75</v>
      </c>
      <c r="E25" s="107">
        <v>39.229999999999997</v>
      </c>
      <c r="F25" s="107">
        <v>26.75</v>
      </c>
      <c r="G25" s="107">
        <v>24.16</v>
      </c>
      <c r="H25" s="107">
        <v>76.599999999999994</v>
      </c>
      <c r="I25" s="107">
        <v>32.479999999999997</v>
      </c>
      <c r="J25" s="107">
        <v>1.52</v>
      </c>
    </row>
    <row r="26" spans="3:10" ht="12" customHeight="1" x14ac:dyDescent="0.2">
      <c r="C26" s="5" t="s">
        <v>13</v>
      </c>
      <c r="D26" s="107">
        <v>474.63</v>
      </c>
      <c r="E26" s="107">
        <v>298.13</v>
      </c>
      <c r="F26" s="107">
        <v>8.43</v>
      </c>
      <c r="G26" s="107">
        <v>1.25</v>
      </c>
      <c r="H26" s="107">
        <v>96.55</v>
      </c>
      <c r="I26" s="107">
        <v>61.4</v>
      </c>
      <c r="J26" s="107">
        <v>8.8699999999999992</v>
      </c>
    </row>
    <row r="27" spans="3:10" ht="12" customHeight="1" x14ac:dyDescent="0.2">
      <c r="C27" s="5" t="s">
        <v>14</v>
      </c>
      <c r="D27" s="107">
        <v>900.08</v>
      </c>
      <c r="E27" s="107">
        <v>576.49</v>
      </c>
      <c r="F27" s="107">
        <v>6.45</v>
      </c>
      <c r="G27" s="107">
        <v>1.68</v>
      </c>
      <c r="H27" s="107">
        <v>201.11</v>
      </c>
      <c r="I27" s="107">
        <v>90.7</v>
      </c>
      <c r="J27" s="107">
        <v>23.64</v>
      </c>
    </row>
    <row r="28" spans="3:10" ht="12" customHeight="1" x14ac:dyDescent="0.2">
      <c r="C28" s="5" t="s">
        <v>29</v>
      </c>
      <c r="D28" s="107">
        <v>167.66</v>
      </c>
      <c r="E28" s="107">
        <v>143.22999999999999</v>
      </c>
      <c r="F28" s="107">
        <v>0.91</v>
      </c>
      <c r="G28" s="107">
        <v>0.51</v>
      </c>
      <c r="H28" s="107">
        <v>18.16</v>
      </c>
      <c r="I28" s="107">
        <v>1.1599999999999999</v>
      </c>
      <c r="J28" s="107">
        <v>3.69</v>
      </c>
    </row>
    <row r="29" spans="3:10" ht="12" customHeight="1" x14ac:dyDescent="0.2">
      <c r="C29" s="5" t="s">
        <v>15</v>
      </c>
      <c r="D29" s="107">
        <v>2483.79</v>
      </c>
      <c r="E29" s="107">
        <v>525.41</v>
      </c>
      <c r="F29" s="107">
        <v>120.43</v>
      </c>
      <c r="G29" s="107">
        <v>9.17</v>
      </c>
      <c r="H29" s="107">
        <v>793.24</v>
      </c>
      <c r="I29" s="107">
        <v>976.1</v>
      </c>
      <c r="J29" s="107">
        <v>59.43</v>
      </c>
    </row>
    <row r="30" spans="3:10" ht="12" customHeight="1" x14ac:dyDescent="0.2">
      <c r="C30" s="5" t="s">
        <v>16</v>
      </c>
      <c r="D30" s="107">
        <v>41.65</v>
      </c>
      <c r="E30" s="107">
        <v>11.78</v>
      </c>
      <c r="F30" s="107">
        <v>1.19</v>
      </c>
      <c r="G30" s="107">
        <v>0.44</v>
      </c>
      <c r="H30" s="107">
        <v>17.45</v>
      </c>
      <c r="I30" s="107">
        <v>9.18</v>
      </c>
      <c r="J30" s="107">
        <v>1.61</v>
      </c>
    </row>
    <row r="31" spans="3:10" ht="12" customHeight="1" x14ac:dyDescent="0.2">
      <c r="C31" s="5" t="s">
        <v>17</v>
      </c>
      <c r="D31" s="107">
        <v>6711.5</v>
      </c>
      <c r="E31" s="107">
        <v>2776.6</v>
      </c>
      <c r="F31" s="107">
        <v>112.95</v>
      </c>
      <c r="G31" s="107">
        <v>35.28</v>
      </c>
      <c r="H31" s="107">
        <v>2496.4299999999998</v>
      </c>
      <c r="I31" s="107">
        <v>1175.44</v>
      </c>
      <c r="J31" s="107">
        <v>114.79</v>
      </c>
    </row>
    <row r="32" spans="3:10" ht="12" customHeight="1" x14ac:dyDescent="0.2">
      <c r="C32" s="5" t="s">
        <v>18</v>
      </c>
      <c r="D32" s="107">
        <v>2517.17</v>
      </c>
      <c r="E32" s="107">
        <v>1433.97</v>
      </c>
      <c r="F32" s="107">
        <v>39.76</v>
      </c>
      <c r="G32" s="107">
        <v>8.0500000000000007</v>
      </c>
      <c r="H32" s="107">
        <v>792.12</v>
      </c>
      <c r="I32" s="107">
        <v>178.51</v>
      </c>
      <c r="J32" s="107">
        <v>64.77</v>
      </c>
    </row>
    <row r="33" spans="3:11" ht="12" customHeight="1" x14ac:dyDescent="0.2">
      <c r="C33" s="5" t="s">
        <v>19</v>
      </c>
      <c r="D33" s="107">
        <v>10377.219999999999</v>
      </c>
      <c r="E33" s="107">
        <v>4406.2299999999996</v>
      </c>
      <c r="F33" s="107">
        <v>26.11</v>
      </c>
      <c r="G33" s="107">
        <v>10.71</v>
      </c>
      <c r="H33" s="107">
        <v>3656.92</v>
      </c>
      <c r="I33" s="107">
        <v>2061.6799999999998</v>
      </c>
      <c r="J33" s="107">
        <v>215.58</v>
      </c>
    </row>
    <row r="34" spans="3:11" ht="12" customHeight="1" x14ac:dyDescent="0.2">
      <c r="C34" s="5" t="s">
        <v>20</v>
      </c>
      <c r="D34" s="107">
        <v>2205.9499999999998</v>
      </c>
      <c r="E34" s="107">
        <v>1029.9100000000001</v>
      </c>
      <c r="F34" s="107">
        <v>221.96</v>
      </c>
      <c r="G34" s="107">
        <v>42.07</v>
      </c>
      <c r="H34" s="107">
        <v>458.81</v>
      </c>
      <c r="I34" s="107">
        <v>403.05</v>
      </c>
      <c r="J34" s="107">
        <v>50.16</v>
      </c>
    </row>
    <row r="35" spans="3:11" ht="12" customHeight="1" x14ac:dyDescent="0.2">
      <c r="C35" s="5" t="s">
        <v>30</v>
      </c>
      <c r="D35" s="107">
        <v>5444.18</v>
      </c>
      <c r="E35" s="107">
        <v>1667.16</v>
      </c>
      <c r="F35" s="107">
        <v>841.22</v>
      </c>
      <c r="G35" s="107">
        <v>124.09</v>
      </c>
      <c r="H35" s="107">
        <v>1372.44</v>
      </c>
      <c r="I35" s="107">
        <v>962.61</v>
      </c>
      <c r="J35" s="107">
        <v>476.67</v>
      </c>
    </row>
    <row r="36" spans="3:11" ht="12" customHeight="1" x14ac:dyDescent="0.2">
      <c r="C36" s="5" t="s">
        <v>21</v>
      </c>
      <c r="D36" s="107">
        <v>518.48</v>
      </c>
      <c r="E36" s="107">
        <v>331.7</v>
      </c>
      <c r="F36" s="107">
        <v>13.77</v>
      </c>
      <c r="G36" s="107">
        <v>3.49</v>
      </c>
      <c r="H36" s="107">
        <v>92.34</v>
      </c>
      <c r="I36" s="107">
        <v>58.69</v>
      </c>
      <c r="J36" s="107">
        <v>18.489999999999998</v>
      </c>
    </row>
    <row r="37" spans="3:11" ht="12" customHeight="1" x14ac:dyDescent="0.2">
      <c r="C37" s="5" t="s">
        <v>22</v>
      </c>
      <c r="D37" s="107">
        <v>668.34</v>
      </c>
      <c r="E37" s="107">
        <v>343.41</v>
      </c>
      <c r="F37" s="107">
        <v>39.450000000000003</v>
      </c>
      <c r="G37" s="107">
        <v>1.1000000000000001</v>
      </c>
      <c r="H37" s="107">
        <v>143.58000000000001</v>
      </c>
      <c r="I37" s="107">
        <v>135.19999999999999</v>
      </c>
      <c r="J37" s="107">
        <v>5.61</v>
      </c>
    </row>
    <row r="38" spans="3:11" ht="12" customHeight="1" x14ac:dyDescent="0.2">
      <c r="C38" s="5" t="s">
        <v>23</v>
      </c>
      <c r="D38" s="107">
        <v>1121.05</v>
      </c>
      <c r="E38" s="107">
        <v>656.1</v>
      </c>
      <c r="F38" s="107">
        <v>12.57</v>
      </c>
      <c r="G38" s="107">
        <v>0.49</v>
      </c>
      <c r="H38" s="107">
        <v>328.44</v>
      </c>
      <c r="I38" s="107">
        <v>98.19</v>
      </c>
      <c r="J38" s="107">
        <v>25.27</v>
      </c>
    </row>
    <row r="39" spans="3:11" ht="12" customHeight="1" x14ac:dyDescent="0.2">
      <c r="C39" s="6" t="s">
        <v>24</v>
      </c>
      <c r="D39" s="109">
        <v>1751.89</v>
      </c>
      <c r="E39" s="109">
        <v>1074.74</v>
      </c>
      <c r="F39" s="109">
        <v>56.49</v>
      </c>
      <c r="G39" s="109">
        <v>0</v>
      </c>
      <c r="H39" s="109">
        <v>370.12</v>
      </c>
      <c r="I39" s="109">
        <v>156.91999999999999</v>
      </c>
      <c r="J39" s="109">
        <v>93.62</v>
      </c>
    </row>
    <row r="40" spans="3:11" ht="12" customHeight="1" x14ac:dyDescent="0.2">
      <c r="C40" s="7" t="s">
        <v>31</v>
      </c>
      <c r="D40" s="111">
        <v>13308.42</v>
      </c>
      <c r="E40" s="111">
        <v>7118.27</v>
      </c>
      <c r="F40" s="111">
        <v>3102.78</v>
      </c>
      <c r="G40" s="111">
        <v>8.98</v>
      </c>
      <c r="H40" s="111">
        <v>1113.05</v>
      </c>
      <c r="I40" s="111">
        <v>1729.41</v>
      </c>
      <c r="J40" s="111">
        <v>235.92</v>
      </c>
    </row>
    <row r="41" spans="3:11" ht="12" customHeight="1" x14ac:dyDescent="0.2">
      <c r="C41" s="27" t="s">
        <v>39</v>
      </c>
      <c r="D41" s="113">
        <v>160.94999999999999</v>
      </c>
      <c r="E41" s="113">
        <v>55.63</v>
      </c>
      <c r="F41" s="113">
        <v>46.34</v>
      </c>
      <c r="G41" s="113">
        <v>0.1</v>
      </c>
      <c r="H41" s="113">
        <v>9.39</v>
      </c>
      <c r="I41" s="113">
        <v>5.73</v>
      </c>
      <c r="J41" s="113">
        <v>43.76</v>
      </c>
    </row>
    <row r="42" spans="3:11" ht="12" customHeight="1" x14ac:dyDescent="0.2">
      <c r="C42" s="6" t="s">
        <v>25</v>
      </c>
      <c r="D42" s="109">
        <v>1229.31</v>
      </c>
      <c r="E42" s="109">
        <v>603.04</v>
      </c>
      <c r="F42" s="109">
        <v>230.83</v>
      </c>
      <c r="G42" s="109">
        <v>6.75</v>
      </c>
      <c r="H42" s="109">
        <v>195.1</v>
      </c>
      <c r="I42" s="109">
        <v>164.2</v>
      </c>
      <c r="J42" s="109">
        <v>29.4</v>
      </c>
    </row>
    <row r="43" spans="3:11" ht="12" customHeight="1" x14ac:dyDescent="0.2">
      <c r="C43" s="7" t="s">
        <v>26</v>
      </c>
      <c r="D43" s="111">
        <v>1793.75</v>
      </c>
      <c r="E43" s="111">
        <v>1163.97</v>
      </c>
      <c r="F43" s="111">
        <v>43.41</v>
      </c>
      <c r="G43" s="111">
        <v>8.6999999999999993</v>
      </c>
      <c r="H43" s="111">
        <v>420.89</v>
      </c>
      <c r="I43" s="111">
        <v>88.76</v>
      </c>
      <c r="J43" s="111">
        <v>68.02</v>
      </c>
    </row>
    <row r="44" spans="3:11" ht="12" customHeight="1" x14ac:dyDescent="0.2">
      <c r="C44" s="8" t="s">
        <v>40</v>
      </c>
      <c r="D44" s="115">
        <v>118.41</v>
      </c>
      <c r="E44" s="115">
        <v>67.77</v>
      </c>
      <c r="F44" s="115">
        <v>22.9</v>
      </c>
      <c r="G44" s="115">
        <v>3.58</v>
      </c>
      <c r="H44" s="115">
        <v>12.67</v>
      </c>
      <c r="I44" s="115">
        <v>7.95</v>
      </c>
      <c r="J44" s="115">
        <v>3.54</v>
      </c>
    </row>
    <row r="45" spans="3:11" ht="12" customHeight="1" x14ac:dyDescent="0.2">
      <c r="D45" s="53"/>
      <c r="E45" s="53"/>
      <c r="F45" s="53"/>
      <c r="G45" s="53"/>
      <c r="H45" s="53"/>
      <c r="I45" s="53"/>
      <c r="J45" s="54"/>
    </row>
    <row r="46" spans="3:11" ht="12" customHeight="1" x14ac:dyDescent="0.2">
      <c r="C46" s="60" t="s">
        <v>98</v>
      </c>
    </row>
    <row r="47" spans="3:11" x14ac:dyDescent="0.2">
      <c r="K47" s="73" t="s">
        <v>100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2"/>
  <sheetViews>
    <sheetView showGridLines="0" zoomScaleNormal="100" workbookViewId="0"/>
  </sheetViews>
  <sheetFormatPr defaultRowHeight="12" x14ac:dyDescent="0.2"/>
  <cols>
    <col min="1" max="3" width="9.140625" style="33"/>
    <col min="4" max="4" width="13.28515625" style="33" customWidth="1"/>
    <col min="5" max="6" width="9.140625" style="33"/>
    <col min="7" max="9" width="10.28515625" style="33"/>
    <col min="10" max="10" width="10.28515625" style="33" customWidth="1"/>
    <col min="11" max="16384" width="9.140625" style="33"/>
  </cols>
  <sheetData>
    <row r="1" spans="3:5" ht="12" customHeight="1" x14ac:dyDescent="0.2"/>
    <row r="2" spans="3:5" ht="12" customHeight="1" x14ac:dyDescent="0.2"/>
    <row r="3" spans="3:5" ht="12" customHeight="1" x14ac:dyDescent="0.2"/>
    <row r="4" spans="3:5" ht="12" customHeight="1" x14ac:dyDescent="0.2"/>
    <row r="5" spans="3:5" ht="12" customHeight="1" x14ac:dyDescent="0.2"/>
    <row r="6" spans="3:5" ht="17.100000000000001" customHeight="1" x14ac:dyDescent="0.2">
      <c r="C6" s="55" t="s">
        <v>117</v>
      </c>
    </row>
    <row r="7" spans="3:5" ht="12" customHeight="1" x14ac:dyDescent="0.2">
      <c r="C7" s="21" t="s">
        <v>87</v>
      </c>
    </row>
    <row r="8" spans="3:5" ht="12" customHeight="1" x14ac:dyDescent="0.2">
      <c r="C8" s="40"/>
    </row>
    <row r="9" spans="3:5" ht="12" customHeight="1" x14ac:dyDescent="0.2">
      <c r="C9" s="40"/>
    </row>
    <row r="10" spans="3:5" x14ac:dyDescent="0.2">
      <c r="C10" s="126" t="s">
        <v>41</v>
      </c>
      <c r="D10" s="169">
        <v>135212340</v>
      </c>
      <c r="E10" s="127">
        <f t="shared" ref="E10" si="0">+D10/$D$10</f>
        <v>1</v>
      </c>
    </row>
    <row r="11" spans="3:5" x14ac:dyDescent="0.2">
      <c r="C11" s="70" t="s">
        <v>10</v>
      </c>
      <c r="D11" s="43">
        <v>22674170</v>
      </c>
      <c r="E11" s="118">
        <v>16.769305227614581</v>
      </c>
    </row>
    <row r="12" spans="3:5" x14ac:dyDescent="0.2">
      <c r="C12" s="70" t="s">
        <v>5</v>
      </c>
      <c r="D12" s="43">
        <v>17792560</v>
      </c>
      <c r="E12" s="118">
        <v>13.158976466201237</v>
      </c>
    </row>
    <row r="13" spans="3:5" x14ac:dyDescent="0.2">
      <c r="C13" s="70" t="s">
        <v>9</v>
      </c>
      <c r="D13" s="43">
        <v>14830940</v>
      </c>
      <c r="E13" s="118">
        <v>10.968629046727541</v>
      </c>
    </row>
    <row r="14" spans="3:5" x14ac:dyDescent="0.2">
      <c r="C14" s="70" t="s">
        <v>31</v>
      </c>
      <c r="D14" s="43">
        <v>13308420</v>
      </c>
      <c r="E14" s="118">
        <v>9.8426075608187844</v>
      </c>
    </row>
    <row r="15" spans="3:5" x14ac:dyDescent="0.2">
      <c r="C15" s="70" t="s">
        <v>19</v>
      </c>
      <c r="D15" s="43">
        <v>10377220</v>
      </c>
      <c r="E15" s="118">
        <v>7.6747580879082484</v>
      </c>
    </row>
    <row r="16" spans="3:5" x14ac:dyDescent="0.2">
      <c r="C16" s="70" t="s">
        <v>11</v>
      </c>
      <c r="D16" s="43">
        <v>9911520</v>
      </c>
      <c r="E16" s="118">
        <v>7.3303368612657698</v>
      </c>
    </row>
    <row r="17" spans="3:5" x14ac:dyDescent="0.2">
      <c r="C17" s="70" t="s">
        <v>17</v>
      </c>
      <c r="D17" s="43">
        <v>6711500</v>
      </c>
      <c r="E17" s="118">
        <v>4.9636741735258774</v>
      </c>
    </row>
    <row r="18" spans="3:5" x14ac:dyDescent="0.2">
      <c r="C18" s="70" t="s">
        <v>7</v>
      </c>
      <c r="D18" s="43">
        <v>5787400</v>
      </c>
      <c r="E18" s="118">
        <v>4.280230635754104</v>
      </c>
    </row>
    <row r="19" spans="3:5" x14ac:dyDescent="0.2">
      <c r="C19" s="70" t="s">
        <v>30</v>
      </c>
      <c r="D19" s="43">
        <v>5444180</v>
      </c>
      <c r="E19" s="118">
        <v>4.0263928573383172</v>
      </c>
    </row>
    <row r="20" spans="3:5" x14ac:dyDescent="0.2">
      <c r="C20" s="70" t="s">
        <v>4</v>
      </c>
      <c r="D20" s="43">
        <v>4919400</v>
      </c>
      <c r="E20" s="118">
        <v>3.6382773939124196</v>
      </c>
    </row>
    <row r="21" spans="3:5" x14ac:dyDescent="0.2">
      <c r="C21" s="70" t="s">
        <v>28</v>
      </c>
      <c r="D21" s="43">
        <v>3798680</v>
      </c>
      <c r="E21" s="118">
        <v>2.8094181344690874</v>
      </c>
    </row>
    <row r="22" spans="3:5" x14ac:dyDescent="0.2">
      <c r="C22" s="70" t="s">
        <v>18</v>
      </c>
      <c r="D22" s="43">
        <v>2517170</v>
      </c>
      <c r="E22" s="118">
        <v>1.8616422140168569</v>
      </c>
    </row>
    <row r="23" spans="3:5" x14ac:dyDescent="0.2">
      <c r="C23" s="70" t="s">
        <v>15</v>
      </c>
      <c r="D23" s="43">
        <v>2483790</v>
      </c>
      <c r="E23" s="118">
        <v>1.836955118149719</v>
      </c>
    </row>
    <row r="24" spans="3:5" x14ac:dyDescent="0.2">
      <c r="C24" s="70" t="s">
        <v>8</v>
      </c>
      <c r="D24" s="43">
        <v>2406520</v>
      </c>
      <c r="E24" s="118">
        <v>1.7798079672313931</v>
      </c>
    </row>
    <row r="25" spans="3:5" x14ac:dyDescent="0.2">
      <c r="C25" s="70" t="s">
        <v>20</v>
      </c>
      <c r="D25" s="43">
        <v>2205950</v>
      </c>
      <c r="E25" s="118">
        <v>1.6314709145629755</v>
      </c>
    </row>
    <row r="26" spans="3:5" x14ac:dyDescent="0.2">
      <c r="C26" s="70" t="s">
        <v>24</v>
      </c>
      <c r="D26" s="43">
        <v>1751890</v>
      </c>
      <c r="E26" s="118">
        <v>1.2956583696428892</v>
      </c>
    </row>
    <row r="27" spans="3:5" x14ac:dyDescent="0.2">
      <c r="C27" s="70" t="s">
        <v>3</v>
      </c>
      <c r="D27" s="43">
        <v>1722460</v>
      </c>
      <c r="E27" s="118">
        <v>1.2738926047726118</v>
      </c>
    </row>
    <row r="28" spans="3:5" x14ac:dyDescent="0.2">
      <c r="C28" s="70" t="s">
        <v>2</v>
      </c>
      <c r="D28" s="43">
        <v>1149470</v>
      </c>
      <c r="E28" s="118">
        <v>0.85012211163566875</v>
      </c>
    </row>
    <row r="29" spans="3:5" x14ac:dyDescent="0.2">
      <c r="C29" s="70" t="s">
        <v>23</v>
      </c>
      <c r="D29" s="43">
        <v>1121050</v>
      </c>
      <c r="E29" s="118">
        <v>0.82910332000762665</v>
      </c>
    </row>
    <row r="30" spans="3:5" x14ac:dyDescent="0.2">
      <c r="C30" s="70" t="s">
        <v>27</v>
      </c>
      <c r="D30" s="43">
        <v>1020180</v>
      </c>
      <c r="E30" s="118">
        <v>0.75450214085489531</v>
      </c>
    </row>
    <row r="31" spans="3:5" x14ac:dyDescent="0.2">
      <c r="C31" s="70" t="s">
        <v>14</v>
      </c>
      <c r="D31" s="43">
        <v>900080</v>
      </c>
      <c r="E31" s="118">
        <v>0.66567888700099409</v>
      </c>
    </row>
    <row r="32" spans="3:5" x14ac:dyDescent="0.2">
      <c r="C32" s="70" t="s">
        <v>22</v>
      </c>
      <c r="D32" s="43">
        <v>668340</v>
      </c>
      <c r="E32" s="118">
        <v>0.49428920466874549</v>
      </c>
    </row>
    <row r="33" spans="2:7" x14ac:dyDescent="0.2">
      <c r="C33" s="70" t="s">
        <v>21</v>
      </c>
      <c r="D33" s="43">
        <v>518480</v>
      </c>
      <c r="E33" s="118">
        <v>0.38345612538027224</v>
      </c>
    </row>
    <row r="34" spans="2:7" x14ac:dyDescent="0.2">
      <c r="C34" s="70" t="s">
        <v>13</v>
      </c>
      <c r="D34" s="43">
        <v>474630</v>
      </c>
      <c r="E34" s="118">
        <v>0.35102565342778624</v>
      </c>
    </row>
    <row r="35" spans="2:7" x14ac:dyDescent="0.2">
      <c r="C35" s="70" t="s">
        <v>6</v>
      </c>
      <c r="D35" s="43">
        <v>306280</v>
      </c>
      <c r="E35" s="118">
        <v>0.22651778676413709</v>
      </c>
    </row>
    <row r="36" spans="2:7" x14ac:dyDescent="0.2">
      <c r="C36" s="70" t="s">
        <v>12</v>
      </c>
      <c r="D36" s="43">
        <v>200750</v>
      </c>
      <c r="E36" s="118">
        <v>0.14847017661257841</v>
      </c>
    </row>
    <row r="37" spans="2:7" x14ac:dyDescent="0.2">
      <c r="C37" s="70" t="s">
        <v>29</v>
      </c>
      <c r="D37" s="43">
        <v>167660</v>
      </c>
      <c r="E37" s="118">
        <v>0.1239975582110331</v>
      </c>
    </row>
    <row r="38" spans="2:7" x14ac:dyDescent="0.2">
      <c r="C38" s="70" t="s">
        <v>16</v>
      </c>
      <c r="D38" s="43">
        <v>41650</v>
      </c>
      <c r="E38" s="118">
        <v>3.0803401523854995E-2</v>
      </c>
    </row>
    <row r="40" spans="2:7" x14ac:dyDescent="0.2">
      <c r="B40" s="73" t="s">
        <v>104</v>
      </c>
      <c r="C40" s="60" t="s">
        <v>98</v>
      </c>
    </row>
    <row r="41" spans="2:7" x14ac:dyDescent="0.2">
      <c r="G41" s="73" t="s">
        <v>100</v>
      </c>
    </row>
    <row r="45" spans="2:7" x14ac:dyDescent="0.2">
      <c r="C45" s="60"/>
    </row>
    <row r="72" ht="76.5" customHeight="1" x14ac:dyDescent="0.2"/>
  </sheetData>
  <sortState ref="C4:E31">
    <sortCondition descending="1" ref="E4:E31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8"/>
  <sheetViews>
    <sheetView showGridLines="0" zoomScaleNormal="100" workbookViewId="0"/>
  </sheetViews>
  <sheetFormatPr defaultRowHeight="12" x14ac:dyDescent="0.2"/>
  <cols>
    <col min="1" max="3" width="9.140625" style="40"/>
    <col min="4" max="9" width="22.28515625" style="40" customWidth="1"/>
    <col min="10" max="10" width="9.140625" style="40" customWidth="1"/>
    <col min="11" max="16384" width="9.140625" style="40"/>
  </cols>
  <sheetData>
    <row r="1" spans="3:12" ht="12" customHeight="1" x14ac:dyDescent="0.2"/>
    <row r="2" spans="3:12" ht="12" customHeight="1" x14ac:dyDescent="0.2"/>
    <row r="3" spans="3:12" ht="12" customHeight="1" x14ac:dyDescent="0.2"/>
    <row r="4" spans="3:12" ht="12" customHeight="1" x14ac:dyDescent="0.2"/>
    <row r="5" spans="3:12" ht="12" customHeight="1" x14ac:dyDescent="0.2"/>
    <row r="6" spans="3:12" ht="17.100000000000001" customHeight="1" x14ac:dyDescent="0.2">
      <c r="C6" s="55" t="s">
        <v>118</v>
      </c>
    </row>
    <row r="7" spans="3:12" ht="12" customHeight="1" x14ac:dyDescent="0.2">
      <c r="C7" s="1"/>
    </row>
    <row r="8" spans="3:12" ht="12" customHeight="1" x14ac:dyDescent="0.2">
      <c r="C8" s="1"/>
    </row>
    <row r="9" spans="3:12" ht="12" customHeight="1" x14ac:dyDescent="0.2"/>
    <row r="10" spans="3:12" ht="36" customHeight="1" x14ac:dyDescent="0.2">
      <c r="C10" s="22"/>
      <c r="D10" s="129" t="s">
        <v>89</v>
      </c>
      <c r="E10" s="129" t="s">
        <v>50</v>
      </c>
      <c r="F10" s="129" t="s">
        <v>89</v>
      </c>
      <c r="G10" s="129" t="s">
        <v>50</v>
      </c>
      <c r="H10" s="129" t="s">
        <v>107</v>
      </c>
      <c r="I10" s="129" t="s">
        <v>32</v>
      </c>
    </row>
    <row r="11" spans="3:12" ht="12" customHeight="1" x14ac:dyDescent="0.2">
      <c r="C11" s="128"/>
      <c r="D11" s="31" t="s">
        <v>88</v>
      </c>
      <c r="E11" s="137"/>
      <c r="F11" s="32" t="s">
        <v>53</v>
      </c>
      <c r="G11" s="32"/>
      <c r="H11" s="138"/>
      <c r="I11" s="31"/>
    </row>
    <row r="12" spans="3:12" ht="12" customHeight="1" x14ac:dyDescent="0.2">
      <c r="C12" s="130" t="s">
        <v>41</v>
      </c>
      <c r="D12" s="131">
        <v>23503.51</v>
      </c>
      <c r="E12" s="131">
        <v>1970.74</v>
      </c>
      <c r="F12" s="131">
        <v>7735.86</v>
      </c>
      <c r="G12" s="131">
        <v>1447.12</v>
      </c>
      <c r="H12" s="131">
        <v>762.8</v>
      </c>
      <c r="I12" s="131">
        <v>9945.81</v>
      </c>
    </row>
    <row r="13" spans="3:12" ht="12" customHeight="1" x14ac:dyDescent="0.2">
      <c r="C13" s="4" t="s">
        <v>28</v>
      </c>
      <c r="D13" s="104">
        <v>66.510000000000005</v>
      </c>
      <c r="E13" s="104">
        <v>14.44</v>
      </c>
      <c r="F13" s="104">
        <v>46.17</v>
      </c>
      <c r="G13" s="104">
        <v>11.26</v>
      </c>
      <c r="H13" s="104">
        <v>4.12</v>
      </c>
      <c r="I13" s="104">
        <v>61.55</v>
      </c>
      <c r="L13" s="51"/>
    </row>
    <row r="14" spans="3:12" ht="12" customHeight="1" x14ac:dyDescent="0.2">
      <c r="C14" s="5" t="s">
        <v>2</v>
      </c>
      <c r="D14" s="106">
        <v>681.47</v>
      </c>
      <c r="E14" s="106">
        <v>57.43</v>
      </c>
      <c r="F14" s="106">
        <v>336.77</v>
      </c>
      <c r="G14" s="106">
        <v>52.34</v>
      </c>
      <c r="H14" s="106">
        <v>17.41</v>
      </c>
      <c r="I14" s="106">
        <v>406.52</v>
      </c>
      <c r="L14" s="51"/>
    </row>
    <row r="15" spans="3:12" ht="12" customHeight="1" x14ac:dyDescent="0.2">
      <c r="C15" s="5" t="s">
        <v>3</v>
      </c>
      <c r="D15" s="106">
        <v>42.97</v>
      </c>
      <c r="E15" s="106">
        <v>89.76</v>
      </c>
      <c r="F15" s="106">
        <v>24.04</v>
      </c>
      <c r="G15" s="106">
        <v>80.56</v>
      </c>
      <c r="H15" s="106">
        <v>3.39</v>
      </c>
      <c r="I15" s="106">
        <v>107.99</v>
      </c>
      <c r="L15" s="51"/>
    </row>
    <row r="16" spans="3:12" ht="12" customHeight="1" x14ac:dyDescent="0.2">
      <c r="C16" s="5" t="s">
        <v>4</v>
      </c>
      <c r="D16" s="106">
        <v>56.87</v>
      </c>
      <c r="E16" s="106">
        <v>23.24</v>
      </c>
      <c r="F16" s="106">
        <v>29.95</v>
      </c>
      <c r="G16" s="106">
        <v>20.81</v>
      </c>
      <c r="H16" s="106">
        <v>1.54</v>
      </c>
      <c r="I16" s="106">
        <v>52.3</v>
      </c>
      <c r="L16" s="51"/>
    </row>
    <row r="17" spans="3:12" ht="12" customHeight="1" x14ac:dyDescent="0.2">
      <c r="C17" s="5" t="s">
        <v>5</v>
      </c>
      <c r="D17" s="106">
        <v>577.39</v>
      </c>
      <c r="E17" s="106">
        <v>172.36</v>
      </c>
      <c r="F17" s="106">
        <v>348.63</v>
      </c>
      <c r="G17" s="106">
        <v>141.04</v>
      </c>
      <c r="H17" s="106">
        <v>55.84</v>
      </c>
      <c r="I17" s="106">
        <v>545.5</v>
      </c>
      <c r="L17" s="51"/>
    </row>
    <row r="18" spans="3:12" ht="12" customHeight="1" x14ac:dyDescent="0.2">
      <c r="C18" s="5" t="s">
        <v>6</v>
      </c>
      <c r="D18" s="106">
        <v>39.42</v>
      </c>
      <c r="E18" s="106">
        <v>12.92</v>
      </c>
      <c r="F18" s="106">
        <v>13.34</v>
      </c>
      <c r="G18" s="106">
        <v>11.2</v>
      </c>
      <c r="H18" s="106">
        <v>0.56999999999999995</v>
      </c>
      <c r="I18" s="106">
        <v>25.12</v>
      </c>
      <c r="L18" s="51"/>
    </row>
    <row r="19" spans="3:12" ht="12" customHeight="1" x14ac:dyDescent="0.2">
      <c r="C19" s="5" t="s">
        <v>7</v>
      </c>
      <c r="D19" s="106">
        <v>255.64</v>
      </c>
      <c r="E19" s="106">
        <v>16.41</v>
      </c>
      <c r="F19" s="106">
        <v>152.57</v>
      </c>
      <c r="G19" s="106">
        <v>9.7799999999999994</v>
      </c>
      <c r="H19" s="106">
        <v>3.02</v>
      </c>
      <c r="I19" s="106">
        <v>165.36</v>
      </c>
      <c r="L19" s="51"/>
    </row>
    <row r="20" spans="3:12" ht="12" customHeight="1" x14ac:dyDescent="0.2">
      <c r="C20" s="5" t="s">
        <v>8</v>
      </c>
      <c r="D20" s="106">
        <v>1186.51</v>
      </c>
      <c r="E20" s="106">
        <v>26.21</v>
      </c>
      <c r="F20" s="106">
        <v>354.44</v>
      </c>
      <c r="G20" s="106">
        <v>18.32</v>
      </c>
      <c r="H20" s="106">
        <v>56.76</v>
      </c>
      <c r="I20" s="106">
        <v>429.52</v>
      </c>
      <c r="L20" s="51"/>
    </row>
    <row r="21" spans="3:12" ht="12" customHeight="1" x14ac:dyDescent="0.2">
      <c r="C21" s="5" t="s">
        <v>9</v>
      </c>
      <c r="D21" s="106">
        <v>1951.76</v>
      </c>
      <c r="E21" s="106">
        <v>275.26</v>
      </c>
      <c r="F21" s="106">
        <v>563.67999999999995</v>
      </c>
      <c r="G21" s="106">
        <v>157.16999999999999</v>
      </c>
      <c r="H21" s="106">
        <v>168.11</v>
      </c>
      <c r="I21" s="106">
        <v>888.97</v>
      </c>
      <c r="L21" s="51"/>
    </row>
    <row r="22" spans="3:12" ht="12" customHeight="1" x14ac:dyDescent="0.2">
      <c r="C22" s="5" t="s">
        <v>10</v>
      </c>
      <c r="D22" s="106">
        <v>568.35</v>
      </c>
      <c r="E22" s="106">
        <v>446.41</v>
      </c>
      <c r="F22" s="106">
        <v>340.65</v>
      </c>
      <c r="G22" s="106">
        <v>351.8</v>
      </c>
      <c r="H22" s="106">
        <v>87.21</v>
      </c>
      <c r="I22" s="106">
        <v>779.66</v>
      </c>
      <c r="L22" s="51"/>
    </row>
    <row r="23" spans="3:12" ht="12" customHeight="1" x14ac:dyDescent="0.2">
      <c r="C23" s="5" t="s">
        <v>27</v>
      </c>
      <c r="D23" s="106">
        <v>499.35</v>
      </c>
      <c r="E23" s="106">
        <v>14.33</v>
      </c>
      <c r="F23" s="106">
        <v>167.56</v>
      </c>
      <c r="G23" s="106">
        <v>11.73</v>
      </c>
      <c r="H23" s="106">
        <v>5.2</v>
      </c>
      <c r="I23" s="106">
        <v>184.48</v>
      </c>
      <c r="L23" s="51"/>
    </row>
    <row r="24" spans="3:12" ht="12" customHeight="1" x14ac:dyDescent="0.2">
      <c r="C24" s="5" t="s">
        <v>11</v>
      </c>
      <c r="D24" s="106">
        <v>3229.56</v>
      </c>
      <c r="E24" s="106">
        <v>163.15</v>
      </c>
      <c r="F24" s="106">
        <v>758.37</v>
      </c>
      <c r="G24" s="106">
        <v>84.14</v>
      </c>
      <c r="H24" s="106">
        <v>111.28</v>
      </c>
      <c r="I24" s="106">
        <v>953.79</v>
      </c>
      <c r="L24" s="51"/>
    </row>
    <row r="25" spans="3:12" ht="12" customHeight="1" x14ac:dyDescent="0.2">
      <c r="C25" s="5" t="s">
        <v>12</v>
      </c>
      <c r="D25" s="106">
        <v>77.73</v>
      </c>
      <c r="E25" s="106">
        <v>4.3099999999999996</v>
      </c>
      <c r="F25" s="106">
        <v>12.87</v>
      </c>
      <c r="G25" s="106">
        <v>3.84</v>
      </c>
      <c r="H25" s="106">
        <v>1.88</v>
      </c>
      <c r="I25" s="106">
        <v>18.59</v>
      </c>
      <c r="L25" s="51"/>
    </row>
    <row r="26" spans="3:12" ht="12" customHeight="1" x14ac:dyDescent="0.2">
      <c r="C26" s="5" t="s">
        <v>13</v>
      </c>
      <c r="D26" s="106">
        <v>163.56</v>
      </c>
      <c r="E26" s="106">
        <v>17.440000000000001</v>
      </c>
      <c r="F26" s="106">
        <v>71.349999999999994</v>
      </c>
      <c r="G26" s="106">
        <v>13.28</v>
      </c>
      <c r="H26" s="106">
        <v>0.51</v>
      </c>
      <c r="I26" s="106">
        <v>85.15</v>
      </c>
      <c r="L26" s="51"/>
    </row>
    <row r="27" spans="3:12" ht="12" customHeight="1" x14ac:dyDescent="0.2">
      <c r="C27" s="5" t="s">
        <v>14</v>
      </c>
      <c r="D27" s="106">
        <v>338.17</v>
      </c>
      <c r="E27" s="106">
        <v>27.92</v>
      </c>
      <c r="F27" s="106">
        <v>119.86</v>
      </c>
      <c r="G27" s="106">
        <v>23.96</v>
      </c>
      <c r="H27" s="106">
        <v>2.95</v>
      </c>
      <c r="I27" s="106">
        <v>146.77000000000001</v>
      </c>
      <c r="L27" s="51"/>
    </row>
    <row r="28" spans="3:12" ht="12" customHeight="1" x14ac:dyDescent="0.2">
      <c r="C28" s="5" t="s">
        <v>29</v>
      </c>
      <c r="D28" s="106">
        <v>4.09</v>
      </c>
      <c r="E28" s="106">
        <v>0.88</v>
      </c>
      <c r="F28" s="106">
        <v>2.79</v>
      </c>
      <c r="G28" s="106">
        <v>0.75</v>
      </c>
      <c r="H28" s="106">
        <v>0.15</v>
      </c>
      <c r="I28" s="106">
        <v>3.7</v>
      </c>
      <c r="L28" s="51"/>
    </row>
    <row r="29" spans="3:12" ht="12" customHeight="1" x14ac:dyDescent="0.2">
      <c r="C29" s="5" t="s">
        <v>15</v>
      </c>
      <c r="D29" s="106">
        <v>1052.82</v>
      </c>
      <c r="E29" s="106">
        <v>90.68</v>
      </c>
      <c r="F29" s="106">
        <v>325.05</v>
      </c>
      <c r="G29" s="106">
        <v>77.92</v>
      </c>
      <c r="H29" s="106">
        <v>20.52</v>
      </c>
      <c r="I29" s="106">
        <v>423.49</v>
      </c>
      <c r="L29" s="51"/>
    </row>
    <row r="30" spans="3:12" ht="12" customHeight="1" x14ac:dyDescent="0.2">
      <c r="C30" s="5" t="s">
        <v>16</v>
      </c>
      <c r="D30" s="106">
        <v>17.63</v>
      </c>
      <c r="E30" s="106">
        <v>0.87</v>
      </c>
      <c r="F30" s="106">
        <v>4.3899999999999997</v>
      </c>
      <c r="G30" s="106">
        <v>0.44</v>
      </c>
      <c r="H30" s="106">
        <v>0.04</v>
      </c>
      <c r="I30" s="106">
        <v>4.87</v>
      </c>
      <c r="L30" s="51"/>
    </row>
    <row r="31" spans="3:12" ht="12" customHeight="1" x14ac:dyDescent="0.2">
      <c r="C31" s="5" t="s">
        <v>17</v>
      </c>
      <c r="D31" s="106">
        <v>147.91999999999999</v>
      </c>
      <c r="E31" s="106">
        <v>63.71</v>
      </c>
      <c r="F31" s="106">
        <v>95.55</v>
      </c>
      <c r="G31" s="106">
        <v>45.86</v>
      </c>
      <c r="H31" s="106">
        <v>20.28</v>
      </c>
      <c r="I31" s="106">
        <v>161.69</v>
      </c>
      <c r="L31" s="51"/>
    </row>
    <row r="32" spans="3:12" ht="12" customHeight="1" x14ac:dyDescent="0.2">
      <c r="C32" s="5" t="s">
        <v>18</v>
      </c>
      <c r="D32" s="106">
        <v>319.18</v>
      </c>
      <c r="E32" s="106">
        <v>27.08</v>
      </c>
      <c r="F32" s="106">
        <v>97.78</v>
      </c>
      <c r="G32" s="106">
        <v>13.4</v>
      </c>
      <c r="H32" s="106">
        <v>3.09</v>
      </c>
      <c r="I32" s="106">
        <v>114.27</v>
      </c>
      <c r="L32" s="51"/>
    </row>
    <row r="33" spans="3:12" ht="12" customHeight="1" x14ac:dyDescent="0.2">
      <c r="C33" s="5" t="s">
        <v>19</v>
      </c>
      <c r="D33" s="106">
        <v>3716.12</v>
      </c>
      <c r="E33" s="106">
        <v>86.47</v>
      </c>
      <c r="F33" s="106">
        <v>1795.63</v>
      </c>
      <c r="G33" s="106">
        <v>73.790000000000006</v>
      </c>
      <c r="H33" s="106">
        <v>27.81</v>
      </c>
      <c r="I33" s="106">
        <v>1897.24</v>
      </c>
      <c r="L33" s="51"/>
    </row>
    <row r="34" spans="3:12" ht="12" customHeight="1" x14ac:dyDescent="0.2">
      <c r="C34" s="5" t="s">
        <v>20</v>
      </c>
      <c r="D34" s="106">
        <v>657.83</v>
      </c>
      <c r="E34" s="106">
        <v>50.25</v>
      </c>
      <c r="F34" s="106">
        <v>294.42</v>
      </c>
      <c r="G34" s="106">
        <v>41.37</v>
      </c>
      <c r="H34" s="106">
        <v>27.62</v>
      </c>
      <c r="I34" s="106">
        <v>363.4</v>
      </c>
      <c r="L34" s="51"/>
    </row>
    <row r="35" spans="3:12" ht="12" customHeight="1" x14ac:dyDescent="0.2">
      <c r="C35" s="5" t="s">
        <v>30</v>
      </c>
      <c r="D35" s="106">
        <v>7051.3</v>
      </c>
      <c r="E35" s="106">
        <v>105.63</v>
      </c>
      <c r="F35" s="106">
        <v>1428.71</v>
      </c>
      <c r="G35" s="106">
        <v>72.290000000000006</v>
      </c>
      <c r="H35" s="106">
        <v>109.26</v>
      </c>
      <c r="I35" s="106">
        <v>1610.26</v>
      </c>
      <c r="L35" s="51"/>
    </row>
    <row r="36" spans="3:12" ht="12" customHeight="1" x14ac:dyDescent="0.2">
      <c r="C36" s="5" t="s">
        <v>21</v>
      </c>
      <c r="D36" s="106">
        <v>205.24</v>
      </c>
      <c r="E36" s="106">
        <v>3.25</v>
      </c>
      <c r="F36" s="106">
        <v>68.680000000000007</v>
      </c>
      <c r="G36" s="106">
        <v>2.84</v>
      </c>
      <c r="H36" s="106">
        <v>5.13</v>
      </c>
      <c r="I36" s="106">
        <v>76.650000000000006</v>
      </c>
      <c r="L36" s="51"/>
    </row>
    <row r="37" spans="3:12" ht="12" customHeight="1" x14ac:dyDescent="0.2">
      <c r="C37" s="5" t="s">
        <v>22</v>
      </c>
      <c r="D37" s="106">
        <v>46.06</v>
      </c>
      <c r="E37" s="106">
        <v>44.9</v>
      </c>
      <c r="F37" s="106">
        <v>15.77</v>
      </c>
      <c r="G37" s="106">
        <v>38.44</v>
      </c>
      <c r="H37" s="106">
        <v>1.9</v>
      </c>
      <c r="I37" s="106">
        <v>56.11</v>
      </c>
      <c r="L37" s="51"/>
    </row>
    <row r="38" spans="3:12" ht="12" customHeight="1" x14ac:dyDescent="0.2">
      <c r="C38" s="5" t="s">
        <v>23</v>
      </c>
      <c r="D38" s="106">
        <v>111.17</v>
      </c>
      <c r="E38" s="106">
        <v>14.12</v>
      </c>
      <c r="F38" s="106">
        <v>47.66</v>
      </c>
      <c r="G38" s="106">
        <v>7.73</v>
      </c>
      <c r="H38" s="106">
        <v>4.33</v>
      </c>
      <c r="I38" s="106">
        <v>59.73</v>
      </c>
      <c r="L38" s="51"/>
    </row>
    <row r="39" spans="3:12" ht="12" customHeight="1" x14ac:dyDescent="0.2">
      <c r="C39" s="6" t="s">
        <v>24</v>
      </c>
      <c r="D39" s="108">
        <v>119.83</v>
      </c>
      <c r="E39" s="108">
        <v>21.7</v>
      </c>
      <c r="F39" s="108">
        <v>38.92</v>
      </c>
      <c r="G39" s="108">
        <v>14.66</v>
      </c>
      <c r="H39" s="108">
        <v>3.27</v>
      </c>
      <c r="I39" s="108">
        <v>56.85</v>
      </c>
      <c r="L39" s="51"/>
    </row>
    <row r="40" spans="3:12" ht="12" customHeight="1" x14ac:dyDescent="0.2">
      <c r="C40" s="7" t="s">
        <v>31</v>
      </c>
      <c r="D40" s="110">
        <v>319.06</v>
      </c>
      <c r="E40" s="132">
        <v>99.61</v>
      </c>
      <c r="F40" s="110">
        <v>180.26</v>
      </c>
      <c r="G40" s="110">
        <v>66.400000000000006</v>
      </c>
      <c r="H40" s="110">
        <v>19.61</v>
      </c>
      <c r="I40" s="110">
        <v>266.27999999999997</v>
      </c>
      <c r="L40" s="51"/>
    </row>
    <row r="41" spans="3:12" ht="12" customHeight="1" x14ac:dyDescent="0.2">
      <c r="C41" s="27" t="s">
        <v>39</v>
      </c>
      <c r="D41" s="112">
        <v>4.0199999999999996</v>
      </c>
      <c r="E41" s="112">
        <v>1.73</v>
      </c>
      <c r="F41" s="112">
        <v>2.62</v>
      </c>
      <c r="G41" s="112">
        <v>1.24</v>
      </c>
      <c r="H41" s="112">
        <v>0.31</v>
      </c>
      <c r="I41" s="112">
        <v>4.17</v>
      </c>
    </row>
    <row r="42" spans="3:12" ht="12" customHeight="1" x14ac:dyDescent="0.2">
      <c r="C42" s="6" t="s">
        <v>25</v>
      </c>
      <c r="D42" s="108">
        <v>107.9</v>
      </c>
      <c r="E42" s="108">
        <v>17.37</v>
      </c>
      <c r="F42" s="108">
        <v>36.92</v>
      </c>
      <c r="G42" s="108">
        <v>6.51</v>
      </c>
      <c r="H42" s="108">
        <v>2.95</v>
      </c>
      <c r="I42" s="108">
        <v>46.38</v>
      </c>
    </row>
    <row r="43" spans="3:12" ht="12" customHeight="1" x14ac:dyDescent="0.2">
      <c r="C43" s="7" t="s">
        <v>26</v>
      </c>
      <c r="D43" s="110">
        <v>121.9</v>
      </c>
      <c r="E43" s="110">
        <v>44.47</v>
      </c>
      <c r="F43" s="110">
        <v>69.849999999999994</v>
      </c>
      <c r="G43" s="110">
        <v>23.7</v>
      </c>
      <c r="H43" s="110">
        <v>2.41</v>
      </c>
      <c r="I43" s="110">
        <v>95.96</v>
      </c>
    </row>
    <row r="44" spans="3:12" ht="12" customHeight="1" x14ac:dyDescent="0.2">
      <c r="C44" s="8" t="s">
        <v>40</v>
      </c>
      <c r="D44" s="114">
        <v>98.21</v>
      </c>
      <c r="E44" s="114">
        <v>0.76</v>
      </c>
      <c r="F44" s="114">
        <v>46.39</v>
      </c>
      <c r="G44" s="114">
        <v>0.67</v>
      </c>
      <c r="H44" s="114">
        <v>0.81</v>
      </c>
      <c r="I44" s="114">
        <v>47.87</v>
      </c>
    </row>
    <row r="45" spans="3:12" ht="12" customHeight="1" x14ac:dyDescent="0.2"/>
    <row r="46" spans="3:12" ht="12" customHeight="1" x14ac:dyDescent="0.2">
      <c r="C46" s="60" t="s">
        <v>99</v>
      </c>
      <c r="F46" s="34"/>
      <c r="G46" s="34"/>
      <c r="H46" s="34"/>
    </row>
    <row r="47" spans="3:12" x14ac:dyDescent="0.2">
      <c r="J47" s="62" t="s">
        <v>100</v>
      </c>
    </row>
    <row r="48" spans="3:12" x14ac:dyDescent="0.2">
      <c r="C48" s="33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zoomScaleNormal="100" workbookViewId="0"/>
  </sheetViews>
  <sheetFormatPr defaultRowHeight="12" x14ac:dyDescent="0.2"/>
  <cols>
    <col min="1" max="3" width="9.140625" style="3"/>
    <col min="4" max="6" width="14.7109375" style="3" customWidth="1"/>
    <col min="7" max="16384" width="9.140625" style="3"/>
  </cols>
  <sheetData>
    <row r="1" spans="3:6" ht="12" customHeight="1" x14ac:dyDescent="0.2"/>
    <row r="2" spans="3:6" ht="12" customHeight="1" x14ac:dyDescent="0.2"/>
    <row r="3" spans="3:6" ht="12" customHeight="1" x14ac:dyDescent="0.2"/>
    <row r="4" spans="3:6" ht="12" customHeight="1" x14ac:dyDescent="0.2"/>
    <row r="5" spans="3:6" ht="12" customHeight="1" x14ac:dyDescent="0.2"/>
    <row r="6" spans="3:6" ht="17.100000000000001" customHeight="1" x14ac:dyDescent="0.25">
      <c r="C6" s="133" t="s">
        <v>119</v>
      </c>
    </row>
    <row r="7" spans="3:6" ht="12" customHeight="1" x14ac:dyDescent="0.2">
      <c r="C7" s="21" t="s">
        <v>90</v>
      </c>
    </row>
    <row r="8" spans="3:6" ht="12" customHeight="1" x14ac:dyDescent="0.2"/>
    <row r="9" spans="3:6" ht="12" customHeight="1" x14ac:dyDescent="0.2"/>
    <row r="10" spans="3:6" ht="36" customHeight="1" x14ac:dyDescent="0.2">
      <c r="C10" s="134"/>
      <c r="D10" s="135" t="s">
        <v>33</v>
      </c>
      <c r="E10" s="135" t="s">
        <v>52</v>
      </c>
      <c r="F10" s="135" t="s">
        <v>51</v>
      </c>
    </row>
    <row r="11" spans="3:6" ht="12" customHeight="1" x14ac:dyDescent="0.2">
      <c r="C11" s="134"/>
      <c r="D11" s="173" t="s">
        <v>38</v>
      </c>
      <c r="E11" s="173"/>
      <c r="F11" s="173"/>
    </row>
    <row r="12" spans="3:6" ht="12" customHeight="1" x14ac:dyDescent="0.2">
      <c r="C12" s="117" t="s">
        <v>41</v>
      </c>
      <c r="D12" s="136">
        <v>77.780246717455341</v>
      </c>
      <c r="E12" s="136">
        <v>14.549975416734117</v>
      </c>
      <c r="F12" s="136">
        <v>7.6695767757010742</v>
      </c>
    </row>
    <row r="13" spans="3:6" x14ac:dyDescent="0.2">
      <c r="C13" s="70" t="s">
        <v>19</v>
      </c>
      <c r="D13" s="136">
        <v>94.644325441167183</v>
      </c>
      <c r="E13" s="136">
        <v>3.8893339798865725</v>
      </c>
      <c r="F13" s="136">
        <v>1.4658134975016339</v>
      </c>
    </row>
    <row r="14" spans="3:6" x14ac:dyDescent="0.2">
      <c r="C14" s="70" t="s">
        <v>7</v>
      </c>
      <c r="D14" s="136">
        <v>92.265360425737768</v>
      </c>
      <c r="E14" s="136">
        <v>5.914368650217706</v>
      </c>
      <c r="F14" s="136">
        <v>1.8263183357522979</v>
      </c>
    </row>
    <row r="15" spans="3:6" x14ac:dyDescent="0.2">
      <c r="C15" s="70" t="s">
        <v>27</v>
      </c>
      <c r="D15" s="136">
        <v>90.828274067649616</v>
      </c>
      <c r="E15" s="136">
        <v>6.3584128360797925</v>
      </c>
      <c r="F15" s="136">
        <v>2.818733738074588</v>
      </c>
    </row>
    <row r="16" spans="3:6" x14ac:dyDescent="0.2">
      <c r="C16" s="70" t="s">
        <v>16</v>
      </c>
      <c r="D16" s="136">
        <v>90.143737166324428</v>
      </c>
      <c r="E16" s="136">
        <v>9.0349075975359341</v>
      </c>
      <c r="F16" s="136">
        <v>0.82135523613963046</v>
      </c>
    </row>
    <row r="17" spans="3:6" x14ac:dyDescent="0.2">
      <c r="C17" s="70" t="s">
        <v>21</v>
      </c>
      <c r="D17" s="136">
        <v>89.602087410306581</v>
      </c>
      <c r="E17" s="136">
        <v>3.7051532941943894</v>
      </c>
      <c r="F17" s="136">
        <v>6.6927592954990205</v>
      </c>
    </row>
    <row r="18" spans="3:6" x14ac:dyDescent="0.2">
      <c r="C18" s="70" t="s">
        <v>30</v>
      </c>
      <c r="D18" s="136">
        <v>88.725423223578801</v>
      </c>
      <c r="E18" s="136">
        <v>4.4893371256815673</v>
      </c>
      <c r="F18" s="136">
        <v>6.7852396507396326</v>
      </c>
    </row>
    <row r="19" spans="3:6" x14ac:dyDescent="0.2">
      <c r="C19" s="70" t="s">
        <v>18</v>
      </c>
      <c r="D19" s="136">
        <v>85.569265774043942</v>
      </c>
      <c r="E19" s="136">
        <v>11.726612409206266</v>
      </c>
      <c r="F19" s="136">
        <v>2.7041218167498031</v>
      </c>
    </row>
    <row r="20" spans="3:6" x14ac:dyDescent="0.2">
      <c r="C20" s="70" t="s">
        <v>13</v>
      </c>
      <c r="D20" s="136">
        <v>83.793305930710488</v>
      </c>
      <c r="E20" s="136">
        <v>15.596007046388724</v>
      </c>
      <c r="F20" s="136">
        <v>0.59894304169113322</v>
      </c>
    </row>
    <row r="21" spans="3:6" x14ac:dyDescent="0.2">
      <c r="C21" s="70" t="s">
        <v>2</v>
      </c>
      <c r="D21" s="136">
        <v>82.842172586834593</v>
      </c>
      <c r="E21" s="136">
        <v>12.875135294696449</v>
      </c>
      <c r="F21" s="136">
        <v>4.2826921184689564</v>
      </c>
    </row>
    <row r="22" spans="3:6" x14ac:dyDescent="0.2">
      <c r="C22" s="70" t="s">
        <v>8</v>
      </c>
      <c r="D22" s="136">
        <v>82.520022350530837</v>
      </c>
      <c r="E22" s="136">
        <v>4.2652262991246044</v>
      </c>
      <c r="F22" s="136">
        <v>13.214751350344569</v>
      </c>
    </row>
    <row r="23" spans="3:6" x14ac:dyDescent="0.2">
      <c r="C23" s="70" t="s">
        <v>14</v>
      </c>
      <c r="D23" s="136">
        <v>81.665190434012388</v>
      </c>
      <c r="E23" s="136">
        <v>16.324862029025006</v>
      </c>
      <c r="F23" s="136">
        <v>2.0099475369625948</v>
      </c>
    </row>
    <row r="24" spans="3:6" x14ac:dyDescent="0.2">
      <c r="C24" s="70" t="s">
        <v>20</v>
      </c>
      <c r="D24" s="136">
        <v>81.018161805173378</v>
      </c>
      <c r="E24" s="136">
        <v>11.384149697303247</v>
      </c>
      <c r="F24" s="136">
        <v>7.6004402861860223</v>
      </c>
    </row>
    <row r="25" spans="3:6" x14ac:dyDescent="0.2">
      <c r="C25" s="70" t="s">
        <v>23</v>
      </c>
      <c r="D25" s="136">
        <v>79.792399129415699</v>
      </c>
      <c r="E25" s="136">
        <v>12.941570400133937</v>
      </c>
      <c r="F25" s="136">
        <v>7.2492884647580791</v>
      </c>
    </row>
    <row r="26" spans="3:6" x14ac:dyDescent="0.2">
      <c r="C26" s="70" t="s">
        <v>11</v>
      </c>
      <c r="D26" s="136">
        <v>79.511213160129586</v>
      </c>
      <c r="E26" s="136">
        <v>8.8216483712347582</v>
      </c>
      <c r="F26" s="136">
        <v>11.667138468635654</v>
      </c>
    </row>
    <row r="27" spans="3:6" x14ac:dyDescent="0.2">
      <c r="C27" s="70" t="s">
        <v>15</v>
      </c>
      <c r="D27" s="136">
        <v>76.75505915133769</v>
      </c>
      <c r="E27" s="136">
        <v>18.399489952537252</v>
      </c>
      <c r="F27" s="136">
        <v>4.8454508961250555</v>
      </c>
    </row>
    <row r="28" spans="3:6" x14ac:dyDescent="0.2">
      <c r="C28" s="70" t="s">
        <v>29</v>
      </c>
      <c r="D28" s="136">
        <v>75.405405405405403</v>
      </c>
      <c r="E28" s="136">
        <v>20.27027027027027</v>
      </c>
      <c r="F28" s="136">
        <v>4.0540540540540535</v>
      </c>
    </row>
    <row r="29" spans="3:6" x14ac:dyDescent="0.2">
      <c r="C29" s="70" t="s">
        <v>28</v>
      </c>
      <c r="D29" s="136">
        <v>75.01218521527214</v>
      </c>
      <c r="E29" s="136">
        <v>18.294069861900894</v>
      </c>
      <c r="F29" s="136">
        <v>6.6937449228269701</v>
      </c>
    </row>
    <row r="30" spans="3:6" x14ac:dyDescent="0.2">
      <c r="C30" s="70" t="s">
        <v>12</v>
      </c>
      <c r="D30" s="136">
        <v>69.230769230769226</v>
      </c>
      <c r="E30" s="136">
        <v>20.656266810112964</v>
      </c>
      <c r="F30" s="136">
        <v>10.112963959117804</v>
      </c>
    </row>
    <row r="31" spans="3:6" x14ac:dyDescent="0.2">
      <c r="C31" s="70" t="s">
        <v>24</v>
      </c>
      <c r="D31" s="136">
        <v>68.460861917326298</v>
      </c>
      <c r="E31" s="136">
        <v>25.787159190853121</v>
      </c>
      <c r="F31" s="136">
        <v>5.7519788918205803</v>
      </c>
    </row>
    <row r="32" spans="3:6" x14ac:dyDescent="0.2">
      <c r="C32" s="70" t="s">
        <v>31</v>
      </c>
      <c r="D32" s="136">
        <v>67.695658705122426</v>
      </c>
      <c r="E32" s="136">
        <v>24.936157428270995</v>
      </c>
      <c r="F32" s="136">
        <v>7.3644284212107554</v>
      </c>
    </row>
    <row r="33" spans="2:6" x14ac:dyDescent="0.2">
      <c r="C33" s="70" t="s">
        <v>5</v>
      </c>
      <c r="D33" s="136">
        <v>63.910174152153985</v>
      </c>
      <c r="E33" s="136">
        <v>25.855178735105405</v>
      </c>
      <c r="F33" s="136">
        <v>10.236480293308892</v>
      </c>
    </row>
    <row r="34" spans="2:6" x14ac:dyDescent="0.2">
      <c r="C34" s="70" t="s">
        <v>9</v>
      </c>
      <c r="D34" s="136">
        <v>63.408214000472455</v>
      </c>
      <c r="E34" s="136">
        <v>17.680011698932471</v>
      </c>
      <c r="F34" s="136">
        <v>18.910649403241955</v>
      </c>
    </row>
    <row r="35" spans="2:6" x14ac:dyDescent="0.2">
      <c r="C35" s="70" t="s">
        <v>17</v>
      </c>
      <c r="D35" s="136">
        <v>59.094563671222708</v>
      </c>
      <c r="E35" s="136">
        <v>28.362916692436141</v>
      </c>
      <c r="F35" s="136">
        <v>12.542519636341149</v>
      </c>
    </row>
    <row r="36" spans="2:6" x14ac:dyDescent="0.2">
      <c r="C36" s="70" t="s">
        <v>4</v>
      </c>
      <c r="D36" s="136">
        <v>57.265774378585085</v>
      </c>
      <c r="E36" s="136">
        <v>39.789674952198851</v>
      </c>
      <c r="F36" s="136">
        <v>2.9445506692160612</v>
      </c>
    </row>
    <row r="37" spans="2:6" x14ac:dyDescent="0.2">
      <c r="C37" s="70" t="s">
        <v>6</v>
      </c>
      <c r="D37" s="136">
        <v>53.105095541401269</v>
      </c>
      <c r="E37" s="136">
        <v>44.585987261146492</v>
      </c>
      <c r="F37" s="136">
        <v>2.2691082802547768</v>
      </c>
    </row>
    <row r="38" spans="2:6" x14ac:dyDescent="0.2">
      <c r="C38" s="70" t="s">
        <v>10</v>
      </c>
      <c r="D38" s="136">
        <v>43.692122207115922</v>
      </c>
      <c r="E38" s="136">
        <v>45.122232768129699</v>
      </c>
      <c r="F38" s="136">
        <v>11.185645024754381</v>
      </c>
    </row>
    <row r="39" spans="2:6" x14ac:dyDescent="0.2">
      <c r="C39" s="70" t="s">
        <v>22</v>
      </c>
      <c r="D39" s="136">
        <v>28.105507039743362</v>
      </c>
      <c r="E39" s="136">
        <v>68.50828729281767</v>
      </c>
      <c r="F39" s="136">
        <v>3.3862056674389587</v>
      </c>
    </row>
    <row r="40" spans="2:6" x14ac:dyDescent="0.2">
      <c r="C40" s="70" t="s">
        <v>3</v>
      </c>
      <c r="D40" s="136">
        <v>22.261320492638205</v>
      </c>
      <c r="E40" s="136">
        <v>74.599499953699421</v>
      </c>
      <c r="F40" s="136">
        <v>3.1391795536623768</v>
      </c>
    </row>
    <row r="41" spans="2:6" ht="12.75" customHeight="1" x14ac:dyDescent="0.2">
      <c r="C41" s="70" t="s">
        <v>40</v>
      </c>
      <c r="D41" s="136">
        <v>96.908293294338847</v>
      </c>
      <c r="E41" s="136">
        <v>1.3996239816168794</v>
      </c>
      <c r="F41" s="136">
        <v>1.6920827240442866</v>
      </c>
    </row>
    <row r="42" spans="2:6" x14ac:dyDescent="0.2">
      <c r="C42" s="70" t="s">
        <v>25</v>
      </c>
      <c r="D42" s="136">
        <v>79.603277274687372</v>
      </c>
      <c r="E42" s="136">
        <v>14.036222509702457</v>
      </c>
      <c r="F42" s="136">
        <v>6.3605002156101769</v>
      </c>
    </row>
    <row r="43" spans="2:6" x14ac:dyDescent="0.2">
      <c r="C43" s="70" t="s">
        <v>26</v>
      </c>
      <c r="D43" s="136">
        <v>72.790746144226759</v>
      </c>
      <c r="E43" s="136">
        <v>24.697790746144229</v>
      </c>
      <c r="F43" s="136">
        <v>2.5114631096290125</v>
      </c>
    </row>
    <row r="44" spans="2:6" ht="11.25" customHeight="1" x14ac:dyDescent="0.2">
      <c r="C44" s="18" t="s">
        <v>39</v>
      </c>
      <c r="D44" s="136">
        <v>62.829736211031182</v>
      </c>
      <c r="E44" s="136">
        <v>29.73621103117506</v>
      </c>
      <c r="F44" s="136">
        <v>7.434052757793765</v>
      </c>
    </row>
    <row r="46" spans="2:6" x14ac:dyDescent="0.2">
      <c r="B46" s="62" t="s">
        <v>104</v>
      </c>
      <c r="C46" s="60" t="s">
        <v>99</v>
      </c>
    </row>
    <row r="47" spans="2:6" x14ac:dyDescent="0.2">
      <c r="F47" s="62" t="s">
        <v>100</v>
      </c>
    </row>
    <row r="48" spans="2:6" x14ac:dyDescent="0.2">
      <c r="C48" s="60"/>
    </row>
  </sheetData>
  <sortState ref="C39:F42">
    <sortCondition descending="1" ref="D39:D42"/>
  </sortState>
  <mergeCells count="1">
    <mergeCell ref="D11:F11"/>
  </mergeCells>
  <conditionalFormatting sqref="D12:E44">
    <cfRule type="cellIs" dxfId="0" priority="2" stopIfTrue="1" operator="greaterThan">
      <formula>"10$R$18%"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1</vt:lpstr>
      <vt:lpstr>Figure 1</vt:lpstr>
      <vt:lpstr>Table 2</vt:lpstr>
      <vt:lpstr>Table 3</vt:lpstr>
      <vt:lpstr>Table 4</vt:lpstr>
      <vt:lpstr>Table 5</vt:lpstr>
      <vt:lpstr>Figure 2</vt:lpstr>
      <vt:lpstr>Table 6</vt:lpstr>
      <vt:lpstr>Table 7</vt:lpstr>
      <vt:lpstr>Table 8</vt:lpstr>
      <vt:lpstr>Figure 3</vt:lpstr>
      <vt:lpstr>Table 9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COYETTE Catherine (ESTAT)</dc:creator>
  <cp:lastModifiedBy>Andrew Redpath (INFORMA)</cp:lastModifiedBy>
  <dcterms:created xsi:type="dcterms:W3CDTF">2012-10-16T07:19:44Z</dcterms:created>
  <dcterms:modified xsi:type="dcterms:W3CDTF">2013-10-28T13:43:23Z</dcterms:modified>
</cp:coreProperties>
</file>