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autoCompressPictures="0"/>
  <bookViews>
    <workbookView xWindow="15585" yWindow="75" windowWidth="17520" windowHeight="15990" tabRatio="872"/>
  </bookViews>
  <sheets>
    <sheet name="Map 1" sheetId="55" r:id="rId1"/>
    <sheet name="Figure 1" sheetId="56" r:id="rId2"/>
    <sheet name="Table 1" sheetId="57" r:id="rId3"/>
    <sheet name="Figure 2" sheetId="60" r:id="rId4"/>
    <sheet name="Map 2" sheetId="58" r:id="rId5"/>
    <sheet name="Table 2" sheetId="70" r:id="rId6"/>
    <sheet name="Figure 3" sheetId="61" r:id="rId7"/>
    <sheet name="Figure 4" sheetId="63" r:id="rId8"/>
    <sheet name="Figure 5" sheetId="64" r:id="rId9"/>
    <sheet name="Figure 6" sheetId="65" r:id="rId10"/>
    <sheet name="Table 3" sheetId="73" r:id="rId11"/>
    <sheet name="Table 4" sheetId="66" r:id="rId12"/>
    <sheet name="Map 3" sheetId="67" r:id="rId13"/>
    <sheet name="Table 5" sheetId="74" r:id="rId14"/>
    <sheet name="Figure 7" sheetId="75" r:id="rId1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9" i="63" l="1"/>
  <c r="G60" i="63"/>
  <c r="G61" i="63"/>
  <c r="G62" i="63"/>
  <c r="G63" i="63"/>
  <c r="G64" i="63"/>
  <c r="G65" i="63"/>
  <c r="G66" i="63"/>
  <c r="G67" i="63"/>
  <c r="G68" i="63"/>
  <c r="G69" i="63"/>
  <c r="G70" i="63"/>
  <c r="G71" i="63"/>
  <c r="G72" i="63"/>
  <c r="G73" i="63"/>
  <c r="G74" i="63"/>
  <c r="G75" i="63"/>
  <c r="G76" i="63"/>
  <c r="G77" i="63"/>
  <c r="G78" i="63"/>
  <c r="G79" i="63"/>
  <c r="G80" i="63"/>
  <c r="G81" i="63"/>
  <c r="E33" i="63" l="1"/>
  <c r="E81" i="63" s="1"/>
  <c r="F33" i="63"/>
  <c r="F81" i="63" s="1"/>
  <c r="E32" i="63"/>
  <c r="G32" i="63" s="1"/>
  <c r="F32" i="63"/>
  <c r="F80" i="63"/>
  <c r="E31" i="63"/>
  <c r="E79" i="63" s="1"/>
  <c r="F31" i="63"/>
  <c r="F79" i="63"/>
  <c r="E30" i="63"/>
  <c r="F30" i="63"/>
  <c r="F78" i="63" s="1"/>
  <c r="E29" i="63"/>
  <c r="E77" i="63" s="1"/>
  <c r="F29" i="63"/>
  <c r="F77" i="63"/>
  <c r="E28" i="63"/>
  <c r="G28" i="63" s="1"/>
  <c r="F28" i="63"/>
  <c r="F76" i="63"/>
  <c r="E27" i="63"/>
  <c r="E75" i="63" s="1"/>
  <c r="F27" i="63"/>
  <c r="F75" i="63" s="1"/>
  <c r="E26" i="63"/>
  <c r="E74" i="63" s="1"/>
  <c r="F26" i="63"/>
  <c r="E25" i="63"/>
  <c r="E73" i="63" s="1"/>
  <c r="F25" i="63"/>
  <c r="F73" i="63" s="1"/>
  <c r="E24" i="63"/>
  <c r="E72" i="63" s="1"/>
  <c r="F24" i="63"/>
  <c r="F72" i="63" s="1"/>
  <c r="E23" i="63"/>
  <c r="E71" i="63" s="1"/>
  <c r="F23" i="63"/>
  <c r="F71" i="63" s="1"/>
  <c r="E22" i="63"/>
  <c r="G22" i="63" s="1"/>
  <c r="E70" i="63"/>
  <c r="F22" i="63"/>
  <c r="F70" i="63"/>
  <c r="E21" i="63"/>
  <c r="E69" i="63" s="1"/>
  <c r="F21" i="63"/>
  <c r="F69" i="63" s="1"/>
  <c r="E20" i="63"/>
  <c r="F20" i="63"/>
  <c r="F68" i="63"/>
  <c r="E19" i="63"/>
  <c r="E67" i="63" s="1"/>
  <c r="F19" i="63"/>
  <c r="F67" i="63" s="1"/>
  <c r="E18" i="63"/>
  <c r="E66" i="63" s="1"/>
  <c r="F18" i="63"/>
  <c r="E17" i="63"/>
  <c r="E65" i="63" s="1"/>
  <c r="F17" i="63"/>
  <c r="F65" i="63" s="1"/>
  <c r="E16" i="63"/>
  <c r="E64" i="63" s="1"/>
  <c r="F16" i="63"/>
  <c r="F64" i="63"/>
  <c r="E15" i="63"/>
  <c r="E63" i="63" s="1"/>
  <c r="F15" i="63"/>
  <c r="F63" i="63" s="1"/>
  <c r="E14" i="63"/>
  <c r="F14" i="63"/>
  <c r="F62" i="63" s="1"/>
  <c r="E13" i="63"/>
  <c r="E61" i="63"/>
  <c r="F13" i="63"/>
  <c r="F61" i="63" s="1"/>
  <c r="E12" i="63"/>
  <c r="E60" i="63" s="1"/>
  <c r="F12" i="63"/>
  <c r="G12" i="63" s="1"/>
  <c r="F60" i="63"/>
  <c r="L78" i="63"/>
  <c r="L77" i="63"/>
  <c r="L76" i="63"/>
  <c r="L75" i="63"/>
  <c r="L74" i="63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J80" i="63"/>
  <c r="J79" i="63"/>
  <c r="J78" i="63"/>
  <c r="J77" i="63"/>
  <c r="J76" i="63"/>
  <c r="J75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H72" i="63"/>
  <c r="H71" i="63"/>
  <c r="H70" i="63"/>
  <c r="H69" i="63"/>
  <c r="H68" i="63"/>
  <c r="H67" i="63"/>
  <c r="H66" i="63"/>
  <c r="H65" i="63"/>
  <c r="H64" i="63"/>
  <c r="H63" i="63"/>
  <c r="H62" i="63"/>
  <c r="H61" i="63"/>
  <c r="H60" i="63"/>
  <c r="H81" i="63"/>
  <c r="H78" i="63"/>
  <c r="H77" i="63"/>
  <c r="H75" i="63"/>
  <c r="H74" i="63"/>
  <c r="H73" i="63"/>
  <c r="H59" i="63"/>
  <c r="F11" i="63"/>
  <c r="F59" i="63"/>
  <c r="E11" i="63"/>
  <c r="E59" i="63" s="1"/>
  <c r="G11" i="63"/>
  <c r="G14" i="63" l="1"/>
  <c r="G20" i="63"/>
  <c r="G29" i="63"/>
  <c r="G13" i="63"/>
  <c r="G23" i="63"/>
  <c r="G30" i="63"/>
  <c r="G18" i="63"/>
  <c r="G21" i="63"/>
  <c r="G33" i="63"/>
  <c r="E68" i="63"/>
  <c r="G31" i="63"/>
  <c r="G15" i="63"/>
  <c r="G26" i="63"/>
  <c r="G27" i="63"/>
  <c r="E76" i="63"/>
  <c r="E62" i="63"/>
  <c r="E78" i="63"/>
  <c r="G16" i="63"/>
  <c r="G24" i="63"/>
  <c r="F66" i="63"/>
  <c r="F74" i="63"/>
  <c r="E80" i="63"/>
  <c r="G25" i="63"/>
  <c r="G19" i="63"/>
  <c r="G17" i="63"/>
  <c r="B1" i="66"/>
</calcChain>
</file>

<file path=xl/sharedStrings.xml><?xml version="1.0" encoding="utf-8"?>
<sst xmlns="http://schemas.openxmlformats.org/spreadsheetml/2006/main" count="8325" uniqueCount="3286">
  <si>
    <t>CZ071</t>
  </si>
  <si>
    <t>ES620</t>
  </si>
  <si>
    <t>Murcia</t>
  </si>
  <si>
    <t>ES630</t>
  </si>
  <si>
    <t>ES640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</si>
  <si>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</si>
  <si>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</si>
  <si>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</si>
  <si>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</si>
  <si>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</si>
  <si>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</si>
  <si>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</si>
  <si>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</si>
  <si>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</si>
  <si>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</si>
  <si>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</si>
  <si>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</si>
  <si>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</si>
  <si>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</si>
  <si>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FR101</t>
  </si>
  <si>
    <t>Paris</t>
  </si>
  <si>
    <t>FR102</t>
  </si>
  <si>
    <t>Seine-et-Marne</t>
  </si>
  <si>
    <t>FR103</t>
  </si>
  <si>
    <t>Yvelines</t>
  </si>
  <si>
    <t>FR104</t>
  </si>
  <si>
    <t>Essonne</t>
  </si>
  <si>
    <t>FR105</t>
  </si>
  <si>
    <t>Hauts-de-Seine</t>
  </si>
  <si>
    <t>FR106</t>
  </si>
  <si>
    <t>Seine-Saint-Denis</t>
  </si>
  <si>
    <t>FR107</t>
  </si>
  <si>
    <t>Val-de-Marne</t>
  </si>
  <si>
    <t>FR108</t>
  </si>
  <si>
    <t>Val-d'Oise</t>
  </si>
  <si>
    <t>FR211</t>
  </si>
  <si>
    <t>Ardennes</t>
  </si>
  <si>
    <t>FR212</t>
  </si>
  <si>
    <t>Aube</t>
  </si>
  <si>
    <t>FR213</t>
  </si>
  <si>
    <t>Marne</t>
  </si>
  <si>
    <t>FR214</t>
  </si>
  <si>
    <t>Haute-Marne</t>
  </si>
  <si>
    <t>FR221</t>
  </si>
  <si>
    <t>Aisne</t>
  </si>
  <si>
    <t>FR222</t>
  </si>
  <si>
    <t>Oise</t>
  </si>
  <si>
    <t>FR223</t>
  </si>
  <si>
    <t>Somme</t>
  </si>
  <si>
    <t>FR231</t>
  </si>
  <si>
    <t>Eure</t>
  </si>
  <si>
    <t>FR232</t>
  </si>
  <si>
    <t>Seine-Maritime</t>
  </si>
  <si>
    <t>FR241</t>
  </si>
  <si>
    <t>Cher</t>
  </si>
  <si>
    <t>FR242</t>
  </si>
  <si>
    <t>Eure-et-Loir</t>
  </si>
  <si>
    <t>FR243</t>
  </si>
  <si>
    <t>Indre</t>
  </si>
  <si>
    <t>FR244</t>
  </si>
  <si>
    <t>Indre-et-Loire</t>
  </si>
  <si>
    <t>FR245</t>
  </si>
  <si>
    <t>Loir-et-Cher</t>
  </si>
  <si>
    <t>FR246</t>
  </si>
  <si>
    <t>Loiret</t>
  </si>
  <si>
    <t>FR251</t>
  </si>
  <si>
    <t>Calvados</t>
  </si>
  <si>
    <t>FR252</t>
  </si>
  <si>
    <t>Manche</t>
  </si>
  <si>
    <t>FR253</t>
  </si>
  <si>
    <t>Orne</t>
  </si>
  <si>
    <t>FR261</t>
  </si>
  <si>
    <t>Côte-d'Or</t>
  </si>
  <si>
    <t>FR262</t>
  </si>
  <si>
    <t>Nièvre</t>
  </si>
  <si>
    <t>FR263</t>
  </si>
  <si>
    <t>Saône-et-Loire</t>
  </si>
  <si>
    <t>FR264</t>
  </si>
  <si>
    <t>Yonne</t>
  </si>
  <si>
    <t>FR910</t>
  </si>
  <si>
    <t>FR920</t>
  </si>
  <si>
    <t>FR930</t>
  </si>
  <si>
    <t>FR940</t>
  </si>
  <si>
    <t>-</t>
  </si>
  <si>
    <t>ITF5</t>
  </si>
  <si>
    <t>Basilicata</t>
  </si>
  <si>
    <t>ITF6</t>
  </si>
  <si>
    <t>Calabria</t>
  </si>
  <si>
    <t>ITG1</t>
  </si>
  <si>
    <t>Sicilia</t>
  </si>
  <si>
    <t>ITG2</t>
  </si>
  <si>
    <t>Sardegna</t>
  </si>
  <si>
    <t>ITH1</t>
  </si>
  <si>
    <t>Provincia Autonoma di Bolzano/Bozen</t>
  </si>
  <si>
    <t>ITH2</t>
  </si>
  <si>
    <t>Provincia Autonoma di Trento</t>
  </si>
  <si>
    <t>ITH3</t>
  </si>
  <si>
    <t>Veneto</t>
  </si>
  <si>
    <t>ITH4</t>
  </si>
  <si>
    <t>Friuli-Venezia Giulia</t>
  </si>
  <si>
    <t>ITH5</t>
  </si>
  <si>
    <t>Emilia-Romagna</t>
  </si>
  <si>
    <t>ITI1</t>
  </si>
  <si>
    <t>Toscana</t>
  </si>
  <si>
    <t>ITI2</t>
  </si>
  <si>
    <t>Umbria</t>
  </si>
  <si>
    <t>ITI3</t>
  </si>
  <si>
    <t>Marche</t>
  </si>
  <si>
    <t>ITI4</t>
  </si>
  <si>
    <t>Lazio</t>
  </si>
  <si>
    <t>UKN</t>
  </si>
  <si>
    <t>Northern Ireland (UK)</t>
  </si>
  <si>
    <t>NO</t>
  </si>
  <si>
    <t>The former Yugoslav Republic of Macedonia</t>
  </si>
  <si>
    <t>Heinsberg</t>
  </si>
  <si>
    <t>DEA2A</t>
  </si>
  <si>
    <t>Oberbergischer Kreis</t>
  </si>
  <si>
    <t>DEA2B</t>
  </si>
  <si>
    <t>Rodopi (EL113)</t>
  </si>
  <si>
    <t>Lugo (ES112)</t>
  </si>
  <si>
    <t>Gers (FR624)</t>
  </si>
  <si>
    <t>Oststeiermark (AT224)</t>
  </si>
  <si>
    <t>Alto Trás-os-Montes (PT118)</t>
  </si>
  <si>
    <t>Pomurska (SI011)</t>
  </si>
  <si>
    <t>Etelä-Pohjanmaa (FI194)</t>
  </si>
  <si>
    <t>Arr. Arlon (BE341)</t>
  </si>
  <si>
    <t>El Hierro (ES703)</t>
  </si>
  <si>
    <t>Hautes-Alpes (FR822)</t>
  </si>
  <si>
    <t>Panevėžio apskritis (LT005)</t>
  </si>
  <si>
    <t>Sankt Pölten (AT123)</t>
  </si>
  <si>
    <t>Stargardzki (PL423)</t>
  </si>
  <si>
    <t>Mureş (RO125)</t>
  </si>
  <si>
    <t>Dubrovačko-neretvanska županija (HR037)</t>
  </si>
  <si>
    <t>UKE41</t>
  </si>
  <si>
    <t>Bradford</t>
  </si>
  <si>
    <t>UKE42</t>
  </si>
  <si>
    <t>Leeds</t>
  </si>
  <si>
    <t>UKF11</t>
  </si>
  <si>
    <t>Derby</t>
  </si>
  <si>
    <t>UKF12</t>
  </si>
  <si>
    <t>East Derbyshire</t>
  </si>
  <si>
    <t>UKF13</t>
  </si>
  <si>
    <t>South and West Derbyshire</t>
  </si>
  <si>
    <t>UKF14</t>
  </si>
  <si>
    <t>Nottingham</t>
  </si>
  <si>
    <t>UKF15</t>
  </si>
  <si>
    <t>North Nottinghamshire</t>
  </si>
  <si>
    <t>UKF16</t>
  </si>
  <si>
    <t>İstanbul</t>
  </si>
  <si>
    <t>Tekirdağ</t>
  </si>
  <si>
    <t>İzmir</t>
  </si>
  <si>
    <t>Muğla</t>
  </si>
  <si>
    <t>Uşak</t>
  </si>
  <si>
    <t>Eskişehir</t>
  </si>
  <si>
    <t>Kahramanmaraş</t>
  </si>
  <si>
    <t>Valle d'Aosta/Vallée d'Aoste</t>
  </si>
  <si>
    <t>Cyprus</t>
  </si>
  <si>
    <t>Latvia</t>
  </si>
  <si>
    <t>Lithuania</t>
  </si>
  <si>
    <t>Luxembourg</t>
  </si>
  <si>
    <t>Malta</t>
  </si>
  <si>
    <t>Flevoland</t>
  </si>
  <si>
    <t>Utrecht</t>
  </si>
  <si>
    <t>Memmingen, Kreisfreie Stadt</t>
  </si>
  <si>
    <t>DE275</t>
  </si>
  <si>
    <t>Aichach-Friedberg</t>
  </si>
  <si>
    <t>DE276</t>
  </si>
  <si>
    <t>Augsburg, Landkreis</t>
  </si>
  <si>
    <t>DE277</t>
  </si>
  <si>
    <t>DE278</t>
  </si>
  <si>
    <t>Günzburg</t>
  </si>
  <si>
    <t>DE279</t>
  </si>
  <si>
    <t>Neu-Ulm</t>
  </si>
  <si>
    <t>DE27A</t>
  </si>
  <si>
    <t>Lindau (Bodensee)</t>
  </si>
  <si>
    <t>DE27B</t>
  </si>
  <si>
    <t>Ostallgäu</t>
  </si>
  <si>
    <t>DE27C</t>
  </si>
  <si>
    <t>Unterallgäu</t>
  </si>
  <si>
    <t>DE27D</t>
  </si>
  <si>
    <t>Donau-Ries</t>
  </si>
  <si>
    <t>DE27E</t>
  </si>
  <si>
    <t>Oberallgäu</t>
  </si>
  <si>
    <t>DE300</t>
  </si>
  <si>
    <t>Frankfurt (Oder), Kreisfreie Stadt</t>
  </si>
  <si>
    <t>Barnim</t>
  </si>
  <si>
    <t>Märkisch-Oderland</t>
  </si>
  <si>
    <t>Oberhavel</t>
  </si>
  <si>
    <t>Oder-Spree</t>
  </si>
  <si>
    <t>Ostprignitz-Ruppin</t>
  </si>
  <si>
    <t>Prignitz</t>
  </si>
  <si>
    <t>Uckermark</t>
  </si>
  <si>
    <t>Brandenburg an der Havel, Kreisfreie Stadt</t>
  </si>
  <si>
    <t>Cottbus, Kreisfreie Stadt</t>
  </si>
  <si>
    <t>Potsdam, Kreisfreie Stadt</t>
  </si>
  <si>
    <t>Dahme-Spreewald</t>
  </si>
  <si>
    <t>Ceuta</t>
  </si>
  <si>
    <t>Melilla</t>
  </si>
  <si>
    <t>Nord</t>
  </si>
  <si>
    <t>Miasto Łódź</t>
  </si>
  <si>
    <t>Miasto Poznań</t>
  </si>
  <si>
    <t>Miasto Wrocław</t>
  </si>
  <si>
    <t>Włocławski</t>
  </si>
  <si>
    <t>Kingston upon Hull, City of</t>
  </si>
  <si>
    <t>Jihočeský kraj</t>
  </si>
  <si>
    <t>Gozo and Comino / Għawdex u Kemmuna</t>
  </si>
  <si>
    <t>EL111</t>
  </si>
  <si>
    <t>EL112</t>
  </si>
  <si>
    <t>EL113</t>
  </si>
  <si>
    <t>EL114</t>
  </si>
  <si>
    <t>EL115</t>
  </si>
  <si>
    <t>EL121</t>
  </si>
  <si>
    <t>EL122</t>
  </si>
  <si>
    <t>EL123</t>
  </si>
  <si>
    <t>EL124</t>
  </si>
  <si>
    <t>EL125</t>
  </si>
  <si>
    <t>EL126</t>
  </si>
  <si>
    <t>EL127</t>
  </si>
  <si>
    <t>EL131</t>
  </si>
  <si>
    <t>EL132</t>
  </si>
  <si>
    <t>EL133</t>
  </si>
  <si>
    <t>Worms, Kreisfreie Stadt</t>
  </si>
  <si>
    <t>DEB3A</t>
  </si>
  <si>
    <t>Zweibrücken, Kreisfreie Stadt</t>
  </si>
  <si>
    <t>DEB3B</t>
  </si>
  <si>
    <t>Alzey-Worms</t>
  </si>
  <si>
    <t>DEB3C</t>
  </si>
  <si>
    <t>Bad Dürkheim</t>
  </si>
  <si>
    <t>DEB3D</t>
  </si>
  <si>
    <t>Donnersbergkreis</t>
  </si>
  <si>
    <t>DEB3E</t>
  </si>
  <si>
    <t>Germersheim</t>
  </si>
  <si>
    <t>DEB3F</t>
  </si>
  <si>
    <t>Kaiserslautern, Landkreis</t>
  </si>
  <si>
    <t>DEB3G</t>
  </si>
  <si>
    <t>Kusel</t>
  </si>
  <si>
    <t>DEB3H</t>
  </si>
  <si>
    <t>Südliche Weinstraße</t>
  </si>
  <si>
    <t>DEB3I</t>
  </si>
  <si>
    <t>Rhein-Pfalz-Kreis</t>
  </si>
  <si>
    <t>DEB3J</t>
  </si>
  <si>
    <t>Mainz-Bingen</t>
  </si>
  <si>
    <t>DEB3K</t>
  </si>
  <si>
    <t>Südwestpfalz</t>
  </si>
  <si>
    <t>DEC01</t>
  </si>
  <si>
    <t>DEC02</t>
  </si>
  <si>
    <t>Merzig-Wadern</t>
  </si>
  <si>
    <t>DEC03</t>
  </si>
  <si>
    <t>Neunkirchen</t>
  </si>
  <si>
    <t>DEC04</t>
  </si>
  <si>
    <t>Saarlouis</t>
  </si>
  <si>
    <t>DEC05</t>
  </si>
  <si>
    <t>Saarpfalz-Kreis</t>
  </si>
  <si>
    <t>DEC06</t>
  </si>
  <si>
    <t>St. Wendel</t>
  </si>
  <si>
    <t>Chemnitz, Kreisfreie Stadt</t>
  </si>
  <si>
    <t>Vogtlandkreis</t>
  </si>
  <si>
    <t>DED21</t>
  </si>
  <si>
    <t>Dresden, Kreisfreie Stadt</t>
  </si>
  <si>
    <t>Bautzen</t>
  </si>
  <si>
    <t>Meißen</t>
  </si>
  <si>
    <t>Leipzig, Kreisfreie Stadt</t>
  </si>
  <si>
    <t>DEE01</t>
  </si>
  <si>
    <t>Dessau-Roßlau, Kreisfreie Stadt</t>
  </si>
  <si>
    <t>DEE02</t>
  </si>
  <si>
    <t>Halle (Saale), Kreisfreie Stadt</t>
  </si>
  <si>
    <t>DEE03</t>
  </si>
  <si>
    <t>Magdeburg, Kreisfreie Stadt</t>
  </si>
  <si>
    <t>DEE04</t>
  </si>
  <si>
    <t>Altmarkkreis Salzwedel</t>
  </si>
  <si>
    <t>DEE05</t>
  </si>
  <si>
    <t>Anhalt-Bitterfeld</t>
  </si>
  <si>
    <t>DEE06</t>
  </si>
  <si>
    <t>Jerichower Land</t>
  </si>
  <si>
    <t>DEE07</t>
  </si>
  <si>
    <t>Börde</t>
  </si>
  <si>
    <t>DEE08</t>
  </si>
  <si>
    <t>Burgenland (DE)</t>
  </si>
  <si>
    <t>DEE09</t>
  </si>
  <si>
    <t>Harz</t>
  </si>
  <si>
    <t>DEE0A</t>
  </si>
  <si>
    <t>Cornwall and Isles of Scilly</t>
  </si>
  <si>
    <t>Neustadt an der Weinstraße, Kreisfreie Stadt</t>
  </si>
  <si>
    <t>DEB37</t>
  </si>
  <si>
    <t>Pirmasens, Kreisfreie Stadt</t>
  </si>
  <si>
    <t>DEB38</t>
  </si>
  <si>
    <t>Speyer, Kreisfreie Stadt</t>
  </si>
  <si>
    <t>DEB39</t>
  </si>
  <si>
    <t>Mansfeld-Südharz</t>
  </si>
  <si>
    <t>DEE0B</t>
  </si>
  <si>
    <t>Saalekreis</t>
  </si>
  <si>
    <t>DEE0C</t>
  </si>
  <si>
    <t>DEE0D</t>
  </si>
  <si>
    <t>Stendal</t>
  </si>
  <si>
    <t>DEE0E</t>
  </si>
  <si>
    <t>Wittenberg</t>
  </si>
  <si>
    <t>DEF01</t>
  </si>
  <si>
    <t>Flensburg, Kreisfreie Stadt</t>
  </si>
  <si>
    <t>DEF02</t>
  </si>
  <si>
    <t>Kiel, Kreisfreie Stadt</t>
  </si>
  <si>
    <t>DEF03</t>
  </si>
  <si>
    <t>Lübeck, Kreisfreie Stadt</t>
  </si>
  <si>
    <t>DEF04</t>
  </si>
  <si>
    <t>Neumünster, Kreisfreie Stadt</t>
  </si>
  <si>
    <t>DEF05</t>
  </si>
  <si>
    <t>Balikesir</t>
  </si>
  <si>
    <t>Aydin</t>
  </si>
  <si>
    <t>Manisa</t>
  </si>
  <si>
    <t>Bursa</t>
  </si>
  <si>
    <t>Kocaeli</t>
  </si>
  <si>
    <t>Ankara</t>
  </si>
  <si>
    <t>Konya</t>
  </si>
  <si>
    <t>Antalya</t>
  </si>
  <si>
    <t>Adana</t>
  </si>
  <si>
    <t>Hatay</t>
  </si>
  <si>
    <t>Kirikkale</t>
  </si>
  <si>
    <t>Kayseri</t>
  </si>
  <si>
    <t>Zonguldak</t>
  </si>
  <si>
    <t>Kastamonu</t>
  </si>
  <si>
    <t>Samsun</t>
  </si>
  <si>
    <t>Trabzon</t>
  </si>
  <si>
    <t>Erzurum</t>
  </si>
  <si>
    <t>Malatya</t>
  </si>
  <si>
    <t>Van</t>
  </si>
  <si>
    <t>Gaziantep</t>
  </si>
  <si>
    <t>Mardin</t>
  </si>
  <si>
    <t>BE100</t>
  </si>
  <si>
    <t>Arr. de Bruxelles-Capitale / Arr. van Brussel-Hoofdstad</t>
  </si>
  <si>
    <t>BE211</t>
  </si>
  <si>
    <t>Arr. Antwerpen</t>
  </si>
  <si>
    <t>BE212</t>
  </si>
  <si>
    <t>Arr. Mechelen</t>
  </si>
  <si>
    <t>BE213</t>
  </si>
  <si>
    <t>Arr. Turnhout</t>
  </si>
  <si>
    <t>EL134</t>
  </si>
  <si>
    <t>EL141</t>
  </si>
  <si>
    <t>EL142</t>
  </si>
  <si>
    <t>EL143</t>
  </si>
  <si>
    <t>EL144</t>
  </si>
  <si>
    <t>EL211</t>
  </si>
  <si>
    <t>EL212</t>
  </si>
  <si>
    <t>EL213</t>
  </si>
  <si>
    <t>EL214</t>
  </si>
  <si>
    <t>EL221</t>
  </si>
  <si>
    <t>EL222</t>
  </si>
  <si>
    <t>EL223</t>
  </si>
  <si>
    <t>EL224</t>
  </si>
  <si>
    <t>EL231</t>
  </si>
  <si>
    <t>EL232</t>
  </si>
  <si>
    <t>EL233</t>
  </si>
  <si>
    <t>EL241</t>
  </si>
  <si>
    <t>EL242</t>
  </si>
  <si>
    <t>EL243</t>
  </si>
  <si>
    <t>EL244</t>
  </si>
  <si>
    <t>EL245</t>
  </si>
  <si>
    <t>EL251</t>
  </si>
  <si>
    <t>EL252</t>
  </si>
  <si>
    <t>EL253</t>
  </si>
  <si>
    <t>EL254</t>
  </si>
  <si>
    <t>EL255</t>
  </si>
  <si>
    <t>EL300</t>
  </si>
  <si>
    <t>EL411</t>
  </si>
  <si>
    <t>EL412</t>
  </si>
  <si>
    <t>EL413</t>
  </si>
  <si>
    <t>EL421</t>
  </si>
  <si>
    <t>EL422</t>
  </si>
  <si>
    <t>EL431</t>
  </si>
  <si>
    <t>EL432</t>
  </si>
  <si>
    <t>EL433</t>
  </si>
  <si>
    <t>EL434</t>
  </si>
  <si>
    <t>ITC4C</t>
  </si>
  <si>
    <t>ITC4D</t>
  </si>
  <si>
    <t>Monza e della Brianza</t>
  </si>
  <si>
    <t>ITI34</t>
  </si>
  <si>
    <t>UKI23</t>
  </si>
  <si>
    <t>Outer London - West and North West</t>
  </si>
  <si>
    <t>UKJ11</t>
  </si>
  <si>
    <t>Berkshire</t>
  </si>
  <si>
    <t>UKJ12</t>
  </si>
  <si>
    <t>Milton Keynes</t>
  </si>
  <si>
    <t>UKJ13</t>
  </si>
  <si>
    <t>Buckinghamshire CC</t>
  </si>
  <si>
    <t>UKJ14</t>
  </si>
  <si>
    <t>Oxfordshire</t>
  </si>
  <si>
    <t>UKJ21</t>
  </si>
  <si>
    <t>Brighton and Hove</t>
  </si>
  <si>
    <t>UKJ22</t>
  </si>
  <si>
    <t>East Sussex CC</t>
  </si>
  <si>
    <t>UKJ23</t>
  </si>
  <si>
    <t>Surrey</t>
  </si>
  <si>
    <t>UKJ24</t>
  </si>
  <si>
    <t>West Sussex</t>
  </si>
  <si>
    <t>UKJ31</t>
  </si>
  <si>
    <t>Portsmouth</t>
  </si>
  <si>
    <t>UKJ32</t>
  </si>
  <si>
    <t>Southampton</t>
  </si>
  <si>
    <t>UKJ33</t>
  </si>
  <si>
    <t>Hampshire CC</t>
  </si>
  <si>
    <t>UKJ34</t>
  </si>
  <si>
    <t>Isle of Wight</t>
  </si>
  <si>
    <t>UKJ41</t>
  </si>
  <si>
    <t>Medway</t>
  </si>
  <si>
    <t>UKJ42</t>
  </si>
  <si>
    <t>Kent CC</t>
  </si>
  <si>
    <t>UKK11</t>
  </si>
  <si>
    <t>UKK12</t>
  </si>
  <si>
    <t>Bath and North East Somerset, North Somerset and South Gloucestershire</t>
  </si>
  <si>
    <t>UKK13</t>
  </si>
  <si>
    <t>Gloucestershire</t>
  </si>
  <si>
    <t>UKK14</t>
  </si>
  <si>
    <t>Swindon</t>
  </si>
  <si>
    <t>UKK15</t>
  </si>
  <si>
    <t>Wiltshire CC</t>
  </si>
  <si>
    <t>UKK21</t>
  </si>
  <si>
    <t>Bournemouth and Poole</t>
  </si>
  <si>
    <t>UKK22</t>
  </si>
  <si>
    <t>Dorset CC</t>
  </si>
  <si>
    <t>UKK23</t>
  </si>
  <si>
    <t>Somerset</t>
  </si>
  <si>
    <t>UKK30</t>
  </si>
  <si>
    <t>UKK41</t>
  </si>
  <si>
    <t>Plymouth</t>
  </si>
  <si>
    <t>UKK42</t>
  </si>
  <si>
    <t>Cantabria</t>
  </si>
  <si>
    <t>La Rioja</t>
  </si>
  <si>
    <t>Bubble size
(% of total population)</t>
  </si>
  <si>
    <t>Cat 1</t>
  </si>
  <si>
    <t>Cat 2</t>
  </si>
  <si>
    <t>Cat 3</t>
  </si>
  <si>
    <t>Max - Min</t>
  </si>
  <si>
    <t>DE113</t>
  </si>
  <si>
    <t>Esslingen</t>
  </si>
  <si>
    <t>DE114</t>
  </si>
  <si>
    <t>Göppingen</t>
  </si>
  <si>
    <t>DE115</t>
  </si>
  <si>
    <t>Ludwigsburg</t>
  </si>
  <si>
    <t>DE116</t>
  </si>
  <si>
    <t>Rems-Murr-Kreis</t>
  </si>
  <si>
    <t>DE117</t>
  </si>
  <si>
    <t>Heilbronn, Stadtkreis</t>
  </si>
  <si>
    <t>DE118</t>
  </si>
  <si>
    <t>Heilbronn, Landkreis</t>
  </si>
  <si>
    <t>DE119</t>
  </si>
  <si>
    <t>Hohenlohekreis</t>
  </si>
  <si>
    <t>DE11A</t>
  </si>
  <si>
    <t>Schwäbisch Hall</t>
  </si>
  <si>
    <t>DE11B</t>
  </si>
  <si>
    <t>Main-Tauber-Kreis</t>
  </si>
  <si>
    <t>DE11C</t>
  </si>
  <si>
    <t>Heidenheim</t>
  </si>
  <si>
    <t>DE11D</t>
  </si>
  <si>
    <t>Ostalbkreis</t>
  </si>
  <si>
    <t>DE121</t>
  </si>
  <si>
    <t>Baden-Baden, Stadtkreis</t>
  </si>
  <si>
    <t>DE122</t>
  </si>
  <si>
    <t>Karlsruhe, Stadtkreis</t>
  </si>
  <si>
    <t>DE123</t>
  </si>
  <si>
    <t>Karlsruhe, Landkreis</t>
  </si>
  <si>
    <t>DE124</t>
  </si>
  <si>
    <t>Rastatt</t>
  </si>
  <si>
    <t>DE125</t>
  </si>
  <si>
    <t>Heidelberg, Stadtkreis</t>
  </si>
  <si>
    <t>DE126</t>
  </si>
  <si>
    <t>Mannheim, Stadtkreis</t>
  </si>
  <si>
    <t>DE127</t>
  </si>
  <si>
    <t>Neckar-Odenwald-Kreis</t>
  </si>
  <si>
    <t>DE128</t>
  </si>
  <si>
    <t>Rhein-Neckar-Kreis</t>
  </si>
  <si>
    <t>DE129</t>
  </si>
  <si>
    <t>Pforzheim, Stadtkreis</t>
  </si>
  <si>
    <t>DE12A</t>
  </si>
  <si>
    <t>Calw</t>
  </si>
  <si>
    <t>DE12B</t>
  </si>
  <si>
    <t>Enzkreis</t>
  </si>
  <si>
    <t>DE12C</t>
  </si>
  <si>
    <t>Freudenstadt</t>
  </si>
  <si>
    <t>DE131</t>
  </si>
  <si>
    <t>Freiburg im Breisgau, Stadtkreis</t>
  </si>
  <si>
    <t>DE132</t>
  </si>
  <si>
    <t>Breisgau-Hochschwarzwald</t>
  </si>
  <si>
    <t>DE133</t>
  </si>
  <si>
    <t>Emmendingen</t>
  </si>
  <si>
    <t>DE134</t>
  </si>
  <si>
    <t>Ortenaukreis</t>
  </si>
  <si>
    <t>DE135</t>
  </si>
  <si>
    <t>Rottweil</t>
  </si>
  <si>
    <t>DE136</t>
  </si>
  <si>
    <t>Schwarzwald-Baar-Kreis</t>
  </si>
  <si>
    <t>DE137</t>
  </si>
  <si>
    <t>Tuttlingen</t>
  </si>
  <si>
    <t>DE138</t>
  </si>
  <si>
    <t>Konstanz</t>
  </si>
  <si>
    <t>DE139</t>
  </si>
  <si>
    <t>Lörrach</t>
  </si>
  <si>
    <t>DE13A</t>
  </si>
  <si>
    <t>Waldshut</t>
  </si>
  <si>
    <t>DE141</t>
  </si>
  <si>
    <t>Reutlingen</t>
  </si>
  <si>
    <t>DE142</t>
  </si>
  <si>
    <t>Tübingen, Landkreis</t>
  </si>
  <si>
    <t>DE143</t>
  </si>
  <si>
    <t>Zollernalbkreis</t>
  </si>
  <si>
    <t>DE144</t>
  </si>
  <si>
    <t>Ulm, Stadtkreis</t>
  </si>
  <si>
    <t>DE145</t>
  </si>
  <si>
    <t>Alb-Donau-Kreis</t>
  </si>
  <si>
    <t>DE146</t>
  </si>
  <si>
    <t>Biberach</t>
  </si>
  <si>
    <t>DE147</t>
  </si>
  <si>
    <t>Bodenseekreis</t>
  </si>
  <si>
    <t>DE148</t>
  </si>
  <si>
    <t>Ravensburg</t>
  </si>
  <si>
    <t>DE149</t>
  </si>
  <si>
    <t>Sigmaringen</t>
  </si>
  <si>
    <t>DE211</t>
  </si>
  <si>
    <t>Ingolstadt, Kreisfreie Stadt</t>
  </si>
  <si>
    <t>DE212</t>
  </si>
  <si>
    <t>München, Kreisfreie Stadt</t>
  </si>
  <si>
    <t>DE213</t>
  </si>
  <si>
    <t>Rosenheim, Kreisfreie Stadt</t>
  </si>
  <si>
    <t>DE214</t>
  </si>
  <si>
    <t>Altötting</t>
  </si>
  <si>
    <t>DE215</t>
  </si>
  <si>
    <t>UKL24</t>
  </si>
  <si>
    <t>Powys</t>
  </si>
  <si>
    <t>UKM21</t>
  </si>
  <si>
    <t>Angus and Dundee City</t>
  </si>
  <si>
    <t>UKM22</t>
  </si>
  <si>
    <t>Clackmannanshire and Fife</t>
  </si>
  <si>
    <t>UKM23</t>
  </si>
  <si>
    <t>East Lothian and Midlothian</t>
  </si>
  <si>
    <t>UKM24</t>
  </si>
  <si>
    <t>Scottish Borders</t>
  </si>
  <si>
    <t>UKM25</t>
  </si>
  <si>
    <t>Edinburgh, City of</t>
  </si>
  <si>
    <t>UKM26</t>
  </si>
  <si>
    <t>Falkirk</t>
  </si>
  <si>
    <t>UKM27</t>
  </si>
  <si>
    <t>Perth &amp; Kinross and Stirling</t>
  </si>
  <si>
    <t>UKM28</t>
  </si>
  <si>
    <t>West Lothian</t>
  </si>
  <si>
    <t>UKM31</t>
  </si>
  <si>
    <t>Serbia</t>
  </si>
  <si>
    <t>RS</t>
  </si>
  <si>
    <t>Rheinisch-Bergischer Kreis</t>
  </si>
  <si>
    <t>DEA2C</t>
  </si>
  <si>
    <t>Rhein-Sieg-Kreis</t>
  </si>
  <si>
    <t>DEA31</t>
  </si>
  <si>
    <t>Bottrop, Kreisfreie Stadt</t>
  </si>
  <si>
    <t>DEA32</t>
  </si>
  <si>
    <t>Gelsenkirchen, Kreisfreie Stadt</t>
  </si>
  <si>
    <t>DEA33</t>
  </si>
  <si>
    <t>Münster, Kreisfreie Stadt</t>
  </si>
  <si>
    <t>DEA34</t>
  </si>
  <si>
    <t>Borken</t>
  </si>
  <si>
    <t>DEA35</t>
  </si>
  <si>
    <t>Coesfeld</t>
  </si>
  <si>
    <t>DEA36</t>
  </si>
  <si>
    <t>Recklinghausen</t>
  </si>
  <si>
    <t>DEA37</t>
  </si>
  <si>
    <t>Steinfurt</t>
  </si>
  <si>
    <t>DEA38</t>
  </si>
  <si>
    <t>Warendorf</t>
  </si>
  <si>
    <t>DEA41</t>
  </si>
  <si>
    <t>Bielefeld, Kreisfreie Stadt</t>
  </si>
  <si>
    <t>DEA42</t>
  </si>
  <si>
    <t>Gütersloh</t>
  </si>
  <si>
    <t>DEA43</t>
  </si>
  <si>
    <t>Herford</t>
  </si>
  <si>
    <t>DEA44</t>
  </si>
  <si>
    <t>Höxter</t>
  </si>
  <si>
    <t>DEA45</t>
  </si>
  <si>
    <t>Lippe</t>
  </si>
  <si>
    <t>DEA46</t>
  </si>
  <si>
    <t>Minden-Lübbecke</t>
  </si>
  <si>
    <t>DEA47</t>
  </si>
  <si>
    <t>Paderborn</t>
  </si>
  <si>
    <t>DEA51</t>
  </si>
  <si>
    <t>Bochum, Kreisfreie Stadt</t>
  </si>
  <si>
    <t>DEA52</t>
  </si>
  <si>
    <t>Dortmund, Kreisfreie Stadt</t>
  </si>
  <si>
    <t>DEA53</t>
  </si>
  <si>
    <t>Hagen, Kreisfreie Stadt</t>
  </si>
  <si>
    <t>DEA54</t>
  </si>
  <si>
    <t>Hamm, Kreisfreie Stadt</t>
  </si>
  <si>
    <t>DEA55</t>
  </si>
  <si>
    <t>Herne, Kreisfreie Stadt</t>
  </si>
  <si>
    <t>DEA56</t>
  </si>
  <si>
    <t>Ennepe-Ruhr-Kreis</t>
  </si>
  <si>
    <t>DEA57</t>
  </si>
  <si>
    <t>Hochsauerlandkreis</t>
  </si>
  <si>
    <t>DEA58</t>
  </si>
  <si>
    <t>Märkischer Kreis</t>
  </si>
  <si>
    <t>DEA59</t>
  </si>
  <si>
    <t>Olpe</t>
  </si>
  <si>
    <t>DEA5A</t>
  </si>
  <si>
    <t>Siegen-Wittgenstein</t>
  </si>
  <si>
    <t>DEA5B</t>
  </si>
  <si>
    <t>Soest</t>
  </si>
  <si>
    <t>DEA5C</t>
  </si>
  <si>
    <t>Unna</t>
  </si>
  <si>
    <t>DEB11</t>
  </si>
  <si>
    <t>Koblenz, Kreisfreie Stadt</t>
  </si>
  <si>
    <t>DEB12</t>
  </si>
  <si>
    <t>Ahrweiler</t>
  </si>
  <si>
    <t>DEB13</t>
  </si>
  <si>
    <t>Altenkirchen (Westerwald)</t>
  </si>
  <si>
    <t>DEB14</t>
  </si>
  <si>
    <t>Bad Kreuznach</t>
  </si>
  <si>
    <t>DEB15</t>
  </si>
  <si>
    <t>Birkenfeld</t>
  </si>
  <si>
    <t>DEB16</t>
  </si>
  <si>
    <t>Cochem-Zell</t>
  </si>
  <si>
    <t>DEB17</t>
  </si>
  <si>
    <t>Mayen-Koblenz</t>
  </si>
  <si>
    <t>DEB18</t>
  </si>
  <si>
    <t>Neuwied</t>
  </si>
  <si>
    <t>DEB19</t>
  </si>
  <si>
    <t>Rhein-Hunsrück-Kreis</t>
  </si>
  <si>
    <t>DEB1A</t>
  </si>
  <si>
    <t>Rhein-Lahn-Kreis</t>
  </si>
  <si>
    <t>DEB1B</t>
  </si>
  <si>
    <t>Westerwaldkreis</t>
  </si>
  <si>
    <t>DEB21</t>
  </si>
  <si>
    <t>Trier, Kreisfreie Stadt</t>
  </si>
  <si>
    <t>DEB22</t>
  </si>
  <si>
    <t>Bernkastel-Wittlich</t>
  </si>
  <si>
    <t>DEB23</t>
  </si>
  <si>
    <t>DEB24</t>
  </si>
  <si>
    <t>DEB25</t>
  </si>
  <si>
    <t>Trier-Saarburg</t>
  </si>
  <si>
    <t>DEB31</t>
  </si>
  <si>
    <t>Frankenthal (Pfalz), Kreisfreie Stadt</t>
  </si>
  <si>
    <t>DEB32</t>
  </si>
  <si>
    <t>Kaiserslautern, Kreisfreie Stadt</t>
  </si>
  <si>
    <t>DEB33</t>
  </si>
  <si>
    <t>Landau in der Pfalz, Kreisfreie Stadt</t>
  </si>
  <si>
    <t>DEB34</t>
  </si>
  <si>
    <t>Ludwigshafen am Rhein, Kreisfreie Stadt</t>
  </si>
  <si>
    <t>DEB35</t>
  </si>
  <si>
    <t>Mainz, Kreisfreie Stadt</t>
  </si>
  <si>
    <t>DEB36</t>
  </si>
  <si>
    <t>(%)</t>
  </si>
  <si>
    <t>Flag</t>
  </si>
  <si>
    <t>Men</t>
  </si>
  <si>
    <t>Women</t>
  </si>
  <si>
    <t>Age</t>
  </si>
  <si>
    <t>Pinhal Interior Sul</t>
  </si>
  <si>
    <t>PT167</t>
  </si>
  <si>
    <t>Serra da Estrela</t>
  </si>
  <si>
    <t>PT168</t>
  </si>
  <si>
    <t>Beira Interior Norte</t>
  </si>
  <si>
    <t>PT169</t>
  </si>
  <si>
    <t>Beira Interior Sul</t>
  </si>
  <si>
    <t>PT16A</t>
  </si>
  <si>
    <t>Cova da Beira</t>
  </si>
  <si>
    <t>PT16B</t>
  </si>
  <si>
    <t>Oeste</t>
  </si>
  <si>
    <t>PT16C</t>
  </si>
  <si>
    <t>Médio Tejo</t>
  </si>
  <si>
    <t>PT171</t>
  </si>
  <si>
    <t>Grande Lisboa</t>
  </si>
  <si>
    <t>PT172</t>
  </si>
  <si>
    <t>Península de Setúbal</t>
  </si>
  <si>
    <t>PT181</t>
  </si>
  <si>
    <t>Alentejo Litoral</t>
  </si>
  <si>
    <t>PT182</t>
  </si>
  <si>
    <t>Alto Alentejo</t>
  </si>
  <si>
    <t>PT183</t>
  </si>
  <si>
    <t>Alentejo Central</t>
  </si>
  <si>
    <t>PT184</t>
  </si>
  <si>
    <t>Baixo Alentejo</t>
  </si>
  <si>
    <t>PT185</t>
  </si>
  <si>
    <t>Lezíria do Tejo</t>
  </si>
  <si>
    <t>PT200</t>
  </si>
  <si>
    <t>PT300</t>
  </si>
  <si>
    <t>RO111</t>
  </si>
  <si>
    <t>Bihor</t>
  </si>
  <si>
    <t>RO112</t>
  </si>
  <si>
    <t>RO113</t>
  </si>
  <si>
    <t>Cluj</t>
  </si>
  <si>
    <t>RO114</t>
  </si>
  <si>
    <t>RO115</t>
  </si>
  <si>
    <t>Satu Mare</t>
  </si>
  <si>
    <t>RO116</t>
  </si>
  <si>
    <t>RO121</t>
  </si>
  <si>
    <t>Alba</t>
  </si>
  <si>
    <t>RO122</t>
  </si>
  <si>
    <t>RO123</t>
  </si>
  <si>
    <t>Covasna</t>
  </si>
  <si>
    <t>RO124</t>
  </si>
  <si>
    <t>Harghita</t>
  </si>
  <si>
    <t>RO125</t>
  </si>
  <si>
    <t>RO126</t>
  </si>
  <si>
    <t>Sibiu</t>
  </si>
  <si>
    <t>RO211</t>
  </si>
  <si>
    <t>RO212</t>
  </si>
  <si>
    <t>(thousands of persons)</t>
  </si>
  <si>
    <t>BE252</t>
  </si>
  <si>
    <t>Arr. Diksmuide</t>
  </si>
  <si>
    <t>BE253</t>
  </si>
  <si>
    <t>Arr. Ieper</t>
  </si>
  <si>
    <t>BE254</t>
  </si>
  <si>
    <t>Arr. Kortrijk</t>
  </si>
  <si>
    <t>BE255</t>
  </si>
  <si>
    <t>Arr. Oostende</t>
  </si>
  <si>
    <t>BE256</t>
  </si>
  <si>
    <t>Arr. Roeselare</t>
  </si>
  <si>
    <t>BE257</t>
  </si>
  <si>
    <t>Arr. Tielt</t>
  </si>
  <si>
    <t>BE258</t>
  </si>
  <si>
    <t>Arr. Veurne</t>
  </si>
  <si>
    <t>BE310</t>
  </si>
  <si>
    <t>Arr. Nivelles</t>
  </si>
  <si>
    <t>BE321</t>
  </si>
  <si>
    <t>Arr. Ath</t>
  </si>
  <si>
    <t>BE322</t>
  </si>
  <si>
    <t>Arr. Charleroi</t>
  </si>
  <si>
    <t>BE323</t>
  </si>
  <si>
    <t>Arr. Mons</t>
  </si>
  <si>
    <t>BE324</t>
  </si>
  <si>
    <t>Arr. Mouscron</t>
  </si>
  <si>
    <t>BE325</t>
  </si>
  <si>
    <t>Arr. Soignies</t>
  </si>
  <si>
    <t>South-East (IE024)</t>
  </si>
  <si>
    <t>South-West (IE025)</t>
  </si>
  <si>
    <t>TR</t>
  </si>
  <si>
    <t>Crude rates of change, 2011</t>
  </si>
  <si>
    <t>10–50 % of turnover from other gainful activities</t>
  </si>
  <si>
    <t>&gt;50 % of turnover from other gainful activities</t>
  </si>
  <si>
    <t>Bacău</t>
  </si>
  <si>
    <t>Botoşani</t>
  </si>
  <si>
    <t>Iaşi</t>
  </si>
  <si>
    <t>Neamţ</t>
  </si>
  <si>
    <t>Brăila</t>
  </si>
  <si>
    <t>Buzău</t>
  </si>
  <si>
    <t>Galaţi</t>
  </si>
  <si>
    <t>Argeş</t>
  </si>
  <si>
    <t>Călăraşi</t>
  </si>
  <si>
    <t>Dâmboviţa</t>
  </si>
  <si>
    <t>Ialomiţa</t>
  </si>
  <si>
    <t>Bucureşti</t>
  </si>
  <si>
    <t>Mehedinţi</t>
  </si>
  <si>
    <t>Caraş-Severin</t>
  </si>
  <si>
    <t>Timiş</t>
  </si>
  <si>
    <t>Bristol, City of</t>
  </si>
  <si>
    <t>East of Northern Ireland</t>
  </si>
  <si>
    <t>North of Northern Ireland</t>
  </si>
  <si>
    <t>West and South of Northern Ireland</t>
  </si>
  <si>
    <t>Nordsachsen</t>
  </si>
  <si>
    <t>Mühldorf a. Inn</t>
  </si>
  <si>
    <t>Pfaffenhofen a. d. Ilm</t>
  </si>
  <si>
    <t>Neustadt a. d. Waldnaab</t>
  </si>
  <si>
    <t>Wunsiedel i. Fichtelgebirge</t>
  </si>
  <si>
    <t>DE403</t>
  </si>
  <si>
    <t>DE405</t>
  </si>
  <si>
    <t>DE409</t>
  </si>
  <si>
    <t>DE40A</t>
  </si>
  <si>
    <t>DE40C</t>
  </si>
  <si>
    <t>DE40D</t>
  </si>
  <si>
    <t>DE40F</t>
  </si>
  <si>
    <t>DE40I</t>
  </si>
  <si>
    <t>DE401</t>
  </si>
  <si>
    <t>DE402</t>
  </si>
  <si>
    <t>DE404</t>
  </si>
  <si>
    <t>STOP</t>
  </si>
  <si>
    <t>START</t>
  </si>
  <si>
    <t>Częstochowski</t>
  </si>
  <si>
    <t>Chełmsko-zamojski</t>
  </si>
  <si>
    <t>Łomżyński</t>
  </si>
  <si>
    <t>Poznański</t>
  </si>
  <si>
    <t>Koniński</t>
  </si>
  <si>
    <t>Szczeciński</t>
  </si>
  <si>
    <t>Koszaliński</t>
  </si>
  <si>
    <t>Wrocławski</t>
  </si>
  <si>
    <t>Elbląski</t>
  </si>
  <si>
    <t>Olsztyński</t>
  </si>
  <si>
    <t>Ełcki</t>
  </si>
  <si>
    <t>Słupski</t>
  </si>
  <si>
    <t>Gdański</t>
  </si>
  <si>
    <t>Koroška</t>
  </si>
  <si>
    <t>Notranjsko-kraška</t>
  </si>
  <si>
    <t>Goriška</t>
  </si>
  <si>
    <t>Obalno-kraška</t>
  </si>
  <si>
    <t>Eifelkreis Bitburg-Prüm</t>
  </si>
  <si>
    <t>Vulkaneifel</t>
  </si>
  <si>
    <t>Regionalverband Saarbrücken</t>
  </si>
  <si>
    <t>Salzlandkreis</t>
  </si>
  <si>
    <t>Trenčiansky kraj</t>
  </si>
  <si>
    <t>Žilinský kraj</t>
  </si>
  <si>
    <t>Prešovský kraj</t>
  </si>
  <si>
    <t>Košický kraj</t>
  </si>
  <si>
    <t>Bistriţa-Năsăud</t>
  </si>
  <si>
    <t>Maramureş</t>
  </si>
  <si>
    <t>Sălaj</t>
  </si>
  <si>
    <t>Braşov</t>
  </si>
  <si>
    <t>Mureş</t>
  </si>
  <si>
    <t>Torbay</t>
  </si>
  <si>
    <t>UKK43</t>
  </si>
  <si>
    <t>Devon CC</t>
  </si>
  <si>
    <t>UKL11</t>
  </si>
  <si>
    <t>Isle of Anglesey</t>
  </si>
  <si>
    <t>UKL12</t>
  </si>
  <si>
    <t>Gwynedd</t>
  </si>
  <si>
    <t>UKL13</t>
  </si>
  <si>
    <t>Conwy and Denbighshire</t>
  </si>
  <si>
    <t>UKL14</t>
  </si>
  <si>
    <t>South West Wales</t>
  </si>
  <si>
    <t>UKL15</t>
  </si>
  <si>
    <t>Central Valleys</t>
  </si>
  <si>
    <t>UKL16</t>
  </si>
  <si>
    <t>Gwent Valleys</t>
  </si>
  <si>
    <t>UKL17</t>
  </si>
  <si>
    <t>Bridgend and Neath Port Talbot</t>
  </si>
  <si>
    <t>UKL18</t>
  </si>
  <si>
    <t>Swansea</t>
  </si>
  <si>
    <t>UKL21</t>
  </si>
  <si>
    <t>Monmouthshire and Newport</t>
  </si>
  <si>
    <t>UKL22</t>
  </si>
  <si>
    <t>Cardiff and Vale of Glamorgan</t>
  </si>
  <si>
    <t>UKL23</t>
  </si>
  <si>
    <t>Região Autónoma dos Açores</t>
  </si>
  <si>
    <t>Região Autónoma da Madeira</t>
  </si>
  <si>
    <t>Min</t>
  </si>
  <si>
    <t>Max</t>
  </si>
  <si>
    <t>Lüneburg, Landkreis</t>
  </si>
  <si>
    <t>DE936</t>
  </si>
  <si>
    <t>Osterholz</t>
  </si>
  <si>
    <t>DE937</t>
  </si>
  <si>
    <t>Rotenburg (Wümme)</t>
  </si>
  <si>
    <t>DE938</t>
  </si>
  <si>
    <t>Soltau-Fallingbostel</t>
  </si>
  <si>
    <t>DE939</t>
  </si>
  <si>
    <t>Stade</t>
  </si>
  <si>
    <t>DE93A</t>
  </si>
  <si>
    <t>Uelzen</t>
  </si>
  <si>
    <t>DE93B</t>
  </si>
  <si>
    <t>Verden</t>
  </si>
  <si>
    <t>DE941</t>
  </si>
  <si>
    <t>Delmenhorst, Kreisfreie Stadt</t>
  </si>
  <si>
    <t>DE942</t>
  </si>
  <si>
    <t>Emden, Kreisfreie Stadt</t>
  </si>
  <si>
    <t>DE943</t>
  </si>
  <si>
    <t>Oldenburg (Oldenburg), Kreisfreie Stadt</t>
  </si>
  <si>
    <t>DE944</t>
  </si>
  <si>
    <t>Osnabrück, Kreisfreie Stadt</t>
  </si>
  <si>
    <t>DE945</t>
  </si>
  <si>
    <t>Wilhelmshaven, Kreisfreie Stadt</t>
  </si>
  <si>
    <t>DE946</t>
  </si>
  <si>
    <t>Ammerland</t>
  </si>
  <si>
    <t>DE947</t>
  </si>
  <si>
    <t>Aurich</t>
  </si>
  <si>
    <t>DE948</t>
  </si>
  <si>
    <t>Cloppenburg</t>
  </si>
  <si>
    <t>DE949</t>
  </si>
  <si>
    <t>Emsland</t>
  </si>
  <si>
    <t>DE94A</t>
  </si>
  <si>
    <t>Friesland (DE)</t>
  </si>
  <si>
    <t>DE94B</t>
  </si>
  <si>
    <t>Grafschaft Bentheim</t>
  </si>
  <si>
    <t>DE94C</t>
  </si>
  <si>
    <t>Leer</t>
  </si>
  <si>
    <t>DE94D</t>
  </si>
  <si>
    <t>Oldenburg, Landkreis</t>
  </si>
  <si>
    <t>DE94E</t>
  </si>
  <si>
    <t>Osnabrück, Landkreis</t>
  </si>
  <si>
    <t>DE94F</t>
  </si>
  <si>
    <t>Vechta</t>
  </si>
  <si>
    <t>DE94G</t>
  </si>
  <si>
    <t>Wesermarsch</t>
  </si>
  <si>
    <t>DE94H</t>
  </si>
  <si>
    <t>Wittmund</t>
  </si>
  <si>
    <t>DEA11</t>
  </si>
  <si>
    <t>Düsseldorf, Kreisfreie Stadt</t>
  </si>
  <si>
    <t>DEA12</t>
  </si>
  <si>
    <t>Duisburg, Kreisfreie Stadt</t>
  </si>
  <si>
    <t>DEA13</t>
  </si>
  <si>
    <t>Essen, Kreisfreie Stadt</t>
  </si>
  <si>
    <t>DEA14</t>
  </si>
  <si>
    <t>Krefeld, Kreisfreie Stadt</t>
  </si>
  <si>
    <t>DEA15</t>
  </si>
  <si>
    <t>Mönchengladbach, Kreisfreie Stadt</t>
  </si>
  <si>
    <t>DEA16</t>
  </si>
  <si>
    <t>DEA17</t>
  </si>
  <si>
    <t>Arr. Neufchâteau (BE344)</t>
  </si>
  <si>
    <t>Blagoevgrad (BG413)</t>
  </si>
  <si>
    <t>Plzeňský kraj (CZ032)</t>
  </si>
  <si>
    <t>Nordjylland (DK050)</t>
  </si>
  <si>
    <t>Lõuna-Eesti (EE008)</t>
  </si>
  <si>
    <t>Midland (IE012)</t>
  </si>
  <si>
    <t>Fokida (EL245)</t>
  </si>
  <si>
    <t>Toledo (ES425)</t>
  </si>
  <si>
    <t>Haute-Corse (FR832)</t>
  </si>
  <si>
    <t>Olbia-Tempio (ITG29)</t>
  </si>
  <si>
    <t>Vidzeme (LV008)</t>
  </si>
  <si>
    <t>Telšių apskritis (LT008)</t>
  </si>
  <si>
    <t>Zeeuwsch-Vlaanderen (NL341)</t>
  </si>
  <si>
    <t>Nordburgenland (AT112)</t>
  </si>
  <si>
    <t>Nowosądecki (PL215)</t>
  </si>
  <si>
    <t>Região Autónoma dos Açores (PT200)</t>
  </si>
  <si>
    <t>Suceava (RO215)</t>
  </si>
  <si>
    <t>Notranjsko-kraška (SI018)</t>
  </si>
  <si>
    <t>Prešovský kraj (SK041)</t>
  </si>
  <si>
    <t>Åland (FI200)</t>
  </si>
  <si>
    <t>ITC11</t>
  </si>
  <si>
    <t>Torino</t>
  </si>
  <si>
    <t>ITC12</t>
  </si>
  <si>
    <t>Vercelli</t>
  </si>
  <si>
    <t>ITC13</t>
  </si>
  <si>
    <t>Biella</t>
  </si>
  <si>
    <t>ITC14</t>
  </si>
  <si>
    <t>Verbano-Cusio-Ossola</t>
  </si>
  <si>
    <t>ITC15</t>
  </si>
  <si>
    <t>Novara</t>
  </si>
  <si>
    <t>ITC16</t>
  </si>
  <si>
    <t>Cuneo</t>
  </si>
  <si>
    <t>HU321</t>
  </si>
  <si>
    <t>Hajdú-Bihar</t>
  </si>
  <si>
    <t>HU322</t>
  </si>
  <si>
    <t>Jász-Nagykun-Szolnok</t>
  </si>
  <si>
    <t>HU323</t>
  </si>
  <si>
    <t>Szabolcs-Szatmár-Bereg</t>
  </si>
  <si>
    <t>HU331</t>
  </si>
  <si>
    <t>Bács-Kiskun</t>
  </si>
  <si>
    <t>HU332</t>
  </si>
  <si>
    <t>Békés</t>
  </si>
  <si>
    <t>HU333</t>
  </si>
  <si>
    <t>Csongrád</t>
  </si>
  <si>
    <t>MT001</t>
  </si>
  <si>
    <t>MT002</t>
  </si>
  <si>
    <t>NL111</t>
  </si>
  <si>
    <t>Oost-Groningen</t>
  </si>
  <si>
    <t>NL112</t>
  </si>
  <si>
    <t>Delfzijl en omgeving</t>
  </si>
  <si>
    <t>NL113</t>
  </si>
  <si>
    <t>Overig Groningen</t>
  </si>
  <si>
    <t>NL121</t>
  </si>
  <si>
    <t>Noord-Friesland</t>
  </si>
  <si>
    <t>NL122</t>
  </si>
  <si>
    <t>Zuidwest-Friesland</t>
  </si>
  <si>
    <t>NL123</t>
  </si>
  <si>
    <t>Zuidoost-Friesland</t>
  </si>
  <si>
    <t>NL131</t>
  </si>
  <si>
    <t>Noord-Drenthe</t>
  </si>
  <si>
    <t>NL132</t>
  </si>
  <si>
    <t>Zuidoost-Drenthe</t>
  </si>
  <si>
    <t>NL133</t>
  </si>
  <si>
    <t>Zuidwest-Drenthe</t>
  </si>
  <si>
    <t>NL211</t>
  </si>
  <si>
    <t>Noord-Overijssel</t>
  </si>
  <si>
    <t>NL212</t>
  </si>
  <si>
    <t>Zuidwest-Overijssel</t>
  </si>
  <si>
    <t>NL213</t>
  </si>
  <si>
    <t>Twente</t>
  </si>
  <si>
    <t>NL221</t>
  </si>
  <si>
    <t>Veluwe</t>
  </si>
  <si>
    <t>NL225</t>
  </si>
  <si>
    <t>Achterhoek</t>
  </si>
  <si>
    <t>NL226</t>
  </si>
  <si>
    <t>Arnhem/Nijmegen</t>
  </si>
  <si>
    <t>NL224</t>
  </si>
  <si>
    <t>Zuidwest-Gelderland</t>
  </si>
  <si>
    <t>NL230</t>
  </si>
  <si>
    <t>NL310</t>
  </si>
  <si>
    <t>NL321</t>
  </si>
  <si>
    <t>Kop van Noord-Holland</t>
  </si>
  <si>
    <t>NL322</t>
  </si>
  <si>
    <t>Alkmaar en omgeving</t>
  </si>
  <si>
    <t>NL323</t>
  </si>
  <si>
    <t>IJmond</t>
  </si>
  <si>
    <t>NL324</t>
  </si>
  <si>
    <t>Agglomeratie Haarlem</t>
  </si>
  <si>
    <t>NL325</t>
  </si>
  <si>
    <t>Zaanstreek</t>
  </si>
  <si>
    <t>NL326</t>
  </si>
  <si>
    <t>Groot-Amsterdam</t>
  </si>
  <si>
    <t>NL327</t>
  </si>
  <si>
    <t>Het Gooi en Vechtstreek</t>
  </si>
  <si>
    <t>Agglomeratie Leiden en Bollenstreek</t>
  </si>
  <si>
    <t>NL332</t>
  </si>
  <si>
    <t>Agglomeratie 's-Gravenhage</t>
  </si>
  <si>
    <t>NL333</t>
  </si>
  <si>
    <t>Delft en Westland</t>
  </si>
  <si>
    <t>Oost-Zuid-Holland</t>
  </si>
  <si>
    <t>Groot-Rijnmond</t>
  </si>
  <si>
    <t>Zuidoost-Zuid-Holland</t>
  </si>
  <si>
    <t>NL341</t>
  </si>
  <si>
    <t>Zeeuwsch-Vlaanderen</t>
  </si>
  <si>
    <t>NL342</t>
  </si>
  <si>
    <t>Overig Zeeland</t>
  </si>
  <si>
    <t>NL411</t>
  </si>
  <si>
    <t>West-Noord-Brabant</t>
  </si>
  <si>
    <t>NL412</t>
  </si>
  <si>
    <t>Midden-Noord-Brabant</t>
  </si>
  <si>
    <t>NL413</t>
  </si>
  <si>
    <t>Noordoost-Noord-Brabant</t>
  </si>
  <si>
    <t>NL414</t>
  </si>
  <si>
    <t>Zuidoost-Noord-Brabant</t>
  </si>
  <si>
    <t>NL421</t>
  </si>
  <si>
    <t>Noord-Limburg</t>
  </si>
  <si>
    <t>NL422</t>
  </si>
  <si>
    <t>Midden-Limburg</t>
  </si>
  <si>
    <t>NL423</t>
  </si>
  <si>
    <t>Zuid-Limburg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</si>
  <si>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</si>
  <si>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</si>
  <si>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</si>
  <si>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</si>
  <si>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</si>
  <si>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</si>
  <si>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</si>
  <si>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</si>
  <si>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</si>
  <si>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</si>
  <si>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</si>
  <si>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Sankt Pölten</t>
  </si>
  <si>
    <t>AT124</t>
  </si>
  <si>
    <t>Waldviertel</t>
  </si>
  <si>
    <t>Burdur</t>
  </si>
  <si>
    <t>TR621</t>
  </si>
  <si>
    <t>TR622</t>
  </si>
  <si>
    <t>TR631</t>
  </si>
  <si>
    <t>TR632</t>
  </si>
  <si>
    <t>TR633</t>
  </si>
  <si>
    <t>Osmaniye</t>
  </si>
  <si>
    <t>TR711</t>
  </si>
  <si>
    <t>TR712</t>
  </si>
  <si>
    <t>Aksaray</t>
  </si>
  <si>
    <t>TR713</t>
  </si>
  <si>
    <t>TR714</t>
  </si>
  <si>
    <t>TR715</t>
  </si>
  <si>
    <t>TR721</t>
  </si>
  <si>
    <t>TR722</t>
  </si>
  <si>
    <t>Sivas</t>
  </si>
  <si>
    <t>TR723</t>
  </si>
  <si>
    <t>Yozgat</t>
  </si>
  <si>
    <t>TR811</t>
  </si>
  <si>
    <t>TR812</t>
  </si>
  <si>
    <t>Karabük</t>
  </si>
  <si>
    <t>TR813</t>
  </si>
  <si>
    <t>Bartin</t>
  </si>
  <si>
    <t>TR821</t>
  </si>
  <si>
    <t>TR822</t>
  </si>
  <si>
    <t>(% of standard output for all agricultural holdings)</t>
  </si>
  <si>
    <t>Oberspreewald-Lausitz</t>
  </si>
  <si>
    <t>Potsdam-Mittelmark</t>
  </si>
  <si>
    <t>Spree-Neiße</t>
  </si>
  <si>
    <t>Teltow-Fläming</t>
  </si>
  <si>
    <t>DE501</t>
  </si>
  <si>
    <t>Bremen, Kreisfreie Stadt</t>
  </si>
  <si>
    <t>DE502</t>
  </si>
  <si>
    <t>Bremerhaven, Kreisfreie Stadt</t>
  </si>
  <si>
    <t>DE600</t>
  </si>
  <si>
    <t>DE711</t>
  </si>
  <si>
    <t>Darmstadt, Kreisfreie Stadt</t>
  </si>
  <si>
    <t>DE712</t>
  </si>
  <si>
    <t>Berchtesgadener Land</t>
  </si>
  <si>
    <t>DE216</t>
  </si>
  <si>
    <t>Bad Tölz-Wolfratshausen</t>
  </si>
  <si>
    <t>DE217</t>
  </si>
  <si>
    <t>Dachau</t>
  </si>
  <si>
    <t>DE218</t>
  </si>
  <si>
    <t>Ebersberg</t>
  </si>
  <si>
    <t>DE219</t>
  </si>
  <si>
    <t>Eichstätt</t>
  </si>
  <si>
    <t>DE21A</t>
  </si>
  <si>
    <t>Erding</t>
  </si>
  <si>
    <t>DE21B</t>
  </si>
  <si>
    <t>Freising</t>
  </si>
  <si>
    <t>DE21C</t>
  </si>
  <si>
    <t>Fürstenfeldbruck</t>
  </si>
  <si>
    <t>DE21D</t>
  </si>
  <si>
    <t>Garmisch-Partenkirchen</t>
  </si>
  <si>
    <t>DE21E</t>
  </si>
  <si>
    <t>Landsberg am Lech</t>
  </si>
  <si>
    <t>DE21F</t>
  </si>
  <si>
    <t>Miesbach</t>
  </si>
  <si>
    <t>DE21G</t>
  </si>
  <si>
    <t>DE21H</t>
  </si>
  <si>
    <t>München, Landkreis</t>
  </si>
  <si>
    <t>DE21I</t>
  </si>
  <si>
    <t>Neuburg-Schrobenhausen</t>
  </si>
  <si>
    <t>DE21J</t>
  </si>
  <si>
    <t>DE21K</t>
  </si>
  <si>
    <t>Rosenheim, Landkreis</t>
  </si>
  <si>
    <t>DE21L</t>
  </si>
  <si>
    <t>Istarska županija</t>
  </si>
  <si>
    <t>Dubrovačko-neretvanska županija</t>
  </si>
  <si>
    <t>Rural population</t>
  </si>
  <si>
    <t>Total population</t>
  </si>
  <si>
    <t>0–4</t>
  </si>
  <si>
    <t>5–9</t>
  </si>
  <si>
    <t>10–14</t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</si>
  <si>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</si>
  <si>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</si>
  <si>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</si>
  <si>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</si>
  <si>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</si>
  <si>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</si>
  <si>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</si>
  <si>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</si>
  <si>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</si>
  <si>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</si>
  <si>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65–69</t>
  </si>
  <si>
    <t>70–74</t>
  </si>
  <si>
    <t>75–79</t>
  </si>
  <si>
    <t>80–84</t>
  </si>
  <si>
    <t>(% of active population)</t>
  </si>
  <si>
    <t>Holdings with other gainful activities 
(% of total number of holdings)</t>
  </si>
  <si>
    <t>Dithmarschen</t>
  </si>
  <si>
    <t>DEF06</t>
  </si>
  <si>
    <t>Herzogtum Lauenburg</t>
  </si>
  <si>
    <t>DEF07</t>
  </si>
  <si>
    <t>Nordfriesland</t>
  </si>
  <si>
    <t>DEF08</t>
  </si>
  <si>
    <t>Ostholstein</t>
  </si>
  <si>
    <t>DEF09</t>
  </si>
  <si>
    <t>Pinneberg</t>
  </si>
  <si>
    <t>DEF0A</t>
  </si>
  <si>
    <t>Plön</t>
  </si>
  <si>
    <t>DEF0B</t>
  </si>
  <si>
    <t>Rendsburg-Eckernförde</t>
  </si>
  <si>
    <t>DEF0C</t>
  </si>
  <si>
    <t>Schleswig-Flensburg</t>
  </si>
  <si>
    <t>DEF0D</t>
  </si>
  <si>
    <t>Segeberg</t>
  </si>
  <si>
    <t>DEF0E</t>
  </si>
  <si>
    <t>Steinburg</t>
  </si>
  <si>
    <t>DEF0F</t>
  </si>
  <si>
    <t>Stormarn</t>
  </si>
  <si>
    <t>DEG01</t>
  </si>
  <si>
    <t>Erfurt, Kreisfreie Stadt</t>
  </si>
  <si>
    <t>DEG02</t>
  </si>
  <si>
    <t>Gera, Kreisfreie Stadt</t>
  </si>
  <si>
    <t>DEG03</t>
  </si>
  <si>
    <t>Jena, Kreisfreie Stadt</t>
  </si>
  <si>
    <t>DEG04</t>
  </si>
  <si>
    <t>Suhl, Kreisfreie Stadt</t>
  </si>
  <si>
    <t>DEG05</t>
  </si>
  <si>
    <t>Weimar, Kreisfreie Stadt</t>
  </si>
  <si>
    <t>DEG06</t>
  </si>
  <si>
    <t>Eichsfeld</t>
  </si>
  <si>
    <t>DEG07</t>
  </si>
  <si>
    <t>Nordhausen</t>
  </si>
  <si>
    <t>DEG09</t>
  </si>
  <si>
    <t>Unstrut-Hainich-Kreis</t>
  </si>
  <si>
    <t>DEG0A</t>
  </si>
  <si>
    <t>Kyffhäuserkreis</t>
  </si>
  <si>
    <t>DEG0B</t>
  </si>
  <si>
    <t>Schmalkalden-Meiningen</t>
  </si>
  <si>
    <t>DEG0C</t>
  </si>
  <si>
    <t>Gotha</t>
  </si>
  <si>
    <t>DEG0D</t>
  </si>
  <si>
    <t>Sömmerda</t>
  </si>
  <si>
    <t>DEG0E</t>
  </si>
  <si>
    <t>Hildburghausen</t>
  </si>
  <si>
    <t>DEG0F</t>
  </si>
  <si>
    <t>Ilm-Kreis</t>
  </si>
  <si>
    <t>DEG0G</t>
  </si>
  <si>
    <t>Weimarer Land</t>
  </si>
  <si>
    <t>DEG0H</t>
  </si>
  <si>
    <t>Sonneberg</t>
  </si>
  <si>
    <t>DEG0I</t>
  </si>
  <si>
    <t>Saalfeld-Rudolstadt</t>
  </si>
  <si>
    <t>DEG0J</t>
  </si>
  <si>
    <t>Saale-Holzland-Kreis</t>
  </si>
  <si>
    <t>DEG0K</t>
  </si>
  <si>
    <t>Saale-Orla-Kreis</t>
  </si>
  <si>
    <t>DEG0L</t>
  </si>
  <si>
    <t>Greiz</t>
  </si>
  <si>
    <t>DEG0M</t>
  </si>
  <si>
    <t>Altenburger Land</t>
  </si>
  <si>
    <t>DEG0N</t>
  </si>
  <si>
    <t>Eisenach, Kreisfreie Stadt</t>
  </si>
  <si>
    <t>DEG0P</t>
  </si>
  <si>
    <t>Wartburgkreis</t>
  </si>
  <si>
    <t>EE001</t>
  </si>
  <si>
    <t>Põhja-Eesti</t>
  </si>
  <si>
    <t>EE004</t>
  </si>
  <si>
    <t>Lääne-Eesti</t>
  </si>
  <si>
    <t>EE006</t>
  </si>
  <si>
    <t>Kesk-Eesti</t>
  </si>
  <si>
    <t>EE007</t>
  </si>
  <si>
    <t>Kirde-Eesti</t>
  </si>
  <si>
    <t>EE008</t>
  </si>
  <si>
    <t>Lõuna-Eesti</t>
  </si>
  <si>
    <t>IE011</t>
  </si>
  <si>
    <t>Border</t>
  </si>
  <si>
    <t>IE012</t>
  </si>
  <si>
    <t>Midland</t>
  </si>
  <si>
    <t>IE013</t>
  </si>
  <si>
    <t>West</t>
  </si>
  <si>
    <t>IE021</t>
  </si>
  <si>
    <t>Dublin</t>
  </si>
  <si>
    <t>IE022</t>
  </si>
  <si>
    <t>Mid-East</t>
  </si>
  <si>
    <t>IE023</t>
  </si>
  <si>
    <t>Mid-West</t>
  </si>
  <si>
    <t>IE024</t>
  </si>
  <si>
    <t>South-East (IE)</t>
  </si>
  <si>
    <t>IE025</t>
  </si>
  <si>
    <t>South-West (IE)</t>
  </si>
  <si>
    <t>Evros</t>
  </si>
  <si>
    <t>Xanthi</t>
  </si>
  <si>
    <t>Rodopi</t>
  </si>
  <si>
    <t>Drama</t>
  </si>
  <si>
    <t>Kavala</t>
  </si>
  <si>
    <t>Imathia</t>
  </si>
  <si>
    <t>Thessaloniki</t>
  </si>
  <si>
    <t>Kilkis</t>
  </si>
  <si>
    <t>Pella</t>
  </si>
  <si>
    <t>Pieria</t>
  </si>
  <si>
    <t>Serres</t>
  </si>
  <si>
    <t>Chalkidiki</t>
  </si>
  <si>
    <t>Grevena</t>
  </si>
  <si>
    <t>Kastoria</t>
  </si>
  <si>
    <t>Kozani</t>
  </si>
  <si>
    <t>Florina</t>
  </si>
  <si>
    <t>Karditsa</t>
  </si>
  <si>
    <t>Larisa</t>
  </si>
  <si>
    <t>Magnisia</t>
  </si>
  <si>
    <t>Trikala</t>
  </si>
  <si>
    <t>Arta</t>
  </si>
  <si>
    <t>Thesprotia</t>
  </si>
  <si>
    <t>Ioannina</t>
  </si>
  <si>
    <t>Preveza</t>
  </si>
  <si>
    <t>Zakynthos</t>
  </si>
  <si>
    <t>Kerkyra</t>
  </si>
  <si>
    <t>Kefallinia</t>
  </si>
  <si>
    <t>Lefkada</t>
  </si>
  <si>
    <t>Aitoloakarnania</t>
  </si>
  <si>
    <t>Starnberg</t>
  </si>
  <si>
    <t>DE21M</t>
  </si>
  <si>
    <t>Traunstein</t>
  </si>
  <si>
    <t>DE21N</t>
  </si>
  <si>
    <t>Weilheim-Schongau</t>
  </si>
  <si>
    <t>DE221</t>
  </si>
  <si>
    <t>Landshut, Kreisfreie Stadt</t>
  </si>
  <si>
    <t>DE222</t>
  </si>
  <si>
    <t>Passau, Kreisfreie Stadt</t>
  </si>
  <si>
    <t>DE223</t>
  </si>
  <si>
    <t>Straubing, Kreisfreie Stadt</t>
  </si>
  <si>
    <t>DE224</t>
  </si>
  <si>
    <t>Deggendorf</t>
  </si>
  <si>
    <t>DE225</t>
  </si>
  <si>
    <t>Freyung-Grafenau</t>
  </si>
  <si>
    <t>DE226</t>
  </si>
  <si>
    <t>Kelheim</t>
  </si>
  <si>
    <t>DE227</t>
  </si>
  <si>
    <t>Landshut, Landkreis</t>
  </si>
  <si>
    <t>DE228</t>
  </si>
  <si>
    <t>Passau, Landkreis</t>
  </si>
  <si>
    <t>DE229</t>
  </si>
  <si>
    <t>Regen</t>
  </si>
  <si>
    <t>DE22A</t>
  </si>
  <si>
    <t>Rottal-Inn</t>
  </si>
  <si>
    <t>DE22B</t>
  </si>
  <si>
    <t>Straubing-Bogen</t>
  </si>
  <si>
    <t>DE22C</t>
  </si>
  <si>
    <t>Dingolfing-Landau</t>
  </si>
  <si>
    <t>DE231</t>
  </si>
  <si>
    <t>Amberg, Kreisfreie Stadt</t>
  </si>
  <si>
    <t>DE232</t>
  </si>
  <si>
    <t>Regensburg, Kreisfreie Stadt</t>
  </si>
  <si>
    <t>DE233</t>
  </si>
  <si>
    <t>DE234</t>
  </si>
  <si>
    <t>Amberg-Sulzbach</t>
  </si>
  <si>
    <t>DE235</t>
  </si>
  <si>
    <t>Cham</t>
  </si>
  <si>
    <t>DE236</t>
  </si>
  <si>
    <t>DE237</t>
  </si>
  <si>
    <t>DE238</t>
  </si>
  <si>
    <t>Regensburg, Landkreis</t>
  </si>
  <si>
    <t>DE239</t>
  </si>
  <si>
    <t>Schwandorf</t>
  </si>
  <si>
    <t>DE23A</t>
  </si>
  <si>
    <t>Tirschenreuth</t>
  </si>
  <si>
    <t>DE241</t>
  </si>
  <si>
    <t>Bamberg, Kreisfreie Stadt</t>
  </si>
  <si>
    <t>DE242</t>
  </si>
  <si>
    <t>Bayreuth, Kreisfreie Stadt</t>
  </si>
  <si>
    <t>DE243</t>
  </si>
  <si>
    <t>Coburg, Kreisfreie Stadt</t>
  </si>
  <si>
    <t>DE244</t>
  </si>
  <si>
    <t>Hof, Kreisfreie Stadt</t>
  </si>
  <si>
    <t>DE245</t>
  </si>
  <si>
    <t>Bamberg, Landkreis</t>
  </si>
  <si>
    <t>DE246</t>
  </si>
  <si>
    <t>Bayreuth, Landkreis</t>
  </si>
  <si>
    <t>DE247</t>
  </si>
  <si>
    <t>Coburg, Landkreis</t>
  </si>
  <si>
    <t>DE248</t>
  </si>
  <si>
    <t>Forchheim</t>
  </si>
  <si>
    <t>DE249</t>
  </si>
  <si>
    <t>Hof, Landkreis</t>
  </si>
  <si>
    <t>DE24A</t>
  </si>
  <si>
    <t>Kronach</t>
  </si>
  <si>
    <t>DE24B</t>
  </si>
  <si>
    <t>Kulmbach</t>
  </si>
  <si>
    <t>DE24C</t>
  </si>
  <si>
    <t>Lichtenfels</t>
  </si>
  <si>
    <t>DE24D</t>
  </si>
  <si>
    <t>DE251</t>
  </si>
  <si>
    <t>Ansbach, Kreisfreie Stadt</t>
  </si>
  <si>
    <t>DE252</t>
  </si>
  <si>
    <t>Erlangen, Kreisfreie Stadt</t>
  </si>
  <si>
    <t>DE253</t>
  </si>
  <si>
    <t>Fürth, Kreisfreie Stadt</t>
  </si>
  <si>
    <t>DE254</t>
  </si>
  <si>
    <t>Nürnberg, Kreisfreie Stadt</t>
  </si>
  <si>
    <t>DE255</t>
  </si>
  <si>
    <t>Schwabach, Kreisfreie Stadt</t>
  </si>
  <si>
    <t>DE256</t>
  </si>
  <si>
    <t>Ansbach, Landkreis</t>
  </si>
  <si>
    <t>DE257</t>
  </si>
  <si>
    <t>Erlangen-Höchstadt</t>
  </si>
  <si>
    <t>DE258</t>
  </si>
  <si>
    <t>Kronobergs län (SE212)</t>
  </si>
  <si>
    <t>West and South of Northern Ireland (UKN05)</t>
  </si>
  <si>
    <t>Landsbyggð (IS002)</t>
  </si>
  <si>
    <t>Liechtenstein (LI000)</t>
  </si>
  <si>
    <t>Aust-Agder (NO041)</t>
  </si>
  <si>
    <t>Freiburg (CH022)</t>
  </si>
  <si>
    <t>Zadarska županija (HR033)</t>
  </si>
  <si>
    <t>Bilecik (TR413)</t>
  </si>
  <si>
    <t>Arr. Ieper (BE253)</t>
  </si>
  <si>
    <t>Vidin (BG311)</t>
  </si>
  <si>
    <t>Zlínský kraj (CZ072)</t>
  </si>
  <si>
    <t>Bornholm (DK014)</t>
  </si>
  <si>
    <t>Lääne-Eesti (EE004)</t>
  </si>
  <si>
    <t>Border (IE011)</t>
  </si>
  <si>
    <t>Ileia (EL233)</t>
  </si>
  <si>
    <t>Zamora (ES419)</t>
  </si>
  <si>
    <t>Aube (FR212)</t>
  </si>
  <si>
    <t>Oristano (ITG28)</t>
  </si>
  <si>
    <t>Latgale (LV005)</t>
  </si>
  <si>
    <t>Šiaulių apskritis (LT006)</t>
  </si>
  <si>
    <t>Nógrád (HU313)</t>
  </si>
  <si>
    <t>Unterkärnten (AT213)</t>
  </si>
  <si>
    <t>Łomżyński (PL344)</t>
  </si>
  <si>
    <t>Teleorman (RO317)</t>
  </si>
  <si>
    <t>Koroška (SI013)</t>
  </si>
  <si>
    <t>Banskobystrický kraj (SK032)</t>
  </si>
  <si>
    <t>Kainuu (FI1D4)</t>
  </si>
  <si>
    <t>Jämtlands län (SE322)</t>
  </si>
  <si>
    <t>Sogn og Fjordane (NO052)</t>
  </si>
  <si>
    <t>Graubünden (CH056)</t>
  </si>
  <si>
    <t>Ličko-senjska županija (HR032)</t>
  </si>
  <si>
    <t>Tunceli (TRB14)</t>
  </si>
  <si>
    <t>(number of persons)</t>
  </si>
  <si>
    <t>Arr. Bastogne (BE342)</t>
  </si>
  <si>
    <t>Jihočeský kraj (CZ031)</t>
  </si>
  <si>
    <t>Vestjylland (DK041)</t>
  </si>
  <si>
    <t>Suhl, Kreisfreie Stadt (DEG04)</t>
  </si>
  <si>
    <t>Kesk-Eesti (EE006)</t>
  </si>
  <si>
    <t>West (IE013)</t>
  </si>
  <si>
    <t>Mid-East (IE022)</t>
  </si>
  <si>
    <t>Grevena (EL131)</t>
  </si>
  <si>
    <t>Dodekanisos (EL421)</t>
  </si>
  <si>
    <t>Ourense (ES113)</t>
  </si>
  <si>
    <t>Creuse (FR632)</t>
  </si>
  <si>
    <t>Ain (FR711)</t>
  </si>
  <si>
    <t>Alessandria (ITC18)</t>
  </si>
  <si>
    <t>Crotone (ITF62)</t>
  </si>
  <si>
    <t>Zemgale (LV009)</t>
  </si>
  <si>
    <t>Utenos apskritis (LT009)</t>
  </si>
  <si>
    <t>Szabolcs-Szatmár-Bereg (HU323)</t>
  </si>
  <si>
    <t>Mittelburgenland (AT111)</t>
  </si>
  <si>
    <t>Tiroler Oberland (AT334)</t>
  </si>
  <si>
    <t>Pilski (PL411)</t>
  </si>
  <si>
    <t>Satu Mare (RO115)</t>
  </si>
  <si>
    <t>Jugovzhodna Slovenija (SI017)</t>
  </si>
  <si>
    <t>Nitriansky kraj (SK023)</t>
  </si>
  <si>
    <t>Etelä-Savo (FI1D1)</t>
  </si>
  <si>
    <t>Pohjois-Pohjanmaa (FI1D6)</t>
  </si>
  <si>
    <t>Kalmar län (SE213)</t>
  </si>
  <si>
    <t>Västerbottens län (SE331)</t>
  </si>
  <si>
    <t>Hedmark (NO021)</t>
  </si>
  <si>
    <t>Finnmark (NO073)</t>
  </si>
  <si>
    <t>Jura (CH025)</t>
  </si>
  <si>
    <t>Međimurska županija (HR046)</t>
  </si>
  <si>
    <t>Sinop (TR823)</t>
  </si>
  <si>
    <t>Hakkari (TRB24)</t>
  </si>
  <si>
    <t>Wien</t>
  </si>
  <si>
    <t>Algarve</t>
  </si>
  <si>
    <t>Bratislavský kraj</t>
  </si>
  <si>
    <t>Åland</t>
  </si>
  <si>
    <t>Lincolnshire</t>
  </si>
  <si>
    <t>AT125</t>
  </si>
  <si>
    <t>Weinviertel</t>
  </si>
  <si>
    <t>AT126</t>
  </si>
  <si>
    <t>Wiener Umland/Nordteil</t>
  </si>
  <si>
    <t>AT127</t>
  </si>
  <si>
    <t>Wiener Umland/Südteil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</si>
  <si>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</si>
  <si>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</si>
  <si>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</si>
  <si>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</si>
  <si>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</si>
  <si>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</si>
  <si>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</si>
  <si>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</si>
  <si>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</si>
  <si>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</si>
  <si>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</si>
  <si>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</si>
  <si>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</si>
  <si>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</si>
  <si>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</si>
  <si>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</si>
  <si>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</si>
  <si>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</si>
  <si>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</si>
  <si>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</si>
  <si>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</si>
  <si>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</si>
  <si>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</si>
  <si>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</si>
  <si>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</si>
  <si>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</si>
  <si>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</si>
  <si>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</si>
  <si>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</si>
  <si>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</si>
  <si>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</si>
  <si>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</si>
  <si>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</si>
  <si>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</si>
  <si>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</si>
  <si>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</si>
  <si>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</si>
  <si>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</si>
  <si>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</si>
  <si>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</si>
  <si>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</si>
  <si>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</si>
  <si>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</si>
  <si>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</si>
  <si>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</si>
  <si>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</si>
  <si>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</si>
  <si>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</si>
  <si>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</si>
  <si>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PL113</t>
  </si>
  <si>
    <t>PL114</t>
  </si>
  <si>
    <t>PL115</t>
  </si>
  <si>
    <t>Piotrkowski</t>
  </si>
  <si>
    <t>PL116</t>
  </si>
  <si>
    <t>Sieradzki</t>
  </si>
  <si>
    <t>PL117</t>
  </si>
  <si>
    <t>Skierniewicki</t>
  </si>
  <si>
    <t>PL121</t>
  </si>
  <si>
    <t>PL122</t>
  </si>
  <si>
    <t>PL127</t>
  </si>
  <si>
    <t>Miasto Warszawa</t>
  </si>
  <si>
    <t>PL128</t>
  </si>
  <si>
    <t>Radomski</t>
  </si>
  <si>
    <t>PL129</t>
  </si>
  <si>
    <t>Warszawski-wschodni</t>
  </si>
  <si>
    <t>PL12A</t>
  </si>
  <si>
    <t>Warszawski-zachodni</t>
  </si>
  <si>
    <t>PL213</t>
  </si>
  <si>
    <t>Miasto Kraków</t>
  </si>
  <si>
    <t>PL214</t>
  </si>
  <si>
    <t>Krakowski</t>
  </si>
  <si>
    <t>PL215</t>
  </si>
  <si>
    <t>PL216</t>
  </si>
  <si>
    <t>PL217</t>
  </si>
  <si>
    <t>Tarnowski</t>
  </si>
  <si>
    <t>PL224</t>
  </si>
  <si>
    <t>PL225</t>
  </si>
  <si>
    <t>Bielski</t>
  </si>
  <si>
    <t>PL227</t>
  </si>
  <si>
    <t>Rybnicki</t>
  </si>
  <si>
    <t>PL228</t>
  </si>
  <si>
    <t>Bytomski</t>
  </si>
  <si>
    <t>PL229</t>
  </si>
  <si>
    <t>Gliwicki</t>
  </si>
  <si>
    <t>PL22A</t>
  </si>
  <si>
    <t>Katowicki</t>
  </si>
  <si>
    <t>PL22B</t>
  </si>
  <si>
    <t>Sosnowiecki</t>
  </si>
  <si>
    <t>PL22C</t>
  </si>
  <si>
    <t>Tyski</t>
  </si>
  <si>
    <t>PL311</t>
  </si>
  <si>
    <t>Bialski</t>
  </si>
  <si>
    <t>PL312</t>
  </si>
  <si>
    <t>PL314</t>
  </si>
  <si>
    <t>Lubelski</t>
  </si>
  <si>
    <t>PL315</t>
  </si>
  <si>
    <t>PL323</t>
  </si>
  <si>
    <t>Agriculture, forestry and fisheries</t>
  </si>
  <si>
    <t>PL324</t>
  </si>
  <si>
    <t>All regions</t>
  </si>
  <si>
    <t>USED IN GRAPH - DUMMY DATA</t>
  </si>
  <si>
    <t>Oberhausen, Kreisfreie Stadt</t>
  </si>
  <si>
    <t>DEA18</t>
  </si>
  <si>
    <t>Remscheid, Kreisfreie Stadt</t>
  </si>
  <si>
    <t>DEA19</t>
  </si>
  <si>
    <t>Solingen, Kreisfreie Stadt</t>
  </si>
  <si>
    <t>DEA1A</t>
  </si>
  <si>
    <t>Wuppertal, Kreisfreie Stadt</t>
  </si>
  <si>
    <t>DEA1B</t>
  </si>
  <si>
    <t>Kleve</t>
  </si>
  <si>
    <t>DEA1C</t>
  </si>
  <si>
    <t>Mettmann</t>
  </si>
  <si>
    <t>DEA1D</t>
  </si>
  <si>
    <t>Rhein-Kreis Neuss</t>
  </si>
  <si>
    <t>DEA1E</t>
  </si>
  <si>
    <t>Viersen</t>
  </si>
  <si>
    <t>DEA1F</t>
  </si>
  <si>
    <t>Wesel</t>
  </si>
  <si>
    <t>DEA22</t>
  </si>
  <si>
    <t>Bonn, Kreisfreie Stadt</t>
  </si>
  <si>
    <t>DEA23</t>
  </si>
  <si>
    <t>Köln, Kreisfreie Stadt</t>
  </si>
  <si>
    <t>DEA24</t>
  </si>
  <si>
    <t>Leverkusen, Kreisfreie Stadt</t>
  </si>
  <si>
    <t>DEA26</t>
  </si>
  <si>
    <t>Düren</t>
  </si>
  <si>
    <t>DEA27</t>
  </si>
  <si>
    <t>Rhein-Erft-Kreis</t>
  </si>
  <si>
    <t>DEA28</t>
  </si>
  <si>
    <t>Euskirchen</t>
  </si>
  <si>
    <t>DEA29</t>
  </si>
  <si>
    <t>Nordjylland</t>
  </si>
  <si>
    <t>DE</t>
  </si>
  <si>
    <t>Freiburg</t>
  </si>
  <si>
    <t>FR</t>
  </si>
  <si>
    <t>Berlin</t>
  </si>
  <si>
    <t>Hamburg</t>
  </si>
  <si>
    <t>Leipzig</t>
  </si>
  <si>
    <t>Attiki</t>
  </si>
  <si>
    <t>(% share of total value added)</t>
  </si>
  <si>
    <t>East Dunbartonshire, West Dunbartonshire and Helensburgh &amp; Lomond</t>
  </si>
  <si>
    <t>UKM32</t>
  </si>
  <si>
    <t>Dumfries &amp; Galloway</t>
  </si>
  <si>
    <t>UKM33</t>
  </si>
  <si>
    <t>East Ayrshire and North Ayrshire mainland</t>
  </si>
  <si>
    <t>UKM34</t>
  </si>
  <si>
    <t>Glasgow City</t>
  </si>
  <si>
    <t>UKM35</t>
  </si>
  <si>
    <t>Inverclyde, East Renfrewshire and Renfrewshire</t>
  </si>
  <si>
    <t>UKM36</t>
  </si>
  <si>
    <t>North Lanarkshire</t>
  </si>
  <si>
    <t>UKM37</t>
  </si>
  <si>
    <t>South Ayrshire</t>
  </si>
  <si>
    <t>UKM38</t>
  </si>
  <si>
    <t>South Lanarkshire</t>
  </si>
  <si>
    <t>UKM50</t>
  </si>
  <si>
    <t>Aberdeen City and Aberdeenshire</t>
  </si>
  <si>
    <t>UKM61</t>
  </si>
  <si>
    <t>Caithness &amp; Sutherland and Ross &amp; Cromarty</t>
  </si>
  <si>
    <t>UKM62</t>
  </si>
  <si>
    <t>Inverness &amp; Nairn and Moray, Badenoch &amp; Strathspey</t>
  </si>
  <si>
    <t>UKM63</t>
  </si>
  <si>
    <t>Lochaber, Skye &amp; Lochalsh, Arran &amp; Cumbrae and Argyll &amp; Bute</t>
  </si>
  <si>
    <t>UKM64</t>
  </si>
  <si>
    <t>Eilean Siar (Western Isles)</t>
  </si>
  <si>
    <t>UKM65</t>
  </si>
  <si>
    <t>Orkney Islands</t>
  </si>
  <si>
    <t>UKM66</t>
  </si>
  <si>
    <t>Shetland Islands</t>
  </si>
  <si>
    <t>UKN01</t>
  </si>
  <si>
    <t>Silistra (BG325)</t>
  </si>
  <si>
    <t>Evrytania (EL243)</t>
  </si>
  <si>
    <t>Arr. Diksmuide (BE252)</t>
  </si>
  <si>
    <t>Arr. Philippeville (BE353)</t>
  </si>
  <si>
    <t>Kraj Vysočina (CZ063)</t>
  </si>
  <si>
    <t>Olomoucký kraj (CZ071)</t>
  </si>
  <si>
    <t>Pella (EL124)</t>
  </si>
  <si>
    <t>Cuenca (ES423)</t>
  </si>
  <si>
    <t>La Gomera (ES706)</t>
  </si>
  <si>
    <t>Lozère (FR814)</t>
  </si>
  <si>
    <t>Corse-du-Sud (FR831)</t>
  </si>
  <si>
    <t>Marijampolės apskritis (LT004)</t>
  </si>
  <si>
    <t>Tauragės apskritis (LT007)</t>
  </si>
  <si>
    <t>Békés (HU332)</t>
  </si>
  <si>
    <t>Somogy (HU232)</t>
  </si>
  <si>
    <t>Weinviertel (AT125)</t>
  </si>
  <si>
    <t>Ostrołęcko-siedlecki (PL122)</t>
  </si>
  <si>
    <t>Ialomiţa (RO315)</t>
  </si>
  <si>
    <t>Călăraşi (RO312)</t>
  </si>
  <si>
    <t>Podravska (SI012)</t>
  </si>
  <si>
    <t>Gotlands län (SE214)</t>
  </si>
  <si>
    <t>Herefordshire, County of (UKG11)</t>
  </si>
  <si>
    <t>Eilean Siar (Western Isles) (UKM64)</t>
  </si>
  <si>
    <t>Virovitičko-podravska županija (HR048)</t>
  </si>
  <si>
    <t>Troms (NO072)</t>
  </si>
  <si>
    <t>South Nottinghamshire</t>
  </si>
  <si>
    <t>UKF21</t>
  </si>
  <si>
    <t>Leicester</t>
  </si>
  <si>
    <t>UKF22</t>
  </si>
  <si>
    <t>Leicestershire CC and Rutland</t>
  </si>
  <si>
    <t>UKF30</t>
  </si>
  <si>
    <t>UKG11</t>
  </si>
  <si>
    <t>Herefordshire, County of</t>
  </si>
  <si>
    <t>UKG12</t>
  </si>
  <si>
    <t>Worcestershire</t>
  </si>
  <si>
    <t>UKG13</t>
  </si>
  <si>
    <t>Warwickshire</t>
  </si>
  <si>
    <t>UKG21</t>
  </si>
  <si>
    <t>Telford and Wrekin</t>
  </si>
  <si>
    <t>UKG22</t>
  </si>
  <si>
    <t>Shropshire CC</t>
  </si>
  <si>
    <t>UKG23</t>
  </si>
  <si>
    <t>Stoke-on-Trent</t>
  </si>
  <si>
    <t>UKG24</t>
  </si>
  <si>
    <t>Staffordshire CC</t>
  </si>
  <si>
    <t>UKG31</t>
  </si>
  <si>
    <t>Birmingham</t>
  </si>
  <si>
    <t>UKG32</t>
  </si>
  <si>
    <t>Solihull</t>
  </si>
  <si>
    <t>UKG33</t>
  </si>
  <si>
    <t>Coventry</t>
  </si>
  <si>
    <t>UKH11</t>
  </si>
  <si>
    <t>Peterborough</t>
  </si>
  <si>
    <t>UKH12</t>
  </si>
  <si>
    <t>Cambridgeshire CC</t>
  </si>
  <si>
    <t>UKH13</t>
  </si>
  <si>
    <t>Norfolk</t>
  </si>
  <si>
    <t>UKH14</t>
  </si>
  <si>
    <t>Suffolk</t>
  </si>
  <si>
    <t>UKH21</t>
  </si>
  <si>
    <t>Luton</t>
  </si>
  <si>
    <t>UKH23</t>
  </si>
  <si>
    <t>Hertfordshire</t>
  </si>
  <si>
    <t>UKH31</t>
  </si>
  <si>
    <t>Southend-on-Sea</t>
  </si>
  <si>
    <t>UKH32</t>
  </si>
  <si>
    <t>Thurrock</t>
  </si>
  <si>
    <t>UKH33</t>
  </si>
  <si>
    <t>Essex CC</t>
  </si>
  <si>
    <t>UKI11</t>
  </si>
  <si>
    <t>Wolverhampton</t>
  </si>
  <si>
    <t>Elbe-Elster</t>
  </si>
  <si>
    <t>Havelland</t>
  </si>
  <si>
    <t>Niğde</t>
  </si>
  <si>
    <t>Nevşehir</t>
  </si>
  <si>
    <t>Kırşehir</t>
  </si>
  <si>
    <t>Gümüşhane</t>
  </si>
  <si>
    <t>Ağrı</t>
  </si>
  <si>
    <t>Iğdır</t>
  </si>
  <si>
    <t>Elazığ</t>
  </si>
  <si>
    <t>Muş</t>
  </si>
  <si>
    <t>Şanlıurfa</t>
  </si>
  <si>
    <t>Şırnak</t>
  </si>
  <si>
    <t>Neumarkt i. d. OPf.</t>
  </si>
  <si>
    <t>Pierīga</t>
  </si>
  <si>
    <t>Dummy</t>
  </si>
  <si>
    <t>X axis</t>
  </si>
  <si>
    <t>Eivissa y Formentera</t>
  </si>
  <si>
    <t>Constanţa</t>
  </si>
  <si>
    <t>Satakunta</t>
  </si>
  <si>
    <t>FI197</t>
  </si>
  <si>
    <t>Pirkanmaa</t>
  </si>
  <si>
    <t>Keski-Pohjanmaa</t>
  </si>
  <si>
    <t>Pohjois-Pohjanmaa</t>
  </si>
  <si>
    <t>Lappi</t>
  </si>
  <si>
    <t>FI200</t>
  </si>
  <si>
    <t>SE110</t>
  </si>
  <si>
    <t>Stockholms län</t>
  </si>
  <si>
    <t>SE121</t>
  </si>
  <si>
    <t>Uppsala län</t>
  </si>
  <si>
    <t>SE122</t>
  </si>
  <si>
    <t>Södermanlands län</t>
  </si>
  <si>
    <t>SE123</t>
  </si>
  <si>
    <t>Östergötlands län</t>
  </si>
  <si>
    <t>SE124</t>
  </si>
  <si>
    <t>Örebro län</t>
  </si>
  <si>
    <t>SE125</t>
  </si>
  <si>
    <t>Västmanlands län</t>
  </si>
  <si>
    <t>SE211</t>
  </si>
  <si>
    <t>Jönköpings län</t>
  </si>
  <si>
    <t>SE212</t>
  </si>
  <si>
    <t>Kronobergs län</t>
  </si>
  <si>
    <t>SE213</t>
  </si>
  <si>
    <t>Šibensko-kninska županija</t>
  </si>
  <si>
    <t>Splitsko-dalmatinska županija</t>
  </si>
  <si>
    <t>(% of the EU-27 average, EU-27=100)</t>
  </si>
  <si>
    <t>Fürth, Landkreis</t>
  </si>
  <si>
    <t>DE259</t>
  </si>
  <si>
    <t>Nürnberger Land</t>
  </si>
  <si>
    <t>DE25A</t>
  </si>
  <si>
    <t>DE25B</t>
  </si>
  <si>
    <t>Roth</t>
  </si>
  <si>
    <t>DE25C</t>
  </si>
  <si>
    <t>Weißenburg-Gunzenhausen</t>
  </si>
  <si>
    <t>DE261</t>
  </si>
  <si>
    <t>Aschaffenburg, Kreisfreie Stadt</t>
  </si>
  <si>
    <t>DE262</t>
  </si>
  <si>
    <t>Schweinfurt, Kreisfreie Stadt</t>
  </si>
  <si>
    <t>DE263</t>
  </si>
  <si>
    <t>Würzburg, Kreisfreie Stadt</t>
  </si>
  <si>
    <t>DE264</t>
  </si>
  <si>
    <t>Aschaffenburg, Landkreis</t>
  </si>
  <si>
    <t>DE265</t>
  </si>
  <si>
    <t>Bad Kissingen</t>
  </si>
  <si>
    <t>DE266</t>
  </si>
  <si>
    <t>Rhön-Grabfeld</t>
  </si>
  <si>
    <t>DE267</t>
  </si>
  <si>
    <t>Haßberge</t>
  </si>
  <si>
    <t>DE268</t>
  </si>
  <si>
    <t>Kitzingen</t>
  </si>
  <si>
    <t>DE269</t>
  </si>
  <si>
    <t>Miltenberg</t>
  </si>
  <si>
    <t>DE26A</t>
  </si>
  <si>
    <t>Main-Spessart</t>
  </si>
  <si>
    <t>DE26B</t>
  </si>
  <si>
    <t>Schweinfurt, Landkreis</t>
  </si>
  <si>
    <t>DE26C</t>
  </si>
  <si>
    <t>Würzburg, Landkreis</t>
  </si>
  <si>
    <t>DE271</t>
  </si>
  <si>
    <t>Augsburg, Kreisfreie Stadt</t>
  </si>
  <si>
    <t>DE272</t>
  </si>
  <si>
    <t>Kaufbeuren, Kreisfreie Stadt</t>
  </si>
  <si>
    <t>DE273</t>
  </si>
  <si>
    <t>Kempten (Allgäu), Kreisfreie Stadt</t>
  </si>
  <si>
    <t>DE274</t>
  </si>
  <si>
    <t>85+</t>
  </si>
  <si>
    <t>ITI35</t>
  </si>
  <si>
    <t>Fermo</t>
  </si>
  <si>
    <t>ITF46</t>
  </si>
  <si>
    <t>ITF47</t>
  </si>
  <si>
    <t>ITF48</t>
  </si>
  <si>
    <t>Barletta-Andria-Trani</t>
  </si>
  <si>
    <t>ITH59</t>
  </si>
  <si>
    <t>ITI31</t>
  </si>
  <si>
    <t>ITH10</t>
  </si>
  <si>
    <t>ITH20</t>
  </si>
  <si>
    <t>ITH31</t>
  </si>
  <si>
    <t>ITH32</t>
  </si>
  <si>
    <t>ITH33</t>
  </si>
  <si>
    <t>ITH34</t>
  </si>
  <si>
    <t>ITH35</t>
  </si>
  <si>
    <t>ITH36</t>
  </si>
  <si>
    <t>ITH37</t>
  </si>
  <si>
    <t>ITH41</t>
  </si>
  <si>
    <t>ITH42</t>
  </si>
  <si>
    <t>ITH43</t>
  </si>
  <si>
    <t>ITH44</t>
  </si>
  <si>
    <t>ITH51</t>
  </si>
  <si>
    <t>ITH52</t>
  </si>
  <si>
    <t>ITH53</t>
  </si>
  <si>
    <t>ITH54</t>
  </si>
  <si>
    <t>ITH55</t>
  </si>
  <si>
    <t>ITH56</t>
  </si>
  <si>
    <t>ITH57</t>
  </si>
  <si>
    <t>ITH58</t>
  </si>
  <si>
    <t>ITI11</t>
  </si>
  <si>
    <t>ITI12</t>
  </si>
  <si>
    <t>ITI13</t>
  </si>
  <si>
    <t>ITI14</t>
  </si>
  <si>
    <t>ITI15</t>
  </si>
  <si>
    <t>ITI16</t>
  </si>
  <si>
    <t>ITI17</t>
  </si>
  <si>
    <t>ITI18</t>
  </si>
  <si>
    <t>ITI19</t>
  </si>
  <si>
    <t>ITI1A</t>
  </si>
  <si>
    <t>ITI21</t>
  </si>
  <si>
    <t>ITI22</t>
  </si>
  <si>
    <t>ITI32</t>
  </si>
  <si>
    <t>ITI33</t>
  </si>
  <si>
    <t>ITI41</t>
  </si>
  <si>
    <t>ITI42</t>
  </si>
  <si>
    <t>ITI43</t>
  </si>
  <si>
    <t>ITI44</t>
  </si>
  <si>
    <t>ITI45</t>
  </si>
  <si>
    <t>NL337</t>
  </si>
  <si>
    <t>NL338</t>
  </si>
  <si>
    <t>NL339</t>
  </si>
  <si>
    <t>NL33A</t>
  </si>
  <si>
    <t>Helsinki-Uusimaa</t>
  </si>
  <si>
    <t>FI1B1</t>
  </si>
  <si>
    <t>FI1D1</t>
  </si>
  <si>
    <t>FI1D2</t>
  </si>
  <si>
    <t>FI1D3</t>
  </si>
  <si>
    <t>FI1D4</t>
  </si>
  <si>
    <t>FI1D5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</si>
  <si>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</si>
  <si>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</si>
  <si>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</si>
  <si>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</si>
  <si>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</si>
  <si>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</si>
  <si>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</si>
  <si>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Primorsko-goranska županija</t>
  </si>
  <si>
    <t>Ličko-senjska županija</t>
  </si>
  <si>
    <t>Zadarska županija</t>
  </si>
  <si>
    <t>FR301</t>
  </si>
  <si>
    <t>FR302</t>
  </si>
  <si>
    <t>Pas-de-Calais</t>
  </si>
  <si>
    <t>FR411</t>
  </si>
  <si>
    <t>Meurthe-et-Moselle</t>
  </si>
  <si>
    <t>FR412</t>
  </si>
  <si>
    <t>Meuse</t>
  </si>
  <si>
    <t>FR413</t>
  </si>
  <si>
    <t>Moselle</t>
  </si>
  <si>
    <t>FR414</t>
  </si>
  <si>
    <t>Vosges</t>
  </si>
  <si>
    <t>FR421</t>
  </si>
  <si>
    <t>Bas-Rhin</t>
  </si>
  <si>
    <t>FR422</t>
  </si>
  <si>
    <t>Haut-Rhin</t>
  </si>
  <si>
    <t>FR431</t>
  </si>
  <si>
    <t>Doubs</t>
  </si>
  <si>
    <t>FR432</t>
  </si>
  <si>
    <t>Jura</t>
  </si>
  <si>
    <t>FR433</t>
  </si>
  <si>
    <t>Haute-Saône</t>
  </si>
  <si>
    <t>FR434</t>
  </si>
  <si>
    <t>Territoire de Belfort</t>
  </si>
  <si>
    <t>FR511</t>
  </si>
  <si>
    <t>Loire-Atlantique</t>
  </si>
  <si>
    <t>FR512</t>
  </si>
  <si>
    <t>Maine-et-Loire</t>
  </si>
  <si>
    <t>FR513</t>
  </si>
  <si>
    <t>Mayenne</t>
  </si>
  <si>
    <t>FR514</t>
  </si>
  <si>
    <t>Sarthe</t>
  </si>
  <si>
    <t>FR515</t>
  </si>
  <si>
    <t>Vendée</t>
  </si>
  <si>
    <t>FR521</t>
  </si>
  <si>
    <t>Côtes-d'Armor</t>
  </si>
  <si>
    <t>FR522</t>
  </si>
  <si>
    <t>Finistère</t>
  </si>
  <si>
    <t>FR523</t>
  </si>
  <si>
    <t>Ille-et-Vilaine</t>
  </si>
  <si>
    <t>FR524</t>
  </si>
  <si>
    <t>Morbihan</t>
  </si>
  <si>
    <t>FR531</t>
  </si>
  <si>
    <t>Charente</t>
  </si>
  <si>
    <t>FR532</t>
  </si>
  <si>
    <t>Charente-Maritime</t>
  </si>
  <si>
    <t>FR533</t>
  </si>
  <si>
    <t>Deux-Sèvres</t>
  </si>
  <si>
    <t>FR534</t>
  </si>
  <si>
    <t>Vienne</t>
  </si>
  <si>
    <t>FR611</t>
  </si>
  <si>
    <t>Dordogne</t>
  </si>
  <si>
    <t>FR612</t>
  </si>
  <si>
    <t>Gironde</t>
  </si>
  <si>
    <t>FR613</t>
  </si>
  <si>
    <t>Landes</t>
  </si>
  <si>
    <t>FR614</t>
  </si>
  <si>
    <t>Lot-et-Garonne</t>
  </si>
  <si>
    <t>FR615</t>
  </si>
  <si>
    <t>Pyrénées-Atlantiques</t>
  </si>
  <si>
    <t>FR621</t>
  </si>
  <si>
    <t>Ariège</t>
  </si>
  <si>
    <t>FR622</t>
  </si>
  <si>
    <t>Aveyron</t>
  </si>
  <si>
    <t>FR623</t>
  </si>
  <si>
    <t>Haute-Garonne</t>
  </si>
  <si>
    <t>FR624</t>
  </si>
  <si>
    <t>Gers</t>
  </si>
  <si>
    <t>FR625</t>
  </si>
  <si>
    <t>Lot</t>
  </si>
  <si>
    <t>FR626</t>
  </si>
  <si>
    <t>Hautes-Pyrénées</t>
  </si>
  <si>
    <t>FR627</t>
  </si>
  <si>
    <t>Tarn</t>
  </si>
  <si>
    <t>FR628</t>
  </si>
  <si>
    <t>Tarn-et-Garonne</t>
  </si>
  <si>
    <t>FR631</t>
  </si>
  <si>
    <t>Corrèze</t>
  </si>
  <si>
    <t>FR632</t>
  </si>
  <si>
    <t>Creuse</t>
  </si>
  <si>
    <t>FR633</t>
  </si>
  <si>
    <t>Haute-Vienne</t>
  </si>
  <si>
    <t>FR711</t>
  </si>
  <si>
    <t>Ain</t>
  </si>
  <si>
    <t>FR712</t>
  </si>
  <si>
    <t>Ardèche</t>
  </si>
  <si>
    <t>FR713</t>
  </si>
  <si>
    <t>Drôme</t>
  </si>
  <si>
    <t>FR714</t>
  </si>
  <si>
    <t>Isère</t>
  </si>
  <si>
    <t>FR715</t>
  </si>
  <si>
    <t>Loire</t>
  </si>
  <si>
    <t>FR716</t>
  </si>
  <si>
    <t>Rhône</t>
  </si>
  <si>
    <t>FR717</t>
  </si>
  <si>
    <t>Savoie</t>
  </si>
  <si>
    <t>FR718</t>
  </si>
  <si>
    <t>Haute-Savoie</t>
  </si>
  <si>
    <t>FR721</t>
  </si>
  <si>
    <t>Allier</t>
  </si>
  <si>
    <t>FR722</t>
  </si>
  <si>
    <t>Cantal</t>
  </si>
  <si>
    <t>FR723</t>
  </si>
  <si>
    <t>Haute-Loire</t>
  </si>
  <si>
    <t>FR724</t>
  </si>
  <si>
    <t>Puy-de-Dôme</t>
  </si>
  <si>
    <t>FR811</t>
  </si>
  <si>
    <t>Aude</t>
  </si>
  <si>
    <t>FR812</t>
  </si>
  <si>
    <t>Gard</t>
  </si>
  <si>
    <t>FR813</t>
  </si>
  <si>
    <t>Hérault</t>
  </si>
  <si>
    <t>FR814</t>
  </si>
  <si>
    <t>Lozère</t>
  </si>
  <si>
    <t>FR815</t>
  </si>
  <si>
    <t>Pyrénées-Orientales</t>
  </si>
  <si>
    <t>FR821</t>
  </si>
  <si>
    <t>Alpes-de-Haute-Provence</t>
  </si>
  <si>
    <t>FR822</t>
  </si>
  <si>
    <t>Hautes-Alpes</t>
  </si>
  <si>
    <t>FR823</t>
  </si>
  <si>
    <t>Alpes-Maritimes</t>
  </si>
  <si>
    <t>FR824</t>
  </si>
  <si>
    <t>Bouches-du-Rhône</t>
  </si>
  <si>
    <t>FR825</t>
  </si>
  <si>
    <t>Var</t>
  </si>
  <si>
    <t>FR826</t>
  </si>
  <si>
    <t>Vaucluse</t>
  </si>
  <si>
    <t>FR831</t>
  </si>
  <si>
    <t>Corse-du-Sud</t>
  </si>
  <si>
    <t>FR832</t>
  </si>
  <si>
    <t>Haute-Corse</t>
  </si>
  <si>
    <t>ME</t>
  </si>
  <si>
    <t>MK</t>
  </si>
  <si>
    <t>Afyonkarahisar</t>
  </si>
  <si>
    <t>Mersin</t>
  </si>
  <si>
    <t>TR331</t>
  </si>
  <si>
    <t>TR332</t>
  </si>
  <si>
    <t>TR333</t>
  </si>
  <si>
    <t>Kütahya</t>
  </si>
  <si>
    <t>TR334</t>
  </si>
  <si>
    <t>TR411</t>
  </si>
  <si>
    <t>TR412</t>
  </si>
  <si>
    <t>TR413</t>
  </si>
  <si>
    <t>Bilecik</t>
  </si>
  <si>
    <t>TR421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</si>
  <si>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</si>
  <si>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</si>
  <si>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</si>
  <si>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</si>
  <si>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</si>
  <si>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</si>
  <si>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</si>
  <si>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</si>
  <si>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</si>
  <si>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</si>
  <si>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</si>
  <si>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</si>
  <si>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</si>
  <si>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</si>
  <si>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Isparta</t>
  </si>
  <si>
    <t>TR613</t>
  </si>
  <si>
    <t>ITG11</t>
  </si>
  <si>
    <t>Trapani</t>
  </si>
  <si>
    <t>ITG12</t>
  </si>
  <si>
    <t>Palermo</t>
  </si>
  <si>
    <t>ITG13</t>
  </si>
  <si>
    <t>Messina</t>
  </si>
  <si>
    <t>ITG14</t>
  </si>
  <si>
    <t>Agrigento</t>
  </si>
  <si>
    <t>ITG15</t>
  </si>
  <si>
    <t>Caltanissetta</t>
  </si>
  <si>
    <t>ITG16</t>
  </si>
  <si>
    <t>Enna</t>
  </si>
  <si>
    <t>ITG17</t>
  </si>
  <si>
    <t>Catania</t>
  </si>
  <si>
    <t>ITG18</t>
  </si>
  <si>
    <t>Ragusa</t>
  </si>
  <si>
    <t>ITG19</t>
  </si>
  <si>
    <t>Siracusa</t>
  </si>
  <si>
    <t>ITG25</t>
  </si>
  <si>
    <t>Sassari</t>
  </si>
  <si>
    <t>ITG26</t>
  </si>
  <si>
    <t>Nuoro</t>
  </si>
  <si>
    <t>ITG27</t>
  </si>
  <si>
    <t>Cagliari</t>
  </si>
  <si>
    <t>ITG28</t>
  </si>
  <si>
    <t>Oristano</t>
  </si>
  <si>
    <t>ITG29</t>
  </si>
  <si>
    <t>Olbia-Tempio</t>
  </si>
  <si>
    <t>ITG2A</t>
  </si>
  <si>
    <t>Ogliastra</t>
  </si>
  <si>
    <t>Hochtaunuskreis</t>
  </si>
  <si>
    <t>DE719</t>
  </si>
  <si>
    <t>Main-Kinzig-Kreis</t>
  </si>
  <si>
    <t>DE71A</t>
  </si>
  <si>
    <t>Main-Taunus-Kreis</t>
  </si>
  <si>
    <t>DE71B</t>
  </si>
  <si>
    <t>Odenwaldkreis</t>
  </si>
  <si>
    <t>DE71C</t>
  </si>
  <si>
    <t>Offenbach, Landkreis</t>
  </si>
  <si>
    <t>DE71D</t>
  </si>
  <si>
    <t>Rheingau-Taunus-Kreis</t>
  </si>
  <si>
    <t>DE71E</t>
  </si>
  <si>
    <t>Wetteraukreis</t>
  </si>
  <si>
    <t>DE721</t>
  </si>
  <si>
    <t>DE406</t>
  </si>
  <si>
    <t>DE407</t>
  </si>
  <si>
    <t>DE408</t>
  </si>
  <si>
    <t>DE40B</t>
  </si>
  <si>
    <t>DE40E</t>
  </si>
  <si>
    <t>DE40G</t>
  </si>
  <si>
    <t>DE40H</t>
  </si>
  <si>
    <t>Hlavní město Praha</t>
  </si>
  <si>
    <t>Středočeský kraj</t>
  </si>
  <si>
    <t>Plzeňský kraj</t>
  </si>
  <si>
    <t>Klaipėdos apskritis</t>
  </si>
  <si>
    <t>Marijampolės apskritis</t>
  </si>
  <si>
    <t>Panevėžio apskritis</t>
  </si>
  <si>
    <t>Šiaulių apskritis</t>
  </si>
  <si>
    <t>Oświęcimski</t>
  </si>
  <si>
    <t>Puławski</t>
  </si>
  <si>
    <t>Krośnieński</t>
  </si>
  <si>
    <t>Sandomiersko-jędrzejowski</t>
  </si>
  <si>
    <t>Białostocki</t>
  </si>
  <si>
    <t>Leszczyński</t>
  </si>
  <si>
    <t>Wałbrzyski</t>
  </si>
  <si>
    <t>Legnicko-Głogowski</t>
  </si>
  <si>
    <t>Bydgosko-Toruński</t>
  </si>
  <si>
    <t>Grudziądzki</t>
  </si>
  <si>
    <t>Trójmiejski</t>
  </si>
  <si>
    <t>Weiden i. d. Opf, Kreisfreie Stadt</t>
  </si>
  <si>
    <t>DED41</t>
  </si>
  <si>
    <t>DED42</t>
  </si>
  <si>
    <t>Erzgebirgskreis</t>
  </si>
  <si>
    <t>DED43</t>
  </si>
  <si>
    <t>Mittelsachsen</t>
  </si>
  <si>
    <t>DED44</t>
  </si>
  <si>
    <t>DED45</t>
  </si>
  <si>
    <t>Zwichau</t>
  </si>
  <si>
    <t>DED2C</t>
  </si>
  <si>
    <t>DED2D</t>
  </si>
  <si>
    <t>Görlitz</t>
  </si>
  <si>
    <t>DED2E</t>
  </si>
  <si>
    <t>NO041</t>
  </si>
  <si>
    <t>Aust-Agder</t>
  </si>
  <si>
    <t>NO042</t>
  </si>
  <si>
    <t>Vest-Agder</t>
  </si>
  <si>
    <t>NO043</t>
  </si>
  <si>
    <t>Rogaland</t>
  </si>
  <si>
    <t>NO051</t>
  </si>
  <si>
    <t>Hordaland</t>
  </si>
  <si>
    <t>NO052</t>
  </si>
  <si>
    <t>Sogn og Fjordane</t>
  </si>
  <si>
    <t>NO053</t>
  </si>
  <si>
    <t>Møre og Romsdal</t>
  </si>
  <si>
    <t>NO061</t>
  </si>
  <si>
    <t>Sør-Trøndelag</t>
  </si>
  <si>
    <t>NO062</t>
  </si>
  <si>
    <t>Nord-Trøndelag</t>
  </si>
  <si>
    <t>NO071</t>
  </si>
  <si>
    <t>Ostvorpommern</t>
  </si>
  <si>
    <t>DE80G</t>
  </si>
  <si>
    <t>Parchim</t>
  </si>
  <si>
    <t>DE80H</t>
  </si>
  <si>
    <t>Rügen</t>
  </si>
  <si>
    <t>DE80I</t>
  </si>
  <si>
    <t>Uecker-Randow</t>
  </si>
  <si>
    <t>DE911</t>
  </si>
  <si>
    <t>Braunschweig, Kreisfreie Stadt</t>
  </si>
  <si>
    <t>DE912</t>
  </si>
  <si>
    <t>Salzgitter, Kreisfreie Stadt</t>
  </si>
  <si>
    <t>DE913</t>
  </si>
  <si>
    <t>FI1D6</t>
  </si>
  <si>
    <t>FI1D7</t>
  </si>
  <si>
    <t>FI1C1</t>
  </si>
  <si>
    <t>FI1C2</t>
  </si>
  <si>
    <t>FI1C3</t>
  </si>
  <si>
    <t>FI1C4</t>
  </si>
  <si>
    <t>FI1C5</t>
  </si>
  <si>
    <t>Bedford</t>
  </si>
  <si>
    <t>Central Bedfordshire</t>
  </si>
  <si>
    <t>UKH24</t>
  </si>
  <si>
    <t>UKH25</t>
  </si>
  <si>
    <t>UKD62</t>
  </si>
  <si>
    <t>UKD63</t>
  </si>
  <si>
    <t>Cheshire East</t>
  </si>
  <si>
    <t>Cheshire West and Chester</t>
  </si>
  <si>
    <t>UKF24</t>
  </si>
  <si>
    <t>UKF25</t>
  </si>
  <si>
    <t>West Northamptonshire</t>
  </si>
  <si>
    <t>North Northamptonshire</t>
  </si>
  <si>
    <t>UKG36</t>
  </si>
  <si>
    <t>UKG37</t>
  </si>
  <si>
    <t>Dudley</t>
  </si>
  <si>
    <t>Sandwell</t>
  </si>
  <si>
    <t>UKG38</t>
  </si>
  <si>
    <t>UKG39</t>
  </si>
  <si>
    <t>Walsall</t>
  </si>
  <si>
    <t>Warrington</t>
  </si>
  <si>
    <t>UKD61</t>
  </si>
  <si>
    <t>UKD71</t>
  </si>
  <si>
    <t>UKE44</t>
  </si>
  <si>
    <t>UKE45</t>
  </si>
  <si>
    <t>Höfuðborgarsvæði</t>
  </si>
  <si>
    <t>Landsbyggð</t>
  </si>
  <si>
    <t>Zagrebačka županija</t>
  </si>
  <si>
    <t>Krapinsko-zagorska županija</t>
  </si>
  <si>
    <t>Achaia</t>
  </si>
  <si>
    <t>Ileia</t>
  </si>
  <si>
    <t>Voiotia</t>
  </si>
  <si>
    <t>Evvoia</t>
  </si>
  <si>
    <t>Evrytania</t>
  </si>
  <si>
    <t>Fthiotida</t>
  </si>
  <si>
    <t>Fokida</t>
  </si>
  <si>
    <t>Argolida</t>
  </si>
  <si>
    <t>Arkadia</t>
  </si>
  <si>
    <t>Korinthia</t>
  </si>
  <si>
    <t>Lakonia</t>
  </si>
  <si>
    <t>Messinia</t>
  </si>
  <si>
    <t>Lesvos</t>
  </si>
  <si>
    <t>Samos</t>
  </si>
  <si>
    <t>Chios</t>
  </si>
  <si>
    <t>Dodekanisos</t>
  </si>
  <si>
    <t>Kyklades</t>
  </si>
  <si>
    <t>Irakleio</t>
  </si>
  <si>
    <t>Lasithi</t>
  </si>
  <si>
    <t>Rethymni</t>
  </si>
  <si>
    <t>Chania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</si>
  <si>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</si>
  <si>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</si>
  <si>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</si>
  <si>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</si>
  <si>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</si>
  <si>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</si>
  <si>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</si>
  <si>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</si>
  <si>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ES120</t>
  </si>
  <si>
    <t>Asturias</t>
  </si>
  <si>
    <t>ES130</t>
  </si>
  <si>
    <t>ES211</t>
  </si>
  <si>
    <t>Álava</t>
  </si>
  <si>
    <t>ES212</t>
  </si>
  <si>
    <t>Guipúzcoa</t>
  </si>
  <si>
    <t>ES213</t>
  </si>
  <si>
    <t>Vizcaya</t>
  </si>
  <si>
    <t>ES220</t>
  </si>
  <si>
    <t>Navarra</t>
  </si>
  <si>
    <t>ES230</t>
  </si>
  <si>
    <t>ES241</t>
  </si>
  <si>
    <t>Huesca</t>
  </si>
  <si>
    <t>ES242</t>
  </si>
  <si>
    <t>Teruel</t>
  </si>
  <si>
    <t>ES300</t>
  </si>
  <si>
    <t>Madrid</t>
  </si>
  <si>
    <t>ES243</t>
  </si>
  <si>
    <t>Zaragoza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</si>
  <si>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</si>
  <si>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</si>
  <si>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</si>
  <si>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</si>
  <si>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</si>
  <si>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</si>
  <si>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</si>
  <si>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</si>
  <si>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</si>
  <si>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</si>
  <si>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</si>
  <si>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</si>
  <si>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</si>
  <si>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</si>
  <si>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</si>
  <si>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</si>
  <si>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</si>
  <si>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</si>
  <si>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</si>
  <si>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</si>
  <si>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</si>
  <si>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</si>
  <si>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</si>
  <si>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</si>
  <si>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</si>
  <si>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</si>
  <si>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</si>
  <si>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</si>
  <si>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ES431</t>
  </si>
  <si>
    <t>Badajoz</t>
  </si>
  <si>
    <t>ES432</t>
  </si>
  <si>
    <t>Cáceres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</si>
  <si>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</si>
  <si>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</si>
  <si>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</si>
  <si>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</si>
  <si>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</si>
  <si>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</si>
  <si>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</si>
  <si>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</si>
  <si>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ES521</t>
  </si>
  <si>
    <t>Alicante / Alacant</t>
  </si>
  <si>
    <t>ES522</t>
  </si>
  <si>
    <t>Castellón / Castelló</t>
  </si>
  <si>
    <t>ES523</t>
  </si>
  <si>
    <t>Valencia / València</t>
  </si>
  <si>
    <t>ES531</t>
  </si>
  <si>
    <t>ES532</t>
  </si>
  <si>
    <t>Mallorca</t>
  </si>
  <si>
    <t>ES533</t>
  </si>
  <si>
    <t>Menorca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</si>
  <si>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</si>
  <si>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</si>
  <si>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</si>
  <si>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</si>
  <si>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</si>
  <si>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</si>
  <si>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</si>
  <si>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</si>
  <si>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</si>
  <si>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</si>
  <si>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</si>
  <si>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</si>
  <si>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</si>
  <si>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</si>
  <si>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</si>
  <si>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</si>
  <si>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IS</t>
  </si>
  <si>
    <t>CH</t>
  </si>
  <si>
    <t>Durham CC</t>
  </si>
  <si>
    <t>UKC21</t>
  </si>
  <si>
    <t>Northumberland</t>
  </si>
  <si>
    <t>UKC22</t>
  </si>
  <si>
    <t>Tyneside</t>
  </si>
  <si>
    <t>UKC23</t>
  </si>
  <si>
    <t>Sunderland</t>
  </si>
  <si>
    <t>UKD11</t>
  </si>
  <si>
    <t>West Cumbria</t>
  </si>
  <si>
    <t>UKD12</t>
  </si>
  <si>
    <t>East Cumbria</t>
  </si>
  <si>
    <t>UKD31</t>
  </si>
  <si>
    <t>Greater Manchester South</t>
  </si>
  <si>
    <t>UKD32</t>
  </si>
  <si>
    <t>Greater Manchester North</t>
  </si>
  <si>
    <t>UKD41</t>
  </si>
  <si>
    <t>Blackburn with Darwen</t>
  </si>
  <si>
    <t>UKD42</t>
  </si>
  <si>
    <t>Blackpool</t>
  </si>
  <si>
    <t>UKD43</t>
  </si>
  <si>
    <t>Lancashire CC</t>
  </si>
  <si>
    <t>East Merseyside</t>
  </si>
  <si>
    <t>Liverpool</t>
  </si>
  <si>
    <t>Sefton</t>
  </si>
  <si>
    <t>Wirral</t>
  </si>
  <si>
    <t>UKE11</t>
  </si>
  <si>
    <t>UKE12</t>
  </si>
  <si>
    <t>East Riding of Yorkshire</t>
  </si>
  <si>
    <t>UKE13</t>
  </si>
  <si>
    <t>North and North East Lincolnshire</t>
  </si>
  <si>
    <t>UKE21</t>
  </si>
  <si>
    <t>York</t>
  </si>
  <si>
    <t>UKE22</t>
  </si>
  <si>
    <t>North Yorkshire CC</t>
  </si>
  <si>
    <t>UKE31</t>
  </si>
  <si>
    <t>Barnsley, Doncaster and Rotherham</t>
  </si>
  <si>
    <t>UKE32</t>
  </si>
  <si>
    <t>Sheffield</t>
  </si>
  <si>
    <t>ITG2B</t>
  </si>
  <si>
    <t>Medio Campidano</t>
  </si>
  <si>
    <t>ITG2C</t>
  </si>
  <si>
    <t>Carbonia-Iglesias</t>
  </si>
  <si>
    <t>CY000</t>
  </si>
  <si>
    <t>LV003</t>
  </si>
  <si>
    <t>Kurzeme</t>
  </si>
  <si>
    <t>LV005</t>
  </si>
  <si>
    <t>Latgale</t>
  </si>
  <si>
    <t>LV006</t>
  </si>
  <si>
    <t>LV007</t>
  </si>
  <si>
    <t>LV008</t>
  </si>
  <si>
    <t>Vidzeme</t>
  </si>
  <si>
    <t>LV009</t>
  </si>
  <si>
    <t>Zemgale</t>
  </si>
  <si>
    <t>LT001</t>
  </si>
  <si>
    <t>Alytaus apskritis</t>
  </si>
  <si>
    <t>LT002</t>
  </si>
  <si>
    <t>Kauno apskritis</t>
  </si>
  <si>
    <t>LT003</t>
  </si>
  <si>
    <t>LT004</t>
  </si>
  <si>
    <t>LT005</t>
  </si>
  <si>
    <t>LT006</t>
  </si>
  <si>
    <t>LT007</t>
  </si>
  <si>
    <t>LT008</t>
  </si>
  <si>
    <t>LT009</t>
  </si>
  <si>
    <t>Utenos apskritis</t>
  </si>
  <si>
    <t>LT00A</t>
  </si>
  <si>
    <t>Vilniaus apskritis</t>
  </si>
  <si>
    <t>LU000</t>
  </si>
  <si>
    <t>HU101</t>
  </si>
  <si>
    <t>Budapest</t>
  </si>
  <si>
    <t>HU102</t>
  </si>
  <si>
    <t>Pest</t>
  </si>
  <si>
    <t>HU211</t>
  </si>
  <si>
    <t>Fejér</t>
  </si>
  <si>
    <t>HU212</t>
  </si>
  <si>
    <t>Komárom-Esztergom</t>
  </si>
  <si>
    <t>HU213</t>
  </si>
  <si>
    <t>Veszprém</t>
  </si>
  <si>
    <t>HU221</t>
  </si>
  <si>
    <t>HU222</t>
  </si>
  <si>
    <t>Vas</t>
  </si>
  <si>
    <t>HU223</t>
  </si>
  <si>
    <t>Zala</t>
  </si>
  <si>
    <t>HU231</t>
  </si>
  <si>
    <t>Baranya</t>
  </si>
  <si>
    <t>HU232</t>
  </si>
  <si>
    <t>Somogy</t>
  </si>
  <si>
    <t>HU233</t>
  </si>
  <si>
    <t>Tolna</t>
  </si>
  <si>
    <t>HU311</t>
  </si>
  <si>
    <t>Çankiri</t>
  </si>
  <si>
    <t>TR823</t>
  </si>
  <si>
    <t>Sinop</t>
  </si>
  <si>
    <t>TR831</t>
  </si>
  <si>
    <t>TR832</t>
  </si>
  <si>
    <t>Tokat</t>
  </si>
  <si>
    <t>TR833</t>
  </si>
  <si>
    <t>Çorum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</si>
  <si>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</si>
  <si>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</si>
  <si>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</si>
  <si>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</si>
  <si>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</si>
  <si>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</si>
  <si>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</si>
  <si>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</si>
  <si>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</si>
  <si>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</si>
  <si>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</si>
  <si>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</si>
  <si>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TRA11</t>
  </si>
  <si>
    <t>TRA12</t>
  </si>
  <si>
    <t>Erzincan</t>
  </si>
  <si>
    <t>TRA13</t>
  </si>
  <si>
    <t>Bayburt</t>
  </si>
  <si>
    <t>TRA21</t>
  </si>
  <si>
    <t>TRA22</t>
  </si>
  <si>
    <t>Kars</t>
  </si>
  <si>
    <t>TRA23</t>
  </si>
  <si>
    <t>TRA24</t>
  </si>
  <si>
    <t>Ardahan</t>
  </si>
  <si>
    <t>TRB11</t>
  </si>
  <si>
    <t>TRB12</t>
  </si>
  <si>
    <t>TRB13</t>
  </si>
  <si>
    <t>Bingöl</t>
  </si>
  <si>
    <t>TRB14</t>
  </si>
  <si>
    <t>Tunceli</t>
  </si>
  <si>
    <t>TRB21</t>
  </si>
  <si>
    <t>TRB22</t>
  </si>
  <si>
    <t>Belfast</t>
  </si>
  <si>
    <t>UKN02</t>
  </si>
  <si>
    <t>Outer Belfast</t>
  </si>
  <si>
    <t>UKN03</t>
  </si>
  <si>
    <t>UKN04</t>
  </si>
  <si>
    <t>UKN05</t>
  </si>
  <si>
    <t>IS001</t>
  </si>
  <si>
    <t>IS002</t>
  </si>
  <si>
    <t>LI000</t>
  </si>
  <si>
    <t>NO011</t>
  </si>
  <si>
    <t>Oslo</t>
  </si>
  <si>
    <t>NO012</t>
  </si>
  <si>
    <t>Akershus</t>
  </si>
  <si>
    <t>NO021</t>
  </si>
  <si>
    <t>Hedmark</t>
  </si>
  <si>
    <t>NO022</t>
  </si>
  <si>
    <t>Oppland</t>
  </si>
  <si>
    <t>NO031</t>
  </si>
  <si>
    <t>Østfold</t>
  </si>
  <si>
    <t>NO032</t>
  </si>
  <si>
    <t>Buskerud</t>
  </si>
  <si>
    <t>NO033</t>
  </si>
  <si>
    <t>Vestfold</t>
  </si>
  <si>
    <t>NO034</t>
  </si>
  <si>
    <t>Telemark</t>
  </si>
  <si>
    <t>Kalmar län</t>
  </si>
  <si>
    <t>SE214</t>
  </si>
  <si>
    <t>Gotlands län</t>
  </si>
  <si>
    <t>SE221</t>
  </si>
  <si>
    <t>Blekinge län</t>
  </si>
  <si>
    <t>SE224</t>
  </si>
  <si>
    <t>Skåne län</t>
  </si>
  <si>
    <t>SE231</t>
  </si>
  <si>
    <t>Hallands län</t>
  </si>
  <si>
    <t>SE232</t>
  </si>
  <si>
    <t>Västra Götalands län</t>
  </si>
  <si>
    <t>SE311</t>
  </si>
  <si>
    <t>Värmlands län</t>
  </si>
  <si>
    <t>SE312</t>
  </si>
  <si>
    <t>Dalarnas län</t>
  </si>
  <si>
    <t>SE313</t>
  </si>
  <si>
    <t>Gävleborgs län</t>
  </si>
  <si>
    <t>SE321</t>
  </si>
  <si>
    <t>Västernorrlands län</t>
  </si>
  <si>
    <t>SE322</t>
  </si>
  <si>
    <t>Jämtlands län</t>
  </si>
  <si>
    <t>SE331</t>
  </si>
  <si>
    <t>Västerbottens län</t>
  </si>
  <si>
    <t>SE332</t>
  </si>
  <si>
    <t>Norrbottens län</t>
  </si>
  <si>
    <t>UKC11</t>
  </si>
  <si>
    <t>Hartlepool and Stockton-on-Tees</t>
  </si>
  <si>
    <t>UKC12</t>
  </si>
  <si>
    <t>South Teesside</t>
  </si>
  <si>
    <t>UKC13</t>
  </si>
  <si>
    <t>Darlington</t>
  </si>
  <si>
    <t>UKC14</t>
  </si>
  <si>
    <t>Industry</t>
  </si>
  <si>
    <t>Services</t>
  </si>
  <si>
    <t>(% share of total employment)</t>
  </si>
  <si>
    <t>RO213</t>
  </si>
  <si>
    <t>RO214</t>
  </si>
  <si>
    <t>RO215</t>
  </si>
  <si>
    <t>Suceava</t>
  </si>
  <si>
    <t>RO216</t>
  </si>
  <si>
    <t>Vaslui</t>
  </si>
  <si>
    <t>RO221</t>
  </si>
  <si>
    <t>RO222</t>
  </si>
  <si>
    <t>RO223</t>
  </si>
  <si>
    <t>RO224</t>
  </si>
  <si>
    <t>RO225</t>
  </si>
  <si>
    <t>Tulcea</t>
  </si>
  <si>
    <t>RO226</t>
  </si>
  <si>
    <t>Vrancea</t>
  </si>
  <si>
    <t>RO311</t>
  </si>
  <si>
    <t>RO312</t>
  </si>
  <si>
    <t>RO313</t>
  </si>
  <si>
    <t>RO314</t>
  </si>
  <si>
    <t>Giurgiu</t>
  </si>
  <si>
    <t>RO315</t>
  </si>
  <si>
    <t>RO316</t>
  </si>
  <si>
    <t>Prahova</t>
  </si>
  <si>
    <t>RO317</t>
  </si>
  <si>
    <t>Teleorman</t>
  </si>
  <si>
    <t>RO321</t>
  </si>
  <si>
    <t>RO322</t>
  </si>
  <si>
    <t>Ilfov</t>
  </si>
  <si>
    <t>RO411</t>
  </si>
  <si>
    <t>Dolj</t>
  </si>
  <si>
    <t>RO412</t>
  </si>
  <si>
    <t>Gorj</t>
  </si>
  <si>
    <t>RO413</t>
  </si>
  <si>
    <t>RO414</t>
  </si>
  <si>
    <t>Olt</t>
  </si>
  <si>
    <t>RO415</t>
  </si>
  <si>
    <t>Vâlcea</t>
  </si>
  <si>
    <t>RO421</t>
  </si>
  <si>
    <t>Arad</t>
  </si>
  <si>
    <t>RO422</t>
  </si>
  <si>
    <t>RO423</t>
  </si>
  <si>
    <t>Hunedoara</t>
  </si>
  <si>
    <t>RO424</t>
  </si>
  <si>
    <t>SI011</t>
  </si>
  <si>
    <t>Pomurska</t>
  </si>
  <si>
    <t>SI012</t>
  </si>
  <si>
    <t>Podravska</t>
  </si>
  <si>
    <t>SI013</t>
  </si>
  <si>
    <t>SI014</t>
  </si>
  <si>
    <t>Savinjska</t>
  </si>
  <si>
    <t>SI015</t>
  </si>
  <si>
    <t>Zasavska</t>
  </si>
  <si>
    <t>SI016</t>
  </si>
  <si>
    <t>Spodnjeposavska</t>
  </si>
  <si>
    <t>SI017</t>
  </si>
  <si>
    <t>Jugovzhodna Slovenija</t>
  </si>
  <si>
    <t>SI018</t>
  </si>
  <si>
    <t>SI021</t>
  </si>
  <si>
    <t>Osrednjeslovenska</t>
  </si>
  <si>
    <t>SI022</t>
  </si>
  <si>
    <t>Gorenjska</t>
  </si>
  <si>
    <t>SI023</t>
  </si>
  <si>
    <t>SI024</t>
  </si>
  <si>
    <t>SK010</t>
  </si>
  <si>
    <t>SK021</t>
  </si>
  <si>
    <t>Trnavský kraj</t>
  </si>
  <si>
    <t>SK022</t>
  </si>
  <si>
    <t>SK023</t>
  </si>
  <si>
    <t>Nitriansky kraj</t>
  </si>
  <si>
    <t>SK031</t>
  </si>
  <si>
    <t>SK032</t>
  </si>
  <si>
    <t>Banskobystrický kraj</t>
  </si>
  <si>
    <t>SK041</t>
  </si>
  <si>
    <t>SK042</t>
  </si>
  <si>
    <t>Etelä-Savo</t>
  </si>
  <si>
    <t>Pohjois-Savo</t>
  </si>
  <si>
    <t>Pohjois-Karjala</t>
  </si>
  <si>
    <t>Kainuu</t>
  </si>
  <si>
    <t>Varsinais-Suomi</t>
  </si>
  <si>
    <t>Kanta-Häme</t>
  </si>
  <si>
    <t>Päijät-Häme</t>
  </si>
  <si>
    <t>Kymenlaakso</t>
  </si>
  <si>
    <t>Etelä-Karjala</t>
  </si>
  <si>
    <t>FI193</t>
  </si>
  <si>
    <t>Keski-Suomi</t>
  </si>
  <si>
    <t>FI194</t>
  </si>
  <si>
    <t>Etelä-Pohjanmaa</t>
  </si>
  <si>
    <t>FI195</t>
  </si>
  <si>
    <t>Pohjanmaa</t>
  </si>
  <si>
    <t>FI196</t>
  </si>
  <si>
    <t>Olomoucký kraj</t>
  </si>
  <si>
    <t>CZ072</t>
  </si>
  <si>
    <t>Zlínský kraj</t>
  </si>
  <si>
    <t>CZ080</t>
  </si>
  <si>
    <t>Moravskoslezský kraj</t>
  </si>
  <si>
    <t>DK011</t>
  </si>
  <si>
    <t>Byen København</t>
  </si>
  <si>
    <t>DK012</t>
  </si>
  <si>
    <t>Københavns omegn</t>
  </si>
  <si>
    <t>DK013</t>
  </si>
  <si>
    <t>Nordsjælland</t>
  </si>
  <si>
    <t>DK014</t>
  </si>
  <si>
    <t>Bornholm</t>
  </si>
  <si>
    <t>DK021</t>
  </si>
  <si>
    <t>Østsjælland</t>
  </si>
  <si>
    <t>DK022</t>
  </si>
  <si>
    <t>Vest- og Sydsjælland</t>
  </si>
  <si>
    <t>DK031</t>
  </si>
  <si>
    <t>Fyn</t>
  </si>
  <si>
    <t>DK032</t>
  </si>
  <si>
    <t>Sydjylland</t>
  </si>
  <si>
    <t>FR9</t>
  </si>
  <si>
    <t>Départements d'outre-mer (FR)</t>
  </si>
  <si>
    <t>ITC1</t>
  </si>
  <si>
    <t>Piemonte</t>
  </si>
  <si>
    <t>ITC2</t>
  </si>
  <si>
    <t>ITC3</t>
  </si>
  <si>
    <t>Liguria</t>
  </si>
  <si>
    <t>ITC4</t>
  </si>
  <si>
    <t>Lombardia</t>
  </si>
  <si>
    <t>ITF1</t>
  </si>
  <si>
    <t>Abruzzo</t>
  </si>
  <si>
    <t>ITF2</t>
  </si>
  <si>
    <t>Molise</t>
  </si>
  <si>
    <t>ITF3</t>
  </si>
  <si>
    <t>Campania</t>
  </si>
  <si>
    <t>ITF4</t>
  </si>
  <si>
    <t>Puglia</t>
  </si>
  <si>
    <t>Przemyski</t>
  </si>
  <si>
    <t>PL325</t>
  </si>
  <si>
    <t>Rzeszowski</t>
  </si>
  <si>
    <t>PL326</t>
  </si>
  <si>
    <t>Tarnobrzeski</t>
  </si>
  <si>
    <t>PL331</t>
  </si>
  <si>
    <t>Kielecki</t>
  </si>
  <si>
    <t>PL332</t>
  </si>
  <si>
    <t>PL343</t>
  </si>
  <si>
    <t>PL344</t>
  </si>
  <si>
    <t>PL345</t>
  </si>
  <si>
    <t>Suwalski</t>
  </si>
  <si>
    <t>PL411</t>
  </si>
  <si>
    <t>Pilski</t>
  </si>
  <si>
    <t>PL414</t>
  </si>
  <si>
    <t>PL415</t>
  </si>
  <si>
    <t>PL416</t>
  </si>
  <si>
    <t>Kaliski</t>
  </si>
  <si>
    <t>PL417</t>
  </si>
  <si>
    <t>PL418</t>
  </si>
  <si>
    <t>PL422</t>
  </si>
  <si>
    <t>PL423</t>
  </si>
  <si>
    <t>Stargardzki</t>
  </si>
  <si>
    <t>PL424</t>
  </si>
  <si>
    <t>Miasto Szczecin</t>
  </si>
  <si>
    <t>PL425</t>
  </si>
  <si>
    <t>PL431</t>
  </si>
  <si>
    <t>Gorzowski</t>
  </si>
  <si>
    <t>PL432</t>
  </si>
  <si>
    <t>Zielonogórski</t>
  </si>
  <si>
    <t>PL514</t>
  </si>
  <si>
    <t>PL515</t>
  </si>
  <si>
    <t>Jeleniogórski</t>
  </si>
  <si>
    <t>PL516</t>
  </si>
  <si>
    <t>PL517</t>
  </si>
  <si>
    <t>PL518</t>
  </si>
  <si>
    <t>PL521</t>
  </si>
  <si>
    <t>Nyski</t>
  </si>
  <si>
    <t>PL522</t>
  </si>
  <si>
    <t>Opolski</t>
  </si>
  <si>
    <t>PL613</t>
  </si>
  <si>
    <t>PL614</t>
  </si>
  <si>
    <t>PL615</t>
  </si>
  <si>
    <t>PL621</t>
  </si>
  <si>
    <t>PL622</t>
  </si>
  <si>
    <t>PL623</t>
  </si>
  <si>
    <t>Iceland</t>
  </si>
  <si>
    <t>Liechtenstein</t>
  </si>
  <si>
    <t>Zürich</t>
  </si>
  <si>
    <t>Ticino</t>
  </si>
  <si>
    <t>Montenegro</t>
  </si>
  <si>
    <t>Varaždinska županija</t>
  </si>
  <si>
    <t>Koprivničko-križevačka županija</t>
  </si>
  <si>
    <t>Međimurska županija</t>
  </si>
  <si>
    <t>Bjelovarsko-bilogorska županija</t>
  </si>
  <si>
    <t>DED2F</t>
  </si>
  <si>
    <t>Sächsische Schweiz-Osterzgebirge</t>
  </si>
  <si>
    <t>DED51</t>
  </si>
  <si>
    <t>DED52</t>
  </si>
  <si>
    <t>DED53</t>
  </si>
  <si>
    <t>DEA2D</t>
  </si>
  <si>
    <t>Städteregion Aachen</t>
  </si>
  <si>
    <t>Neustadt a. d. Aisch-Bad Windsheim</t>
  </si>
  <si>
    <t>Dillingen a.d. Donau</t>
  </si>
  <si>
    <t>Mülheim an der Ruhr,Kreisfreie Stadt</t>
  </si>
  <si>
    <t>Kýpros</t>
  </si>
  <si>
    <t>Borsod-Abaúj-Zemplén</t>
  </si>
  <si>
    <t>HU312</t>
  </si>
  <si>
    <t>Heves</t>
  </si>
  <si>
    <t>HU313</t>
  </si>
  <si>
    <t>Nógrád</t>
  </si>
  <si>
    <t>2006</t>
  </si>
  <si>
    <t>2007</t>
  </si>
  <si>
    <t>2008</t>
  </si>
  <si>
    <t>2009</t>
  </si>
  <si>
    <t>2010</t>
  </si>
  <si>
    <t xml:space="preserve">           </t>
  </si>
  <si>
    <t>:</t>
  </si>
  <si>
    <t>HR041</t>
  </si>
  <si>
    <t>HR042</t>
  </si>
  <si>
    <t>HR043</t>
  </si>
  <si>
    <t>HR044</t>
  </si>
  <si>
    <t>HR045</t>
  </si>
  <si>
    <t>HR046</t>
  </si>
  <si>
    <t>HR047</t>
  </si>
  <si>
    <t>HR048</t>
  </si>
  <si>
    <t>HR049</t>
  </si>
  <si>
    <t>HR04A</t>
  </si>
  <si>
    <t>HR04B</t>
  </si>
  <si>
    <t>HR04C</t>
  </si>
  <si>
    <t>HR04D</t>
  </si>
  <si>
    <t>HR04E</t>
  </si>
  <si>
    <t>Basel-Stadt</t>
  </si>
  <si>
    <t>CH032</t>
  </si>
  <si>
    <t>Basel-Landschaft</t>
  </si>
  <si>
    <t>CH033</t>
  </si>
  <si>
    <t>Aargau</t>
  </si>
  <si>
    <t>CH040</t>
  </si>
  <si>
    <t>CH051</t>
  </si>
  <si>
    <t>Glarus</t>
  </si>
  <si>
    <t>CH052</t>
  </si>
  <si>
    <t>Schaffhausen</t>
  </si>
  <si>
    <t>CH053</t>
  </si>
  <si>
    <t>Appenzell Ausserrhoden</t>
  </si>
  <si>
    <t>CH054</t>
  </si>
  <si>
    <t>Appenzell Innerrhoden</t>
  </si>
  <si>
    <t>CH055</t>
  </si>
  <si>
    <t>St. Gallen</t>
  </si>
  <si>
    <t>CH056</t>
  </si>
  <si>
    <t>Graubünden</t>
  </si>
  <si>
    <t>CH057</t>
  </si>
  <si>
    <t>Thurgau</t>
  </si>
  <si>
    <t>CH061</t>
  </si>
  <si>
    <t>Luzern</t>
  </si>
  <si>
    <t>CH062</t>
  </si>
  <si>
    <t>Uri</t>
  </si>
  <si>
    <t>CH063</t>
  </si>
  <si>
    <t>Schwyz</t>
  </si>
  <si>
    <t>(2000=100)</t>
  </si>
  <si>
    <t>Parma</t>
  </si>
  <si>
    <t>Reggio nell'Emilia</t>
  </si>
  <si>
    <t>Modena</t>
  </si>
  <si>
    <t>Bologna</t>
  </si>
  <si>
    <t>Ferrara</t>
  </si>
  <si>
    <t>Ravenna</t>
  </si>
  <si>
    <t>Frankfurt am Main, Kreisfreie Stadt</t>
  </si>
  <si>
    <t>DE713</t>
  </si>
  <si>
    <t>Offenbach am Main, Kreisfreie Stadt</t>
  </si>
  <si>
    <t>DE714</t>
  </si>
  <si>
    <t>Wiesbaden, Kreisfreie Stadt</t>
  </si>
  <si>
    <t>DE715</t>
  </si>
  <si>
    <t>Bergstraße</t>
  </si>
  <si>
    <t>DE716</t>
  </si>
  <si>
    <t>Darmstadt-Dieburg</t>
  </si>
  <si>
    <t>DE717</t>
  </si>
  <si>
    <t>Groß-Gerau</t>
  </si>
  <si>
    <t>DE718</t>
  </si>
  <si>
    <t>BE326</t>
  </si>
  <si>
    <t>Arr. Thuin</t>
  </si>
  <si>
    <t>BE327</t>
  </si>
  <si>
    <t>Arr. Tournai</t>
  </si>
  <si>
    <t>BE331</t>
  </si>
  <si>
    <t>Arr. Huy</t>
  </si>
  <si>
    <t>BE332</t>
  </si>
  <si>
    <t>Arr. Liège</t>
  </si>
  <si>
    <t>BE334</t>
  </si>
  <si>
    <t>Arr. Waremme</t>
  </si>
  <si>
    <t>BE335</t>
  </si>
  <si>
    <t>Arr. Verviers - communes francophones</t>
  </si>
  <si>
    <t>BE336</t>
  </si>
  <si>
    <t>Bezirk Verviers - Deutschsprachige Gemeinschaft</t>
  </si>
  <si>
    <t>BE341</t>
  </si>
  <si>
    <t>Intermediate regions</t>
  </si>
  <si>
    <t>Predominantly urban regions</t>
  </si>
  <si>
    <t>Predominantly rural regions</t>
  </si>
  <si>
    <t>(% of total population)</t>
  </si>
  <si>
    <t>DK041</t>
  </si>
  <si>
    <t>Vestjylland</t>
  </si>
  <si>
    <t>DK042</t>
  </si>
  <si>
    <t>Østjylland</t>
  </si>
  <si>
    <t>DK050</t>
  </si>
  <si>
    <t>DE111</t>
  </si>
  <si>
    <t>Stuttgart, Stadtkreis</t>
  </si>
  <si>
    <t>DE112</t>
  </si>
  <si>
    <t>Böblingen</t>
  </si>
  <si>
    <t>Calderdale and Kirklees</t>
  </si>
  <si>
    <t>Wakefield</t>
  </si>
  <si>
    <t>UKD72</t>
  </si>
  <si>
    <t>UKD73</t>
  </si>
  <si>
    <t>UKD74</t>
  </si>
  <si>
    <t>Kraj Vysočina</t>
  </si>
  <si>
    <t>Tauragės apskritis</t>
  </si>
  <si>
    <t>Telšių apskritis</t>
  </si>
  <si>
    <t>Győr-Moson-Sopron</t>
  </si>
  <si>
    <t>Łódzki</t>
  </si>
  <si>
    <t>Ciechanowsko-płocki</t>
  </si>
  <si>
    <t>Ostrołęcko-siedlecki</t>
  </si>
  <si>
    <t>Nowosądecki</t>
  </si>
  <si>
    <t>Wolfsburg, Kreisfreie Stadt</t>
  </si>
  <si>
    <t>DE914</t>
  </si>
  <si>
    <t>Gifhorn</t>
  </si>
  <si>
    <t>DE915</t>
  </si>
  <si>
    <t>Göttingen</t>
  </si>
  <si>
    <t>DE916</t>
  </si>
  <si>
    <t>Goslar</t>
  </si>
  <si>
    <t>DE917</t>
  </si>
  <si>
    <t>Helmstedt</t>
  </si>
  <si>
    <t>DE918</t>
  </si>
  <si>
    <t>Northeim</t>
  </si>
  <si>
    <t>DE919</t>
  </si>
  <si>
    <t>Osterode am Harz</t>
  </si>
  <si>
    <t>DE91A</t>
  </si>
  <si>
    <t>Peine</t>
  </si>
  <si>
    <t>DE91B</t>
  </si>
  <si>
    <t>Wolfenbüttel</t>
  </si>
  <si>
    <t>DE922</t>
  </si>
  <si>
    <t>Diepholz</t>
  </si>
  <si>
    <t>DE923</t>
  </si>
  <si>
    <t>Hameln-Pyrmont</t>
  </si>
  <si>
    <t>DE925</t>
  </si>
  <si>
    <t>Hildesheim</t>
  </si>
  <si>
    <t>DE926</t>
  </si>
  <si>
    <t>Holzminden</t>
  </si>
  <si>
    <t>DE927</t>
  </si>
  <si>
    <t>Nienburg (Weser)</t>
  </si>
  <si>
    <t>DE928</t>
  </si>
  <si>
    <t>Schaumburg</t>
  </si>
  <si>
    <t>DE929</t>
  </si>
  <si>
    <t>Region Hannover</t>
  </si>
  <si>
    <t>DE931</t>
  </si>
  <si>
    <t>Celle</t>
  </si>
  <si>
    <t>DE932</t>
  </si>
  <si>
    <t>Cuxhaven</t>
  </si>
  <si>
    <t>DE933</t>
  </si>
  <si>
    <t>Harburg</t>
  </si>
  <si>
    <t>DE934</t>
  </si>
  <si>
    <t>Lüchow-Dannenberg</t>
  </si>
  <si>
    <t>DE935</t>
  </si>
  <si>
    <t>Nordland</t>
  </si>
  <si>
    <t>NO072</t>
  </si>
  <si>
    <t>Troms</t>
  </si>
  <si>
    <t>NO073</t>
  </si>
  <si>
    <t>Finnmark</t>
  </si>
  <si>
    <t>CH011</t>
  </si>
  <si>
    <t>Vaud</t>
  </si>
  <si>
    <t>CH012</t>
  </si>
  <si>
    <t>Valais</t>
  </si>
  <si>
    <t>CH013</t>
  </si>
  <si>
    <t>Genève</t>
  </si>
  <si>
    <t>CH021</t>
  </si>
  <si>
    <t>Bern</t>
  </si>
  <si>
    <t>CH022</t>
  </si>
  <si>
    <t>CH023</t>
  </si>
  <si>
    <t>Solothurn</t>
  </si>
  <si>
    <t>CH024</t>
  </si>
  <si>
    <t>Neuchâtel</t>
  </si>
  <si>
    <t>CH025</t>
  </si>
  <si>
    <t>CH031</t>
  </si>
  <si>
    <t>Inner London - West</t>
  </si>
  <si>
    <t>UKI12</t>
  </si>
  <si>
    <t>Inner London - East</t>
  </si>
  <si>
    <t>UKI21</t>
  </si>
  <si>
    <t>Outer London - East and North East</t>
  </si>
  <si>
    <t>UKI22</t>
  </si>
  <si>
    <t>Outer London - South</t>
  </si>
  <si>
    <t>Gießen, Landkreis</t>
  </si>
  <si>
    <t>DE722</t>
  </si>
  <si>
    <t>Lahn-Dill-Kreis</t>
  </si>
  <si>
    <t>DE723</t>
  </si>
  <si>
    <t>Limburg-Weilburg</t>
  </si>
  <si>
    <t>DE724</t>
  </si>
  <si>
    <t>Marburg-Biedenkopf</t>
  </si>
  <si>
    <t>DE725</t>
  </si>
  <si>
    <t>Vogelsbergkreis</t>
  </si>
  <si>
    <t>DE731</t>
  </si>
  <si>
    <t>Kassel, Kreisfreie Stadt</t>
  </si>
  <si>
    <t>DE732</t>
  </si>
  <si>
    <t>Fulda</t>
  </si>
  <si>
    <t>DE733</t>
  </si>
  <si>
    <t>Hersfeld-Rotenburg</t>
  </si>
  <si>
    <t>DE734</t>
  </si>
  <si>
    <t>Kassel, Landkreis</t>
  </si>
  <si>
    <t>DE735</t>
  </si>
  <si>
    <t>Schwalm-Eder-Kreis</t>
  </si>
  <si>
    <t>DE736</t>
  </si>
  <si>
    <t>Waldeck-Frankenberg</t>
  </si>
  <si>
    <t>DE737</t>
  </si>
  <si>
    <t>Werra-Meißner-Kreis</t>
  </si>
  <si>
    <t>DE801</t>
  </si>
  <si>
    <t>Greifswald, Kreisfreie Stadt</t>
  </si>
  <si>
    <t>DE802</t>
  </si>
  <si>
    <t>Neubrandenburg, Kreisfreie Stadt</t>
  </si>
  <si>
    <t>DE803</t>
  </si>
  <si>
    <t>Rostock, Kreisfreie Stadt</t>
  </si>
  <si>
    <t>DE804</t>
  </si>
  <si>
    <t>Schwerin, Kreisfreie Stadt</t>
  </si>
  <si>
    <t>DE805</t>
  </si>
  <si>
    <t>Stralsund, Kreisfreie Stadt</t>
  </si>
  <si>
    <t>DE806</t>
  </si>
  <si>
    <t>Wismar, Kreisfreie Stadt</t>
  </si>
  <si>
    <t>DE807</t>
  </si>
  <si>
    <t>Bad Doberan</t>
  </si>
  <si>
    <t>DE808</t>
  </si>
  <si>
    <t>Demmin</t>
  </si>
  <si>
    <t>DE809</t>
  </si>
  <si>
    <t>Güstrow</t>
  </si>
  <si>
    <t>DE80A</t>
  </si>
  <si>
    <t>Ludwigslust</t>
  </si>
  <si>
    <t>DE80B</t>
  </si>
  <si>
    <t>Mecklenburg-Strelitz</t>
  </si>
  <si>
    <t>DE80C</t>
  </si>
  <si>
    <t>Müritz</t>
  </si>
  <si>
    <t>DE80D</t>
  </si>
  <si>
    <t>Nordvorpommern</t>
  </si>
  <si>
    <t>DE80E</t>
  </si>
  <si>
    <t>Nordwestmecklenburg</t>
  </si>
  <si>
    <t>DE80F</t>
  </si>
  <si>
    <t>TRB23</t>
  </si>
  <si>
    <t>Bitlis</t>
  </si>
  <si>
    <t>TRB24</t>
  </si>
  <si>
    <t>Hakkari</t>
  </si>
  <si>
    <t>TRC11</t>
  </si>
  <si>
    <t>TRC12</t>
  </si>
  <si>
    <t>Adiyaman</t>
  </si>
  <si>
    <t>TRC13</t>
  </si>
  <si>
    <t>Kilis</t>
  </si>
  <si>
    <t>TRC21</t>
  </si>
  <si>
    <t>TRC22</t>
  </si>
  <si>
    <t>Diyarbakir</t>
  </si>
  <si>
    <t>TRC31</t>
  </si>
  <si>
    <t>TRC32</t>
  </si>
  <si>
    <t>Batman</t>
  </si>
  <si>
    <t>TRC33</t>
  </si>
  <si>
    <t>TRC34</t>
  </si>
  <si>
    <t>Siirt</t>
  </si>
  <si>
    <t>Bulgaria</t>
  </si>
  <si>
    <t>Denmark</t>
  </si>
  <si>
    <t>Germany</t>
  </si>
  <si>
    <t>Estonia</t>
  </si>
  <si>
    <t>Ireland</t>
  </si>
  <si>
    <t>Greece</t>
  </si>
  <si>
    <t>Spain</t>
  </si>
  <si>
    <t>Italy</t>
  </si>
  <si>
    <t>Rīga</t>
  </si>
  <si>
    <t>Hungary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</si>
  <si>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</si>
  <si>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</si>
  <si>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</si>
  <si>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</si>
  <si>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</si>
  <si>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</si>
  <si>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</si>
  <si>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</si>
  <si>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FYR of Macedonia</t>
  </si>
  <si>
    <t>EU-27</t>
  </si>
  <si>
    <t>Norway</t>
  </si>
  <si>
    <t>United Kingdom</t>
  </si>
  <si>
    <t>Czech Republic</t>
  </si>
  <si>
    <t>Turkey</t>
  </si>
  <si>
    <t>Switzerland</t>
  </si>
  <si>
    <t>NUTS</t>
  </si>
  <si>
    <t>Region name</t>
  </si>
  <si>
    <t>Value</t>
  </si>
  <si>
    <t>PL631</t>
  </si>
  <si>
    <t>PL633</t>
  </si>
  <si>
    <t>PL634</t>
  </si>
  <si>
    <t>PL635</t>
  </si>
  <si>
    <t>Starogardzki</t>
  </si>
  <si>
    <t>PT111</t>
  </si>
  <si>
    <t>Minho-Lima</t>
  </si>
  <si>
    <t>PT112</t>
  </si>
  <si>
    <t>Cávado</t>
  </si>
  <si>
    <t>PT113</t>
  </si>
  <si>
    <t>Ave</t>
  </si>
  <si>
    <t>PT114</t>
  </si>
  <si>
    <t>Grande Porto</t>
  </si>
  <si>
    <t>PT115</t>
  </si>
  <si>
    <t>Tâmega</t>
  </si>
  <si>
    <t>PT116</t>
  </si>
  <si>
    <t>Entre Douro e Vouga</t>
  </si>
  <si>
    <t>PT117</t>
  </si>
  <si>
    <t>Douro</t>
  </si>
  <si>
    <t>PT118</t>
  </si>
  <si>
    <t>Alto Trás-os-Montes</t>
  </si>
  <si>
    <t>PT150</t>
  </si>
  <si>
    <t>PT161</t>
  </si>
  <si>
    <t>Baixo Vouga</t>
  </si>
  <si>
    <t>PT162</t>
  </si>
  <si>
    <t>Baixo Mondego</t>
  </si>
  <si>
    <t>PT163</t>
  </si>
  <si>
    <t>Pinhal Litoral</t>
  </si>
  <si>
    <t>PT164</t>
  </si>
  <si>
    <t>Pinhal Interior Norte</t>
  </si>
  <si>
    <t>PT165</t>
  </si>
  <si>
    <t>Dão-Lafões</t>
  </si>
  <si>
    <t>PT166</t>
  </si>
  <si>
    <t>BE221</t>
  </si>
  <si>
    <t>Arr. Hasselt</t>
  </si>
  <si>
    <t>BE222</t>
  </si>
  <si>
    <t>Arr. Maaseik</t>
  </si>
  <si>
    <t>BE223</t>
  </si>
  <si>
    <t>Arr. Tongeren</t>
  </si>
  <si>
    <t>BE231</t>
  </si>
  <si>
    <t>Arr. Aalst</t>
  </si>
  <si>
    <t>BE232</t>
  </si>
  <si>
    <t>Arr. Dendermonde</t>
  </si>
  <si>
    <t>BE233</t>
  </si>
  <si>
    <t>Arr. Eeklo</t>
  </si>
  <si>
    <t>BE234</t>
  </si>
  <si>
    <t>Arr. Gent</t>
  </si>
  <si>
    <t>BE235</t>
  </si>
  <si>
    <t>Arr. Oudenaarde</t>
  </si>
  <si>
    <t>BE236</t>
  </si>
  <si>
    <t>Arr. Sint-Niklaas</t>
  </si>
  <si>
    <t>BE241</t>
  </si>
  <si>
    <t>Arr. Halle-Vilvoorde</t>
  </si>
  <si>
    <t>BE242</t>
  </si>
  <si>
    <t>Arr. Leuven</t>
  </si>
  <si>
    <t>BE251</t>
  </si>
  <si>
    <t>Arr. Brugge</t>
  </si>
  <si>
    <t>CH064</t>
  </si>
  <si>
    <t>Obwalden</t>
  </si>
  <si>
    <t>CH065</t>
  </si>
  <si>
    <t>Nidwalden</t>
  </si>
  <si>
    <t>CH066</t>
  </si>
  <si>
    <t>Zug</t>
  </si>
  <si>
    <t>CH070</t>
  </si>
  <si>
    <t>Grad Zagreb</t>
  </si>
  <si>
    <t>HR031</t>
  </si>
  <si>
    <t>HR032</t>
  </si>
  <si>
    <t>HR033</t>
  </si>
  <si>
    <t>HR034</t>
  </si>
  <si>
    <t>HR035</t>
  </si>
  <si>
    <t>HR036</t>
  </si>
  <si>
    <t>HR037</t>
  </si>
  <si>
    <t>TR100</t>
  </si>
  <si>
    <t>TR211</t>
  </si>
  <si>
    <t>TR212</t>
  </si>
  <si>
    <t>Edirne</t>
  </si>
  <si>
    <t>TR213</t>
  </si>
  <si>
    <t>Kirklareli</t>
  </si>
  <si>
    <t>TR221</t>
  </si>
  <si>
    <t>TR222</t>
  </si>
  <si>
    <t>Çanakkale</t>
  </si>
  <si>
    <t>TR310</t>
  </si>
  <si>
    <t>TR321</t>
  </si>
  <si>
    <t>TR322</t>
  </si>
  <si>
    <t>Denizli</t>
  </si>
  <si>
    <t>TR323</t>
  </si>
  <si>
    <t>Forlì-Cesena</t>
  </si>
  <si>
    <t>Rimini</t>
  </si>
  <si>
    <t>Massa-Carrara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</si>
  <si>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</si>
  <si>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</si>
  <si>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</si>
  <si>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</si>
  <si>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</si>
  <si>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</si>
  <si>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</si>
  <si>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</si>
  <si>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</si>
  <si>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</si>
  <si>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</si>
  <si>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 e Urbino</t>
  </si>
  <si>
    <t>Ancona</t>
  </si>
  <si>
    <t>Macerata</t>
  </si>
  <si>
    <t>Ascoli Piceno</t>
  </si>
  <si>
    <t>Viterbo</t>
  </si>
  <si>
    <t>Rieti</t>
  </si>
  <si>
    <t>Roma</t>
  </si>
  <si>
    <t>Latina</t>
  </si>
  <si>
    <t>Frosinone</t>
  </si>
  <si>
    <t>ITF11</t>
  </si>
  <si>
    <t>L'Aquila</t>
  </si>
  <si>
    <t>ITF12</t>
  </si>
  <si>
    <t>Teramo</t>
  </si>
  <si>
    <t>ITF13</t>
  </si>
  <si>
    <t>Pescara</t>
  </si>
  <si>
    <t>ITF14</t>
  </si>
  <si>
    <t>Chieti</t>
  </si>
  <si>
    <t>ITF21</t>
  </si>
  <si>
    <t>Isernia</t>
  </si>
  <si>
    <t>ITF22</t>
  </si>
  <si>
    <t>Campobasso</t>
  </si>
  <si>
    <t>ITF31</t>
  </si>
  <si>
    <t>Caserta</t>
  </si>
  <si>
    <t>ITF32</t>
  </si>
  <si>
    <t>Benevento</t>
  </si>
  <si>
    <t>ITF33</t>
  </si>
  <si>
    <t>Napoli</t>
  </si>
  <si>
    <t>ITF34</t>
  </si>
  <si>
    <t>Avellino</t>
  </si>
  <si>
    <t>ITF35</t>
  </si>
  <si>
    <t>Salerno</t>
  </si>
  <si>
    <t>Foggia</t>
  </si>
  <si>
    <t>Bari</t>
  </si>
  <si>
    <t>ITF43</t>
  </si>
  <si>
    <t>Taranto</t>
  </si>
  <si>
    <t>ITF44</t>
  </si>
  <si>
    <t>Brindisi</t>
  </si>
  <si>
    <t>ITF45</t>
  </si>
  <si>
    <t>Lecce</t>
  </si>
  <si>
    <t>ITF51</t>
  </si>
  <si>
    <t>Potenza</t>
  </si>
  <si>
    <t>ITF52</t>
  </si>
  <si>
    <t>Matera</t>
  </si>
  <si>
    <t>ITF61</t>
  </si>
  <si>
    <t>Cosenza</t>
  </si>
  <si>
    <t>ITF62</t>
  </si>
  <si>
    <t>Crotone</t>
  </si>
  <si>
    <t>ITF63</t>
  </si>
  <si>
    <t>Catanzaro</t>
  </si>
  <si>
    <t>ITF64</t>
  </si>
  <si>
    <t>Vibo Valentia</t>
  </si>
  <si>
    <t>ITF65</t>
  </si>
  <si>
    <t>Reggio di Calabria</t>
  </si>
  <si>
    <t>Flintshire and Wrexham</t>
  </si>
  <si>
    <t>Guadeloupe</t>
  </si>
  <si>
    <t>Martinique</t>
  </si>
  <si>
    <t>Guyane</t>
  </si>
  <si>
    <t>Réunion</t>
  </si>
  <si>
    <t>ITC17</t>
  </si>
  <si>
    <t>Asti</t>
  </si>
  <si>
    <t>ITC18</t>
  </si>
  <si>
    <t>Alessandria</t>
  </si>
  <si>
    <t>ITC20</t>
  </si>
  <si>
    <t>ITC31</t>
  </si>
  <si>
    <t>Imperia</t>
  </si>
  <si>
    <t>ITC32</t>
  </si>
  <si>
    <t>Savona</t>
  </si>
  <si>
    <t>ITC33</t>
  </si>
  <si>
    <t>Genova</t>
  </si>
  <si>
    <t>ITC34</t>
  </si>
  <si>
    <t>La Spezia</t>
  </si>
  <si>
    <t>ITC41</t>
  </si>
  <si>
    <t>Varese</t>
  </si>
  <si>
    <t>ITC42</t>
  </si>
  <si>
    <t>Como</t>
  </si>
  <si>
    <t>ITC43</t>
  </si>
  <si>
    <t>Lecco</t>
  </si>
  <si>
    <t>ITC44</t>
  </si>
  <si>
    <t>Sondrio</t>
  </si>
  <si>
    <t>Milano</t>
  </si>
  <si>
    <t>ITC46</t>
  </si>
  <si>
    <t>Bergamo</t>
  </si>
  <si>
    <t>ITC47</t>
  </si>
  <si>
    <t>Brescia</t>
  </si>
  <si>
    <t>ITC48</t>
  </si>
  <si>
    <t>Pavia</t>
  </si>
  <si>
    <t>ITC49</t>
  </si>
  <si>
    <t>Lodi</t>
  </si>
  <si>
    <t>ITC4A</t>
  </si>
  <si>
    <t>Cremona</t>
  </si>
  <si>
    <t>ITC4B</t>
  </si>
  <si>
    <t>Mantova</t>
  </si>
  <si>
    <t>Bolzano-Bozen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</si>
  <si>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</si>
  <si>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</si>
  <si>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</si>
  <si>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</si>
  <si>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</si>
  <si>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</si>
  <si>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</si>
  <si>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</si>
  <si>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</si>
  <si>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</si>
  <si>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</si>
  <si>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</si>
  <si>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</si>
  <si>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Arr. Arlon</t>
  </si>
  <si>
    <t>BE342</t>
  </si>
  <si>
    <t>Arr. Bastogne</t>
  </si>
  <si>
    <t>BE343</t>
  </si>
  <si>
    <t>Arr. Marche-en-Famenne</t>
  </si>
  <si>
    <t>BE344</t>
  </si>
  <si>
    <t>Arr. Neufchâteau</t>
  </si>
  <si>
    <t>BE345</t>
  </si>
  <si>
    <t>Arr. Virton</t>
  </si>
  <si>
    <t>BE351</t>
  </si>
  <si>
    <t>Arr. Dinant</t>
  </si>
  <si>
    <t>BE352</t>
  </si>
  <si>
    <t>Arr. Namur</t>
  </si>
  <si>
    <t>BE353</t>
  </si>
  <si>
    <t>Arr. Philippeville</t>
  </si>
  <si>
    <t>BG311</t>
  </si>
  <si>
    <t>Vidin</t>
  </si>
  <si>
    <t>BG312</t>
  </si>
  <si>
    <t>Montana</t>
  </si>
  <si>
    <t>BG313</t>
  </si>
  <si>
    <t>Vratsa</t>
  </si>
  <si>
    <t>BG314</t>
  </si>
  <si>
    <t>Pleven</t>
  </si>
  <si>
    <t>BG315</t>
  </si>
  <si>
    <t>Lovech</t>
  </si>
  <si>
    <t>BG321</t>
  </si>
  <si>
    <t>Veliko Tarnovo</t>
  </si>
  <si>
    <t>BG322</t>
  </si>
  <si>
    <t>Gabrovo</t>
  </si>
  <si>
    <t>BG323</t>
  </si>
  <si>
    <t>Ruse</t>
  </si>
  <si>
    <t>BG324</t>
  </si>
  <si>
    <t>Razgrad</t>
  </si>
  <si>
    <t>BG325</t>
  </si>
  <si>
    <t>Silistra</t>
  </si>
  <si>
    <t>BG331</t>
  </si>
  <si>
    <t>Varna</t>
  </si>
  <si>
    <t>BG332</t>
  </si>
  <si>
    <t>Dobrich</t>
  </si>
  <si>
    <t>BG333</t>
  </si>
  <si>
    <t>Shumen</t>
  </si>
  <si>
    <t>BG334</t>
  </si>
  <si>
    <t>Targovishte</t>
  </si>
  <si>
    <t>BG341</t>
  </si>
  <si>
    <t>Burgas</t>
  </si>
  <si>
    <t>BG342</t>
  </si>
  <si>
    <t>Sliven</t>
  </si>
  <si>
    <t>BG343</t>
  </si>
  <si>
    <t>Yambol</t>
  </si>
  <si>
    <t>BG344</t>
  </si>
  <si>
    <t>Stara Zagora</t>
  </si>
  <si>
    <t>BG411</t>
  </si>
  <si>
    <t>Sofia (stolitsa)</t>
  </si>
  <si>
    <t>BG412</t>
  </si>
  <si>
    <t>Sofia</t>
  </si>
  <si>
    <t>BG413</t>
  </si>
  <si>
    <t>Blagoevgrad</t>
  </si>
  <si>
    <t>BG414</t>
  </si>
  <si>
    <t>Pernik</t>
  </si>
  <si>
    <t>BG415</t>
  </si>
  <si>
    <t>Kyustendil</t>
  </si>
  <si>
    <t>BG421</t>
  </si>
  <si>
    <t>Plovdiv</t>
  </si>
  <si>
    <t>BG422</t>
  </si>
  <si>
    <t>Haskovo</t>
  </si>
  <si>
    <t>BG423</t>
  </si>
  <si>
    <t>Pazardzhik</t>
  </si>
  <si>
    <t>BG424</t>
  </si>
  <si>
    <t>Smolyan</t>
  </si>
  <si>
    <t>BG425</t>
  </si>
  <si>
    <t>Kardzhali</t>
  </si>
  <si>
    <t>CZ010</t>
  </si>
  <si>
    <t>CZ020</t>
  </si>
  <si>
    <t>CZ031</t>
  </si>
  <si>
    <t>CZ032</t>
  </si>
  <si>
    <t>CZ041</t>
  </si>
  <si>
    <t>Karlovarský kraj</t>
  </si>
  <si>
    <t>CZ042</t>
  </si>
  <si>
    <t>Ústecký kraj</t>
  </si>
  <si>
    <t>CZ051</t>
  </si>
  <si>
    <t>Liberecký kraj</t>
  </si>
  <si>
    <t>CZ052</t>
  </si>
  <si>
    <t>Královéhradecký kraj</t>
  </si>
  <si>
    <t>CZ053</t>
  </si>
  <si>
    <t>Pardubický kraj</t>
  </si>
  <si>
    <t>CZ063</t>
  </si>
  <si>
    <t>CZ064</t>
  </si>
  <si>
    <t>Jihomoravský kraj</t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</si>
  <si>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Based on population grid from 2006 and NUTS 2010.</t>
    </r>
  </si>
  <si>
    <r>
      <t>Source:</t>
    </r>
    <r>
      <rPr>
        <sz val="9"/>
        <color indexed="8"/>
        <rFont val="Arial"/>
        <family val="2"/>
      </rPr>
      <t xml:space="preserve"> Eurostat (online data codes: urt_gind3 and demo_r_gind3)</t>
    </r>
  </si>
  <si>
    <r>
      <t>Population, 
1 January 2012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</si>
  <si>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EU-27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</si>
  <si>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Source:</t>
    </r>
    <r>
      <rPr>
        <sz val="9"/>
        <color indexed="8"/>
        <rFont val="Arial"/>
        <family val="2"/>
      </rPr>
      <t xml:space="preserve"> Eurostat (online data codes: demo_r_gind3 and demo_r_d3avg)</t>
    </r>
  </si>
  <si>
    <r>
      <t>Source:</t>
    </r>
    <r>
      <rPr>
        <sz val="9"/>
        <color indexed="8"/>
        <rFont val="Arial"/>
        <family val="2"/>
      </rPr>
      <t xml:space="preserve"> Eurostat (online data codes: demo_r_pjangroup and demo_pjangroup)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</si>
  <si>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Mecklenburg-Vorpommern (DE8), Illes Balears (ES53), Canarias (ES7), the United Kingdom, Croatia and Turkey, 1 January 2011; Malta, 1 January 2010.</t>
    </r>
  </si>
  <si>
    <r>
      <t>Source:</t>
    </r>
    <r>
      <rPr>
        <sz val="9"/>
        <color indexed="8"/>
        <rFont val="Arial"/>
        <family val="2"/>
      </rPr>
      <t xml:space="preserve"> Eurostat (online data code: demo_r_pjanaggr3)</t>
    </r>
  </si>
  <si>
    <r>
      <t>Source:</t>
    </r>
    <r>
      <rPr>
        <sz val="9"/>
        <color indexed="8"/>
        <rFont val="Arial"/>
        <family val="2"/>
      </rPr>
      <t xml:space="preserve"> Eurostat (online data codes: urt_lfp3pop and lfst_r_lfp3pop)</t>
    </r>
  </si>
  <si>
    <r>
      <t>Source:</t>
    </r>
    <r>
      <rPr>
        <sz val="9"/>
        <color indexed="8"/>
        <rFont val="Arial"/>
        <family val="2"/>
      </rPr>
      <t xml:space="preserve"> Eurostat (online data codes: urt_lfe3emprt and urt_pjanaggr3)</t>
    </r>
  </si>
  <si>
    <r>
      <t>Source:</t>
    </r>
    <r>
      <rPr>
        <sz val="9"/>
        <color indexed="8"/>
        <rFont val="Arial"/>
        <family val="2"/>
      </rPr>
      <t xml:space="preserve"> Eurostat (online data codes: urt_lfu3rt, urt_pjanaggr3, lfst_r_lfu3pers and lfst_r_lfp3pop)</t>
    </r>
  </si>
  <si>
    <r>
      <t>Source:</t>
    </r>
    <r>
      <rPr>
        <sz val="9"/>
        <color indexed="8"/>
        <rFont val="Arial"/>
        <family val="2"/>
      </rPr>
      <t xml:space="preserve"> Eurostat (online data code: urt_e3gdp)</t>
    </r>
  </si>
  <si>
    <r>
      <t>Source:</t>
    </r>
    <r>
      <rPr>
        <sz val="9"/>
        <color indexed="8"/>
        <rFont val="Arial"/>
        <family val="2"/>
      </rPr>
      <t xml:space="preserve"> Eurostat (online data code: nama_r_e3vab95r2)</t>
    </r>
  </si>
  <si>
    <r>
      <t>Services
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</si>
  <si>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Source:</t>
    </r>
    <r>
      <rPr>
        <sz val="9"/>
        <color indexed="8"/>
        <rFont val="Arial"/>
        <family val="2"/>
      </rPr>
      <t xml:space="preserve"> Eurostat (online data code: nama_r_e3emp95r2)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</si>
  <si>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Départements d'outre-mer (FR9) and Northern Ireland (UKN), by NUTS 1 regions; Italy, by NUTS 2 regions.</t>
    </r>
  </si>
  <si>
    <r>
      <t>(standard output of holdings having the specified activity as a share of the standard output for all holdings with other gainful activities) (%) (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>)</t>
    </r>
  </si>
  <si>
    <r>
      <t>Source:</t>
    </r>
    <r>
      <rPr>
        <sz val="9"/>
        <color indexed="8"/>
        <rFont val="Arial"/>
        <family val="2"/>
      </rPr>
      <t xml:space="preserve"> Eurostat (online data code: ef_ogadsexage)</t>
    </r>
  </si>
  <si>
    <t>Elbe-Elster (DE407)</t>
  </si>
  <si>
    <t>Powys (UKL24)</t>
  </si>
  <si>
    <t>Pinhal Interior Sul (PT166)</t>
  </si>
  <si>
    <t>BE</t>
  </si>
  <si>
    <t>BG</t>
  </si>
  <si>
    <t>CZ</t>
  </si>
  <si>
    <t>DK</t>
  </si>
  <si>
    <r>
      <t>DE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</si>
  <si>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EE</t>
  </si>
  <si>
    <t>IE</t>
  </si>
  <si>
    <t>EL</t>
  </si>
  <si>
    <r>
      <t>ES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</si>
  <si>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IT</t>
  </si>
  <si>
    <t>CY</t>
  </si>
  <si>
    <t>LV</t>
  </si>
  <si>
    <t>LT</t>
  </si>
  <si>
    <t>LU</t>
  </si>
  <si>
    <t>HU</t>
  </si>
  <si>
    <r>
      <t>MT (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</si>
  <si>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</si>
  <si>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</si>
  <si>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</si>
  <si>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</si>
  <si>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</si>
  <si>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</si>
  <si>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</si>
  <si>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</si>
  <si>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</si>
  <si>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r>
      <t>UK 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</si>
  <si>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LI</t>
  </si>
  <si>
    <r>
      <t>HR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</si>
  <si>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r>
      <t>TR 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</t>
    </r>
  </si>
  <si>
    <t>HR</t>
  </si>
  <si>
    <t>ES</t>
  </si>
  <si>
    <t>MT</t>
  </si>
  <si>
    <t>UK</t>
  </si>
  <si>
    <t>Vechta (DE94F)</t>
  </si>
  <si>
    <t>Goriška (SI023)</t>
  </si>
  <si>
    <t>Rügen (DE80H)</t>
  </si>
  <si>
    <t>Baixo Alentejo (PT184)</t>
  </si>
  <si>
    <t>Przemyski (PL324)</t>
  </si>
  <si>
    <r>
      <t>UK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</si>
  <si>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t>Orkney Islands (UKM65)</t>
  </si>
  <si>
    <t>(per 1 000 inhabitants)</t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</si>
  <si>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1 January 2011.</t>
    </r>
  </si>
  <si>
    <r>
      <t>(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 1 January 2010.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</si>
  <si>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Based on available data for Member States.</t>
    </r>
  </si>
  <si>
    <r>
      <t>(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 Germany, Spain, the United Kingdom, Croatia and Turkey, 1 January 2011.</t>
    </r>
  </si>
  <si>
    <r>
      <t>(</t>
    </r>
    <r>
      <rPr>
        <vertAlign val="super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) Germany, Spain, the United Kingdom, Croatia and Turkey, 2010.</t>
    </r>
  </si>
  <si>
    <r>
      <t>(</t>
    </r>
    <r>
      <rPr>
        <vertAlign val="superscript"/>
        <sz val="9"/>
        <color indexed="8"/>
        <rFont val="Arial"/>
        <family val="2"/>
      </rPr>
      <t>4</t>
    </r>
    <r>
      <rPr>
        <sz val="9"/>
        <color indexed="8"/>
        <rFont val="Arial"/>
        <family val="2"/>
      </rPr>
      <t>) Excluding rural regions in Mecklenburg-Vorpommern (DE8) and Canarias (ES7); the United Kingdom, Croatia and Turkey, 2010.</t>
    </r>
  </si>
  <si>
    <r>
      <t>(</t>
    </r>
    <r>
      <rPr>
        <vertAlign val="superscript"/>
        <sz val="9"/>
        <color indexed="8"/>
        <rFont val="Arial"/>
        <family val="2"/>
      </rPr>
      <t>3</t>
    </r>
    <r>
      <rPr>
        <sz val="9"/>
        <color indexed="8"/>
        <rFont val="Arial"/>
        <family val="2"/>
      </rPr>
      <t>) Excluding rural regions in Mecklenburg-Vorpommern (DE8) and Canarias (ES7); the United Kingdom, Croatia and Turkey, 2010.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</si>
  <si>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Excluding Italy.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</si>
  <si>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Estonia (some regions), Spain, France, Malta and Austria: calculated as the difference between the sum of the other three categories and 100 %.</t>
    </r>
  </si>
  <si>
    <r>
      <t>(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 Excluding West and South of Northern Ireland.</t>
    </r>
  </si>
  <si>
    <r>
      <t>Source:</t>
    </r>
    <r>
      <rPr>
        <sz val="9"/>
        <rFont val="Arial"/>
        <family val="2"/>
      </rPr>
      <t xml:space="preserve"> Eurostat, JRC, EFGS, REGIO-GIS</t>
    </r>
  </si>
  <si>
    <t>Figure 1: Population structure, by urban–rural typology, 1 January 2012</t>
  </si>
  <si>
    <r>
      <t>Crude rate of 
population change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</si>
  <si>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t>Table 1: Population and population change in rural regions, 1 January 2012 and 2011</t>
  </si>
  <si>
    <t>Table 2: Old-age population in rural regions, 1 January 2012</t>
  </si>
  <si>
    <t>Landshut, Kreisfreie Stadt (DE221)</t>
  </si>
  <si>
    <r>
      <t>Figure 3: Economically active population, persons aged 25 and over, by urban–rural typology,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</si>
  <si>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Figure 4: Employment rate, persons aged 20–64, by urban–rural typology,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</si>
  <si>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Figure 5: Unemployment rate, persons aged 25 or more, by urban–rural typology, 2011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</si>
  <si>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t>Construction</t>
  </si>
  <si>
    <t>Table 3: Gross value added in rural regions, 2010</t>
  </si>
  <si>
    <r>
      <t>Old-age dependency ratio (65+/15–64) in rural regions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</si>
  <si>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Share of persons aged 65+ in rural regions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</si>
  <si>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Share of persons aged 65+ in the national population (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</si>
  <si>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Rural region with the highest share
 of persons aged 65+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</si>
  <si>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r>
      <t>Rural region with the lowest share 
of persons aged 65+ (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>)</t>
    </r>
  </si>
  <si>
    <t>Győr-Moson-Sopron (HU221)</t>
  </si>
  <si>
    <t>Table 4: Employment in rural regions, 2009</t>
  </si>
  <si>
    <t>Rural region with 
the highest share of value added
 in agriculture, forestry and fisheries</t>
  </si>
  <si>
    <t>Rural region with 
the highest share of value added 
in services</t>
  </si>
  <si>
    <t>Rural region with 
the highest share of employment in agriculture, forestry and fisheries</t>
  </si>
  <si>
    <t>Rural region with 
the highest share of employment 
in services</t>
  </si>
  <si>
    <t>Table 5: Other gainful activities for agricultural holdings, 2010</t>
  </si>
  <si>
    <t>Figure 7: Standard output of agricultural holdings from other gainful activities, 2010</t>
  </si>
  <si>
    <t xml:space="preserve"> Tourism</t>
  </si>
  <si>
    <t xml:space="preserve"> Processing 
 farm 
 products</t>
  </si>
  <si>
    <t xml:space="preserve"> Renewable 
 energy 
 production</t>
  </si>
  <si>
    <t xml:space="preserve"> Forestry 
 work</t>
  </si>
  <si>
    <t xml:space="preserve"> Wood  
 processing</t>
  </si>
  <si>
    <t xml:space="preserve"> Aquaculture</t>
  </si>
  <si>
    <t xml:space="preserve"> Contractual 
 work</t>
  </si>
  <si>
    <t xml:space="preserve"> Handicrafts</t>
  </si>
  <si>
    <t xml:space="preserve"> Others</t>
  </si>
  <si>
    <t>(1 000)</t>
  </si>
  <si>
    <r>
      <t>Region with the highest population change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>)</t>
    </r>
  </si>
  <si>
    <r>
      <t>Region with the lowest population change (</t>
    </r>
    <r>
      <rPr>
        <b/>
        <vertAlign val="superscript"/>
        <sz val="9"/>
        <rFont val="Arial"/>
        <family val="2"/>
      </rPr>
      <t>4</t>
    </r>
    <r>
      <rPr>
        <b/>
        <sz val="9"/>
        <rFont val="Arial"/>
        <family val="2"/>
      </rPr>
      <t xml:space="preserve">) </t>
    </r>
  </si>
  <si>
    <r>
      <t>(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) Belgium, France and Croatia, not available; Germany, 2010.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</si>
  <si>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Belgium, Germany, France, Croatia and Portugal, not available; Czech Republic, 2010; the size of the bubble reflects the share in total population of each type of region.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</si>
  <si>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Belgium, France, Croatia and Portugal, not available; Germany, 2010; the size of the bubble reflects the share in total population of each type of region.</t>
    </r>
  </si>
  <si>
    <r>
      <t>Figure 6: Gross domestic product (GDP), by urban-rural typology, EU-27, 2000–10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</si>
  <si>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Reading note: agricultural holdings that also offered tourism services as another gainful activity accounted for 12.5 % of the standard output of all holdings with any secondary activity in the EU-27. As holdings may undertake multiple secondary activities, the shares for individual activities cannot be aggregated.</t>
    </r>
  </si>
  <si>
    <r>
      <t>Figure 2: Population pyramids, EU-27, 1 January 2010 (</t>
    </r>
    <r>
      <rPr>
        <b/>
        <vertAlign val="superscript"/>
        <sz val="11"/>
        <rFont val="Arial"/>
        <family val="2"/>
      </rPr>
      <t>1</t>
    </r>
    <r>
      <rPr>
        <b/>
        <sz val="11"/>
        <rFont val="Arial"/>
        <family val="2"/>
      </rPr>
      <t>)</t>
    </r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</si>
  <si>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EU-27 aggregate based on 2010, other than: Spain and France, 1 January 2009; Ireland, 1 January 2006; excluding Greece and the United Kingdom.</t>
    </r>
  </si>
  <si>
    <t>Share of agriculture, forestry and fisheries in total employment, by NUTS 3 regions and by urban–rural typology, 2009 (1)</t>
  </si>
  <si>
    <r>
      <t>(</t>
    </r>
    <r>
      <rPr>
        <vertAlign val="superscript"/>
        <sz val="9"/>
        <color indexed="8"/>
        <rFont val="Arial"/>
        <family val="2"/>
      </rPr>
      <t>1</t>
    </r>
    <r>
      <rPr>
        <sz val="9"/>
        <color indexed="8"/>
        <rFont val="Arial"/>
        <family val="2"/>
      </rPr>
      <t>) The analysis according to the urban–rural typology excludes: Brandenburg (DE4), Städteregion Aachen (DEA2D), Bautzen (DED2C), Görlitz (DED2D), Meißen DED2E), Sächsische Schweiz-Osterzgebirge (DED2F), Chemnitz (DED4), Leipzig (DED5), Piemonte (ITC1), Liguria (ITC3), Lombardia (ITC4), Sud (ITF), Isole (ITG), Veneto (ITH3), 
Friuli-Venezia Giulia (ITH4), Emilia-Romagna (ITH5), Centro (ITI), Agglomeratie Leiden en Bollenstreek (NL337), Oost-Zuid-Holland (NL338), Groot-Rijnmond (NL339) and Zuidoost-Zuid-Holland (NL33A).</t>
    </r>
  </si>
  <si>
    <t>Map 1: Urban–rural typology, by NUTS 3 regions (1)</t>
  </si>
  <si>
    <t>Map 2: Share of persons aged 65+ in total population, by NUTS level 3 region and by urban–rural typology, 1 January 2012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</si>
</sst>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##.##########"/>
    <numFmt numFmtId="167" formatCode="#0.0"/>
    <numFmt numFmtId="168" formatCode="#,##0.0_i"/>
    <numFmt numFmtId="169" formatCode="@_i"/>
  </numFmts>
  <fonts count="50" x14ac:knownFonts="1">
    <font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Myriad Pro"/>
      <family val="2"/>
    </font>
    <font>
      <sz val="8"/>
      <name val="Myriad Pro"/>
      <family val="2"/>
    </font>
    <font>
      <sz val="7"/>
      <name val="Myriad Pro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63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9"/>
      <color indexed="62"/>
      <name val="Arial"/>
      <family val="2"/>
    </font>
    <font>
      <b/>
      <sz val="9"/>
      <color indexed="62"/>
      <name val="Arial"/>
      <family val="2"/>
    </font>
    <font>
      <i/>
      <sz val="9"/>
      <color indexed="8"/>
      <name val="Arial"/>
      <family val="2"/>
    </font>
    <font>
      <b/>
      <vertAlign val="superscript"/>
      <sz val="9"/>
      <name val="Arial"/>
      <family val="2"/>
    </font>
    <font>
      <b/>
      <sz val="9"/>
      <color indexed="10"/>
      <name val="Arial"/>
      <family val="2"/>
    </font>
    <font>
      <sz val="9"/>
      <color indexed="63"/>
      <name val="Arial"/>
      <family val="2"/>
    </font>
    <font>
      <b/>
      <sz val="9"/>
      <color indexed="9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9"/>
      <color theme="0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 style="hair">
        <color indexed="22"/>
      </right>
      <top style="hair">
        <color rgb="FFC0C0C0"/>
      </top>
      <bottom style="hair">
        <color rgb="FFC0C0C0"/>
      </bottom>
      <diagonal/>
    </border>
    <border>
      <left/>
      <right/>
      <top/>
      <bottom style="thin">
        <color indexed="8"/>
      </bottom>
      <diagonal/>
    </border>
    <border>
      <left style="hair">
        <color rgb="FFC0C0C0"/>
      </left>
      <right/>
      <top/>
      <bottom style="thin">
        <color indexed="8"/>
      </bottom>
      <diagonal/>
    </border>
    <border>
      <left style="hair">
        <color rgb="FFC0C0C0"/>
      </left>
      <right style="hair">
        <color indexed="22"/>
      </right>
      <top/>
      <bottom style="thin">
        <color indexed="8"/>
      </bottom>
      <diagonal/>
    </border>
    <border>
      <left/>
      <right style="hair">
        <color indexed="22"/>
      </right>
      <top style="thin">
        <color rgb="FF000000"/>
      </top>
      <bottom/>
      <diagonal/>
    </border>
    <border>
      <left style="hair">
        <color rgb="FFC0C0C0"/>
      </left>
      <right style="hair">
        <color indexed="22"/>
      </right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 style="hair">
        <color indexed="22"/>
      </right>
      <top style="hair">
        <color rgb="FFC0C0C0"/>
      </top>
      <bottom/>
      <diagonal/>
    </border>
    <border>
      <left style="hair">
        <color rgb="FFC0C0C0"/>
      </left>
      <right style="hair">
        <color indexed="22"/>
      </right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 style="hair">
        <color indexed="22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 style="hair">
        <color rgb="FFC0C0C0"/>
      </right>
      <top/>
      <bottom/>
      <diagonal/>
    </border>
    <border>
      <left style="hair">
        <color rgb="FFC0C0C0"/>
      </left>
      <right style="hair">
        <color rgb="FFC0C0C0"/>
      </right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thin">
        <color rgb="FF000000"/>
      </bottom>
      <diagonal/>
    </border>
  </borders>
  <cellStyleXfs count="64">
    <xf numFmtId="0" fontId="0" fillId="0" borderId="0" applyNumberFormat="0" applyFill="0" applyBorder="0" applyProtection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17" borderId="1" applyNumberFormat="0" applyAlignment="0" applyProtection="0"/>
    <xf numFmtId="0" fontId="15" fillId="0" borderId="2" applyNumberFormat="0" applyFill="0" applyAlignment="0" applyProtection="0"/>
    <xf numFmtId="0" fontId="4" fillId="16" borderId="3" applyNumberFormat="0" applyFont="0" applyAlignment="0" applyProtection="0"/>
    <xf numFmtId="0" fontId="17" fillId="7" borderId="1" applyNumberFormat="0" applyAlignment="0" applyProtection="0"/>
    <xf numFmtId="0" fontId="13" fillId="3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19" borderId="0" applyNumberFormat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9" fillId="4" borderId="0" applyNumberFormat="0" applyBorder="0" applyAlignment="0" applyProtection="0"/>
    <xf numFmtId="0" fontId="25" fillId="17" borderId="4" applyNumberFormat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16" fillId="18" borderId="8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28" fillId="0" borderId="0" applyFill="0" applyBorder="0" applyProtection="0">
      <alignment horizontal="right"/>
    </xf>
  </cellStyleXfs>
  <cellXfs count="369">
    <xf numFmtId="0" fontId="0" fillId="0" borderId="0" xfId="0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38" applyFont="1" applyFill="1"/>
    <xf numFmtId="1" fontId="27" fillId="0" borderId="0" xfId="41" applyNumberFormat="1" applyFont="1" applyFill="1" applyAlignment="1">
      <alignment horizontal="right"/>
    </xf>
    <xf numFmtId="0" fontId="28" fillId="0" borderId="0" xfId="0" applyNumberFormat="1" applyFont="1" applyFill="1" applyBorder="1" applyAlignment="1"/>
    <xf numFmtId="0" fontId="30" fillId="0" borderId="0" xfId="41" applyFont="1" applyFill="1"/>
    <xf numFmtId="0" fontId="28" fillId="0" borderId="0" xfId="41" applyFont="1" applyFill="1"/>
    <xf numFmtId="0" fontId="28" fillId="0" borderId="0" xfId="38" applyFont="1" applyFill="1" applyAlignment="1">
      <alignment vertical="center"/>
    </xf>
    <xf numFmtId="1" fontId="28" fillId="0" borderId="0" xfId="0" applyNumberFormat="1" applyFont="1" applyFill="1" applyBorder="1" applyAlignment="1"/>
    <xf numFmtId="1" fontId="28" fillId="0" borderId="0" xfId="41" applyNumberFormat="1" applyFont="1" applyFill="1"/>
    <xf numFmtId="2" fontId="28" fillId="0" borderId="0" xfId="41" applyNumberFormat="1" applyFont="1" applyFill="1" applyBorder="1"/>
    <xf numFmtId="0" fontId="31" fillId="0" borderId="0" xfId="41" applyFont="1" applyFill="1"/>
    <xf numFmtId="0" fontId="32" fillId="0" borderId="0" xfId="41" applyFont="1" applyFill="1"/>
    <xf numFmtId="0" fontId="27" fillId="0" borderId="0" xfId="41" applyFont="1" applyFill="1"/>
    <xf numFmtId="0" fontId="33" fillId="0" borderId="0" xfId="41" applyFont="1" applyFill="1"/>
    <xf numFmtId="0" fontId="30" fillId="0" borderId="0" xfId="33" applyFont="1" applyFill="1"/>
    <xf numFmtId="0" fontId="30" fillId="0" borderId="0" xfId="31" applyFont="1" applyFill="1"/>
    <xf numFmtId="0" fontId="33" fillId="0" borderId="0" xfId="0" applyFont="1" applyFill="1">
      <alignment vertical="center"/>
    </xf>
    <xf numFmtId="0" fontId="33" fillId="0" borderId="0" xfId="33" applyFont="1"/>
    <xf numFmtId="0" fontId="28" fillId="0" borderId="0" xfId="38" applyFont="1" applyFill="1" applyAlignment="1">
      <alignment vertical="center" wrapText="1"/>
    </xf>
    <xf numFmtId="0" fontId="28" fillId="0" borderId="0" xfId="41" applyFont="1" applyFill="1" applyBorder="1"/>
    <xf numFmtId="0" fontId="27" fillId="0" borderId="0" xfId="38" applyFont="1" applyFill="1" applyBorder="1" applyAlignment="1">
      <alignment vertical="center"/>
    </xf>
    <xf numFmtId="0" fontId="30" fillId="0" borderId="0" xfId="0" applyFont="1" applyFill="1">
      <alignment vertical="center"/>
    </xf>
    <xf numFmtId="0" fontId="33" fillId="0" borderId="0" xfId="0" applyFont="1" applyFill="1" applyBorder="1" applyAlignment="1">
      <alignment horizontal="left"/>
    </xf>
    <xf numFmtId="0" fontId="33" fillId="0" borderId="0" xfId="38" applyFont="1" applyFill="1" applyAlignment="1">
      <alignment vertical="center"/>
    </xf>
    <xf numFmtId="0" fontId="33" fillId="0" borderId="0" xfId="38" applyFont="1" applyFill="1" applyBorder="1" applyAlignment="1">
      <alignment vertical="center"/>
    </xf>
    <xf numFmtId="164" fontId="33" fillId="0" borderId="0" xfId="38" applyNumberFormat="1" applyFont="1" applyFill="1" applyBorder="1" applyAlignment="1">
      <alignment vertical="center"/>
    </xf>
    <xf numFmtId="0" fontId="33" fillId="0" borderId="0" xfId="0" applyFont="1">
      <alignment vertical="center"/>
    </xf>
    <xf numFmtId="0" fontId="28" fillId="0" borderId="0" xfId="41" applyFont="1" applyFill="1" applyAlignment="1">
      <alignment vertical="center"/>
    </xf>
    <xf numFmtId="164" fontId="27" fillId="0" borderId="0" xfId="41" applyNumberFormat="1" applyFont="1" applyFill="1" applyAlignment="1">
      <alignment vertical="center"/>
    </xf>
    <xf numFmtId="164" fontId="28" fillId="0" borderId="0" xfId="41" applyNumberFormat="1" applyFont="1" applyFill="1" applyAlignment="1">
      <alignment vertical="center"/>
    </xf>
    <xf numFmtId="0" fontId="28" fillId="20" borderId="0" xfId="30" applyFont="1" applyFill="1" applyAlignment="1">
      <alignment vertical="center"/>
    </xf>
    <xf numFmtId="0" fontId="28" fillId="20" borderId="0" xfId="42" applyFont="1" applyFill="1" applyAlignment="1">
      <alignment vertical="center"/>
    </xf>
    <xf numFmtId="0" fontId="27" fillId="0" borderId="0" xfId="41" applyFont="1" applyFill="1" applyAlignment="1">
      <alignment vertical="center"/>
    </xf>
    <xf numFmtId="0" fontId="35" fillId="0" borderId="0" xfId="41" applyFont="1" applyFill="1" applyBorder="1" applyAlignment="1">
      <alignment vertical="center"/>
    </xf>
    <xf numFmtId="0" fontId="36" fillId="0" borderId="0" xfId="41" applyFont="1" applyFill="1" applyAlignment="1">
      <alignment vertical="center"/>
    </xf>
    <xf numFmtId="1" fontId="28" fillId="0" borderId="0" xfId="41" applyNumberFormat="1" applyFont="1" applyFill="1" applyBorder="1"/>
    <xf numFmtId="2" fontId="28" fillId="0" borderId="0" xfId="41" applyNumberFormat="1" applyFont="1" applyFill="1"/>
    <xf numFmtId="0" fontId="28" fillId="0" borderId="0" xfId="38" quotePrefix="1" applyFont="1" applyFill="1" applyAlignment="1">
      <alignment vertical="center"/>
    </xf>
    <xf numFmtId="0" fontId="28" fillId="0" borderId="0" xfId="38" applyFont="1" applyFill="1" applyBorder="1" applyAlignment="1">
      <alignment vertical="center"/>
    </xf>
    <xf numFmtId="0" fontId="28" fillId="0" borderId="0" xfId="38" applyFont="1" applyFill="1" applyAlignment="1">
      <alignment horizontal="justify" vertical="center"/>
    </xf>
    <xf numFmtId="0" fontId="28" fillId="0" borderId="0" xfId="39" applyNumberFormat="1" applyFont="1" applyFill="1" applyBorder="1" applyAlignment="1"/>
    <xf numFmtId="0" fontId="28" fillId="0" borderId="0" xfId="38" applyNumberFormat="1" applyFont="1" applyFill="1" applyBorder="1" applyAlignment="1"/>
    <xf numFmtId="0" fontId="28" fillId="0" borderId="0" xfId="39" applyFont="1" applyFill="1"/>
    <xf numFmtId="1" fontId="28" fillId="0" borderId="0" xfId="41" applyNumberFormat="1" applyFont="1" applyFill="1" applyAlignment="1">
      <alignment horizontal="right"/>
    </xf>
    <xf numFmtId="1" fontId="28" fillId="0" borderId="0" xfId="39" applyNumberFormat="1" applyFont="1" applyFill="1" applyAlignment="1">
      <alignment horizontal="right"/>
    </xf>
    <xf numFmtId="0" fontId="32" fillId="0" borderId="0" xfId="34" applyNumberFormat="1" applyFont="1" applyFill="1" applyBorder="1" applyAlignment="1"/>
    <xf numFmtId="0" fontId="28" fillId="0" borderId="0" xfId="34" applyNumberFormat="1" applyFont="1" applyFill="1" applyBorder="1" applyAlignment="1"/>
    <xf numFmtId="0" fontId="28" fillId="0" borderId="0" xfId="38" applyFont="1" applyFill="1"/>
    <xf numFmtId="0" fontId="27" fillId="0" borderId="0" xfId="34" applyFont="1" applyFill="1" applyBorder="1"/>
    <xf numFmtId="0" fontId="28" fillId="0" borderId="0" xfId="34" applyFont="1" applyFill="1"/>
    <xf numFmtId="0" fontId="28" fillId="0" borderId="0" xfId="34" applyFont="1" applyFill="1" applyBorder="1"/>
    <xf numFmtId="0" fontId="37" fillId="0" borderId="0" xfId="43" applyFont="1" applyFill="1" applyBorder="1"/>
    <xf numFmtId="0" fontId="37" fillId="0" borderId="0" xfId="34" applyFont="1" applyFill="1" applyBorder="1"/>
    <xf numFmtId="0" fontId="28" fillId="0" borderId="0" xfId="34" applyFont="1" applyFill="1" applyBorder="1" applyAlignment="1">
      <alignment vertical="center"/>
    </xf>
    <xf numFmtId="0" fontId="27" fillId="0" borderId="0" xfId="0" applyFont="1" applyFill="1" applyAlignment="1">
      <alignment horizontal="right"/>
    </xf>
    <xf numFmtId="0" fontId="27" fillId="0" borderId="0" xfId="34" applyFont="1" applyFill="1" applyBorder="1" applyAlignment="1">
      <alignment vertical="center" wrapText="1"/>
    </xf>
    <xf numFmtId="3" fontId="28" fillId="0" borderId="0" xfId="34" applyNumberFormat="1" applyFont="1" applyFill="1" applyBorder="1" applyAlignment="1"/>
    <xf numFmtId="164" fontId="28" fillId="0" borderId="0" xfId="34" applyNumberFormat="1" applyFont="1" applyFill="1" applyBorder="1" applyAlignment="1"/>
    <xf numFmtId="164" fontId="28" fillId="0" borderId="0" xfId="34" applyNumberFormat="1" applyFont="1" applyFill="1" applyBorder="1" applyAlignment="1">
      <alignment horizontal="right" vertical="center"/>
    </xf>
    <xf numFmtId="0" fontId="27" fillId="0" borderId="0" xfId="33" applyFont="1" applyFill="1"/>
    <xf numFmtId="0" fontId="30" fillId="0" borderId="0" xfId="34" applyFont="1" applyFill="1" applyBorder="1"/>
    <xf numFmtId="164" fontId="28" fillId="0" borderId="0" xfId="34" applyNumberFormat="1" applyFont="1" applyFill="1" applyBorder="1" applyAlignment="1">
      <alignment horizontal="right"/>
    </xf>
    <xf numFmtId="0" fontId="27" fillId="0" borderId="0" xfId="34" applyFont="1" applyFill="1" applyBorder="1" applyAlignment="1">
      <alignment vertical="center"/>
    </xf>
    <xf numFmtId="0" fontId="28" fillId="0" borderId="0" xfId="34" applyFont="1" applyFill="1" applyBorder="1" applyAlignment="1">
      <alignment horizontal="right" vertical="center"/>
    </xf>
    <xf numFmtId="0" fontId="28" fillId="0" borderId="0" xfId="0" applyFont="1" applyBorder="1">
      <alignment vertical="center"/>
    </xf>
    <xf numFmtId="166" fontId="28" fillId="0" borderId="0" xfId="34" applyNumberFormat="1" applyFont="1" applyFill="1" applyBorder="1" applyAlignment="1">
      <alignment horizontal="right"/>
    </xf>
    <xf numFmtId="0" fontId="28" fillId="0" borderId="0" xfId="33" applyFont="1"/>
    <xf numFmtId="167" fontId="28" fillId="0" borderId="0" xfId="0" applyNumberFormat="1" applyFont="1">
      <alignment vertical="center"/>
    </xf>
    <xf numFmtId="165" fontId="35" fillId="0" borderId="0" xfId="34" applyNumberFormat="1" applyFont="1" applyFill="1" applyBorder="1" applyAlignment="1">
      <alignment horizontal="right"/>
    </xf>
    <xf numFmtId="0" fontId="28" fillId="0" borderId="0" xfId="43" applyFont="1" applyFill="1" applyBorder="1"/>
    <xf numFmtId="165" fontId="28" fillId="0" borderId="0" xfId="34" applyNumberFormat="1" applyFont="1" applyFill="1" applyBorder="1" applyAlignment="1">
      <alignment horizontal="right"/>
    </xf>
    <xf numFmtId="164" fontId="27" fillId="0" borderId="0" xfId="34" applyNumberFormat="1" applyFont="1" applyFill="1" applyBorder="1" applyAlignment="1">
      <alignment horizontal="right"/>
    </xf>
    <xf numFmtId="164" fontId="27" fillId="0" borderId="0" xfId="38" applyNumberFormat="1" applyFont="1" applyFill="1" applyAlignment="1">
      <alignment vertical="center"/>
    </xf>
    <xf numFmtId="164" fontId="28" fillId="0" borderId="0" xfId="34" applyNumberFormat="1" applyFont="1" applyFill="1" applyBorder="1" applyAlignment="1">
      <alignment horizontal="left"/>
    </xf>
    <xf numFmtId="164" fontId="27" fillId="0" borderId="0" xfId="34" applyNumberFormat="1" applyFont="1" applyFill="1" applyBorder="1" applyAlignment="1">
      <alignment horizontal="left"/>
    </xf>
    <xf numFmtId="0" fontId="27" fillId="0" borderId="0" xfId="38" applyFont="1" applyFill="1" applyAlignment="1">
      <alignment horizontal="left" vertical="center"/>
    </xf>
    <xf numFmtId="0" fontId="35" fillId="0" borderId="0" xfId="39" applyFont="1" applyFill="1" applyBorder="1" applyAlignment="1">
      <alignment vertical="center"/>
    </xf>
    <xf numFmtId="0" fontId="33" fillId="0" borderId="0" xfId="39" applyFont="1" applyFill="1" applyAlignment="1">
      <alignment vertical="center"/>
    </xf>
    <xf numFmtId="0" fontId="28" fillId="0" borderId="0" xfId="39" applyFont="1" applyFill="1" applyAlignment="1">
      <alignment vertical="center"/>
    </xf>
    <xf numFmtId="0" fontId="32" fillId="0" borderId="0" xfId="0" applyFont="1" applyFill="1">
      <alignment vertical="center"/>
    </xf>
    <xf numFmtId="0" fontId="27" fillId="0" borderId="0" xfId="0" applyFont="1" applyFill="1" applyAlignment="1">
      <alignment horizontal="left"/>
    </xf>
    <xf numFmtId="165" fontId="28" fillId="0" borderId="0" xfId="34" applyNumberFormat="1" applyFont="1" applyFill="1" applyBorder="1" applyAlignment="1">
      <alignment horizontal="right" vertical="center"/>
    </xf>
    <xf numFmtId="0" fontId="33" fillId="0" borderId="0" xfId="34" applyNumberFormat="1" applyFont="1" applyFill="1" applyBorder="1" applyAlignment="1"/>
    <xf numFmtId="0" fontId="33" fillId="0" borderId="0" xfId="34" applyFont="1" applyFill="1" applyBorder="1" applyAlignment="1">
      <alignment vertical="center"/>
    </xf>
    <xf numFmtId="164" fontId="33" fillId="0" borderId="0" xfId="34" applyNumberFormat="1" applyFont="1" applyFill="1" applyBorder="1" applyAlignment="1">
      <alignment horizontal="right"/>
    </xf>
    <xf numFmtId="165" fontId="33" fillId="0" borderId="0" xfId="34" applyNumberFormat="1" applyFont="1" applyFill="1" applyBorder="1" applyAlignment="1"/>
    <xf numFmtId="0" fontId="38" fillId="0" borderId="0" xfId="39" applyFont="1" applyFill="1" applyBorder="1" applyAlignment="1">
      <alignment vertical="center"/>
    </xf>
    <xf numFmtId="165" fontId="28" fillId="0" borderId="0" xfId="34" applyNumberFormat="1" applyFont="1" applyFill="1" applyBorder="1" applyAlignment="1"/>
    <xf numFmtId="0" fontId="28" fillId="0" borderId="0" xfId="32" applyFont="1" applyFill="1"/>
    <xf numFmtId="0" fontId="27" fillId="0" borderId="0" xfId="32" applyFont="1" applyFill="1"/>
    <xf numFmtId="0" fontId="28" fillId="0" borderId="0" xfId="32" applyFont="1" applyFill="1" applyBorder="1"/>
    <xf numFmtId="0" fontId="28" fillId="0" borderId="0" xfId="32" applyFont="1" applyFill="1" applyBorder="1" applyAlignment="1">
      <alignment horizontal="center"/>
    </xf>
    <xf numFmtId="164" fontId="28" fillId="0" borderId="0" xfId="32" applyNumberFormat="1" applyFont="1" applyFill="1" applyBorder="1" applyAlignment="1">
      <alignment horizontal="center"/>
    </xf>
    <xf numFmtId="0" fontId="30" fillId="0" borderId="0" xfId="32" applyFont="1" applyFill="1"/>
    <xf numFmtId="164" fontId="28" fillId="0" borderId="0" xfId="32" applyNumberFormat="1" applyFont="1" applyFill="1"/>
    <xf numFmtId="164" fontId="27" fillId="0" borderId="0" xfId="40" applyNumberFormat="1" applyFont="1" applyFill="1" applyAlignment="1">
      <alignment vertical="center"/>
    </xf>
    <xf numFmtId="0" fontId="28" fillId="0" borderId="0" xfId="44" applyFont="1" applyFill="1"/>
    <xf numFmtId="0" fontId="28" fillId="0" borderId="0" xfId="32" applyFont="1" applyFill="1" applyBorder="1" applyAlignment="1">
      <alignment vertical="center"/>
    </xf>
    <xf numFmtId="0" fontId="33" fillId="0" borderId="0" xfId="32" applyFont="1" applyFill="1"/>
    <xf numFmtId="0" fontId="33" fillId="0" borderId="0" xfId="44" applyFont="1" applyFill="1"/>
    <xf numFmtId="0" fontId="27" fillId="0" borderId="0" xfId="33" applyFont="1"/>
    <xf numFmtId="1" fontId="28" fillId="0" borderId="0" xfId="37" applyNumberFormat="1" applyFont="1" applyFill="1" applyBorder="1" applyAlignment="1">
      <alignment horizontal="left"/>
    </xf>
    <xf numFmtId="164" fontId="28" fillId="0" borderId="0" xfId="37" applyNumberFormat="1" applyFont="1" applyFill="1" applyBorder="1" applyAlignment="1">
      <alignment horizontal="left" indent="2"/>
    </xf>
    <xf numFmtId="0" fontId="27" fillId="0" borderId="0" xfId="0" applyFont="1" applyFill="1" applyBorder="1">
      <alignment vertical="center"/>
    </xf>
    <xf numFmtId="0" fontId="27" fillId="0" borderId="0" xfId="0" applyFont="1" applyBorder="1">
      <alignment vertical="center"/>
    </xf>
    <xf numFmtId="0" fontId="28" fillId="0" borderId="0" xfId="33" applyFont="1" applyFill="1"/>
    <xf numFmtId="0" fontId="31" fillId="0" borderId="0" xfId="44" applyFont="1" applyFill="1"/>
    <xf numFmtId="1" fontId="33" fillId="0" borderId="0" xfId="37" applyNumberFormat="1" applyFont="1" applyFill="1" applyBorder="1" applyAlignment="1">
      <alignment horizontal="left"/>
    </xf>
    <xf numFmtId="164" fontId="33" fillId="0" borderId="0" xfId="37" applyNumberFormat="1" applyFont="1" applyFill="1" applyBorder="1" applyAlignment="1">
      <alignment horizontal="left" indent="2"/>
    </xf>
    <xf numFmtId="0" fontId="31" fillId="0" borderId="0" xfId="33" applyFont="1"/>
    <xf numFmtId="0" fontId="33" fillId="0" borderId="0" xfId="33" applyFont="1" applyFill="1"/>
    <xf numFmtId="1" fontId="28" fillId="0" borderId="0" xfId="39" applyNumberFormat="1" applyFont="1" applyFill="1"/>
    <xf numFmtId="0" fontId="27" fillId="0" borderId="0" xfId="38" applyFont="1" applyFill="1" applyAlignment="1">
      <alignment vertical="center"/>
    </xf>
    <xf numFmtId="0" fontId="27" fillId="0" borderId="0" xfId="41" applyFont="1" applyFill="1" applyBorder="1"/>
    <xf numFmtId="0" fontId="40" fillId="0" borderId="0" xfId="41" applyFont="1" applyFill="1"/>
    <xf numFmtId="0" fontId="40" fillId="0" borderId="0" xfId="38" applyFont="1" applyFill="1" applyAlignment="1">
      <alignment vertical="center"/>
    </xf>
    <xf numFmtId="0" fontId="30" fillId="0" borderId="0" xfId="0" applyFont="1" applyFill="1" applyAlignment="1">
      <alignment horizontal="left"/>
    </xf>
    <xf numFmtId="0" fontId="30" fillId="0" borderId="0" xfId="38" applyFont="1" applyFill="1" applyAlignment="1">
      <alignment vertical="center"/>
    </xf>
    <xf numFmtId="0" fontId="28" fillId="0" borderId="0" xfId="41" applyFont="1" applyFill="1" applyAlignment="1">
      <alignment horizontal="justify" vertical="center"/>
    </xf>
    <xf numFmtId="0" fontId="29" fillId="0" borderId="0" xfId="32" applyFont="1" applyFill="1"/>
    <xf numFmtId="0" fontId="33" fillId="0" borderId="0" xfId="41" applyFont="1" applyFill="1" applyBorder="1"/>
    <xf numFmtId="0" fontId="33" fillId="0" borderId="0" xfId="41" applyFont="1" applyFill="1" applyAlignment="1">
      <alignment vertical="center"/>
    </xf>
    <xf numFmtId="3" fontId="33" fillId="0" borderId="0" xfId="34" applyNumberFormat="1" applyFont="1" applyFill="1" applyBorder="1" applyAlignment="1">
      <alignment horizontal="right"/>
    </xf>
    <xf numFmtId="3" fontId="33" fillId="0" borderId="0" xfId="34" applyNumberFormat="1" applyFont="1" applyFill="1" applyBorder="1" applyAlignment="1">
      <alignment horizontal="right" vertical="center"/>
    </xf>
    <xf numFmtId="1" fontId="33" fillId="0" borderId="0" xfId="34" applyNumberFormat="1" applyFont="1" applyFill="1" applyBorder="1" applyAlignment="1"/>
    <xf numFmtId="0" fontId="32" fillId="0" borderId="0" xfId="41" applyFont="1" applyFill="1" applyBorder="1"/>
    <xf numFmtId="164" fontId="28" fillId="0" borderId="0" xfId="0" applyNumberFormat="1" applyFont="1" applyFill="1" applyAlignment="1">
      <alignment horizontal="right"/>
    </xf>
    <xf numFmtId="164" fontId="33" fillId="0" borderId="0" xfId="0" applyNumberFormat="1" applyFont="1" applyFill="1" applyAlignment="1">
      <alignment horizontal="right"/>
    </xf>
    <xf numFmtId="164" fontId="29" fillId="0" borderId="0" xfId="0" applyNumberFormat="1" applyFont="1" applyFill="1" applyAlignment="1">
      <alignment horizontal="right"/>
    </xf>
    <xf numFmtId="0" fontId="41" fillId="0" borderId="0" xfId="0" applyFont="1" applyFill="1">
      <alignment vertical="center"/>
    </xf>
    <xf numFmtId="0" fontId="28" fillId="0" borderId="0" xfId="35" applyFont="1"/>
    <xf numFmtId="0" fontId="28" fillId="0" borderId="0" xfId="35" applyFont="1" applyFill="1"/>
    <xf numFmtId="0" fontId="29" fillId="0" borderId="0" xfId="35" applyFont="1" applyFill="1" applyAlignment="1">
      <alignment horizontal="right"/>
    </xf>
    <xf numFmtId="0" fontId="27" fillId="0" borderId="0" xfId="35" applyFont="1" applyFill="1"/>
    <xf numFmtId="0" fontId="42" fillId="0" borderId="0" xfId="35" applyFont="1" applyFill="1"/>
    <xf numFmtId="0" fontId="30" fillId="0" borderId="0" xfId="33" applyFont="1"/>
    <xf numFmtId="164" fontId="28" fillId="0" borderId="0" xfId="35" applyNumberFormat="1" applyFont="1" applyFill="1"/>
    <xf numFmtId="164" fontId="29" fillId="0" borderId="0" xfId="35" applyNumberFormat="1" applyFont="1" applyFill="1"/>
    <xf numFmtId="0" fontId="30" fillId="0" borderId="0" xfId="35" applyFont="1" applyFill="1"/>
    <xf numFmtId="164" fontId="33" fillId="0" borderId="0" xfId="35" applyNumberFormat="1" applyFont="1" applyFill="1"/>
    <xf numFmtId="0" fontId="33" fillId="0" borderId="0" xfId="35" applyFont="1" applyFill="1"/>
    <xf numFmtId="164" fontId="33" fillId="0" borderId="0" xfId="35" applyNumberFormat="1" applyFont="1" applyFill="1" applyAlignment="1">
      <alignment horizontal="right"/>
    </xf>
    <xf numFmtId="0" fontId="29" fillId="0" borderId="0" xfId="35" applyFont="1" applyFill="1"/>
    <xf numFmtId="0" fontId="33" fillId="0" borderId="0" xfId="35" applyFont="1"/>
    <xf numFmtId="0" fontId="29" fillId="0" borderId="0" xfId="35" applyFont="1"/>
    <xf numFmtId="164" fontId="42" fillId="0" borderId="0" xfId="35" applyNumberFormat="1" applyFont="1" applyFill="1" applyAlignment="1">
      <alignment horizontal="right"/>
    </xf>
    <xf numFmtId="164" fontId="42" fillId="0" borderId="0" xfId="35" applyNumberFormat="1" applyFont="1" applyFill="1"/>
    <xf numFmtId="164" fontId="29" fillId="0" borderId="0" xfId="35" applyNumberFormat="1" applyFont="1" applyFill="1" applyAlignment="1">
      <alignment horizontal="right"/>
    </xf>
    <xf numFmtId="0" fontId="28" fillId="0" borderId="0" xfId="36" applyFont="1" applyFill="1" applyAlignment="1">
      <alignment vertical="center"/>
    </xf>
    <xf numFmtId="164" fontId="28" fillId="0" borderId="0" xfId="36" applyNumberFormat="1" applyFont="1" applyFill="1" applyAlignment="1">
      <alignment vertical="center"/>
    </xf>
    <xf numFmtId="0" fontId="28" fillId="0" borderId="0" xfId="36" applyFont="1" applyFill="1" applyAlignment="1">
      <alignment horizontal="right" vertical="center"/>
    </xf>
    <xf numFmtId="0" fontId="33" fillId="0" borderId="0" xfId="36" applyFont="1" applyFill="1" applyAlignment="1">
      <alignment vertical="center"/>
    </xf>
    <xf numFmtId="164" fontId="33" fillId="0" borderId="0" xfId="36" applyNumberFormat="1" applyFont="1" applyFill="1" applyAlignment="1">
      <alignment vertical="center"/>
    </xf>
    <xf numFmtId="0" fontId="29" fillId="0" borderId="0" xfId="36" applyFont="1" applyFill="1" applyAlignment="1">
      <alignment vertical="center"/>
    </xf>
    <xf numFmtId="0" fontId="28" fillId="0" borderId="0" xfId="0" applyFont="1">
      <alignment vertical="center"/>
    </xf>
    <xf numFmtId="0" fontId="28" fillId="0" borderId="0" xfId="36" applyFont="1" applyFill="1" applyBorder="1" applyAlignment="1">
      <alignment vertical="center"/>
    </xf>
    <xf numFmtId="0" fontId="28" fillId="0" borderId="0" xfId="0" applyFont="1" applyFill="1" applyAlignment="1">
      <alignment horizontal="left"/>
    </xf>
    <xf numFmtId="0" fontId="42" fillId="0" borderId="0" xfId="32" applyFont="1" applyFill="1"/>
    <xf numFmtId="0" fontId="29" fillId="0" borderId="0" xfId="32" applyFont="1" applyFill="1" applyBorder="1"/>
    <xf numFmtId="0" fontId="30" fillId="0" borderId="0" xfId="41" applyFont="1" applyFill="1" applyAlignment="1">
      <alignment vertical="center"/>
    </xf>
    <xf numFmtId="0" fontId="30" fillId="0" borderId="0" xfId="41" applyFont="1" applyFill="1" applyBorder="1"/>
    <xf numFmtId="164" fontId="27" fillId="0" borderId="0" xfId="0" applyNumberFormat="1" applyFont="1" applyFill="1">
      <alignment vertical="center"/>
    </xf>
    <xf numFmtId="0" fontId="33" fillId="0" borderId="0" xfId="43" applyFont="1" applyFill="1" applyBorder="1"/>
    <xf numFmtId="164" fontId="30" fillId="0" borderId="0" xfId="0" applyNumberFormat="1" applyFont="1" applyFill="1">
      <alignment vertical="center"/>
    </xf>
    <xf numFmtId="0" fontId="29" fillId="0" borderId="0" xfId="34" applyNumberFormat="1" applyFont="1" applyFill="1" applyBorder="1" applyAlignment="1"/>
    <xf numFmtId="165" fontId="29" fillId="0" borderId="0" xfId="34" applyNumberFormat="1" applyFont="1" applyFill="1" applyBorder="1" applyAlignment="1"/>
    <xf numFmtId="3" fontId="33" fillId="0" borderId="0" xfId="34" applyNumberFormat="1" applyFont="1" applyFill="1" applyBorder="1" applyAlignment="1"/>
    <xf numFmtId="164" fontId="27" fillId="0" borderId="0" xfId="33" applyNumberFormat="1" applyFont="1" applyFill="1"/>
    <xf numFmtId="0" fontId="45" fillId="0" borderId="0" xfId="34" applyNumberFormat="1" applyFont="1" applyFill="1" applyBorder="1" applyAlignment="1"/>
    <xf numFmtId="0" fontId="45" fillId="0" borderId="0" xfId="35" applyFont="1"/>
    <xf numFmtId="0" fontId="45" fillId="0" borderId="0" xfId="32" applyFont="1" applyFill="1"/>
    <xf numFmtId="0" fontId="30" fillId="0" borderId="0" xfId="0" applyFont="1" applyFill="1" applyBorder="1">
      <alignment vertical="center"/>
    </xf>
    <xf numFmtId="0" fontId="46" fillId="0" borderId="0" xfId="34" applyFont="1" applyFill="1" applyBorder="1" applyAlignment="1">
      <alignment horizontal="left"/>
    </xf>
    <xf numFmtId="0" fontId="28" fillId="0" borderId="0" xfId="34" applyFont="1" applyFill="1" applyBorder="1" applyAlignment="1">
      <alignment horizontal="left"/>
    </xf>
    <xf numFmtId="164" fontId="46" fillId="0" borderId="0" xfId="32" applyNumberFormat="1" applyFont="1" applyFill="1" applyAlignment="1">
      <alignment horizontal="left"/>
    </xf>
    <xf numFmtId="164" fontId="28" fillId="0" borderId="0" xfId="32" applyNumberFormat="1" applyFont="1" applyFill="1" applyBorder="1" applyAlignment="1">
      <alignment horizontal="center" vertical="center"/>
    </xf>
    <xf numFmtId="0" fontId="27" fillId="0" borderId="0" xfId="32" applyFont="1" applyFill="1" applyBorder="1" applyAlignment="1">
      <alignment horizontal="left" vertical="center"/>
    </xf>
    <xf numFmtId="0" fontId="28" fillId="0" borderId="0" xfId="32" applyNumberFormat="1" applyFont="1" applyFill="1" applyBorder="1" applyAlignment="1">
      <alignment vertical="center"/>
    </xf>
    <xf numFmtId="0" fontId="28" fillId="0" borderId="0" xfId="32" applyFont="1" applyFill="1" applyAlignment="1">
      <alignment vertical="center"/>
    </xf>
    <xf numFmtId="0" fontId="27" fillId="0" borderId="0" xfId="33" applyFont="1" applyFill="1" applyAlignment="1">
      <alignment vertical="center"/>
    </xf>
    <xf numFmtId="0" fontId="28" fillId="0" borderId="0" xfId="32" applyFont="1" applyFill="1" applyBorder="1" applyAlignment="1">
      <alignment horizontal="center" vertical="center"/>
    </xf>
    <xf numFmtId="165" fontId="28" fillId="0" borderId="0" xfId="32" applyNumberFormat="1" applyFont="1" applyFill="1" applyAlignment="1">
      <alignment vertical="center"/>
    </xf>
    <xf numFmtId="0" fontId="28" fillId="0" borderId="0" xfId="33" applyFont="1" applyAlignment="1">
      <alignment vertical="center"/>
    </xf>
    <xf numFmtId="0" fontId="27" fillId="0" borderId="0" xfId="32" applyFont="1" applyFill="1" applyAlignment="1">
      <alignment vertical="center"/>
    </xf>
    <xf numFmtId="164" fontId="28" fillId="0" borderId="0" xfId="32" applyNumberFormat="1" applyFont="1" applyFill="1" applyAlignment="1">
      <alignment vertical="center"/>
    </xf>
    <xf numFmtId="0" fontId="30" fillId="0" borderId="0" xfId="32" applyFont="1" applyFill="1" applyAlignment="1">
      <alignment vertical="center"/>
    </xf>
    <xf numFmtId="0" fontId="28" fillId="0" borderId="0" xfId="44" applyFont="1" applyFill="1" applyAlignment="1">
      <alignment vertical="center"/>
    </xf>
    <xf numFmtId="0" fontId="27" fillId="21" borderId="18" xfId="32" applyFont="1" applyFill="1" applyBorder="1" applyAlignment="1">
      <alignment horizontal="center" vertical="center" wrapText="1"/>
    </xf>
    <xf numFmtId="0" fontId="33" fillId="0" borderId="0" xfId="44" applyFont="1" applyFill="1" applyAlignment="1">
      <alignment horizontal="left"/>
    </xf>
    <xf numFmtId="165" fontId="28" fillId="0" borderId="17" xfId="32" applyNumberFormat="1" applyFont="1" applyFill="1" applyBorder="1" applyAlignment="1">
      <alignment horizontal="right" vertical="center" indent="1"/>
    </xf>
    <xf numFmtId="165" fontId="28" fillId="0" borderId="18" xfId="32" applyNumberFormat="1" applyFont="1" applyFill="1" applyBorder="1" applyAlignment="1">
      <alignment horizontal="right" vertical="center" indent="1"/>
    </xf>
    <xf numFmtId="0" fontId="27" fillId="0" borderId="0" xfId="32" applyFont="1" applyFill="1" applyBorder="1" applyAlignment="1">
      <alignment horizontal="left" vertical="center" indent="1"/>
    </xf>
    <xf numFmtId="0" fontId="27" fillId="0" borderId="17" xfId="32" applyFont="1" applyFill="1" applyBorder="1" applyAlignment="1">
      <alignment horizontal="left" vertical="center" indent="1"/>
    </xf>
    <xf numFmtId="0" fontId="27" fillId="0" borderId="23" xfId="32" applyFont="1" applyFill="1" applyBorder="1" applyAlignment="1">
      <alignment horizontal="left" vertical="center" indent="1"/>
    </xf>
    <xf numFmtId="0" fontId="46" fillId="0" borderId="0" xfId="33" applyFont="1" applyAlignment="1">
      <alignment horizontal="left"/>
    </xf>
    <xf numFmtId="0" fontId="28" fillId="0" borderId="0" xfId="33" applyFont="1" applyAlignment="1">
      <alignment horizontal="left"/>
    </xf>
    <xf numFmtId="0" fontId="47" fillId="0" borderId="0" xfId="33" applyFont="1"/>
    <xf numFmtId="0" fontId="28" fillId="0" borderId="0" xfId="41" applyFont="1" applyFill="1" applyAlignment="1">
      <alignment horizontal="left"/>
    </xf>
    <xf numFmtId="0" fontId="33" fillId="0" borderId="0" xfId="32" applyFont="1" applyFill="1" applyAlignment="1">
      <alignment horizontal="left"/>
    </xf>
    <xf numFmtId="0" fontId="27" fillId="21" borderId="9" xfId="32" applyFont="1" applyFill="1" applyBorder="1" applyAlignment="1">
      <alignment horizontal="left" wrapText="1"/>
    </xf>
    <xf numFmtId="0" fontId="27" fillId="22" borderId="9" xfId="32" applyFont="1" applyFill="1" applyBorder="1" applyAlignment="1">
      <alignment horizontal="left" vertical="center" indent="1"/>
    </xf>
    <xf numFmtId="165" fontId="28" fillId="0" borderId="0" xfId="32" applyNumberFormat="1" applyFont="1" applyFill="1" applyBorder="1" applyAlignment="1">
      <alignment vertical="center"/>
    </xf>
    <xf numFmtId="0" fontId="33" fillId="0" borderId="0" xfId="32" applyFont="1" applyFill="1" applyAlignment="1"/>
    <xf numFmtId="0" fontId="27" fillId="0" borderId="28" xfId="32" applyFont="1" applyFill="1" applyBorder="1" applyAlignment="1">
      <alignment horizontal="left" vertical="center" indent="1"/>
    </xf>
    <xf numFmtId="0" fontId="27" fillId="0" borderId="20" xfId="32" applyFont="1" applyFill="1" applyBorder="1" applyAlignment="1">
      <alignment horizontal="left" vertical="center" indent="1"/>
    </xf>
    <xf numFmtId="0" fontId="27" fillId="0" borderId="31" xfId="32" applyFont="1" applyFill="1" applyBorder="1" applyAlignment="1">
      <alignment horizontal="left" vertical="center" indent="1"/>
    </xf>
    <xf numFmtId="0" fontId="27" fillId="22" borderId="11" xfId="32" applyFont="1" applyFill="1" applyBorder="1" applyAlignment="1">
      <alignment horizontal="left" vertical="center" indent="1"/>
    </xf>
    <xf numFmtId="164" fontId="33" fillId="0" borderId="0" xfId="32" applyNumberFormat="1" applyFont="1" applyFill="1" applyAlignment="1">
      <alignment vertical="center"/>
    </xf>
    <xf numFmtId="0" fontId="33" fillId="0" borderId="0" xfId="44" applyFont="1" applyFill="1" applyAlignment="1">
      <alignment vertical="center"/>
    </xf>
    <xf numFmtId="0" fontId="27" fillId="0" borderId="15" xfId="32" applyFont="1" applyFill="1" applyBorder="1" applyAlignment="1">
      <alignment horizontal="left" vertical="center" indent="1"/>
    </xf>
    <xf numFmtId="164" fontId="28" fillId="0" borderId="0" xfId="32" applyNumberFormat="1" applyFont="1" applyFill="1" applyAlignment="1">
      <alignment horizontal="left"/>
    </xf>
    <xf numFmtId="0" fontId="33" fillId="0" borderId="0" xfId="32" applyFont="1" applyFill="1" applyAlignment="1">
      <alignment vertical="center"/>
    </xf>
    <xf numFmtId="0" fontId="31" fillId="0" borderId="0" xfId="32" applyFont="1" applyFill="1" applyAlignment="1">
      <alignment vertical="center"/>
    </xf>
    <xf numFmtId="0" fontId="31" fillId="0" borderId="0" xfId="44" applyFont="1" applyFill="1" applyAlignment="1">
      <alignment vertical="center"/>
    </xf>
    <xf numFmtId="0" fontId="27" fillId="0" borderId="0" xfId="33" applyFont="1" applyAlignment="1">
      <alignment horizontal="center"/>
    </xf>
    <xf numFmtId="0" fontId="28" fillId="23" borderId="0" xfId="34" applyFont="1" applyFill="1" applyBorder="1"/>
    <xf numFmtId="0" fontId="28" fillId="23" borderId="0" xfId="34" applyFont="1" applyFill="1" applyBorder="1" applyAlignment="1">
      <alignment vertical="center"/>
    </xf>
    <xf numFmtId="0" fontId="28" fillId="23" borderId="0" xfId="0" applyFont="1" applyFill="1" applyBorder="1" applyAlignment="1">
      <alignment horizontal="right"/>
    </xf>
    <xf numFmtId="3" fontId="28" fillId="23" borderId="0" xfId="34" applyNumberFormat="1" applyFont="1" applyFill="1" applyBorder="1" applyAlignment="1">
      <alignment horizontal="right" vertical="center"/>
    </xf>
    <xf numFmtId="3" fontId="28" fillId="23" borderId="0" xfId="34" applyNumberFormat="1" applyFont="1" applyFill="1" applyBorder="1" applyAlignment="1">
      <alignment vertical="center"/>
    </xf>
    <xf numFmtId="3" fontId="28" fillId="23" borderId="0" xfId="0" applyNumberFormat="1" applyFont="1" applyFill="1" applyBorder="1" applyAlignment="1">
      <alignment vertical="center"/>
    </xf>
    <xf numFmtId="0" fontId="28" fillId="23" borderId="0" xfId="34" applyNumberFormat="1" applyFont="1" applyFill="1" applyBorder="1" applyAlignment="1">
      <alignment vertical="center"/>
    </xf>
    <xf numFmtId="165" fontId="47" fillId="0" borderId="0" xfId="34" applyNumberFormat="1" applyFont="1" applyFill="1" applyBorder="1" applyAlignment="1"/>
    <xf numFmtId="0" fontId="47" fillId="0" borderId="0" xfId="34" applyNumberFormat="1" applyFont="1" applyFill="1" applyBorder="1" applyAlignment="1"/>
    <xf numFmtId="165" fontId="28" fillId="0" borderId="28" xfId="32" applyNumberFormat="1" applyFont="1" applyFill="1" applyBorder="1" applyAlignment="1">
      <alignment horizontal="right" vertical="center" indent="1"/>
    </xf>
    <xf numFmtId="165" fontId="28" fillId="0" borderId="32" xfId="32" applyNumberFormat="1" applyFont="1" applyFill="1" applyBorder="1" applyAlignment="1">
      <alignment horizontal="right" vertical="center" indent="1"/>
    </xf>
    <xf numFmtId="165" fontId="28" fillId="0" borderId="20" xfId="32" applyNumberFormat="1" applyFont="1" applyFill="1" applyBorder="1" applyAlignment="1">
      <alignment horizontal="right" vertical="center" indent="1"/>
    </xf>
    <xf numFmtId="165" fontId="28" fillId="0" borderId="21" xfId="32" applyNumberFormat="1" applyFont="1" applyFill="1" applyBorder="1" applyAlignment="1">
      <alignment horizontal="right" vertical="center" indent="1"/>
    </xf>
    <xf numFmtId="165" fontId="28" fillId="22" borderId="11" xfId="32" applyNumberFormat="1" applyFont="1" applyFill="1" applyBorder="1" applyAlignment="1">
      <alignment horizontal="right" vertical="center" indent="1"/>
    </xf>
    <xf numFmtId="165" fontId="28" fillId="22" borderId="12" xfId="32" applyNumberFormat="1" applyFont="1" applyFill="1" applyBorder="1" applyAlignment="1">
      <alignment horizontal="right" vertical="center" indent="1"/>
    </xf>
    <xf numFmtId="3" fontId="27" fillId="21" borderId="28" xfId="32" quotePrefix="1" applyNumberFormat="1" applyFont="1" applyFill="1" applyBorder="1" applyAlignment="1">
      <alignment horizontal="center" vertical="center" wrapText="1"/>
    </xf>
    <xf numFmtId="165" fontId="28" fillId="0" borderId="31" xfId="32" applyNumberFormat="1" applyFont="1" applyFill="1" applyBorder="1" applyAlignment="1">
      <alignment horizontal="right" vertical="center" indent="1"/>
    </xf>
    <xf numFmtId="165" fontId="28" fillId="0" borderId="33" xfId="32" applyNumberFormat="1" applyFont="1" applyFill="1" applyBorder="1" applyAlignment="1">
      <alignment horizontal="right" vertical="center" indent="1"/>
    </xf>
    <xf numFmtId="0" fontId="27" fillId="21" borderId="28" xfId="32" applyFont="1" applyFill="1" applyBorder="1" applyAlignment="1">
      <alignment horizontal="left" wrapText="1"/>
    </xf>
    <xf numFmtId="0" fontId="27" fillId="0" borderId="10" xfId="32" applyFont="1" applyFill="1" applyBorder="1" applyAlignment="1">
      <alignment horizontal="left" vertical="center" indent="1"/>
    </xf>
    <xf numFmtId="165" fontId="28" fillId="0" borderId="10" xfId="32" applyNumberFormat="1" applyFont="1" applyFill="1" applyBorder="1" applyAlignment="1">
      <alignment horizontal="right" vertical="center" indent="1"/>
    </xf>
    <xf numFmtId="165" fontId="28" fillId="0" borderId="16" xfId="32" applyNumberFormat="1" applyFont="1" applyFill="1" applyBorder="1" applyAlignment="1">
      <alignment horizontal="right" vertical="center" indent="1"/>
    </xf>
    <xf numFmtId="0" fontId="28" fillId="0" borderId="0" xfId="33" applyFont="1" applyAlignment="1">
      <alignment horizontal="center" wrapText="1"/>
    </xf>
    <xf numFmtId="0" fontId="28" fillId="0" borderId="0" xfId="33" applyFont="1" applyAlignment="1">
      <alignment horizontal="center"/>
    </xf>
    <xf numFmtId="165" fontId="28" fillId="0" borderId="18" xfId="32" applyNumberFormat="1" applyFont="1" applyFill="1" applyBorder="1" applyAlignment="1">
      <alignment horizontal="left" vertical="center" wrapText="1" indent="1"/>
    </xf>
    <xf numFmtId="165" fontId="28" fillId="0" borderId="32" xfId="32" applyNumberFormat="1" applyFont="1" applyFill="1" applyBorder="1" applyAlignment="1">
      <alignment horizontal="left" vertical="center" wrapText="1" indent="1"/>
    </xf>
    <xf numFmtId="165" fontId="28" fillId="0" borderId="21" xfId="32" applyNumberFormat="1" applyFont="1" applyFill="1" applyBorder="1" applyAlignment="1">
      <alignment horizontal="left" vertical="center" wrapText="1" indent="1"/>
    </xf>
    <xf numFmtId="168" fontId="28" fillId="0" borderId="14" xfId="63" applyNumberFormat="1" applyFont="1" applyFill="1" applyBorder="1" applyAlignment="1">
      <alignment horizontal="right" vertical="center"/>
    </xf>
    <xf numFmtId="168" fontId="28" fillId="0" borderId="27" xfId="63" applyNumberFormat="1" applyFont="1" applyFill="1" applyBorder="1" applyAlignment="1">
      <alignment horizontal="right" vertical="center"/>
    </xf>
    <xf numFmtId="168" fontId="28" fillId="0" borderId="18" xfId="63" applyNumberFormat="1" applyFont="1" applyFill="1" applyBorder="1" applyAlignment="1">
      <alignment horizontal="right" vertical="center"/>
    </xf>
    <xf numFmtId="168" fontId="28" fillId="0" borderId="22" xfId="63" applyNumberFormat="1" applyFont="1" applyFill="1" applyBorder="1" applyAlignment="1">
      <alignment horizontal="right" vertical="center"/>
    </xf>
    <xf numFmtId="169" fontId="28" fillId="0" borderId="22" xfId="63" applyNumberFormat="1" applyFont="1" applyFill="1" applyBorder="1" applyAlignment="1">
      <alignment horizontal="right" vertical="center"/>
    </xf>
    <xf numFmtId="168" fontId="28" fillId="0" borderId="32" xfId="63" applyNumberFormat="1" applyFont="1" applyFill="1" applyBorder="1" applyAlignment="1">
      <alignment horizontal="right" vertical="center"/>
    </xf>
    <xf numFmtId="168" fontId="28" fillId="0" borderId="29" xfId="63" applyNumberFormat="1" applyFont="1" applyFill="1" applyBorder="1" applyAlignment="1">
      <alignment horizontal="right" vertical="center"/>
    </xf>
    <xf numFmtId="168" fontId="28" fillId="0" borderId="21" xfId="63" applyNumberFormat="1" applyFont="1" applyFill="1" applyBorder="1" applyAlignment="1">
      <alignment horizontal="right" vertical="center"/>
    </xf>
    <xf numFmtId="168" fontId="28" fillId="0" borderId="30" xfId="63" applyNumberFormat="1" applyFont="1" applyFill="1" applyBorder="1" applyAlignment="1">
      <alignment horizontal="right" vertical="center"/>
    </xf>
    <xf numFmtId="168" fontId="28" fillId="0" borderId="24" xfId="63" applyNumberFormat="1" applyFont="1" applyFill="1" applyBorder="1" applyAlignment="1">
      <alignment horizontal="right" vertical="center"/>
    </xf>
    <xf numFmtId="168" fontId="28" fillId="0" borderId="25" xfId="63" applyNumberFormat="1" applyFont="1" applyFill="1" applyBorder="1" applyAlignment="1">
      <alignment horizontal="right" vertical="center"/>
    </xf>
    <xf numFmtId="165" fontId="28" fillId="22" borderId="12" xfId="32" applyNumberFormat="1" applyFont="1" applyFill="1" applyBorder="1" applyAlignment="1">
      <alignment horizontal="left" vertical="center" indent="1"/>
    </xf>
    <xf numFmtId="165" fontId="0" fillId="0" borderId="33" xfId="32" applyNumberFormat="1" applyFont="1" applyFill="1" applyBorder="1" applyAlignment="1">
      <alignment horizontal="left" vertical="center" wrapText="1" indent="1"/>
    </xf>
    <xf numFmtId="165" fontId="0" fillId="0" borderId="18" xfId="32" applyNumberFormat="1" applyFont="1" applyFill="1" applyBorder="1" applyAlignment="1">
      <alignment horizontal="left" vertical="center" wrapText="1" indent="1"/>
    </xf>
    <xf numFmtId="165" fontId="28" fillId="0" borderId="33" xfId="32" applyNumberFormat="1" applyFont="1" applyFill="1" applyBorder="1" applyAlignment="1">
      <alignment horizontal="left" vertical="center" wrapText="1" indent="1"/>
    </xf>
    <xf numFmtId="165" fontId="28" fillId="0" borderId="16" xfId="32" applyNumberFormat="1" applyFont="1" applyFill="1" applyBorder="1" applyAlignment="1">
      <alignment horizontal="left" vertical="center" wrapText="1" indent="1"/>
    </xf>
    <xf numFmtId="169" fontId="28" fillId="22" borderId="13" xfId="32" applyNumberFormat="1" applyFont="1" applyFill="1" applyBorder="1" applyAlignment="1">
      <alignment horizontal="left" vertical="center" wrapText="1" indent="1"/>
    </xf>
    <xf numFmtId="169" fontId="28" fillId="0" borderId="14" xfId="32" applyNumberFormat="1" applyFont="1" applyFill="1" applyBorder="1" applyAlignment="1">
      <alignment horizontal="left" vertical="center" wrapText="1" indent="1"/>
    </xf>
    <xf numFmtId="169" fontId="28" fillId="0" borderId="18" xfId="32" applyNumberFormat="1" applyFont="1" applyFill="1" applyBorder="1" applyAlignment="1">
      <alignment horizontal="left" vertical="center" wrapText="1" indent="1"/>
    </xf>
    <xf numFmtId="169" fontId="28" fillId="0" borderId="32" xfId="32" applyNumberFormat="1" applyFont="1" applyFill="1" applyBorder="1" applyAlignment="1">
      <alignment horizontal="left" vertical="center" wrapText="1" indent="1"/>
    </xf>
    <xf numFmtId="169" fontId="28" fillId="0" borderId="21" xfId="32" applyNumberFormat="1" applyFont="1" applyFill="1" applyBorder="1" applyAlignment="1">
      <alignment horizontal="left" vertical="center" wrapText="1" indent="1"/>
    </xf>
    <xf numFmtId="169" fontId="28" fillId="0" borderId="24" xfId="32" applyNumberFormat="1" applyFont="1" applyFill="1" applyBorder="1" applyAlignment="1">
      <alignment horizontal="left" vertical="center" wrapText="1" indent="1"/>
    </xf>
    <xf numFmtId="0" fontId="27" fillId="21" borderId="12" xfId="32" applyFont="1" applyFill="1" applyBorder="1" applyAlignment="1">
      <alignment horizontal="center" vertical="center" wrapText="1"/>
    </xf>
    <xf numFmtId="0" fontId="27" fillId="21" borderId="11" xfId="32" applyFont="1" applyFill="1" applyBorder="1" applyAlignment="1">
      <alignment horizontal="center" vertical="center" wrapText="1"/>
    </xf>
    <xf numFmtId="0" fontId="27" fillId="21" borderId="9" xfId="32" applyFont="1" applyFill="1" applyBorder="1" applyAlignment="1">
      <alignment horizontal="center" vertical="center" wrapText="1"/>
    </xf>
    <xf numFmtId="3" fontId="28" fillId="23" borderId="0" xfId="34" applyNumberFormat="1" applyFont="1" applyFill="1" applyBorder="1" applyAlignment="1">
      <alignment horizontal="right"/>
    </xf>
    <xf numFmtId="3" fontId="28" fillId="23" borderId="0" xfId="34" applyNumberFormat="1" applyFont="1" applyFill="1" applyBorder="1"/>
    <xf numFmtId="3" fontId="28" fillId="23" borderId="0" xfId="34" applyNumberFormat="1" applyFont="1" applyFill="1" applyBorder="1" applyAlignment="1"/>
    <xf numFmtId="0" fontId="0" fillId="0" borderId="0" xfId="44" applyFont="1" applyFill="1" applyAlignment="1">
      <alignment horizontal="left"/>
    </xf>
    <xf numFmtId="0" fontId="46" fillId="0" borderId="0" xfId="36" applyFont="1" applyFill="1" applyBorder="1" applyAlignment="1">
      <alignment horizontal="left" vertical="center"/>
    </xf>
    <xf numFmtId="0" fontId="28" fillId="23" borderId="0" xfId="35" applyFont="1" applyFill="1" applyBorder="1"/>
    <xf numFmtId="0" fontId="28" fillId="23" borderId="0" xfId="35" applyFont="1" applyFill="1" applyBorder="1" applyAlignment="1">
      <alignment horizontal="right"/>
    </xf>
    <xf numFmtId="0" fontId="28" fillId="23" borderId="0" xfId="0" applyFont="1" applyFill="1" applyBorder="1" applyAlignment="1">
      <alignment horizontal="right" wrapText="1"/>
    </xf>
    <xf numFmtId="0" fontId="28" fillId="23" borderId="0" xfId="35" applyFont="1" applyFill="1" applyBorder="1" applyAlignment="1">
      <alignment horizontal="right" wrapText="1"/>
    </xf>
    <xf numFmtId="164" fontId="28" fillId="23" borderId="0" xfId="35" applyNumberFormat="1" applyFont="1" applyFill="1" applyBorder="1" applyAlignment="1">
      <alignment horizontal="right"/>
    </xf>
    <xf numFmtId="164" fontId="28" fillId="23" borderId="0" xfId="0" applyNumberFormat="1" applyFont="1" applyFill="1" applyBorder="1" applyAlignment="1">
      <alignment horizontal="right"/>
    </xf>
    <xf numFmtId="0" fontId="28" fillId="0" borderId="0" xfId="35" applyFont="1" applyFill="1" applyBorder="1"/>
    <xf numFmtId="0" fontId="28" fillId="0" borderId="0" xfId="35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wrapText="1"/>
    </xf>
    <xf numFmtId="0" fontId="28" fillId="0" borderId="0" xfId="35" applyFont="1" applyFill="1" applyBorder="1" applyAlignment="1">
      <alignment horizontal="right" wrapText="1"/>
    </xf>
    <xf numFmtId="164" fontId="28" fillId="0" borderId="0" xfId="35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Border="1">
      <alignment vertical="center"/>
    </xf>
    <xf numFmtId="164" fontId="42" fillId="0" borderId="0" xfId="32" applyNumberFormat="1" applyFont="1" applyFill="1"/>
    <xf numFmtId="0" fontId="0" fillId="0" borderId="0" xfId="32" applyFont="1" applyFill="1"/>
    <xf numFmtId="0" fontId="0" fillId="0" borderId="0" xfId="32" applyFont="1" applyFill="1" applyBorder="1"/>
    <xf numFmtId="0" fontId="33" fillId="0" borderId="0" xfId="44" applyFont="1" applyFill="1" applyAlignment="1"/>
    <xf numFmtId="0" fontId="33" fillId="0" borderId="0" xfId="0" applyFont="1" applyAlignment="1"/>
    <xf numFmtId="168" fontId="28" fillId="22" borderId="9" xfId="63" applyNumberFormat="1" applyFont="1" applyFill="1" applyBorder="1" applyAlignment="1">
      <alignment horizontal="right" vertical="center"/>
    </xf>
    <xf numFmtId="168" fontId="28" fillId="22" borderId="34" xfId="63" applyNumberFormat="1" applyFont="1" applyFill="1" applyBorder="1" applyAlignment="1">
      <alignment horizontal="right" vertical="center"/>
    </xf>
    <xf numFmtId="168" fontId="28" fillId="0" borderId="15" xfId="63" applyNumberFormat="1" applyFont="1" applyFill="1" applyBorder="1" applyAlignment="1">
      <alignment horizontal="right" vertical="center"/>
    </xf>
    <xf numFmtId="168" fontId="28" fillId="0" borderId="17" xfId="63" applyNumberFormat="1" applyFont="1" applyFill="1" applyBorder="1" applyAlignment="1">
      <alignment horizontal="right" vertical="center"/>
    </xf>
    <xf numFmtId="168" fontId="28" fillId="0" borderId="28" xfId="63" applyNumberFormat="1" applyFont="1" applyFill="1" applyBorder="1" applyAlignment="1">
      <alignment horizontal="right" vertical="center"/>
    </xf>
    <xf numFmtId="168" fontId="28" fillId="0" borderId="20" xfId="63" applyNumberFormat="1" applyFont="1" applyFill="1" applyBorder="1" applyAlignment="1">
      <alignment horizontal="right" vertical="center"/>
    </xf>
    <xf numFmtId="168" fontId="28" fillId="0" borderId="0" xfId="63" applyNumberFormat="1" applyFont="1" applyFill="1" applyBorder="1" applyAlignment="1">
      <alignment horizontal="right" vertical="center"/>
    </xf>
    <xf numFmtId="0" fontId="47" fillId="0" borderId="0" xfId="32" applyFont="1" applyFill="1"/>
    <xf numFmtId="0" fontId="28" fillId="0" borderId="0" xfId="0" applyFont="1" applyFill="1" applyAlignment="1">
      <alignment horizontal="right" wrapText="1"/>
    </xf>
    <xf numFmtId="169" fontId="28" fillId="22" borderId="0" xfId="32" applyNumberFormat="1" applyFont="1" applyFill="1" applyBorder="1" applyAlignment="1">
      <alignment horizontal="left" vertical="center" wrapText="1" indent="1"/>
    </xf>
    <xf numFmtId="169" fontId="28" fillId="0" borderId="15" xfId="32" applyNumberFormat="1" applyFont="1" applyFill="1" applyBorder="1" applyAlignment="1">
      <alignment horizontal="left" vertical="center" wrapText="1" indent="1"/>
    </xf>
    <xf numFmtId="169" fontId="28" fillId="0" borderId="17" xfId="32" applyNumberFormat="1" applyFont="1" applyFill="1" applyBorder="1" applyAlignment="1">
      <alignment horizontal="left" vertical="center" wrapText="1" indent="1"/>
    </xf>
    <xf numFmtId="169" fontId="28" fillId="0" borderId="20" xfId="32" applyNumberFormat="1" applyFont="1" applyFill="1" applyBorder="1" applyAlignment="1">
      <alignment horizontal="left" vertical="center" wrapText="1" indent="1"/>
    </xf>
    <xf numFmtId="169" fontId="28" fillId="0" borderId="23" xfId="32" applyNumberFormat="1" applyFont="1" applyFill="1" applyBorder="1" applyAlignment="1">
      <alignment horizontal="left" vertical="center" wrapText="1" indent="1"/>
    </xf>
    <xf numFmtId="169" fontId="28" fillId="0" borderId="17" xfId="63" applyNumberFormat="1" applyFont="1" applyFill="1" applyBorder="1" applyAlignment="1">
      <alignment horizontal="right" vertical="center"/>
    </xf>
    <xf numFmtId="168" fontId="28" fillId="0" borderId="23" xfId="63" applyNumberFormat="1" applyFont="1" applyFill="1" applyBorder="1" applyAlignment="1">
      <alignment horizontal="right" vertical="center"/>
    </xf>
    <xf numFmtId="168" fontId="28" fillId="22" borderId="35" xfId="63" applyNumberFormat="1" applyFont="1" applyFill="1" applyBorder="1" applyAlignment="1">
      <alignment horizontal="right" vertical="center"/>
    </xf>
    <xf numFmtId="169" fontId="0" fillId="0" borderId="28" xfId="32" applyNumberFormat="1" applyFont="1" applyFill="1" applyBorder="1" applyAlignment="1">
      <alignment horizontal="left" vertical="center" wrapText="1" indent="1"/>
    </xf>
    <xf numFmtId="168" fontId="28" fillId="0" borderId="10" xfId="63" applyNumberFormat="1" applyFont="1" applyFill="1" applyBorder="1" applyAlignment="1">
      <alignment horizontal="right" vertical="center"/>
    </xf>
    <xf numFmtId="168" fontId="28" fillId="23" borderId="17" xfId="63" applyNumberFormat="1" applyFont="1" applyFill="1" applyBorder="1" applyAlignment="1">
      <alignment horizontal="right" vertical="center"/>
    </xf>
    <xf numFmtId="169" fontId="28" fillId="22" borderId="9" xfId="32" applyNumberFormat="1" applyFont="1" applyFill="1" applyBorder="1" applyAlignment="1">
      <alignment horizontal="right" vertical="center" wrapText="1"/>
    </xf>
    <xf numFmtId="169" fontId="28" fillId="0" borderId="15" xfId="32" applyNumberFormat="1" applyFont="1" applyFill="1" applyBorder="1" applyAlignment="1">
      <alignment horizontal="right" vertical="center" wrapText="1"/>
    </xf>
    <xf numFmtId="169" fontId="28" fillId="0" borderId="17" xfId="32" applyNumberFormat="1" applyFont="1" applyFill="1" applyBorder="1" applyAlignment="1">
      <alignment horizontal="right" vertical="center" wrapText="1"/>
    </xf>
    <xf numFmtId="169" fontId="28" fillId="0" borderId="28" xfId="32" applyNumberFormat="1" applyFont="1" applyFill="1" applyBorder="1" applyAlignment="1">
      <alignment horizontal="right" vertical="center" wrapText="1"/>
    </xf>
    <xf numFmtId="169" fontId="28" fillId="0" borderId="20" xfId="32" applyNumberFormat="1" applyFont="1" applyFill="1" applyBorder="1" applyAlignment="1">
      <alignment horizontal="right" vertical="center" wrapText="1"/>
    </xf>
    <xf numFmtId="169" fontId="28" fillId="0" borderId="10" xfId="32" applyNumberFormat="1" applyFont="1" applyFill="1" applyBorder="1" applyAlignment="1">
      <alignment horizontal="right" vertical="center" wrapText="1"/>
    </xf>
    <xf numFmtId="168" fontId="28" fillId="22" borderId="9" xfId="63" applyFont="1" applyFill="1" applyBorder="1" applyAlignment="1">
      <alignment horizontal="right" vertical="center"/>
    </xf>
    <xf numFmtId="165" fontId="28" fillId="22" borderId="9" xfId="32" applyNumberFormat="1" applyFont="1" applyFill="1" applyBorder="1" applyAlignment="1">
      <alignment horizontal="left" vertical="center" wrapText="1" indent="1"/>
    </xf>
    <xf numFmtId="168" fontId="28" fillId="0" borderId="15" xfId="63" applyFont="1" applyFill="1" applyBorder="1" applyAlignment="1">
      <alignment horizontal="right" vertical="center"/>
    </xf>
    <xf numFmtId="165" fontId="28" fillId="0" borderId="15" xfId="32" applyNumberFormat="1" applyFont="1" applyFill="1" applyBorder="1" applyAlignment="1">
      <alignment horizontal="left" vertical="center" wrapText="1" indent="1"/>
    </xf>
    <xf numFmtId="168" fontId="28" fillId="0" borderId="17" xfId="63" applyFont="1" applyFill="1" applyBorder="1" applyAlignment="1">
      <alignment horizontal="right" vertical="center"/>
    </xf>
    <xf numFmtId="165" fontId="28" fillId="0" borderId="17" xfId="32" applyNumberFormat="1" applyFont="1" applyFill="1" applyBorder="1" applyAlignment="1">
      <alignment horizontal="left" vertical="center" wrapText="1" indent="1"/>
    </xf>
    <xf numFmtId="168" fontId="28" fillId="0" borderId="28" xfId="63" applyFont="1" applyFill="1" applyBorder="1" applyAlignment="1">
      <alignment horizontal="right" vertical="center"/>
    </xf>
    <xf numFmtId="165" fontId="28" fillId="0" borderId="28" xfId="32" applyNumberFormat="1" applyFont="1" applyFill="1" applyBorder="1" applyAlignment="1">
      <alignment horizontal="left" vertical="center" wrapText="1" indent="1"/>
    </xf>
    <xf numFmtId="168" fontId="28" fillId="0" borderId="20" xfId="63" applyFont="1" applyFill="1" applyBorder="1" applyAlignment="1">
      <alignment horizontal="right" vertical="center"/>
    </xf>
    <xf numFmtId="165" fontId="28" fillId="0" borderId="20" xfId="32" applyNumberFormat="1" applyFont="1" applyFill="1" applyBorder="1" applyAlignment="1">
      <alignment horizontal="left" vertical="center" wrapText="1" indent="1"/>
    </xf>
    <xf numFmtId="168" fontId="28" fillId="0" borderId="10" xfId="63" applyFont="1" applyFill="1" applyBorder="1" applyAlignment="1">
      <alignment horizontal="right" vertical="center"/>
    </xf>
    <xf numFmtId="165" fontId="28" fillId="0" borderId="10" xfId="32" applyNumberFormat="1" applyFont="1" applyFill="1" applyBorder="1" applyAlignment="1">
      <alignment horizontal="left" vertical="center" wrapText="1" indent="1"/>
    </xf>
    <xf numFmtId="0" fontId="27" fillId="21" borderId="15" xfId="32" applyFont="1" applyFill="1" applyBorder="1" applyAlignment="1">
      <alignment horizontal="center" textRotation="90" wrapText="1"/>
    </xf>
    <xf numFmtId="168" fontId="28" fillId="22" borderId="36" xfId="63" applyNumberFormat="1" applyFont="1" applyFill="1" applyBorder="1" applyAlignment="1">
      <alignment horizontal="right" vertical="center"/>
    </xf>
    <xf numFmtId="168" fontId="28" fillId="0" borderId="38" xfId="63" applyNumberFormat="1" applyFont="1" applyFill="1" applyBorder="1" applyAlignment="1">
      <alignment horizontal="right" vertical="center"/>
    </xf>
    <xf numFmtId="168" fontId="28" fillId="0" borderId="39" xfId="63" applyNumberFormat="1" applyFont="1" applyFill="1" applyBorder="1" applyAlignment="1">
      <alignment horizontal="right" vertical="center"/>
    </xf>
    <xf numFmtId="168" fontId="28" fillId="0" borderId="40" xfId="63" applyNumberFormat="1" applyFont="1" applyFill="1" applyBorder="1" applyAlignment="1">
      <alignment horizontal="right" vertical="center"/>
    </xf>
    <xf numFmtId="168" fontId="28" fillId="0" borderId="41" xfId="63" applyNumberFormat="1" applyFont="1" applyFill="1" applyBorder="1" applyAlignment="1">
      <alignment horizontal="right" vertical="center"/>
    </xf>
    <xf numFmtId="168" fontId="28" fillId="0" borderId="37" xfId="63" applyNumberFormat="1" applyFont="1" applyFill="1" applyBorder="1" applyAlignment="1">
      <alignment horizontal="right" vertical="center"/>
    </xf>
    <xf numFmtId="169" fontId="28" fillId="22" borderId="9" xfId="63" applyNumberFormat="1" applyFont="1" applyFill="1" applyBorder="1" applyAlignment="1">
      <alignment horizontal="right" vertical="center"/>
    </xf>
    <xf numFmtId="169" fontId="28" fillId="0" borderId="28" xfId="63" applyNumberFormat="1" applyFont="1" applyFill="1" applyBorder="1" applyAlignment="1">
      <alignment horizontal="right" vertical="center"/>
    </xf>
    <xf numFmtId="169" fontId="28" fillId="0" borderId="0" xfId="63" applyNumberFormat="1" applyFont="1" applyFill="1" applyBorder="1" applyAlignment="1">
      <alignment horizontal="right" vertical="center"/>
    </xf>
    <xf numFmtId="0" fontId="46" fillId="0" borderId="0" xfId="41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28" fillId="23" borderId="0" xfId="34" applyFont="1" applyFill="1" applyBorder="1" applyAlignment="1">
      <alignment horizontal="center"/>
    </xf>
    <xf numFmtId="0" fontId="27" fillId="0" borderId="0" xfId="34" applyFont="1" applyFill="1" applyBorder="1" applyAlignment="1">
      <alignment horizontal="center" vertical="center" wrapText="1"/>
    </xf>
    <xf numFmtId="0" fontId="27" fillId="21" borderId="15" xfId="32" applyFont="1" applyFill="1" applyBorder="1" applyAlignment="1">
      <alignment horizontal="left" wrapText="1"/>
    </xf>
    <xf numFmtId="0" fontId="27" fillId="21" borderId="17" xfId="32" applyFont="1" applyFill="1" applyBorder="1" applyAlignment="1">
      <alignment horizontal="left" wrapText="1"/>
    </xf>
    <xf numFmtId="0" fontId="27" fillId="21" borderId="14" xfId="32" applyFont="1" applyFill="1" applyBorder="1" applyAlignment="1">
      <alignment horizontal="center" vertical="center" wrapText="1"/>
    </xf>
    <xf numFmtId="0" fontId="27" fillId="21" borderId="15" xfId="32" applyFont="1" applyFill="1" applyBorder="1" applyAlignment="1">
      <alignment horizontal="center" vertical="center" wrapText="1"/>
    </xf>
    <xf numFmtId="0" fontId="27" fillId="21" borderId="18" xfId="32" applyFont="1" applyFill="1" applyBorder="1" applyAlignment="1">
      <alignment horizontal="center" vertical="center" wrapText="1"/>
    </xf>
    <xf numFmtId="0" fontId="27" fillId="21" borderId="19" xfId="32" applyFont="1" applyFill="1" applyBorder="1" applyAlignment="1">
      <alignment horizontal="center" vertical="center" wrapText="1"/>
    </xf>
    <xf numFmtId="0" fontId="27" fillId="21" borderId="17" xfId="32" applyFont="1" applyFill="1" applyBorder="1" applyAlignment="1">
      <alignment horizontal="center" vertical="center" wrapText="1"/>
    </xf>
    <xf numFmtId="0" fontId="27" fillId="21" borderId="32" xfId="32" applyFont="1" applyFill="1" applyBorder="1" applyAlignment="1">
      <alignment horizontal="center" vertical="center" wrapText="1"/>
    </xf>
    <xf numFmtId="0" fontId="27" fillId="21" borderId="28" xfId="32" applyFont="1" applyFill="1" applyBorder="1" applyAlignment="1">
      <alignment horizontal="center" vertical="center" wrapText="1"/>
    </xf>
    <xf numFmtId="0" fontId="28" fillId="0" borderId="0" xfId="33" applyFont="1" applyAlignment="1">
      <alignment horizontal="center"/>
    </xf>
    <xf numFmtId="0" fontId="27" fillId="0" borderId="0" xfId="33" applyFont="1" applyAlignment="1">
      <alignment horizontal="center"/>
    </xf>
    <xf numFmtId="0" fontId="33" fillId="0" borderId="0" xfId="44" applyFont="1" applyFill="1" applyAlignment="1">
      <alignment wrapText="1"/>
    </xf>
    <xf numFmtId="0" fontId="0" fillId="0" borderId="0" xfId="0" applyAlignment="1">
      <alignment wrapText="1"/>
    </xf>
    <xf numFmtId="0" fontId="27" fillId="21" borderId="12" xfId="32" applyFont="1" applyFill="1" applyBorder="1" applyAlignment="1">
      <alignment horizontal="center" vertical="center" wrapText="1"/>
    </xf>
    <xf numFmtId="0" fontId="27" fillId="21" borderId="26" xfId="32" applyFont="1" applyFill="1" applyBorder="1" applyAlignment="1">
      <alignment horizontal="center" vertical="center" wrapText="1"/>
    </xf>
    <xf numFmtId="0" fontId="27" fillId="21" borderId="11" xfId="32" applyFont="1" applyFill="1" applyBorder="1" applyAlignment="1">
      <alignment horizontal="center" vertical="center" wrapText="1"/>
    </xf>
    <xf numFmtId="0" fontId="27" fillId="21" borderId="9" xfId="32" applyFont="1" applyFill="1" applyBorder="1" applyAlignment="1">
      <alignment horizontal="center" vertical="center" wrapText="1"/>
    </xf>
    <xf numFmtId="0" fontId="33" fillId="0" borderId="0" xfId="32" applyFont="1" applyFill="1" applyAlignment="1">
      <alignment horizontal="left" wrapText="1"/>
    </xf>
    <xf numFmtId="0" fontId="28" fillId="23" borderId="0" xfId="35" applyFont="1" applyFill="1" applyBorder="1" applyAlignment="1">
      <alignment horizontal="center" wrapText="1"/>
    </xf>
    <xf numFmtId="0" fontId="33" fillId="0" borderId="0" xfId="0" applyFont="1" applyAlignment="1">
      <alignment wrapText="1"/>
    </xf>
    <xf numFmtId="0" fontId="28" fillId="0" borderId="0" xfId="35" applyFont="1" applyFill="1" applyBorder="1" applyAlignment="1">
      <alignment horizontal="center" wrapText="1"/>
    </xf>
    <xf numFmtId="0" fontId="27" fillId="21" borderId="9" xfId="32" applyFont="1" applyFill="1" applyBorder="1" applyAlignment="1">
      <alignment horizontal="left" vertical="center" wrapText="1"/>
    </xf>
    <xf numFmtId="0" fontId="27" fillId="21" borderId="0" xfId="32" applyFont="1" applyFill="1" applyBorder="1" applyAlignment="1">
      <alignment horizontal="left" vertical="center" wrapText="1"/>
    </xf>
    <xf numFmtId="0" fontId="27" fillId="21" borderId="36" xfId="32" applyFont="1" applyFill="1" applyBorder="1" applyAlignment="1">
      <alignment horizontal="center" vertical="center" wrapText="1"/>
    </xf>
    <xf numFmtId="0" fontId="27" fillId="21" borderId="37" xfId="32" applyFont="1" applyFill="1" applyBorder="1" applyAlignment="1">
      <alignment horizontal="center" vertical="center" wrapText="1"/>
    </xf>
  </cellXfs>
  <cellStyles count="64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entaire" xfId="22"/>
    <cellStyle name="Entrée" xfId="23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Insatisfaisant" xfId="24"/>
    <cellStyle name="Lien hypertexte" xfId="25"/>
    <cellStyle name="Lien hypertexte 2" xfId="26"/>
    <cellStyle name="Neutre" xfId="27"/>
    <cellStyle name="Normal" xfId="0" builtinId="0" customBuiltin="1"/>
    <cellStyle name="Normal 2" xfId="28"/>
    <cellStyle name="Normal 3" xfId="29"/>
    <cellStyle name="Normal 7" xfId="30"/>
    <cellStyle name="Normal_20100217 RY_CH01_2009-EN" xfId="31"/>
    <cellStyle name="Normal_2012.3572_src_EN_Chapter_1_Economy" xfId="32"/>
    <cellStyle name="Normal_2012.3572_src_EN_Chapter_13_Coastal_regions" xfId="33"/>
    <cellStyle name="Normal_2012.3572_src_EN_Chapter_5_Labour_market" xfId="34"/>
    <cellStyle name="Normal_bubble example" xfId="35"/>
    <cellStyle name="Normal_Ch_07 Industry, trade and services, tourism and the information society_formatted" xfId="36"/>
    <cellStyle name="Normal_Ch02_pckt" xfId="37"/>
    <cellStyle name="Normal_Chapter_2_Labour_market_maps-CORR" xfId="38"/>
    <cellStyle name="Normal_Chapter_7_GDP_maps-CORR" xfId="39"/>
    <cellStyle name="Normal_Chapter_9_SBS_maps_renumbered-CORR" xfId="40"/>
    <cellStyle name="Normal_Maps YB2010 Chapter 4 GDP_corr" xfId="41"/>
    <cellStyle name="Normal_Maps YB2010 Chapter 4 GDP_corr 2" xfId="42"/>
    <cellStyle name="Normal_Table 2.2" xfId="43"/>
    <cellStyle name="Normal_Yearbook 2010 Ch 11 graphs_30032010" xfId="44"/>
    <cellStyle name="NumberCellStyle" xfId="63"/>
    <cellStyle name="Satisfaisant" xfId="45"/>
    <cellStyle name="Sortie" xfId="46"/>
    <cellStyle name="Style 1" xfId="47"/>
    <cellStyle name="Texte explicatif" xfId="48"/>
    <cellStyle name="Titre" xfId="49"/>
    <cellStyle name="Titre 1" xfId="50"/>
    <cellStyle name="Titre 2" xfId="51"/>
    <cellStyle name="Titre 3" xfId="52"/>
    <cellStyle name="Titre 4" xfId="53"/>
    <cellStyle name="Vérification" xfId="5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29792"/>
        <c:axId val="99732096"/>
      </c:barChart>
      <c:catAx>
        <c:axId val="99729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9732096"/>
        <c:crosses val="autoZero"/>
        <c:auto val="1"/>
        <c:lblAlgn val="ctr"/>
        <c:lblOffset val="100"/>
        <c:noMultiLvlLbl val="0"/>
      </c:catAx>
      <c:valAx>
        <c:axId val="997320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972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46824146981626E-2"/>
          <c:y val="5.3527916942388801E-2"/>
          <c:w val="0.92900986876640423"/>
          <c:h val="0.87626794466059454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'Figure 1'!$F$11</c:f>
              <c:strCache>
                <c:ptCount val="1"/>
                <c:pt idx="0">
                  <c:v>Predominantly rural regions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1'!$C$12:$C$45</c:f>
              <c:strCache>
                <c:ptCount val="34"/>
                <c:pt idx="0">
                  <c:v>EU-27</c:v>
                </c:pt>
                <c:pt idx="1">
                  <c:v>IE</c:v>
                </c:pt>
                <c:pt idx="2">
                  <c:v>HR (1)</c:v>
                </c:pt>
                <c:pt idx="3">
                  <c:v>SK</c:v>
                </c:pt>
                <c:pt idx="4">
                  <c:v>EE</c:v>
                </c:pt>
                <c:pt idx="5">
                  <c:v>HU</c:v>
                </c:pt>
                <c:pt idx="6">
                  <c:v>RO</c:v>
                </c:pt>
                <c:pt idx="7">
                  <c:v>AT</c:v>
                </c:pt>
                <c:pt idx="8">
                  <c:v>SI</c:v>
                </c:pt>
                <c:pt idx="9">
                  <c:v>EL</c:v>
                </c:pt>
                <c:pt idx="10">
                  <c:v>LT</c:v>
                </c:pt>
                <c:pt idx="11">
                  <c:v>FI</c:v>
                </c:pt>
                <c:pt idx="12">
                  <c:v>BG</c:v>
                </c:pt>
                <c:pt idx="13">
                  <c:v>LV</c:v>
                </c:pt>
                <c:pt idx="14">
                  <c:v>PT</c:v>
                </c:pt>
                <c:pt idx="15">
                  <c:v>PL</c:v>
                </c:pt>
                <c:pt idx="16">
                  <c:v>CZ</c:v>
                </c:pt>
                <c:pt idx="17">
                  <c:v>FR</c:v>
                </c:pt>
                <c:pt idx="18">
                  <c:v>DK</c:v>
                </c:pt>
                <c:pt idx="19">
                  <c:v>IT</c:v>
                </c:pt>
                <c:pt idx="20">
                  <c:v>DE (1)</c:v>
                </c:pt>
                <c:pt idx="21">
                  <c:v>SE</c:v>
                </c:pt>
                <c:pt idx="22">
                  <c:v>BE</c:v>
                </c:pt>
                <c:pt idx="23">
                  <c:v>ES (1)</c:v>
                </c:pt>
                <c:pt idx="24">
                  <c:v>UK (1)</c:v>
                </c:pt>
                <c:pt idx="25">
                  <c:v>NL</c:v>
                </c:pt>
                <c:pt idx="26">
                  <c:v>CY</c:v>
                </c:pt>
                <c:pt idx="27">
                  <c:v>LU</c:v>
                </c:pt>
                <c:pt idx="28">
                  <c:v>MT (2)</c:v>
                </c:pt>
                <c:pt idx="29">
                  <c:v>LI</c:v>
                </c:pt>
                <c:pt idx="30">
                  <c:v>IS</c:v>
                </c:pt>
                <c:pt idx="31">
                  <c:v>NO</c:v>
                </c:pt>
                <c:pt idx="32">
                  <c:v>CH</c:v>
                </c:pt>
                <c:pt idx="33">
                  <c:v>TR (1)</c:v>
                </c:pt>
              </c:strCache>
            </c:strRef>
          </c:cat>
          <c:val>
            <c:numRef>
              <c:f>'Figure 1'!$F$12:$F$45</c:f>
              <c:numCache>
                <c:formatCode>#,##0</c:formatCode>
                <c:ptCount val="34"/>
                <c:pt idx="0">
                  <c:v>114564418</c:v>
                </c:pt>
                <c:pt idx="1">
                  <c:v>3320201</c:v>
                </c:pt>
                <c:pt idx="2">
                  <c:v>2502543</c:v>
                </c:pt>
                <c:pt idx="3">
                  <c:v>2721007</c:v>
                </c:pt>
                <c:pt idx="4">
                  <c:v>643216</c:v>
                </c:pt>
                <c:pt idx="5">
                  <c:v>4637871</c:v>
                </c:pt>
                <c:pt idx="6">
                  <c:v>9715206</c:v>
                </c:pt>
                <c:pt idx="7">
                  <c:v>3754090</c:v>
                </c:pt>
                <c:pt idx="8">
                  <c:v>899353</c:v>
                </c:pt>
                <c:pt idx="9">
                  <c:v>4821195</c:v>
                </c:pt>
                <c:pt idx="10">
                  <c:v>1265156</c:v>
                </c:pt>
                <c:pt idx="11">
                  <c:v>2200914</c:v>
                </c:pt>
                <c:pt idx="12">
                  <c:v>2748355</c:v>
                </c:pt>
                <c:pt idx="13">
                  <c:v>756793</c:v>
                </c:pt>
                <c:pt idx="14">
                  <c:v>3581644</c:v>
                </c:pt>
                <c:pt idx="15">
                  <c:v>12838013</c:v>
                </c:pt>
                <c:pt idx="16">
                  <c:v>3463863</c:v>
                </c:pt>
                <c:pt idx="17">
                  <c:v>19524037</c:v>
                </c:pt>
                <c:pt idx="18">
                  <c:v>1629852</c:v>
                </c:pt>
                <c:pt idx="19">
                  <c:v>12308442</c:v>
                </c:pt>
                <c:pt idx="20">
                  <c:v>13428097</c:v>
                </c:pt>
                <c:pt idx="21">
                  <c:v>1532717</c:v>
                </c:pt>
                <c:pt idx="22">
                  <c:v>958383</c:v>
                </c:pt>
                <c:pt idx="23">
                  <c:v>3394086</c:v>
                </c:pt>
                <c:pt idx="24">
                  <c:v>1813118</c:v>
                </c:pt>
                <c:pt idx="25">
                  <c:v>106266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36475</c:v>
                </c:pt>
                <c:pt idx="30">
                  <c:v>115981</c:v>
                </c:pt>
                <c:pt idx="31">
                  <c:v>1460409</c:v>
                </c:pt>
                <c:pt idx="32">
                  <c:v>584483</c:v>
                </c:pt>
                <c:pt idx="33">
                  <c:v>22706797</c:v>
                </c:pt>
              </c:numCache>
            </c:numRef>
          </c:val>
        </c:ser>
        <c:ser>
          <c:idx val="1"/>
          <c:order val="1"/>
          <c:tx>
            <c:strRef>
              <c:f>'Figure 1'!$E$11</c:f>
              <c:strCache>
                <c:ptCount val="1"/>
                <c:pt idx="0">
                  <c:v>Intermediate regions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'Figure 1'!$C$12:$C$45</c:f>
              <c:strCache>
                <c:ptCount val="34"/>
                <c:pt idx="0">
                  <c:v>EU-27</c:v>
                </c:pt>
                <c:pt idx="1">
                  <c:v>IE</c:v>
                </c:pt>
                <c:pt idx="2">
                  <c:v>HR (1)</c:v>
                </c:pt>
                <c:pt idx="3">
                  <c:v>SK</c:v>
                </c:pt>
                <c:pt idx="4">
                  <c:v>EE</c:v>
                </c:pt>
                <c:pt idx="5">
                  <c:v>HU</c:v>
                </c:pt>
                <c:pt idx="6">
                  <c:v>RO</c:v>
                </c:pt>
                <c:pt idx="7">
                  <c:v>AT</c:v>
                </c:pt>
                <c:pt idx="8">
                  <c:v>SI</c:v>
                </c:pt>
                <c:pt idx="9">
                  <c:v>EL</c:v>
                </c:pt>
                <c:pt idx="10">
                  <c:v>LT</c:v>
                </c:pt>
                <c:pt idx="11">
                  <c:v>FI</c:v>
                </c:pt>
                <c:pt idx="12">
                  <c:v>BG</c:v>
                </c:pt>
                <c:pt idx="13">
                  <c:v>LV</c:v>
                </c:pt>
                <c:pt idx="14">
                  <c:v>PT</c:v>
                </c:pt>
                <c:pt idx="15">
                  <c:v>PL</c:v>
                </c:pt>
                <c:pt idx="16">
                  <c:v>CZ</c:v>
                </c:pt>
                <c:pt idx="17">
                  <c:v>FR</c:v>
                </c:pt>
                <c:pt idx="18">
                  <c:v>DK</c:v>
                </c:pt>
                <c:pt idx="19">
                  <c:v>IT</c:v>
                </c:pt>
                <c:pt idx="20">
                  <c:v>DE (1)</c:v>
                </c:pt>
                <c:pt idx="21">
                  <c:v>SE</c:v>
                </c:pt>
                <c:pt idx="22">
                  <c:v>BE</c:v>
                </c:pt>
                <c:pt idx="23">
                  <c:v>ES (1)</c:v>
                </c:pt>
                <c:pt idx="24">
                  <c:v>UK (1)</c:v>
                </c:pt>
                <c:pt idx="25">
                  <c:v>NL</c:v>
                </c:pt>
                <c:pt idx="26">
                  <c:v>CY</c:v>
                </c:pt>
                <c:pt idx="27">
                  <c:v>LU</c:v>
                </c:pt>
                <c:pt idx="28">
                  <c:v>MT (2)</c:v>
                </c:pt>
                <c:pt idx="29">
                  <c:v>LI</c:v>
                </c:pt>
                <c:pt idx="30">
                  <c:v>IS</c:v>
                </c:pt>
                <c:pt idx="31">
                  <c:v>NO</c:v>
                </c:pt>
                <c:pt idx="32">
                  <c:v>CH</c:v>
                </c:pt>
                <c:pt idx="33">
                  <c:v>TR (1)</c:v>
                </c:pt>
              </c:strCache>
            </c:strRef>
          </c:cat>
          <c:val>
            <c:numRef>
              <c:f>'Figure 1'!$E$12:$E$45</c:f>
              <c:numCache>
                <c:formatCode>#,##0</c:formatCode>
                <c:ptCount val="34"/>
                <c:pt idx="0">
                  <c:v>178497807</c:v>
                </c:pt>
                <c:pt idx="1">
                  <c:v>0</c:v>
                </c:pt>
                <c:pt idx="2">
                  <c:v>1115978</c:v>
                </c:pt>
                <c:pt idx="3">
                  <c:v>2076778</c:v>
                </c:pt>
                <c:pt idx="4">
                  <c:v>166548</c:v>
                </c:pt>
                <c:pt idx="5">
                  <c:v>3579819</c:v>
                </c:pt>
                <c:pt idx="6">
                  <c:v>9375778</c:v>
                </c:pt>
                <c:pt idx="7">
                  <c:v>1754960</c:v>
                </c:pt>
                <c:pt idx="8">
                  <c:v>1156143</c:v>
                </c:pt>
                <c:pt idx="9">
                  <c:v>1194148</c:v>
                </c:pt>
                <c:pt idx="10">
                  <c:v>935667</c:v>
                </c:pt>
                <c:pt idx="11">
                  <c:v>1651295</c:v>
                </c:pt>
                <c:pt idx="12">
                  <c:v>3282254</c:v>
                </c:pt>
                <c:pt idx="13">
                  <c:v>266313</c:v>
                </c:pt>
                <c:pt idx="14">
                  <c:v>1800162</c:v>
                </c:pt>
                <c:pt idx="15">
                  <c:v>14863225</c:v>
                </c:pt>
                <c:pt idx="16">
                  <c:v>4520573</c:v>
                </c:pt>
                <c:pt idx="17">
                  <c:v>22942794</c:v>
                </c:pt>
                <c:pt idx="18">
                  <c:v>2725772</c:v>
                </c:pt>
                <c:pt idx="19">
                  <c:v>26229739</c:v>
                </c:pt>
                <c:pt idx="20">
                  <c:v>34391093</c:v>
                </c:pt>
                <c:pt idx="21">
                  <c:v>5858665</c:v>
                </c:pt>
                <c:pt idx="22">
                  <c:v>2623035</c:v>
                </c:pt>
                <c:pt idx="23">
                  <c:v>15442442</c:v>
                </c:pt>
                <c:pt idx="24">
                  <c:v>14638804</c:v>
                </c:pt>
                <c:pt idx="25">
                  <c:v>4518958</c:v>
                </c:pt>
                <c:pt idx="26">
                  <c:v>862011</c:v>
                </c:pt>
                <c:pt idx="27">
                  <c:v>524853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2355922</c:v>
                </c:pt>
                <c:pt idx="32">
                  <c:v>4322232</c:v>
                </c:pt>
                <c:pt idx="33">
                  <c:v>26860101</c:v>
                </c:pt>
              </c:numCache>
            </c:numRef>
          </c:val>
        </c:ser>
        <c:ser>
          <c:idx val="0"/>
          <c:order val="2"/>
          <c:tx>
            <c:strRef>
              <c:f>'Figure 1'!$D$11</c:f>
              <c:strCache>
                <c:ptCount val="1"/>
                <c:pt idx="0">
                  <c:v>Predominantly urban regions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1'!$C$12:$C$45</c:f>
              <c:strCache>
                <c:ptCount val="34"/>
                <c:pt idx="0">
                  <c:v>EU-27</c:v>
                </c:pt>
                <c:pt idx="1">
                  <c:v>IE</c:v>
                </c:pt>
                <c:pt idx="2">
                  <c:v>HR (1)</c:v>
                </c:pt>
                <c:pt idx="3">
                  <c:v>SK</c:v>
                </c:pt>
                <c:pt idx="4">
                  <c:v>EE</c:v>
                </c:pt>
                <c:pt idx="5">
                  <c:v>HU</c:v>
                </c:pt>
                <c:pt idx="6">
                  <c:v>RO</c:v>
                </c:pt>
                <c:pt idx="7">
                  <c:v>AT</c:v>
                </c:pt>
                <c:pt idx="8">
                  <c:v>SI</c:v>
                </c:pt>
                <c:pt idx="9">
                  <c:v>EL</c:v>
                </c:pt>
                <c:pt idx="10">
                  <c:v>LT</c:v>
                </c:pt>
                <c:pt idx="11">
                  <c:v>FI</c:v>
                </c:pt>
                <c:pt idx="12">
                  <c:v>BG</c:v>
                </c:pt>
                <c:pt idx="13">
                  <c:v>LV</c:v>
                </c:pt>
                <c:pt idx="14">
                  <c:v>PT</c:v>
                </c:pt>
                <c:pt idx="15">
                  <c:v>PL</c:v>
                </c:pt>
                <c:pt idx="16">
                  <c:v>CZ</c:v>
                </c:pt>
                <c:pt idx="17">
                  <c:v>FR</c:v>
                </c:pt>
                <c:pt idx="18">
                  <c:v>DK</c:v>
                </c:pt>
                <c:pt idx="19">
                  <c:v>IT</c:v>
                </c:pt>
                <c:pt idx="20">
                  <c:v>DE (1)</c:v>
                </c:pt>
                <c:pt idx="21">
                  <c:v>SE</c:v>
                </c:pt>
                <c:pt idx="22">
                  <c:v>BE</c:v>
                </c:pt>
                <c:pt idx="23">
                  <c:v>ES (1)</c:v>
                </c:pt>
                <c:pt idx="24">
                  <c:v>UK (1)</c:v>
                </c:pt>
                <c:pt idx="25">
                  <c:v>NL</c:v>
                </c:pt>
                <c:pt idx="26">
                  <c:v>CY</c:v>
                </c:pt>
                <c:pt idx="27">
                  <c:v>LU</c:v>
                </c:pt>
                <c:pt idx="28">
                  <c:v>MT (2)</c:v>
                </c:pt>
                <c:pt idx="29">
                  <c:v>LI</c:v>
                </c:pt>
                <c:pt idx="30">
                  <c:v>IS</c:v>
                </c:pt>
                <c:pt idx="31">
                  <c:v>NO</c:v>
                </c:pt>
                <c:pt idx="32">
                  <c:v>CH</c:v>
                </c:pt>
                <c:pt idx="33">
                  <c:v>TR (1)</c:v>
                </c:pt>
              </c:strCache>
            </c:strRef>
          </c:cat>
          <c:val>
            <c:numRef>
              <c:f>'Figure 1'!$D$12:$D$45</c:f>
              <c:numCache>
                <c:formatCode>#,##0</c:formatCode>
                <c:ptCount val="34"/>
                <c:pt idx="0">
                  <c:v>214284515</c:v>
                </c:pt>
                <c:pt idx="1">
                  <c:v>1262568</c:v>
                </c:pt>
                <c:pt idx="2">
                  <c:v>793616</c:v>
                </c:pt>
                <c:pt idx="3">
                  <c:v>606537</c:v>
                </c:pt>
                <c:pt idx="4">
                  <c:v>529898</c:v>
                </c:pt>
                <c:pt idx="5">
                  <c:v>1740041</c:v>
                </c:pt>
                <c:pt idx="6">
                  <c:v>2264865</c:v>
                </c:pt>
                <c:pt idx="7">
                  <c:v>2933968</c:v>
                </c:pt>
                <c:pt idx="8">
                  <c:v>0</c:v>
                </c:pt>
                <c:pt idx="9">
                  <c:v>5274724</c:v>
                </c:pt>
                <c:pt idx="10">
                  <c:v>806935</c:v>
                </c:pt>
                <c:pt idx="11">
                  <c:v>1549058</c:v>
                </c:pt>
                <c:pt idx="12">
                  <c:v>1296615</c:v>
                </c:pt>
                <c:pt idx="13">
                  <c:v>1018657</c:v>
                </c:pt>
                <c:pt idx="14">
                  <c:v>5160034</c:v>
                </c:pt>
                <c:pt idx="15">
                  <c:v>10837209</c:v>
                </c:pt>
                <c:pt idx="16">
                  <c:v>2521009</c:v>
                </c:pt>
                <c:pt idx="17">
                  <c:v>22860893</c:v>
                </c:pt>
                <c:pt idx="18">
                  <c:v>1224892</c:v>
                </c:pt>
                <c:pt idx="19">
                  <c:v>22282515</c:v>
                </c:pt>
                <c:pt idx="20">
                  <c:v>33932412</c:v>
                </c:pt>
                <c:pt idx="21">
                  <c:v>2091473</c:v>
                </c:pt>
                <c:pt idx="22">
                  <c:v>7513432</c:v>
                </c:pt>
                <c:pt idx="23">
                  <c:v>27316398</c:v>
                </c:pt>
                <c:pt idx="24">
                  <c:v>45944122</c:v>
                </c:pt>
                <c:pt idx="25">
                  <c:v>12105124</c:v>
                </c:pt>
                <c:pt idx="26">
                  <c:v>0</c:v>
                </c:pt>
                <c:pt idx="27">
                  <c:v>0</c:v>
                </c:pt>
                <c:pt idx="28">
                  <c:v>417520</c:v>
                </c:pt>
                <c:pt idx="29">
                  <c:v>0</c:v>
                </c:pt>
                <c:pt idx="30">
                  <c:v>203594</c:v>
                </c:pt>
                <c:pt idx="31">
                  <c:v>1169539</c:v>
                </c:pt>
                <c:pt idx="32">
                  <c:v>3047947</c:v>
                </c:pt>
                <c:pt idx="33">
                  <c:v>24156090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32096"/>
        <c:axId val="155013504"/>
      </c:barChart>
      <c:catAx>
        <c:axId val="154532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50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13504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532096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658635170603674"/>
          <c:y val="0.96751696258972164"/>
          <c:w val="0.53482729658792649"/>
          <c:h val="2.36036561143804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Solid colour: rural population</a:t>
            </a:r>
          </a:p>
          <a:p>
            <a:pPr>
              <a:defRPr/>
            </a:pPr>
            <a:r>
              <a:rPr lang="en-GB"/>
              <a:t>Bordered: total population</a:t>
            </a:r>
          </a:p>
        </c:rich>
      </c:tx>
      <c:layout>
        <c:manualLayout>
          <c:xMode val="edge"/>
          <c:yMode val="edge"/>
          <c:x val="0.43602060367454076"/>
          <c:y val="0.85545163104611921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43591289277"/>
          <c:y val="2.0997650884190599E-2"/>
          <c:w val="0.833335845075729"/>
          <c:h val="0.7729051368578929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'Figure 2'!$F$11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2'!$C$12:$C$29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'Figure 2'!$F$12:$F$29</c:f>
              <c:numCache>
                <c:formatCode>0.0</c:formatCode>
                <c:ptCount val="18"/>
                <c:pt idx="0">
                  <c:v>-2.5558724042159184</c:v>
                </c:pt>
                <c:pt idx="1">
                  <c:v>-2.6135834529176929</c:v>
                </c:pt>
                <c:pt idx="2">
                  <c:v>-2.7713188269249782</c:v>
                </c:pt>
                <c:pt idx="3">
                  <c:v>-3.1015782821576527</c:v>
                </c:pt>
                <c:pt idx="4">
                  <c:v>-3.3110162846068967</c:v>
                </c:pt>
                <c:pt idx="5">
                  <c:v>-3.3487926493499036</c:v>
                </c:pt>
                <c:pt idx="6">
                  <c:v>-3.4106113004444483</c:v>
                </c:pt>
                <c:pt idx="7">
                  <c:v>-3.5369697936041669</c:v>
                </c:pt>
                <c:pt idx="8">
                  <c:v>-3.6773224368152317</c:v>
                </c:pt>
                <c:pt idx="9">
                  <c:v>-3.6149090630278793</c:v>
                </c:pt>
                <c:pt idx="10">
                  <c:v>-3.5482704809133265</c:v>
                </c:pt>
                <c:pt idx="11">
                  <c:v>-3.2981245706726043</c:v>
                </c:pt>
                <c:pt idx="12">
                  <c:v>-2.779522557960818</c:v>
                </c:pt>
                <c:pt idx="13">
                  <c:v>-2.2076029865367306</c:v>
                </c:pt>
                <c:pt idx="14">
                  <c:v>-2.0087848955810852</c:v>
                </c:pt>
                <c:pt idx="15">
                  <c:v>-1.5603582483290228</c:v>
                </c:pt>
                <c:pt idx="16">
                  <c:v>-1.0103267667502092</c:v>
                </c:pt>
                <c:pt idx="17">
                  <c:v>-0.62856642984114242</c:v>
                </c:pt>
              </c:numCache>
            </c:numRef>
          </c:val>
        </c:ser>
        <c:ser>
          <c:idx val="1"/>
          <c:order val="1"/>
          <c:tx>
            <c:strRef>
              <c:f>'Figure 2'!$D$11</c:f>
              <c:strCache>
                <c:ptCount val="1"/>
                <c:pt idx="0">
                  <c:v>Men</c:v>
                </c:pt>
              </c:strCache>
            </c:strRef>
          </c:tx>
          <c:spPr>
            <a:noFill/>
            <a:ln w="38100"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strRef>
              <c:f>'Figure 2'!$C$12:$C$29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'Figure 2'!$D$12:$D$29</c:f>
              <c:numCache>
                <c:formatCode>0.0</c:formatCode>
                <c:ptCount val="18"/>
                <c:pt idx="0">
                  <c:v>-2.6298737740737144</c:v>
                </c:pt>
                <c:pt idx="1">
                  <c:v>-2.5984406903233892</c:v>
                </c:pt>
                <c:pt idx="2">
                  <c:v>-2.6458385321266853</c:v>
                </c:pt>
                <c:pt idx="3">
                  <c:v>-2.9342979913252059</c:v>
                </c:pt>
                <c:pt idx="4">
                  <c:v>-3.2171313494382661</c:v>
                </c:pt>
                <c:pt idx="5">
                  <c:v>-3.4139652902452133</c:v>
                </c:pt>
                <c:pt idx="6">
                  <c:v>-3.5676828036193999</c:v>
                </c:pt>
                <c:pt idx="7">
                  <c:v>-3.6870664414798524</c:v>
                </c:pt>
                <c:pt idx="8">
                  <c:v>-3.8223617889154244</c:v>
                </c:pt>
                <c:pt idx="9">
                  <c:v>-3.6902214969738605</c:v>
                </c:pt>
                <c:pt idx="10">
                  <c:v>-3.4356596877191352</c:v>
                </c:pt>
                <c:pt idx="11">
                  <c:v>-3.154191537650116</c:v>
                </c:pt>
                <c:pt idx="12">
                  <c:v>-2.7260421111745003</c:v>
                </c:pt>
                <c:pt idx="13">
                  <c:v>-2.2374383753963336</c:v>
                </c:pt>
                <c:pt idx="14">
                  <c:v>-1.9788367299789198</c:v>
                </c:pt>
                <c:pt idx="15">
                  <c:v>-1.475857875451758</c:v>
                </c:pt>
                <c:pt idx="16">
                  <c:v>-0.94819233807335679</c:v>
                </c:pt>
                <c:pt idx="17">
                  <c:v>-0.59147676812774586</c:v>
                </c:pt>
              </c:numCache>
            </c:numRef>
          </c:val>
        </c:ser>
        <c:ser>
          <c:idx val="3"/>
          <c:order val="2"/>
          <c:tx>
            <c:strRef>
              <c:f>'Figure 2'!$G$11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2'!$C$12:$C$29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'Figure 2'!$G$12:$G$29</c:f>
              <c:numCache>
                <c:formatCode>0.0</c:formatCode>
                <c:ptCount val="18"/>
                <c:pt idx="0">
                  <c:v>2.4262161641631215</c:v>
                </c:pt>
                <c:pt idx="1">
                  <c:v>2.4771022440847297</c:v>
                </c:pt>
                <c:pt idx="2">
                  <c:v>2.6273414349543711</c:v>
                </c:pt>
                <c:pt idx="3">
                  <c:v>2.9331378996798239</c:v>
                </c:pt>
                <c:pt idx="4">
                  <c:v>3.0902689895362174</c:v>
                </c:pt>
                <c:pt idx="5">
                  <c:v>3.1465898022326177</c:v>
                </c:pt>
                <c:pt idx="6">
                  <c:v>3.2458233949546043</c:v>
                </c:pt>
                <c:pt idx="7">
                  <c:v>3.4341879437873084</c:v>
                </c:pt>
                <c:pt idx="8">
                  <c:v>3.5801349961231632</c:v>
                </c:pt>
                <c:pt idx="9">
                  <c:v>3.5675913192631188</c:v>
                </c:pt>
                <c:pt idx="10">
                  <c:v>3.5535512742129702</c:v>
                </c:pt>
                <c:pt idx="11">
                  <c:v>3.3957728736443085</c:v>
                </c:pt>
                <c:pt idx="12">
                  <c:v>2.9832504576424586</c:v>
                </c:pt>
                <c:pt idx="13">
                  <c:v>2.5538004362491744</c:v>
                </c:pt>
                <c:pt idx="14">
                  <c:v>2.5536493652114514</c:v>
                </c:pt>
                <c:pt idx="15">
                  <c:v>2.2441908620399298</c:v>
                </c:pt>
                <c:pt idx="16">
                  <c:v>1.7368732821585611</c:v>
                </c:pt>
                <c:pt idx="17">
                  <c:v>1.4669858294123626</c:v>
                </c:pt>
              </c:numCache>
            </c:numRef>
          </c:val>
        </c:ser>
        <c:ser>
          <c:idx val="0"/>
          <c:order val="3"/>
          <c:tx>
            <c:strRef>
              <c:f>'Figure 2'!$E$11</c:f>
              <c:strCache>
                <c:ptCount val="1"/>
                <c:pt idx="0">
                  <c:v>Women</c:v>
                </c:pt>
              </c:strCache>
            </c:strRef>
          </c:tx>
          <c:spPr>
            <a:noFill/>
            <a:ln w="38100">
              <a:solidFill>
                <a:schemeClr val="accent1">
                  <a:lumMod val="60000"/>
                  <a:lumOff val="4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</c:dPt>
          <c:cat>
            <c:strRef>
              <c:f>'Figure 2'!$C$12:$C$29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'Figure 2'!$E$12:$E$29</c:f>
              <c:numCache>
                <c:formatCode>0.0</c:formatCode>
                <c:ptCount val="18"/>
                <c:pt idx="0">
                  <c:v>2.4969533718969683</c:v>
                </c:pt>
                <c:pt idx="1">
                  <c:v>2.4668651879369587</c:v>
                </c:pt>
                <c:pt idx="2">
                  <c:v>2.5129862830313545</c:v>
                </c:pt>
                <c:pt idx="3">
                  <c:v>2.7933841245620696</c:v>
                </c:pt>
                <c:pt idx="4">
                  <c:v>3.1069982508251157</c:v>
                </c:pt>
                <c:pt idx="5">
                  <c:v>3.3286107252545634</c:v>
                </c:pt>
                <c:pt idx="6">
                  <c:v>3.4705457479533313</c:v>
                </c:pt>
                <c:pt idx="7">
                  <c:v>3.6088269907727821</c:v>
                </c:pt>
                <c:pt idx="8">
                  <c:v>3.7602772392542749</c:v>
                </c:pt>
                <c:pt idx="9">
                  <c:v>3.6910506699176406</c:v>
                </c:pt>
                <c:pt idx="10">
                  <c:v>3.5257669615223088</c:v>
                </c:pt>
                <c:pt idx="11">
                  <c:v>3.330759730206903</c:v>
                </c:pt>
                <c:pt idx="12">
                  <c:v>2.9518099899582082</c:v>
                </c:pt>
                <c:pt idx="13">
                  <c:v>2.5528201426880242</c:v>
                </c:pt>
                <c:pt idx="14">
                  <c:v>2.4685950634210569</c:v>
                </c:pt>
                <c:pt idx="15">
                  <c:v>2.0952294873012427</c:v>
                </c:pt>
                <c:pt idx="16">
                  <c:v>1.6414462965814225</c:v>
                </c:pt>
                <c:pt idx="17">
                  <c:v>1.4424981548228983</c:v>
                </c:pt>
              </c:numCache>
            </c:numRef>
          </c:val>
        </c:ser>
        <c:ser>
          <c:idx val="4"/>
          <c:order val="4"/>
          <c:tx>
            <c:strRef>
              <c:f>'Figure 2'!$H$11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2'!$C$12:$C$29</c:f>
              <c:strCache>
                <c:ptCount val="18"/>
                <c:pt idx="0">
                  <c:v>0–4</c:v>
                </c:pt>
                <c:pt idx="1">
                  <c:v>5–9</c:v>
                </c:pt>
                <c:pt idx="2">
                  <c:v>10–14</c:v>
                </c:pt>
                <c:pt idx="3">
                  <c:v>15–19</c:v>
                </c:pt>
                <c:pt idx="4">
                  <c:v>20–24</c:v>
                </c:pt>
                <c:pt idx="5">
                  <c:v>25–29</c:v>
                </c:pt>
                <c:pt idx="6">
                  <c:v>30–34</c:v>
                </c:pt>
                <c:pt idx="7">
                  <c:v>35–39</c:v>
                </c:pt>
                <c:pt idx="8">
                  <c:v>40–44</c:v>
                </c:pt>
                <c:pt idx="9">
                  <c:v>45–49</c:v>
                </c:pt>
                <c:pt idx="10">
                  <c:v>50–54</c:v>
                </c:pt>
                <c:pt idx="11">
                  <c:v>55–59</c:v>
                </c:pt>
                <c:pt idx="12">
                  <c:v>60–64</c:v>
                </c:pt>
                <c:pt idx="13">
                  <c:v>65–69</c:v>
                </c:pt>
                <c:pt idx="14">
                  <c:v>70–74</c:v>
                </c:pt>
                <c:pt idx="15">
                  <c:v>75–79</c:v>
                </c:pt>
                <c:pt idx="16">
                  <c:v>80–84</c:v>
                </c:pt>
                <c:pt idx="17">
                  <c:v>85+</c:v>
                </c:pt>
              </c:strCache>
            </c:strRef>
          </c:cat>
          <c:val>
            <c:numRef>
              <c:f>'Figure 2'!$H$12:$H$29</c:f>
              <c:numCache>
                <c:formatCode>General</c:formatCode>
                <c:ptCount val="1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6421632"/>
        <c:axId val="166423168"/>
      </c:barChart>
      <c:catAx>
        <c:axId val="1664216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42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423168"/>
        <c:scaling>
          <c:orientation val="minMax"/>
          <c:max val="4"/>
          <c:min val="-4"/>
        </c:scaling>
        <c:delete val="0"/>
        <c:axPos val="b"/>
        <c:numFmt formatCode="0;0" sourceLinked="0"/>
        <c:majorTickMark val="out"/>
        <c:minorTickMark val="none"/>
        <c:tickLblPos val="nextTo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642163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37471968503937009"/>
          <c:y val="0.95247709036370454"/>
          <c:w val="0.33456062992125984"/>
          <c:h val="3.038005249343831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736704"/>
        <c:axId val="69738496"/>
      </c:barChart>
      <c:catAx>
        <c:axId val="6973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69738496"/>
        <c:crosses val="autoZero"/>
        <c:auto val="1"/>
        <c:lblAlgn val="ctr"/>
        <c:lblOffset val="100"/>
        <c:noMultiLvlLbl val="0"/>
      </c:catAx>
      <c:valAx>
        <c:axId val="6973849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6973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80472440944889E-2"/>
          <c:y val="5.33980266101272E-2"/>
          <c:w val="0.94547622047244095"/>
          <c:h val="0.87205244333484178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'Figure 3'!$F$11</c:f>
              <c:strCache>
                <c:ptCount val="1"/>
                <c:pt idx="0">
                  <c:v>Predominantly rural regions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3'!$C$12:$C$36</c:f>
              <c:strCache>
                <c:ptCount val="25"/>
                <c:pt idx="0">
                  <c:v>IE</c:v>
                </c:pt>
                <c:pt idx="1">
                  <c:v>SK</c:v>
                </c:pt>
                <c:pt idx="2">
                  <c:v>HU</c:v>
                </c:pt>
                <c:pt idx="3">
                  <c:v>EE</c:v>
                </c:pt>
                <c:pt idx="4">
                  <c:v>AT</c:v>
                </c:pt>
                <c:pt idx="5">
                  <c:v>SI</c:v>
                </c:pt>
                <c:pt idx="6">
                  <c:v>RO</c:v>
                </c:pt>
                <c:pt idx="7">
                  <c:v>EL</c:v>
                </c:pt>
                <c:pt idx="8">
                  <c:v>LT</c:v>
                </c:pt>
                <c:pt idx="9">
                  <c:v>FI</c:v>
                </c:pt>
                <c:pt idx="10">
                  <c:v>BG</c:v>
                </c:pt>
                <c:pt idx="11">
                  <c:v>LV</c:v>
                </c:pt>
                <c:pt idx="12">
                  <c:v>PT</c:v>
                </c:pt>
                <c:pt idx="13">
                  <c:v>PL</c:v>
                </c:pt>
                <c:pt idx="14">
                  <c:v>CZ</c:v>
                </c:pt>
                <c:pt idx="15">
                  <c:v>DK</c:v>
                </c:pt>
                <c:pt idx="16">
                  <c:v>IT</c:v>
                </c:pt>
                <c:pt idx="17">
                  <c:v>DE</c:v>
                </c:pt>
                <c:pt idx="18">
                  <c:v>SE</c:v>
                </c:pt>
                <c:pt idx="19">
                  <c:v>ES</c:v>
                </c:pt>
                <c:pt idx="20">
                  <c:v>UK</c:v>
                </c:pt>
                <c:pt idx="21">
                  <c:v>NL</c:v>
                </c:pt>
                <c:pt idx="22">
                  <c:v>CY</c:v>
                </c:pt>
                <c:pt idx="23">
                  <c:v>LU</c:v>
                </c:pt>
                <c:pt idx="24">
                  <c:v>MT</c:v>
                </c:pt>
              </c:strCache>
            </c:strRef>
          </c:cat>
          <c:val>
            <c:numRef>
              <c:f>'Figure 3'!$F$12:$F$36</c:f>
              <c:numCache>
                <c:formatCode>#,##0</c:formatCode>
                <c:ptCount val="25"/>
                <c:pt idx="0">
                  <c:v>1371.1</c:v>
                </c:pt>
                <c:pt idx="1">
                  <c:v>1252</c:v>
                </c:pt>
                <c:pt idx="2">
                  <c:v>1806.0000000000002</c:v>
                </c:pt>
                <c:pt idx="3">
                  <c:v>280.29999999999995</c:v>
                </c:pt>
                <c:pt idx="4">
                  <c:v>1653.6000000000001</c:v>
                </c:pt>
                <c:pt idx="5">
                  <c:v>409.00000000000006</c:v>
                </c:pt>
                <c:pt idx="6">
                  <c:v>3934.7000000000003</c:v>
                </c:pt>
                <c:pt idx="7">
                  <c:v>1917.5000000000002</c:v>
                </c:pt>
                <c:pt idx="8">
                  <c:v>596.9</c:v>
                </c:pt>
                <c:pt idx="9">
                  <c:v>902.59999999999991</c:v>
                </c:pt>
                <c:pt idx="10">
                  <c:v>1128.2</c:v>
                </c:pt>
                <c:pt idx="11">
                  <c:v>364.7</c:v>
                </c:pt>
                <c:pt idx="12">
                  <c:v>1750.7999999999997</c:v>
                </c:pt>
                <c:pt idx="13">
                  <c:v>5328.5999999999995</c:v>
                </c:pt>
                <c:pt idx="14">
                  <c:v>1586.5</c:v>
                </c:pt>
                <c:pt idx="15">
                  <c:v>715.2</c:v>
                </c:pt>
                <c:pt idx="16">
                  <c:v>4722.8837290531128</c:v>
                </c:pt>
                <c:pt idx="17">
                  <c:v>6156.7000000000007</c:v>
                </c:pt>
                <c:pt idx="18">
                  <c:v>680.7</c:v>
                </c:pt>
                <c:pt idx="19">
                  <c:v>1466.3000000000002</c:v>
                </c:pt>
                <c:pt idx="20">
                  <c:v>689.79999999999984</c:v>
                </c:pt>
                <c:pt idx="21">
                  <c:v>44.5</c:v>
                </c:pt>
              </c:numCache>
            </c:numRef>
          </c:val>
        </c:ser>
        <c:ser>
          <c:idx val="1"/>
          <c:order val="1"/>
          <c:tx>
            <c:strRef>
              <c:f>'Figure 3'!$E$11</c:f>
              <c:strCache>
                <c:ptCount val="1"/>
                <c:pt idx="0">
                  <c:v>Intermediate regions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cat>
            <c:strRef>
              <c:f>'Figure 3'!$C$12:$C$36</c:f>
              <c:strCache>
                <c:ptCount val="25"/>
                <c:pt idx="0">
                  <c:v>IE</c:v>
                </c:pt>
                <c:pt idx="1">
                  <c:v>SK</c:v>
                </c:pt>
                <c:pt idx="2">
                  <c:v>HU</c:v>
                </c:pt>
                <c:pt idx="3">
                  <c:v>EE</c:v>
                </c:pt>
                <c:pt idx="4">
                  <c:v>AT</c:v>
                </c:pt>
                <c:pt idx="5">
                  <c:v>SI</c:v>
                </c:pt>
                <c:pt idx="6">
                  <c:v>RO</c:v>
                </c:pt>
                <c:pt idx="7">
                  <c:v>EL</c:v>
                </c:pt>
                <c:pt idx="8">
                  <c:v>LT</c:v>
                </c:pt>
                <c:pt idx="9">
                  <c:v>FI</c:v>
                </c:pt>
                <c:pt idx="10">
                  <c:v>BG</c:v>
                </c:pt>
                <c:pt idx="11">
                  <c:v>LV</c:v>
                </c:pt>
                <c:pt idx="12">
                  <c:v>PT</c:v>
                </c:pt>
                <c:pt idx="13">
                  <c:v>PL</c:v>
                </c:pt>
                <c:pt idx="14">
                  <c:v>CZ</c:v>
                </c:pt>
                <c:pt idx="15">
                  <c:v>DK</c:v>
                </c:pt>
                <c:pt idx="16">
                  <c:v>IT</c:v>
                </c:pt>
                <c:pt idx="17">
                  <c:v>DE</c:v>
                </c:pt>
                <c:pt idx="18">
                  <c:v>SE</c:v>
                </c:pt>
                <c:pt idx="19">
                  <c:v>ES</c:v>
                </c:pt>
                <c:pt idx="20">
                  <c:v>UK</c:v>
                </c:pt>
                <c:pt idx="21">
                  <c:v>NL</c:v>
                </c:pt>
                <c:pt idx="22">
                  <c:v>CY</c:v>
                </c:pt>
                <c:pt idx="23">
                  <c:v>LU</c:v>
                </c:pt>
                <c:pt idx="24">
                  <c:v>MT</c:v>
                </c:pt>
              </c:strCache>
            </c:strRef>
          </c:cat>
          <c:val>
            <c:numRef>
              <c:f>'Figure 3'!$E$12:$E$36</c:f>
              <c:numCache>
                <c:formatCode>#,##0</c:formatCode>
                <c:ptCount val="25"/>
                <c:pt idx="1">
                  <c:v>904.4</c:v>
                </c:pt>
                <c:pt idx="2">
                  <c:v>1404.3</c:v>
                </c:pt>
                <c:pt idx="3">
                  <c:v>77.7</c:v>
                </c:pt>
                <c:pt idx="4">
                  <c:v>763.90000000000009</c:v>
                </c:pt>
                <c:pt idx="5">
                  <c:v>523.30000000000007</c:v>
                </c:pt>
                <c:pt idx="6">
                  <c:v>4003.3</c:v>
                </c:pt>
                <c:pt idx="7">
                  <c:v>475.7</c:v>
                </c:pt>
                <c:pt idx="8">
                  <c:v>462.09999999999997</c:v>
                </c:pt>
                <c:pt idx="9">
                  <c:v>714.19999999999993</c:v>
                </c:pt>
                <c:pt idx="10">
                  <c:v>1348.8</c:v>
                </c:pt>
                <c:pt idx="11">
                  <c:v>126.9</c:v>
                </c:pt>
                <c:pt idx="12">
                  <c:v>894.2</c:v>
                </c:pt>
                <c:pt idx="13">
                  <c:v>6021.7</c:v>
                </c:pt>
                <c:pt idx="14">
                  <c:v>2058.1999999999998</c:v>
                </c:pt>
                <c:pt idx="15">
                  <c:v>1173.9000000000001</c:v>
                </c:pt>
                <c:pt idx="16">
                  <c:v>10155.616270946888</c:v>
                </c:pt>
                <c:pt idx="17">
                  <c:v>15614.899999999998</c:v>
                </c:pt>
                <c:pt idx="18">
                  <c:v>2650</c:v>
                </c:pt>
                <c:pt idx="19">
                  <c:v>6979.5</c:v>
                </c:pt>
                <c:pt idx="20">
                  <c:v>6073.2322656671486</c:v>
                </c:pt>
                <c:pt idx="21">
                  <c:v>1965.2999999999997</c:v>
                </c:pt>
                <c:pt idx="22">
                  <c:v>372</c:v>
                </c:pt>
                <c:pt idx="23">
                  <c:v>221.6</c:v>
                </c:pt>
              </c:numCache>
            </c:numRef>
          </c:val>
        </c:ser>
        <c:ser>
          <c:idx val="0"/>
          <c:order val="2"/>
          <c:tx>
            <c:strRef>
              <c:f>'Figure 3'!$D$11</c:f>
              <c:strCache>
                <c:ptCount val="1"/>
                <c:pt idx="0">
                  <c:v>Predominantly urban regions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'Figure 3'!$C$12:$C$36</c:f>
              <c:strCache>
                <c:ptCount val="25"/>
                <c:pt idx="0">
                  <c:v>IE</c:v>
                </c:pt>
                <c:pt idx="1">
                  <c:v>SK</c:v>
                </c:pt>
                <c:pt idx="2">
                  <c:v>HU</c:v>
                </c:pt>
                <c:pt idx="3">
                  <c:v>EE</c:v>
                </c:pt>
                <c:pt idx="4">
                  <c:v>AT</c:v>
                </c:pt>
                <c:pt idx="5">
                  <c:v>SI</c:v>
                </c:pt>
                <c:pt idx="6">
                  <c:v>RO</c:v>
                </c:pt>
                <c:pt idx="7">
                  <c:v>EL</c:v>
                </c:pt>
                <c:pt idx="8">
                  <c:v>LT</c:v>
                </c:pt>
                <c:pt idx="9">
                  <c:v>FI</c:v>
                </c:pt>
                <c:pt idx="10">
                  <c:v>BG</c:v>
                </c:pt>
                <c:pt idx="11">
                  <c:v>LV</c:v>
                </c:pt>
                <c:pt idx="12">
                  <c:v>PT</c:v>
                </c:pt>
                <c:pt idx="13">
                  <c:v>PL</c:v>
                </c:pt>
                <c:pt idx="14">
                  <c:v>CZ</c:v>
                </c:pt>
                <c:pt idx="15">
                  <c:v>DK</c:v>
                </c:pt>
                <c:pt idx="16">
                  <c:v>IT</c:v>
                </c:pt>
                <c:pt idx="17">
                  <c:v>DE</c:v>
                </c:pt>
                <c:pt idx="18">
                  <c:v>SE</c:v>
                </c:pt>
                <c:pt idx="19">
                  <c:v>ES</c:v>
                </c:pt>
                <c:pt idx="20">
                  <c:v>UK</c:v>
                </c:pt>
                <c:pt idx="21">
                  <c:v>NL</c:v>
                </c:pt>
                <c:pt idx="22">
                  <c:v>CY</c:v>
                </c:pt>
                <c:pt idx="23">
                  <c:v>LU</c:v>
                </c:pt>
                <c:pt idx="24">
                  <c:v>MT</c:v>
                </c:pt>
              </c:strCache>
            </c:strRef>
          </c:cat>
          <c:val>
            <c:numRef>
              <c:f>'Figure 3'!$D$12:$D$36</c:f>
              <c:numCache>
                <c:formatCode>#,##0</c:formatCode>
                <c:ptCount val="25"/>
                <c:pt idx="0">
                  <c:v>534.6</c:v>
                </c:pt>
                <c:pt idx="1">
                  <c:v>333.6</c:v>
                </c:pt>
                <c:pt idx="2">
                  <c:v>774.4</c:v>
                </c:pt>
                <c:pt idx="3">
                  <c:v>266.10000000000002</c:v>
                </c:pt>
                <c:pt idx="4">
                  <c:v>1314.4000000000003</c:v>
                </c:pt>
                <c:pt idx="6">
                  <c:v>1043.5</c:v>
                </c:pt>
                <c:pt idx="7">
                  <c:v>2256.5</c:v>
                </c:pt>
                <c:pt idx="8">
                  <c:v>422.8</c:v>
                </c:pt>
                <c:pt idx="9">
                  <c:v>742.4</c:v>
                </c:pt>
                <c:pt idx="10">
                  <c:v>600.79999999999995</c:v>
                </c:pt>
                <c:pt idx="11">
                  <c:v>536.4</c:v>
                </c:pt>
                <c:pt idx="12">
                  <c:v>2454.2000000000003</c:v>
                </c:pt>
                <c:pt idx="13">
                  <c:v>4852.7</c:v>
                </c:pt>
                <c:pt idx="14">
                  <c:v>1236.1999999999998</c:v>
                </c:pt>
                <c:pt idx="15">
                  <c:v>573.4</c:v>
                </c:pt>
                <c:pt idx="16">
                  <c:v>8539.9</c:v>
                </c:pt>
                <c:pt idx="17">
                  <c:v>15272.199999999992</c:v>
                </c:pt>
                <c:pt idx="18">
                  <c:v>1033.9000000000001</c:v>
                </c:pt>
                <c:pt idx="19">
                  <c:v>12743.7</c:v>
                </c:pt>
                <c:pt idx="20">
                  <c:v>20276.267734332851</c:v>
                </c:pt>
                <c:pt idx="21">
                  <c:v>5364.4</c:v>
                </c:pt>
                <c:pt idx="24">
                  <c:v>150.80000000000001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448704"/>
        <c:axId val="99450240"/>
      </c:barChart>
      <c:catAx>
        <c:axId val="9944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4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450240"/>
        <c:scaling>
          <c:orientation val="minMax"/>
          <c:max val="1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448704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58635170603673"/>
          <c:y val="0.95186174773527787"/>
          <c:w val="0.53482729658792649"/>
          <c:h val="4.07179626806175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78207109737303E-2"/>
          <c:y val="2.4695932859475845E-2"/>
          <c:w val="0.93199381761978395"/>
          <c:h val="0.7406641485498543"/>
        </c:manualLayout>
      </c:layout>
      <c:bubbleChart>
        <c:varyColors val="0"/>
        <c:ser>
          <c:idx val="2"/>
          <c:order val="0"/>
          <c:tx>
            <c:strRef>
              <c:f>'Figure 4'!$L$10</c:f>
              <c:strCache>
                <c:ptCount val="1"/>
                <c:pt idx="0">
                  <c:v>Predominantly rural regions</c:v>
                </c:pt>
              </c:strCache>
            </c:strRef>
          </c:tx>
          <c:spPr>
            <a:noFill/>
            <a:ln w="25400">
              <a:solidFill>
                <a:schemeClr val="accent1"/>
              </a:solidFill>
              <a:prstDash val="solid"/>
            </a:ln>
          </c:spPr>
          <c:invertIfNegative val="1"/>
          <c:xVal>
            <c:numRef>
              <c:f>'Figure 4'!$D$59:$D$81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'Figure 4'!$L$59:$L$81</c:f>
              <c:numCache>
                <c:formatCode>0.0</c:formatCode>
                <c:ptCount val="23"/>
                <c:pt idx="0">
                  <c:v>28.05268595041322</c:v>
                </c:pt>
                <c:pt idx="1">
                  <c:v>20.748976009362195</c:v>
                </c:pt>
                <c:pt idx="2">
                  <c:v>24.502623646310141</c:v>
                </c:pt>
                <c:pt idx="3">
                  <c:v>30.70404788155615</c:v>
                </c:pt>
                <c:pt idx="4">
                  <c:v>23.617689705171586</c:v>
                </c:pt>
                <c:pt idx="5">
                  <c:v>21.445391798619582</c:v>
                </c:pt>
                <c:pt idx="6">
                  <c:v>30.004488330341132</c:v>
                </c:pt>
                <c:pt idx="7">
                  <c:v>19.598455061066851</c:v>
                </c:pt>
                <c:pt idx="8">
                  <c:v>23.650075414781298</c:v>
                </c:pt>
                <c:pt idx="9">
                  <c:v>33.889760871572349</c:v>
                </c:pt>
                <c:pt idx="10">
                  <c:v>39.590182912711256</c:v>
                </c:pt>
                <c:pt idx="11">
                  <c:v>24.975134476809089</c:v>
                </c:pt>
                <c:pt idx="12">
                  <c:v>23.685408829934673</c:v>
                </c:pt>
                <c:pt idx="13">
                  <c:v>36.68377868456848</c:v>
                </c:pt>
                <c:pt idx="14">
                  <c:v>21.351361281551966</c:v>
                </c:pt>
                <c:pt idx="15">
                  <c:v>23.332143039330724</c:v>
                </c:pt>
                <c:pt idx="16">
                  <c:v>34.354838709677423</c:v>
                </c:pt>
                <c:pt idx="17">
                  <c:v>27.094758764317959</c:v>
                </c:pt>
                <c:pt idx="18">
                  <c:v>20.687218080507826</c:v>
                </c:pt>
                <c:pt idx="19">
                  <c:v>35.112979506043089</c:v>
                </c:pt>
              </c:numCache>
            </c:numRef>
          </c:yVal>
          <c:bubbleSize>
            <c:numRef>
              <c:f>'Figure 4'!$M$59:$M$81</c:f>
              <c:numCache>
                <c:formatCode>0.0</c:formatCode>
                <c:ptCount val="23"/>
                <c:pt idx="0">
                  <c:v>48.066473958247833</c:v>
                </c:pt>
                <c:pt idx="1">
                  <c:v>37.664603956533412</c:v>
                </c:pt>
                <c:pt idx="2">
                  <c:v>50.421070512342638</c:v>
                </c:pt>
                <c:pt idx="3">
                  <c:v>40.880672918004585</c:v>
                </c:pt>
                <c:pt idx="4">
                  <c:v>42.285464006279263</c:v>
                </c:pt>
                <c:pt idx="5">
                  <c:v>45.573341321945669</c:v>
                </c:pt>
                <c:pt idx="6">
                  <c:v>33.038408251341622</c:v>
                </c:pt>
                <c:pt idx="7">
                  <c:v>46.719866625567988</c:v>
                </c:pt>
                <c:pt idx="8">
                  <c:v>37.216337567874369</c:v>
                </c:pt>
                <c:pt idx="9">
                  <c:v>2.9058220421794689</c:v>
                </c:pt>
                <c:pt idx="10">
                  <c:v>16.288137627355539</c:v>
                </c:pt>
                <c:pt idx="11">
                  <c:v>33.361730352241558</c:v>
                </c:pt>
                <c:pt idx="12">
                  <c:v>7.3539996142389761</c:v>
                </c:pt>
                <c:pt idx="13">
                  <c:v>44.637642945499493</c:v>
                </c:pt>
                <c:pt idx="14">
                  <c:v>42.710496172153832</c:v>
                </c:pt>
                <c:pt idx="15">
                  <c:v>72.405349480859826</c:v>
                </c:pt>
                <c:pt idx="16">
                  <c:v>0.63954302042189626</c:v>
                </c:pt>
                <c:pt idx="17">
                  <c:v>43.841860433355166</c:v>
                </c:pt>
                <c:pt idx="18">
                  <c:v>20.286864269554197</c:v>
                </c:pt>
                <c:pt idx="19">
                  <c:v>29.364471063340329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'Figure 4'!$J$10</c:f>
              <c:strCache>
                <c:ptCount val="1"/>
                <c:pt idx="0">
                  <c:v>Intermediate regions</c:v>
                </c:pt>
              </c:strCache>
            </c:strRef>
          </c:tx>
          <c:spPr>
            <a:noFill/>
            <a:ln w="25400">
              <a:solidFill>
                <a:schemeClr val="accent5"/>
              </a:solidFill>
              <a:prstDash val="solid"/>
            </a:ln>
          </c:spPr>
          <c:invertIfNegative val="1"/>
          <c:xVal>
            <c:numRef>
              <c:f>'Figure 4'!$D$59:$D$81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'Figure 4'!$J$59:$J$81</c:f>
              <c:numCache>
                <c:formatCode>0.0</c:formatCode>
                <c:ptCount val="23"/>
                <c:pt idx="0">
                  <c:v>21.395348837209305</c:v>
                </c:pt>
                <c:pt idx="1">
                  <c:v>22.647262647262636</c:v>
                </c:pt>
                <c:pt idx="2">
                  <c:v>22.618749539730459</c:v>
                </c:pt>
                <c:pt idx="3">
                  <c:v>32.505932115959979</c:v>
                </c:pt>
                <c:pt idx="4">
                  <c:v>28.866850918549844</c:v>
                </c:pt>
                <c:pt idx="5">
                  <c:v>23.338700138003546</c:v>
                </c:pt>
                <c:pt idx="6">
                  <c:v>28.344216896304147</c:v>
                </c:pt>
                <c:pt idx="7">
                  <c:v>19.93707865168539</c:v>
                </c:pt>
                <c:pt idx="8">
                  <c:v>25.3125</c:v>
                </c:pt>
                <c:pt idx="9">
                  <c:v>36.556872139584343</c:v>
                </c:pt>
                <c:pt idx="10">
                  <c:v>39.044552115339158</c:v>
                </c:pt>
                <c:pt idx="11">
                  <c:v>23.045861601085484</c:v>
                </c:pt>
                <c:pt idx="12">
                  <c:v>20.055565883786748</c:v>
                </c:pt>
                <c:pt idx="13">
                  <c:v>35.122966326144535</c:v>
                </c:pt>
                <c:pt idx="14">
                  <c:v>18.399772209567203</c:v>
                </c:pt>
                <c:pt idx="16">
                  <c:v>36.827027635081933</c:v>
                </c:pt>
                <c:pt idx="17">
                  <c:v>29.364395367627253</c:v>
                </c:pt>
                <c:pt idx="18">
                  <c:v>22.02295824173158</c:v>
                </c:pt>
                <c:pt idx="19">
                  <c:v>35.722580645161287</c:v>
                </c:pt>
                <c:pt idx="20">
                  <c:v>33.799999999999997</c:v>
                </c:pt>
                <c:pt idx="21">
                  <c:v>30.099999999999994</c:v>
                </c:pt>
              </c:numCache>
            </c:numRef>
          </c:yVal>
          <c:bubbleSize>
            <c:numRef>
              <c:f>'Figure 4'!$K$59:$K$81</c:f>
              <c:numCache>
                <c:formatCode>0.0</c:formatCode>
                <c:ptCount val="23"/>
                <c:pt idx="0">
                  <c:v>12.501324435119095</c:v>
                </c:pt>
                <c:pt idx="1">
                  <c:v>44.806295085739997</c:v>
                </c:pt>
                <c:pt idx="2">
                  <c:v>38.453532960738038</c:v>
                </c:pt>
                <c:pt idx="3">
                  <c:v>30.612716444699771</c:v>
                </c:pt>
                <c:pt idx="4">
                  <c:v>31.130044408220172</c:v>
                </c:pt>
                <c:pt idx="5">
                  <c:v>43.838078362029371</c:v>
                </c:pt>
                <c:pt idx="6">
                  <c:v>43.13125796780713</c:v>
                </c:pt>
                <c:pt idx="7">
                  <c:v>35.91849442634193</c:v>
                </c:pt>
                <c:pt idx="8">
                  <c:v>13.069620481971267</c:v>
                </c:pt>
                <c:pt idx="9">
                  <c:v>23.461109169036423</c:v>
                </c:pt>
                <c:pt idx="10">
                  <c:v>61.893289519381199</c:v>
                </c:pt>
                <c:pt idx="11">
                  <c:v>38.550458493678647</c:v>
                </c:pt>
                <c:pt idx="12">
                  <c:v>33.459291400072878</c:v>
                </c:pt>
                <c:pt idx="13">
                  <c:v>20.764536808272766</c:v>
                </c:pt>
                <c:pt idx="14">
                  <c:v>10.596783256416842</c:v>
                </c:pt>
                <c:pt idx="15">
                  <c:v>0</c:v>
                </c:pt>
                <c:pt idx="16">
                  <c:v>27.088241158529829</c:v>
                </c:pt>
                <c:pt idx="17">
                  <c:v>56.158139566644834</c:v>
                </c:pt>
                <c:pt idx="18">
                  <c:v>43.13045617950003</c:v>
                </c:pt>
                <c:pt idx="19">
                  <c:v>48.882104683140106</c:v>
                </c:pt>
                <c:pt idx="20">
                  <c:v>100</c:v>
                </c:pt>
                <c:pt idx="21">
                  <c:v>100</c:v>
                </c:pt>
                <c:pt idx="22">
                  <c:v>0</c:v>
                </c:pt>
              </c:numCache>
            </c:numRef>
          </c:bubbleSize>
          <c:bubble3D val="0"/>
        </c:ser>
        <c:ser>
          <c:idx val="0"/>
          <c:order val="2"/>
          <c:tx>
            <c:strRef>
              <c:f>'Figure 4'!$H$10</c:f>
              <c:strCache>
                <c:ptCount val="1"/>
                <c:pt idx="0">
                  <c:v>Predominantly urban regions</c:v>
                </c:pt>
              </c:strCache>
            </c:strRef>
          </c:tx>
          <c:spPr>
            <a:noFill/>
            <a:ln w="25400">
              <a:solidFill>
                <a:schemeClr val="accent2"/>
              </a:solidFill>
              <a:prstDash val="solid"/>
            </a:ln>
          </c:spPr>
          <c:invertIfNegative val="1"/>
          <c:xVal>
            <c:numRef>
              <c:f>'Figure 4'!$D$59:$D$81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'Figure 4'!$H$59:$H$81</c:f>
              <c:numCache>
                <c:formatCode>0.0</c:formatCode>
                <c:ptCount val="23"/>
                <c:pt idx="0">
                  <c:v>35.30388378298251</c:v>
                </c:pt>
                <c:pt idx="1">
                  <c:v>33.564786112833218</c:v>
                </c:pt>
                <c:pt idx="2">
                  <c:v>35.398843930635849</c:v>
                </c:pt>
                <c:pt idx="3">
                  <c:v>39.139762549468855</c:v>
                </c:pt>
                <c:pt idx="4">
                  <c:v>30.678336980306355</c:v>
                </c:pt>
                <c:pt idx="5">
                  <c:v>28.014801350298626</c:v>
                </c:pt>
                <c:pt idx="6">
                  <c:v>34.418745826503994</c:v>
                </c:pt>
                <c:pt idx="7">
                  <c:v>25.29486251808973</c:v>
                </c:pt>
                <c:pt idx="8">
                  <c:v>27.736931906313004</c:v>
                </c:pt>
                <c:pt idx="9">
                  <c:v>32.686559105774975</c:v>
                </c:pt>
                <c:pt idx="10">
                  <c:v>42.835820895522403</c:v>
                </c:pt>
                <c:pt idx="11">
                  <c:v>26.78640665982438</c:v>
                </c:pt>
                <c:pt idx="12">
                  <c:v>22.244086950972587</c:v>
                </c:pt>
                <c:pt idx="13">
                  <c:v>33.35626911314985</c:v>
                </c:pt>
                <c:pt idx="14">
                  <c:v>18.935372895933156</c:v>
                </c:pt>
                <c:pt idx="15">
                  <c:v>26.248163483371172</c:v>
                </c:pt>
                <c:pt idx="16">
                  <c:v>37.096822974663496</c:v>
                </c:pt>
                <c:pt idx="18">
                  <c:v>20.410175566445325</c:v>
                </c:pt>
                <c:pt idx="19">
                  <c:v>36.58683418400733</c:v>
                </c:pt>
                <c:pt idx="22">
                  <c:v>21.5</c:v>
                </c:pt>
              </c:numCache>
            </c:numRef>
          </c:yVal>
          <c:bubbleSize>
            <c:numRef>
              <c:f>'Figure 4'!$I$59:$I$81</c:f>
              <c:numCache>
                <c:formatCode>0.0</c:formatCode>
                <c:ptCount val="23"/>
                <c:pt idx="0">
                  <c:v>39.432201606633072</c:v>
                </c:pt>
                <c:pt idx="1">
                  <c:v>17.529100957726587</c:v>
                </c:pt>
                <c:pt idx="2">
                  <c:v>11.125396526919324</c:v>
                </c:pt>
                <c:pt idx="3">
                  <c:v>28.506610637295648</c:v>
                </c:pt>
                <c:pt idx="4">
                  <c:v>26.584491585500565</c:v>
                </c:pt>
                <c:pt idx="5">
                  <c:v>10.588580316024959</c:v>
                </c:pt>
                <c:pt idx="6">
                  <c:v>23.830333780851248</c:v>
                </c:pt>
                <c:pt idx="7">
                  <c:v>17.361638948090082</c:v>
                </c:pt>
                <c:pt idx="8">
                  <c:v>49.714041950154368</c:v>
                </c:pt>
                <c:pt idx="9">
                  <c:v>73.633068788784115</c:v>
                </c:pt>
                <c:pt idx="10">
                  <c:v>21.818572853263266</c:v>
                </c:pt>
                <c:pt idx="11">
                  <c:v>28.087811154079798</c:v>
                </c:pt>
                <c:pt idx="12">
                  <c:v>59.186708985688142</c:v>
                </c:pt>
                <c:pt idx="13">
                  <c:v>34.597820246227741</c:v>
                </c:pt>
                <c:pt idx="14">
                  <c:v>46.692720571429327</c:v>
                </c:pt>
                <c:pt idx="15">
                  <c:v>27.594650519140174</c:v>
                </c:pt>
                <c:pt idx="16">
                  <c:v>72.272215821048277</c:v>
                </c:pt>
                <c:pt idx="17">
                  <c:v>0</c:v>
                </c:pt>
                <c:pt idx="18">
                  <c:v>36.582679550945777</c:v>
                </c:pt>
                <c:pt idx="19">
                  <c:v>21.753424253519565</c:v>
                </c:pt>
                <c:pt idx="20">
                  <c:v>0</c:v>
                </c:pt>
                <c:pt idx="21">
                  <c:v>0</c:v>
                </c:pt>
                <c:pt idx="22">
                  <c:v>100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'Figure 4'!$N$10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Lbls>
            <c:dLbl>
              <c:idx val="0"/>
              <c:layout/>
              <c:tx>
                <c:strRef>
                  <c:f>'Figure 4'!$C$11</c:f>
                  <c:strCache>
                    <c:ptCount val="1"/>
                    <c:pt idx="0">
                      <c:v>EE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'Figure 4'!$C$12</c:f>
                  <c:strCache>
                    <c:ptCount val="1"/>
                    <c:pt idx="0">
                      <c:v>BG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'Figure 4'!$C$13</c:f>
                  <c:strCache>
                    <c:ptCount val="1"/>
                    <c:pt idx="0">
                      <c:v>SK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'Figure 4'!$C$14</c:f>
                  <c:strCache>
                    <c:ptCount val="1"/>
                    <c:pt idx="0">
                      <c:v>FI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'Figure 4'!$C$15</c:f>
                  <c:strCache>
                    <c:ptCount val="1"/>
                    <c:pt idx="0">
                      <c:v>LT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'Figure 4'!$C$16</c:f>
                  <c:strCache>
                    <c:ptCount val="1"/>
                    <c:pt idx="0">
                      <c:v>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'Figure 4'!$C$17</c:f>
                  <c:strCache>
                    <c:ptCount val="1"/>
                    <c:pt idx="0">
                      <c:v>CZ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'Figure 4'!$C$18</c:f>
                  <c:strCache>
                    <c:ptCount val="1"/>
                    <c:pt idx="0">
                      <c:v>HU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'Figure 4'!$C$19</c:f>
                  <c:strCache>
                    <c:ptCount val="1"/>
                    <c:pt idx="0">
                      <c:v>LV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'Figure 4'!$C$20</c:f>
                  <c:strCache>
                    <c:ptCount val="1"/>
                    <c:pt idx="0">
                      <c:v>UK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'Figure 4'!$C$21</c:f>
                  <c:strCache>
                    <c:ptCount val="1"/>
                    <c:pt idx="0">
                      <c:v>SE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'Figure 4'!$C$22</c:f>
                  <c:strCache>
                    <c:ptCount val="1"/>
                    <c:pt idx="0">
                      <c:v>PL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'Figure 4'!$C$23</c:f>
                  <c:strCache>
                    <c:ptCount val="1"/>
                    <c:pt idx="0">
                      <c:v>ES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'Figure 4'!$C$24</c:f>
                  <c:strCache>
                    <c:ptCount val="1"/>
                    <c:pt idx="0">
                      <c:v>AT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'Figure 4'!$C$25</c:f>
                  <c:strCache>
                    <c:ptCount val="1"/>
                    <c:pt idx="0">
                      <c:v>EL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'Figure 4'!$C$26</c:f>
                  <c:strCache>
                    <c:ptCount val="1"/>
                    <c:pt idx="0">
                      <c:v>IE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'Figure 4'!$C$27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'Figure 4'!$C$28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'Figure 4'!$C$29</c:f>
                  <c:strCache>
                    <c:ptCount val="1"/>
                    <c:pt idx="0">
                      <c:v>IT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'Figure 4'!$C$30</c:f>
                  <c:strCache>
                    <c:ptCount val="1"/>
                    <c:pt idx="0">
                      <c:v>DK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'Figure 4'!$C$31</c:f>
                  <c:strCache>
                    <c:ptCount val="1"/>
                    <c:pt idx="0">
                      <c:v>CY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'Figure 4'!$C$32</c:f>
                  <c:strCache>
                    <c:ptCount val="1"/>
                    <c:pt idx="0">
                      <c:v>LU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'Figure 4'!$C$33</c:f>
                  <c:strCache>
                    <c:ptCount val="1"/>
                    <c:pt idx="0">
                      <c:v>MT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/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'Figure 4'!$D$59:$D$81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'Figure 4'!$N$59:$N$81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bubbleSize>
            <c:numRef>
              <c:f>'Figure 4'!$O$59:$O$81</c:f>
              <c:numCache>
                <c:formatCode>0.0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'Figure 4'!$E$9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errBars>
            <c:errDir val="y"/>
            <c:errBarType val="minus"/>
            <c:errValType val="cust"/>
            <c:noEndCap val="1"/>
            <c:minus>
              <c:numRef>
                <c:f>'Figure 4'!$G$11:$G$33</c:f>
                <c:numCache>
                  <c:formatCode>General</c:formatCode>
                  <c:ptCount val="23"/>
                  <c:pt idx="0">
                    <c:v>13.908534945773205</c:v>
                  </c:pt>
                  <c:pt idx="1">
                    <c:v>12.815810103471023</c:v>
                  </c:pt>
                  <c:pt idx="2">
                    <c:v>12.78009439090539</c:v>
                  </c:pt>
                  <c:pt idx="3">
                    <c:v>8.4357146679127055</c:v>
                  </c:pt>
                  <c:pt idx="4">
                    <c:v>7.0606472751347695</c:v>
                  </c:pt>
                  <c:pt idx="5">
                    <c:v>6.5694095516790441</c:v>
                  </c:pt>
                  <c:pt idx="6">
                    <c:v>6.0745289301998469</c:v>
                  </c:pt>
                  <c:pt idx="7">
                    <c:v>5.6964074570228789</c:v>
                  </c:pt>
                  <c:pt idx="8">
                    <c:v>4.0868564915317052</c:v>
                  </c:pt>
                  <c:pt idx="9">
                    <c:v>3.8703130338093672</c:v>
                  </c:pt>
                  <c:pt idx="10">
                    <c:v>3.7912687801832448</c:v>
                  </c:pt>
                  <c:pt idx="11">
                    <c:v>3.7405450587388955</c:v>
                  </c:pt>
                  <c:pt idx="12">
                    <c:v>3.6298429461479245</c:v>
                  </c:pt>
                  <c:pt idx="13">
                    <c:v>3.3275095714186307</c:v>
                  </c:pt>
                  <c:pt idx="14">
                    <c:v>2.9515890719847633</c:v>
                  </c:pt>
                  <c:pt idx="15">
                    <c:v>2.9160204440404485</c:v>
                  </c:pt>
                  <c:pt idx="16">
                    <c:v>2.7419842649860726</c:v>
                  </c:pt>
                  <c:pt idx="17">
                    <c:v>2.2696366033092943</c:v>
                  </c:pt>
                  <c:pt idx="18">
                    <c:v>1.6127826752862546</c:v>
                  </c:pt>
                  <c:pt idx="19">
                    <c:v>1.4738546779642405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xVal>
            <c:numRef>
              <c:f>'Figure 4'!$D$59:$D$81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'Figure 4'!$E$59:$E$81</c:f>
              <c:numCache>
                <c:formatCode>0.0</c:formatCode>
                <c:ptCount val="23"/>
                <c:pt idx="0">
                  <c:v>35.30388378298251</c:v>
                </c:pt>
                <c:pt idx="1">
                  <c:v>33.564786112833218</c:v>
                </c:pt>
                <c:pt idx="2">
                  <c:v>35.398843930635849</c:v>
                </c:pt>
                <c:pt idx="3">
                  <c:v>39.139762549468855</c:v>
                </c:pt>
                <c:pt idx="4">
                  <c:v>30.678336980306355</c:v>
                </c:pt>
                <c:pt idx="5">
                  <c:v>28.014801350298626</c:v>
                </c:pt>
                <c:pt idx="6">
                  <c:v>34.418745826503994</c:v>
                </c:pt>
                <c:pt idx="7">
                  <c:v>25.29486251808973</c:v>
                </c:pt>
                <c:pt idx="8">
                  <c:v>27.736931906313004</c:v>
                </c:pt>
                <c:pt idx="9">
                  <c:v>36.556872139584343</c:v>
                </c:pt>
                <c:pt idx="10">
                  <c:v>42.835820895522403</c:v>
                </c:pt>
                <c:pt idx="11">
                  <c:v>26.78640665982438</c:v>
                </c:pt>
                <c:pt idx="12">
                  <c:v>23.685408829934673</c:v>
                </c:pt>
                <c:pt idx="13">
                  <c:v>36.68377868456848</c:v>
                </c:pt>
                <c:pt idx="14">
                  <c:v>21.351361281551966</c:v>
                </c:pt>
                <c:pt idx="15">
                  <c:v>26.248163483371172</c:v>
                </c:pt>
                <c:pt idx="16">
                  <c:v>37.096822974663496</c:v>
                </c:pt>
                <c:pt idx="17">
                  <c:v>29.364395367627253</c:v>
                </c:pt>
                <c:pt idx="18">
                  <c:v>22.02295824173158</c:v>
                </c:pt>
                <c:pt idx="19">
                  <c:v>36.58683418400733</c:v>
                </c:pt>
                <c:pt idx="20">
                  <c:v>33.799999999999997</c:v>
                </c:pt>
                <c:pt idx="21">
                  <c:v>30.099999999999994</c:v>
                </c:pt>
                <c:pt idx="22">
                  <c:v>21.5</c:v>
                </c:pt>
              </c:numCache>
            </c:numRef>
          </c:yVal>
          <c:bubbleSize>
            <c:numRef>
              <c:f>'Figure 4'!$O$59:$O$81</c:f>
              <c:numCache>
                <c:formatCode>0.0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'Figure 4'!$F$9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xVal>
            <c:numRef>
              <c:f>'Figure 4'!$D$59:$D$81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'Figure 4'!$F$59:$F$81</c:f>
              <c:numCache>
                <c:formatCode>0.0</c:formatCode>
                <c:ptCount val="23"/>
                <c:pt idx="0">
                  <c:v>21.395348837209305</c:v>
                </c:pt>
                <c:pt idx="1">
                  <c:v>20.748976009362195</c:v>
                </c:pt>
                <c:pt idx="2">
                  <c:v>22.618749539730459</c:v>
                </c:pt>
                <c:pt idx="3">
                  <c:v>30.70404788155615</c:v>
                </c:pt>
                <c:pt idx="4">
                  <c:v>23.617689705171586</c:v>
                </c:pt>
                <c:pt idx="5">
                  <c:v>21.445391798619582</c:v>
                </c:pt>
                <c:pt idx="6">
                  <c:v>28.344216896304147</c:v>
                </c:pt>
                <c:pt idx="7">
                  <c:v>19.598455061066851</c:v>
                </c:pt>
                <c:pt idx="8">
                  <c:v>23.650075414781298</c:v>
                </c:pt>
                <c:pt idx="9">
                  <c:v>32.686559105774975</c:v>
                </c:pt>
                <c:pt idx="10">
                  <c:v>39.044552115339158</c:v>
                </c:pt>
                <c:pt idx="11">
                  <c:v>23.045861601085484</c:v>
                </c:pt>
                <c:pt idx="12">
                  <c:v>20.055565883786748</c:v>
                </c:pt>
                <c:pt idx="13">
                  <c:v>33.35626911314985</c:v>
                </c:pt>
                <c:pt idx="14">
                  <c:v>18.399772209567203</c:v>
                </c:pt>
                <c:pt idx="15">
                  <c:v>23.332143039330724</c:v>
                </c:pt>
                <c:pt idx="16">
                  <c:v>34.354838709677423</c:v>
                </c:pt>
                <c:pt idx="17">
                  <c:v>27.094758764317959</c:v>
                </c:pt>
                <c:pt idx="18">
                  <c:v>20.410175566445325</c:v>
                </c:pt>
                <c:pt idx="19">
                  <c:v>35.112979506043089</c:v>
                </c:pt>
                <c:pt idx="20">
                  <c:v>33.799999999999997</c:v>
                </c:pt>
                <c:pt idx="21">
                  <c:v>30.099999999999994</c:v>
                </c:pt>
                <c:pt idx="22">
                  <c:v>21.5</c:v>
                </c:pt>
              </c:numCache>
            </c:numRef>
          </c:yVal>
          <c:bubbleSize>
            <c:numRef>
              <c:f>'Figure 4'!$O$59:$O$81</c:f>
              <c:numCache>
                <c:formatCode>0.0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99506432"/>
        <c:axId val="99508224"/>
      </c:bubbleChart>
      <c:valAx>
        <c:axId val="99506432"/>
        <c:scaling>
          <c:orientation val="minMax"/>
          <c:max val="23.5"/>
          <c:min val="0.5"/>
        </c:scaling>
        <c:delete val="0"/>
        <c:axPos val="b"/>
        <c:numFmt formatCode="General" sourceLinked="0"/>
        <c:majorTickMark val="out"/>
        <c:minorTickMark val="none"/>
        <c:tickLblPos val="none"/>
        <c:crossAx val="99508224"/>
        <c:crossesAt val="0"/>
        <c:crossBetween val="midCat"/>
        <c:majorUnit val="1"/>
      </c:valAx>
      <c:valAx>
        <c:axId val="9950822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506432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226836745406824"/>
          <c:y val="0.87114265681593162"/>
          <c:w val="0.20663265091863514"/>
          <c:h val="0.1263050706469172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278215223097114E-2"/>
          <c:y val="3.7534418566444253E-2"/>
          <c:w val="0.94272178477690294"/>
          <c:h val="0.74189728198656402"/>
        </c:manualLayout>
      </c:layout>
      <c:bubbleChart>
        <c:varyColors val="0"/>
        <c:ser>
          <c:idx val="2"/>
          <c:order val="0"/>
          <c:tx>
            <c:strRef>
              <c:f>'Figure 5'!$L$10</c:f>
              <c:strCache>
                <c:ptCount val="1"/>
                <c:pt idx="0">
                  <c:v>Predominantly rural regions</c:v>
                </c:pt>
              </c:strCache>
            </c:strRef>
          </c:tx>
          <c:spPr>
            <a:noFill/>
            <a:ln w="25400">
              <a:solidFill>
                <a:schemeClr val="accent1"/>
              </a:solidFill>
              <a:prstDash val="solid"/>
            </a:ln>
          </c:spPr>
          <c:invertIfNegative val="1"/>
          <c:xVal>
            <c:numRef>
              <c:f>'Figure 5'!$D$11:$D$34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'Figure 5'!$L$11:$L$34</c:f>
              <c:numCache>
                <c:formatCode>0.0</c:formatCode>
                <c:ptCount val="24"/>
                <c:pt idx="0">
                  <c:v>12.819488817891374</c:v>
                </c:pt>
                <c:pt idx="1">
                  <c:v>10.560114163396364</c:v>
                </c:pt>
                <c:pt idx="2">
                  <c:v>12.338237901081367</c:v>
                </c:pt>
                <c:pt idx="3">
                  <c:v>6.1612061467091914</c:v>
                </c:pt>
                <c:pt idx="4">
                  <c:v>16.16995157880379</c:v>
                </c:pt>
                <c:pt idx="5">
                  <c:v>15.614005696096497</c:v>
                </c:pt>
                <c:pt idx="6">
                  <c:v>5.534194768358021</c:v>
                </c:pt>
                <c:pt idx="7">
                  <c:v>14.487614080834419</c:v>
                </c:pt>
                <c:pt idx="8">
                  <c:v>6.5145136272989141</c:v>
                </c:pt>
                <c:pt idx="9">
                  <c:v>8.6797066014669912</c:v>
                </c:pt>
                <c:pt idx="10">
                  <c:v>13.332360878127052</c:v>
                </c:pt>
                <c:pt idx="11">
                  <c:v>8.5932515107157617</c:v>
                </c:pt>
                <c:pt idx="12">
                  <c:v>14.258294488620784</c:v>
                </c:pt>
                <c:pt idx="13">
                  <c:v>5.8454265890665118</c:v>
                </c:pt>
                <c:pt idx="14">
                  <c:v>2.8604257377842282</c:v>
                </c:pt>
                <c:pt idx="15">
                  <c:v>5.6816151509737338</c:v>
                </c:pt>
                <c:pt idx="16">
                  <c:v>5.8724832214765099</c:v>
                </c:pt>
                <c:pt idx="17">
                  <c:v>10.033222591362126</c:v>
                </c:pt>
                <c:pt idx="18">
                  <c:v>6.9169155411876542</c:v>
                </c:pt>
                <c:pt idx="19">
                  <c:v>4.9360951961216388</c:v>
                </c:pt>
                <c:pt idx="20">
                  <c:v>3.3707865168539324</c:v>
                </c:pt>
              </c:numCache>
            </c:numRef>
          </c:yVal>
          <c:bubbleSize>
            <c:numRef>
              <c:f>'Figure 5'!$M$11:$M$34</c:f>
              <c:numCache>
                <c:formatCode>0.0</c:formatCode>
                <c:ptCount val="24"/>
                <c:pt idx="0">
                  <c:v>50.421070512342638</c:v>
                </c:pt>
                <c:pt idx="1">
                  <c:v>48.066473958247833</c:v>
                </c:pt>
                <c:pt idx="2">
                  <c:v>37.664603956533412</c:v>
                </c:pt>
                <c:pt idx="3">
                  <c:v>2.9058220421794689</c:v>
                </c:pt>
                <c:pt idx="4">
                  <c:v>7.3539996142389761</c:v>
                </c:pt>
                <c:pt idx="5">
                  <c:v>42.285464006279263</c:v>
                </c:pt>
                <c:pt idx="6">
                  <c:v>33.038408251341622</c:v>
                </c:pt>
                <c:pt idx="7">
                  <c:v>42.710496172153832</c:v>
                </c:pt>
                <c:pt idx="8">
                  <c:v>40.880672918004585</c:v>
                </c:pt>
                <c:pt idx="9">
                  <c:v>43.841860433355166</c:v>
                </c:pt>
                <c:pt idx="10">
                  <c:v>72.405349480859826</c:v>
                </c:pt>
                <c:pt idx="11">
                  <c:v>33.361730352241558</c:v>
                </c:pt>
                <c:pt idx="12">
                  <c:v>37.216337567874369</c:v>
                </c:pt>
                <c:pt idx="13">
                  <c:v>45.573341321945669</c:v>
                </c:pt>
                <c:pt idx="14">
                  <c:v>44.637642945499493</c:v>
                </c:pt>
                <c:pt idx="15">
                  <c:v>16.425484848602721</c:v>
                </c:pt>
                <c:pt idx="16">
                  <c:v>29.364471063340329</c:v>
                </c:pt>
                <c:pt idx="17">
                  <c:v>46.719866625567988</c:v>
                </c:pt>
                <c:pt idx="18">
                  <c:v>20.286864269554197</c:v>
                </c:pt>
                <c:pt idx="19">
                  <c:v>16.288137627355539</c:v>
                </c:pt>
                <c:pt idx="20">
                  <c:v>0.63954302042189626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'Figure 5'!$J$10</c:f>
              <c:strCache>
                <c:ptCount val="1"/>
                <c:pt idx="0">
                  <c:v>Intermediate regions</c:v>
                </c:pt>
              </c:strCache>
            </c:strRef>
          </c:tx>
          <c:spPr>
            <a:noFill/>
            <a:ln w="25400">
              <a:solidFill>
                <a:schemeClr val="accent5"/>
              </a:solidFill>
              <a:prstDash val="solid"/>
            </a:ln>
          </c:spPr>
          <c:invertIfNegative val="1"/>
          <c:xVal>
            <c:numRef>
              <c:f>'Figure 5'!$D$11:$D$34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'Figure 5'!$J$11:$J$34</c:f>
              <c:numCache>
                <c:formatCode>0.0</c:formatCode>
                <c:ptCount val="24"/>
                <c:pt idx="0">
                  <c:v>12.638213180008846</c:v>
                </c:pt>
                <c:pt idx="1">
                  <c:v>17.374517374517374</c:v>
                </c:pt>
                <c:pt idx="2">
                  <c:v>10.053380782918151</c:v>
                </c:pt>
                <c:pt idx="3">
                  <c:v>4.8700550780393428</c:v>
                </c:pt>
                <c:pt idx="4">
                  <c:v>20.206318504190836</c:v>
                </c:pt>
                <c:pt idx="5">
                  <c:v>11.967106686864316</c:v>
                </c:pt>
                <c:pt idx="6">
                  <c:v>7.3802351569332432</c:v>
                </c:pt>
                <c:pt idx="7">
                  <c:v>15.82930418330881</c:v>
                </c:pt>
                <c:pt idx="8">
                  <c:v>7.0428451414169695</c:v>
                </c:pt>
                <c:pt idx="9">
                  <c:v>6.5163386202942846</c:v>
                </c:pt>
                <c:pt idx="11">
                  <c:v>8.5955793214540748</c:v>
                </c:pt>
                <c:pt idx="12">
                  <c:v>12.293144208037825</c:v>
                </c:pt>
                <c:pt idx="13">
                  <c:v>6.149926310793596</c:v>
                </c:pt>
                <c:pt idx="14">
                  <c:v>2.7883230789370326</c:v>
                </c:pt>
                <c:pt idx="15">
                  <c:v>6.5501540195582457</c:v>
                </c:pt>
                <c:pt idx="16">
                  <c:v>6.0482153505409313</c:v>
                </c:pt>
                <c:pt idx="17">
                  <c:v>10.047710603147475</c:v>
                </c:pt>
                <c:pt idx="18">
                  <c:v>6.5168090610733111</c:v>
                </c:pt>
                <c:pt idx="19">
                  <c:v>5.5547169811320751</c:v>
                </c:pt>
                <c:pt idx="20">
                  <c:v>3.7093573500228971</c:v>
                </c:pt>
                <c:pt idx="21">
                  <c:v>6.344086021505376</c:v>
                </c:pt>
                <c:pt idx="22">
                  <c:v>4.1064981949458481</c:v>
                </c:pt>
              </c:numCache>
            </c:numRef>
          </c:yVal>
          <c:bubbleSize>
            <c:numRef>
              <c:f>'Figure 5'!$K$11:$K$34</c:f>
              <c:numCache>
                <c:formatCode>0.0</c:formatCode>
                <c:ptCount val="24"/>
                <c:pt idx="0">
                  <c:v>38.453532960738038</c:v>
                </c:pt>
                <c:pt idx="1">
                  <c:v>12.501324435119095</c:v>
                </c:pt>
                <c:pt idx="2">
                  <c:v>44.806295085739997</c:v>
                </c:pt>
                <c:pt idx="3">
                  <c:v>23.461109169036423</c:v>
                </c:pt>
                <c:pt idx="4">
                  <c:v>33.459291400072878</c:v>
                </c:pt>
                <c:pt idx="5">
                  <c:v>31.130044408220172</c:v>
                </c:pt>
                <c:pt idx="6">
                  <c:v>43.13125796780713</c:v>
                </c:pt>
                <c:pt idx="7">
                  <c:v>10.596783256416842</c:v>
                </c:pt>
                <c:pt idx="8">
                  <c:v>30.612716444699771</c:v>
                </c:pt>
                <c:pt idx="9">
                  <c:v>56.158139566644834</c:v>
                </c:pt>
                <c:pt idx="10">
                  <c:v>0</c:v>
                </c:pt>
                <c:pt idx="11">
                  <c:v>38.550458493678647</c:v>
                </c:pt>
                <c:pt idx="12">
                  <c:v>13.069620481971267</c:v>
                </c:pt>
                <c:pt idx="13">
                  <c:v>43.838078362029371</c:v>
                </c:pt>
                <c:pt idx="14">
                  <c:v>20.764536808272766</c:v>
                </c:pt>
                <c:pt idx="15">
                  <c:v>42.067790916195136</c:v>
                </c:pt>
                <c:pt idx="16">
                  <c:v>48.882104683140106</c:v>
                </c:pt>
                <c:pt idx="17">
                  <c:v>35.91849442634193</c:v>
                </c:pt>
                <c:pt idx="18">
                  <c:v>43.13045617950003</c:v>
                </c:pt>
                <c:pt idx="19">
                  <c:v>61.893289519381199</c:v>
                </c:pt>
                <c:pt idx="20">
                  <c:v>27.088241158529829</c:v>
                </c:pt>
                <c:pt idx="21">
                  <c:v>100</c:v>
                </c:pt>
                <c:pt idx="22">
                  <c:v>100</c:v>
                </c:pt>
                <c:pt idx="23">
                  <c:v>0</c:v>
                </c:pt>
              </c:numCache>
            </c:numRef>
          </c:bubbleSize>
          <c:bubble3D val="0"/>
        </c:ser>
        <c:ser>
          <c:idx val="0"/>
          <c:order val="2"/>
          <c:tx>
            <c:strRef>
              <c:f>'Figure 5'!$H$10</c:f>
              <c:strCache>
                <c:ptCount val="1"/>
                <c:pt idx="0">
                  <c:v>Predominantly urban regions</c:v>
                </c:pt>
              </c:strCache>
            </c:strRef>
          </c:tx>
          <c:spPr>
            <a:noFill/>
            <a:ln w="25400">
              <a:solidFill>
                <a:schemeClr val="accent2"/>
              </a:solidFill>
              <a:prstDash val="solid"/>
            </a:ln>
          </c:spPr>
          <c:invertIfNegative val="1"/>
          <c:xVal>
            <c:numRef>
              <c:f>'Figure 5'!$D$11:$D$34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'Figure 5'!$H$11:$H$34</c:f>
              <c:numCache>
                <c:formatCode>0.0</c:formatCode>
                <c:ptCount val="24"/>
                <c:pt idx="0">
                  <c:v>5.1558752997601918</c:v>
                </c:pt>
                <c:pt idx="1">
                  <c:v>10.372040586245772</c:v>
                </c:pt>
                <c:pt idx="2">
                  <c:v>5.4260985352862852</c:v>
                </c:pt>
                <c:pt idx="3">
                  <c:v>8.994109666777149</c:v>
                </c:pt>
                <c:pt idx="4">
                  <c:v>19.324058162072234</c:v>
                </c:pt>
                <c:pt idx="5">
                  <c:v>12.984862819299906</c:v>
                </c:pt>
                <c:pt idx="6">
                  <c:v>3.7372593431483585</c:v>
                </c:pt>
                <c:pt idx="7">
                  <c:v>16.95989364059384</c:v>
                </c:pt>
                <c:pt idx="8">
                  <c:v>4.6740301724137927</c:v>
                </c:pt>
                <c:pt idx="10">
                  <c:v>11.260755705200149</c:v>
                </c:pt>
                <c:pt idx="11">
                  <c:v>6.6292991530488186</c:v>
                </c:pt>
                <c:pt idx="12">
                  <c:v>13.83296047725578</c:v>
                </c:pt>
                <c:pt idx="13">
                  <c:v>4.216578821274557</c:v>
                </c:pt>
                <c:pt idx="14">
                  <c:v>4.6713329275715143</c:v>
                </c:pt>
                <c:pt idx="15">
                  <c:v>7.291680308010636</c:v>
                </c:pt>
                <c:pt idx="16">
                  <c:v>7.4468085106382977</c:v>
                </c:pt>
                <c:pt idx="17">
                  <c:v>8.858471074380164</c:v>
                </c:pt>
                <c:pt idx="18">
                  <c:v>7.4614456843756933</c:v>
                </c:pt>
                <c:pt idx="19">
                  <c:v>4.6135989941000091</c:v>
                </c:pt>
                <c:pt idx="20">
                  <c:v>3.8830064872119898</c:v>
                </c:pt>
                <c:pt idx="23">
                  <c:v>5</c:v>
                </c:pt>
              </c:numCache>
            </c:numRef>
          </c:yVal>
          <c:bubbleSize>
            <c:numRef>
              <c:f>'Figure 5'!$I$11:$I$34</c:f>
              <c:numCache>
                <c:formatCode>0.0</c:formatCode>
                <c:ptCount val="24"/>
                <c:pt idx="0">
                  <c:v>11.125396526919324</c:v>
                </c:pt>
                <c:pt idx="1">
                  <c:v>39.432201606633072</c:v>
                </c:pt>
                <c:pt idx="2">
                  <c:v>17.529100957726587</c:v>
                </c:pt>
                <c:pt idx="3">
                  <c:v>73.633068788784115</c:v>
                </c:pt>
                <c:pt idx="4">
                  <c:v>59.186708985688142</c:v>
                </c:pt>
                <c:pt idx="5">
                  <c:v>26.584491585500565</c:v>
                </c:pt>
                <c:pt idx="6">
                  <c:v>23.830333780851248</c:v>
                </c:pt>
                <c:pt idx="7">
                  <c:v>46.692720571429327</c:v>
                </c:pt>
                <c:pt idx="8">
                  <c:v>28.506610637295648</c:v>
                </c:pt>
                <c:pt idx="9">
                  <c:v>0</c:v>
                </c:pt>
                <c:pt idx="10">
                  <c:v>27.594650519140174</c:v>
                </c:pt>
                <c:pt idx="11">
                  <c:v>28.087811154079798</c:v>
                </c:pt>
                <c:pt idx="12">
                  <c:v>49.714041950154368</c:v>
                </c:pt>
                <c:pt idx="13">
                  <c:v>10.588580316024959</c:v>
                </c:pt>
                <c:pt idx="14">
                  <c:v>34.597820246227741</c:v>
                </c:pt>
                <c:pt idx="15">
                  <c:v>41.506724235202142</c:v>
                </c:pt>
                <c:pt idx="16">
                  <c:v>21.753424253519565</c:v>
                </c:pt>
                <c:pt idx="17">
                  <c:v>17.361638948090082</c:v>
                </c:pt>
                <c:pt idx="18">
                  <c:v>36.582679550945777</c:v>
                </c:pt>
                <c:pt idx="19">
                  <c:v>21.818572853263266</c:v>
                </c:pt>
                <c:pt idx="20">
                  <c:v>72.272215821048277</c:v>
                </c:pt>
                <c:pt idx="21">
                  <c:v>0</c:v>
                </c:pt>
                <c:pt idx="22">
                  <c:v>0</c:v>
                </c:pt>
                <c:pt idx="23">
                  <c:v>100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'Figure 5'!$N$10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Lbls>
            <c:dLbl>
              <c:idx val="0"/>
              <c:layout/>
              <c:tx>
                <c:strRef>
                  <c:f>'Figure 5'!$C$11</c:f>
                  <c:strCache>
                    <c:ptCount val="1"/>
                    <c:pt idx="0">
                      <c:v>SK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'Figure 5'!$C$12</c:f>
                  <c:strCache>
                    <c:ptCount val="1"/>
                    <c:pt idx="0">
                      <c:v>EE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strRef>
                  <c:f>'Figure 5'!$C$13</c:f>
                  <c:strCache>
                    <c:ptCount val="1"/>
                    <c:pt idx="0">
                      <c:v>BG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strRef>
                  <c:f>'Figure 5'!$C$14</c:f>
                  <c:strCache>
                    <c:ptCount val="1"/>
                    <c:pt idx="0">
                      <c:v>UK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strRef>
                  <c:f>'Figure 5'!$C$15</c:f>
                  <c:strCache>
                    <c:ptCount val="1"/>
                    <c:pt idx="0">
                      <c:v>ES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strRef>
                  <c:f>'Figure 5'!$C$16</c:f>
                  <c:strCache>
                    <c:ptCount val="1"/>
                    <c:pt idx="0">
                      <c:v>LT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strRef>
                  <c:f>'Figure 5'!$C$17</c:f>
                  <c:strCache>
                    <c:ptCount val="1"/>
                    <c:pt idx="0">
                      <c:v>CZ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strRef>
                  <c:f>'Figure 5'!$C$18</c:f>
                  <c:strCache>
                    <c:ptCount val="1"/>
                    <c:pt idx="0">
                      <c:v>EL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strRef>
                  <c:f>'Figure 5'!$C$19</c:f>
                  <c:strCache>
                    <c:ptCount val="1"/>
                    <c:pt idx="0">
                      <c:v>FI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strRef>
                  <c:f>'Figure 5'!$C$20</c:f>
                  <c:strCache>
                    <c:ptCount val="1"/>
                    <c:pt idx="0">
                      <c:v>SI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strRef>
                  <c:f>'Figure 5'!$C$21</c:f>
                  <c:strCache>
                    <c:ptCount val="1"/>
                    <c:pt idx="0">
                      <c:v>IE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strRef>
                  <c:f>'Figure 5'!$C$22</c:f>
                  <c:strCache>
                    <c:ptCount val="1"/>
                    <c:pt idx="0">
                      <c:v>PL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strRef>
                  <c:f>'Figure 5'!$C$23</c:f>
                  <c:strCache>
                    <c:ptCount val="1"/>
                    <c:pt idx="0">
                      <c:v>LV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strRef>
                  <c:f>'Figure 5'!$C$24</c:f>
                  <c:strCache>
                    <c:ptCount val="1"/>
                    <c:pt idx="0">
                      <c:v>RO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strRef>
                  <c:f>'Figure 5'!$C$25</c:f>
                  <c:strCache>
                    <c:ptCount val="1"/>
                    <c:pt idx="0">
                      <c:v>AT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'Figure 5'!$C$26</c:f>
                  <c:strCache>
                    <c:ptCount val="1"/>
                    <c:pt idx="0">
                      <c:v>DE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strRef>
                  <c:f>'Figure 5'!$C$27</c:f>
                  <c:strCache>
                    <c:ptCount val="1"/>
                    <c:pt idx="0">
                      <c:v>DK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strRef>
                  <c:f>'Figure 5'!$C$28</c:f>
                  <c:strCache>
                    <c:ptCount val="1"/>
                    <c:pt idx="0">
                      <c:v>HU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'Figure 5'!$C$29</c:f>
                  <c:strCache>
                    <c:ptCount val="1"/>
                    <c:pt idx="0">
                      <c:v>IT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/>
              <c:tx>
                <c:strRef>
                  <c:f>'Figure 5'!$C$30</c:f>
                  <c:strCache>
                    <c:ptCount val="1"/>
                    <c:pt idx="0">
                      <c:v>SE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strRef>
                  <c:f>'Figure 5'!$C$31</c:f>
                  <c:strCache>
                    <c:ptCount val="1"/>
                    <c:pt idx="0">
                      <c:v>NL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tx>
                <c:strRef>
                  <c:f>'Figure 5'!$C$32</c:f>
                  <c:strCache>
                    <c:ptCount val="1"/>
                    <c:pt idx="0">
                      <c:v>CY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'Figure 5'!$C$33</c:f>
                  <c:strCache>
                    <c:ptCount val="1"/>
                    <c:pt idx="0">
                      <c:v>LU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/>
              <c:tx>
                <c:strRef>
                  <c:f>'Figure 5'!$C$34</c:f>
                  <c:strCache>
                    <c:ptCount val="1"/>
                    <c:pt idx="0">
                      <c:v>MT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'Fig 15.6'!#REF!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'Fig 15.6'!#REF!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'Fig 15.6'!#REF!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tx>
                <c:strRef>
                  <c:f>'Figure 5'!$C$35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tx>
                <c:strRef>
                  <c:f>'Figure 5'!$C$36</c:f>
                  <c:strCache>
                    <c:ptCount val="1"/>
                    <c:pt idx="0">
                      <c:v>(1) Belgium, France, Croatia and Portugal, not available; Germany, 2010; the size of the bubble reflects the share in total population of each type of region.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tx>
                <c:strRef>
                  <c:f>'Figure 5'!$C$37</c:f>
                  <c:strCache>
                    <c:ptCount val="1"/>
                    <c:pt idx="0">
                      <c:v>Source: Eurostat (online data codes: urt_lfu3rt, urt_pjanaggr3, lfst_r_lfu3pers and lfst_r_lfp3pop)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tx>
                <c:strRef>
                  <c:f>'Figure 5'!$C$38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tx>
                <c:strRef>
                  <c:f>'Figure 5'!$C$39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2"/>
              <c:tx>
                <c:strRef>
                  <c:f>'Figure 5'!$C$40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3"/>
              <c:tx>
                <c:strRef>
                  <c:f>'Figure 5'!$C$41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4"/>
              <c:tx>
                <c:strRef>
                  <c:f>'Figure 5'!$C$42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5"/>
              <c:tx>
                <c:strRef>
                  <c:f>'Figure 5'!$C$43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'Figure 5'!$D$11:$D$34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'Figure 5'!$N$11:$N$34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bubbleSize>
            <c:numRef>
              <c:f>'Figure 5'!$O$11:$O$34</c:f>
              <c:numCache>
                <c:formatCode>0.0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'Figure 5'!$E$9</c:f>
              <c:strCache>
                <c:ptCount val="1"/>
                <c:pt idx="0">
                  <c:v>Max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errBars>
            <c:errDir val="y"/>
            <c:errBarType val="minus"/>
            <c:errValType val="cust"/>
            <c:noEndCap val="1"/>
            <c:minus>
              <c:numRef>
                <c:f>'Figure 5'!$G$11:$G$34</c:f>
                <c:numCache>
                  <c:formatCode>General</c:formatCode>
                  <c:ptCount val="24"/>
                  <c:pt idx="0">
                    <c:v>7.6636135181311822</c:v>
                  </c:pt>
                  <c:pt idx="1">
                    <c:v>7.0024767882716024</c:v>
                  </c:pt>
                  <c:pt idx="2">
                    <c:v>6.912139365795082</c:v>
                  </c:pt>
                  <c:pt idx="3">
                    <c:v>4.1240545887378062</c:v>
                  </c:pt>
                  <c:pt idx="4">
                    <c:v>4.0363669253870462</c:v>
                  </c:pt>
                  <c:pt idx="5">
                    <c:v>3.6468990092321807</c:v>
                  </c:pt>
                  <c:pt idx="6">
                    <c:v>3.6429758137848847</c:v>
                  </c:pt>
                  <c:pt idx="7">
                    <c:v>2.4722795597594214</c:v>
                  </c:pt>
                  <c:pt idx="8">
                    <c:v>2.3688149690031768</c:v>
                  </c:pt>
                  <c:pt idx="9">
                    <c:v>2.1633679811727067</c:v>
                  </c:pt>
                  <c:pt idx="10">
                    <c:v>2.0716051729269029</c:v>
                  </c:pt>
                  <c:pt idx="11">
                    <c:v>1.9662801684052562</c:v>
                  </c:pt>
                  <c:pt idx="12">
                    <c:v>1.965150280582959</c:v>
                  </c:pt>
                  <c:pt idx="13">
                    <c:v>1.933347489519039</c:v>
                  </c:pt>
                  <c:pt idx="14">
                    <c:v>1.8830098486344817</c:v>
                  </c:pt>
                  <c:pt idx="15">
                    <c:v>1.6100651570369022</c:v>
                  </c:pt>
                  <c:pt idx="16">
                    <c:v>1.5743252891617878</c:v>
                  </c:pt>
                  <c:pt idx="17">
                    <c:v>1.1892395287673114</c:v>
                  </c:pt>
                  <c:pt idx="18">
                    <c:v>0.94463662330238218</c:v>
                  </c:pt>
                  <c:pt idx="19">
                    <c:v>0.94111798703206606</c:v>
                  </c:pt>
                  <c:pt idx="20">
                    <c:v>0.51221997035805744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C0C0C0"/>
                </a:solidFill>
                <a:prstDash val="solid"/>
              </a:ln>
            </c:spPr>
          </c:errBars>
          <c:xVal>
            <c:numRef>
              <c:f>'Figure 5'!$D$11:$D$34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'Figure 5'!$E$11:$E$34</c:f>
              <c:numCache>
                <c:formatCode>0.0</c:formatCode>
                <c:ptCount val="24"/>
                <c:pt idx="0">
                  <c:v>12.819488817891374</c:v>
                </c:pt>
                <c:pt idx="1">
                  <c:v>17.374517374517374</c:v>
                </c:pt>
                <c:pt idx="2">
                  <c:v>12.338237901081367</c:v>
                </c:pt>
                <c:pt idx="3">
                  <c:v>8.994109666777149</c:v>
                </c:pt>
                <c:pt idx="4">
                  <c:v>20.206318504190836</c:v>
                </c:pt>
                <c:pt idx="5">
                  <c:v>15.614005696096497</c:v>
                </c:pt>
                <c:pt idx="6">
                  <c:v>7.3802351569332432</c:v>
                </c:pt>
                <c:pt idx="7">
                  <c:v>16.95989364059384</c:v>
                </c:pt>
                <c:pt idx="8">
                  <c:v>7.0428451414169695</c:v>
                </c:pt>
                <c:pt idx="9">
                  <c:v>8.6797066014669912</c:v>
                </c:pt>
                <c:pt idx="10">
                  <c:v>13.332360878127052</c:v>
                </c:pt>
                <c:pt idx="11">
                  <c:v>8.5955793214540748</c:v>
                </c:pt>
                <c:pt idx="12">
                  <c:v>14.258294488620784</c:v>
                </c:pt>
                <c:pt idx="13">
                  <c:v>6.149926310793596</c:v>
                </c:pt>
                <c:pt idx="14">
                  <c:v>4.6713329275715143</c:v>
                </c:pt>
                <c:pt idx="15">
                  <c:v>7.291680308010636</c:v>
                </c:pt>
                <c:pt idx="16">
                  <c:v>7.4468085106382977</c:v>
                </c:pt>
                <c:pt idx="17">
                  <c:v>10.047710603147475</c:v>
                </c:pt>
                <c:pt idx="18">
                  <c:v>7.4614456843756933</c:v>
                </c:pt>
                <c:pt idx="19">
                  <c:v>5.5547169811320751</c:v>
                </c:pt>
                <c:pt idx="20">
                  <c:v>3.8830064872119898</c:v>
                </c:pt>
                <c:pt idx="21">
                  <c:v>6.344086021505376</c:v>
                </c:pt>
                <c:pt idx="22">
                  <c:v>4.1064981949458481</c:v>
                </c:pt>
                <c:pt idx="23">
                  <c:v>5</c:v>
                </c:pt>
              </c:numCache>
            </c:numRef>
          </c:yVal>
          <c:bubbleSize>
            <c:numRef>
              <c:f>'Figure 5'!$O$11:$O$34</c:f>
              <c:numCache>
                <c:formatCode>0.0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'Figure 5'!$F$9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5400">
              <a:noFill/>
            </a:ln>
          </c:spPr>
          <c:invertIfNegative val="1"/>
          <c:xVal>
            <c:numRef>
              <c:f>'Figure 5'!$D$11:$D$34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'Figure 5'!$F$11:$F$34</c:f>
              <c:numCache>
                <c:formatCode>0.0</c:formatCode>
                <c:ptCount val="24"/>
                <c:pt idx="0">
                  <c:v>5.1558752997601918</c:v>
                </c:pt>
                <c:pt idx="1">
                  <c:v>10.372040586245772</c:v>
                </c:pt>
                <c:pt idx="2">
                  <c:v>5.4260985352862852</c:v>
                </c:pt>
                <c:pt idx="3">
                  <c:v>4.8700550780393428</c:v>
                </c:pt>
                <c:pt idx="4">
                  <c:v>16.16995157880379</c:v>
                </c:pt>
                <c:pt idx="5">
                  <c:v>11.967106686864316</c:v>
                </c:pt>
                <c:pt idx="6">
                  <c:v>3.7372593431483585</c:v>
                </c:pt>
                <c:pt idx="7">
                  <c:v>14.487614080834419</c:v>
                </c:pt>
                <c:pt idx="8">
                  <c:v>4.6740301724137927</c:v>
                </c:pt>
                <c:pt idx="9">
                  <c:v>6.5163386202942846</c:v>
                </c:pt>
                <c:pt idx="10">
                  <c:v>11.260755705200149</c:v>
                </c:pt>
                <c:pt idx="11">
                  <c:v>6.6292991530488186</c:v>
                </c:pt>
                <c:pt idx="12">
                  <c:v>12.293144208037825</c:v>
                </c:pt>
                <c:pt idx="13">
                  <c:v>4.216578821274557</c:v>
                </c:pt>
                <c:pt idx="14">
                  <c:v>2.7883230789370326</c:v>
                </c:pt>
                <c:pt idx="15">
                  <c:v>5.6816151509737338</c:v>
                </c:pt>
                <c:pt idx="16">
                  <c:v>5.8724832214765099</c:v>
                </c:pt>
                <c:pt idx="17">
                  <c:v>8.858471074380164</c:v>
                </c:pt>
                <c:pt idx="18">
                  <c:v>6.5168090610733111</c:v>
                </c:pt>
                <c:pt idx="19">
                  <c:v>4.6135989941000091</c:v>
                </c:pt>
                <c:pt idx="20">
                  <c:v>3.3707865168539324</c:v>
                </c:pt>
                <c:pt idx="21">
                  <c:v>6.344086021505376</c:v>
                </c:pt>
                <c:pt idx="22">
                  <c:v>4.1064981949458481</c:v>
                </c:pt>
                <c:pt idx="23">
                  <c:v>5</c:v>
                </c:pt>
              </c:numCache>
            </c:numRef>
          </c:yVal>
          <c:bubbleSize>
            <c:numRef>
              <c:f>'Figure 5'!$O$11:$O$34</c:f>
              <c:numCache>
                <c:formatCode>0.0</c:formatCode>
                <c:ptCount val="2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99653888"/>
        <c:axId val="99667968"/>
      </c:bubbleChart>
      <c:valAx>
        <c:axId val="99653888"/>
        <c:scaling>
          <c:orientation val="minMax"/>
          <c:max val="24.5"/>
          <c:min val="0.5"/>
        </c:scaling>
        <c:delete val="0"/>
        <c:axPos val="b"/>
        <c:numFmt formatCode="General" sourceLinked="1"/>
        <c:majorTickMark val="out"/>
        <c:minorTickMark val="none"/>
        <c:tickLblPos val="none"/>
        <c:crossAx val="99667968"/>
        <c:crosses val="autoZero"/>
        <c:crossBetween val="midCat"/>
        <c:majorUnit val="1"/>
      </c:valAx>
      <c:valAx>
        <c:axId val="99667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653888"/>
        <c:crossesAt val="0.5"/>
        <c:crossBetween val="midCat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8801700787401577"/>
          <c:y val="0.87251540705864949"/>
          <c:w val="0.23863265091863511"/>
          <c:h val="0.1096187152404176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222257217847768E-2"/>
          <c:y val="3.1236272780546952E-2"/>
          <c:w val="0.948148576817752"/>
          <c:h val="0.72865166966432937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6'!$C$14</c:f>
              <c:strCache>
                <c:ptCount val="1"/>
                <c:pt idx="0">
                  <c:v>Predominantly rural regions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'Figure 6'!$D$10:$N$10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'Figure 6'!$D$14:$N$14</c:f>
              <c:numCache>
                <c:formatCode>0.0</c:formatCode>
                <c:ptCount val="11"/>
                <c:pt idx="0">
                  <c:v>100</c:v>
                </c:pt>
                <c:pt idx="1">
                  <c:v>104.93370909701486</c:v>
                </c:pt>
                <c:pt idx="2">
                  <c:v>109.20212223074569</c:v>
                </c:pt>
                <c:pt idx="3">
                  <c:v>111.95244570137982</c:v>
                </c:pt>
                <c:pt idx="4">
                  <c:v>117.5555661641486</c:v>
                </c:pt>
                <c:pt idx="5">
                  <c:v>122.42384036189202</c:v>
                </c:pt>
                <c:pt idx="6">
                  <c:v>129.919881344716</c:v>
                </c:pt>
                <c:pt idx="7">
                  <c:v>137.2783855769959</c:v>
                </c:pt>
                <c:pt idx="8">
                  <c:v>140.24147535532384</c:v>
                </c:pt>
                <c:pt idx="9">
                  <c:v>132.51595953077828</c:v>
                </c:pt>
                <c:pt idx="10">
                  <c:v>137.15846274902302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6'!$C$13</c:f>
              <c:strCache>
                <c:ptCount val="1"/>
                <c:pt idx="0">
                  <c:v>Intermediate regions</c:v>
                </c:pt>
              </c:strCache>
            </c:strRef>
          </c:tx>
          <c:spPr>
            <a:ln w="254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'Figure 6'!$D$10:$N$10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'Figure 6'!$D$13:$N$13</c:f>
              <c:numCache>
                <c:formatCode>0.0</c:formatCode>
                <c:ptCount val="11"/>
                <c:pt idx="0">
                  <c:v>100</c:v>
                </c:pt>
                <c:pt idx="1">
                  <c:v>103.66991528545438</c:v>
                </c:pt>
                <c:pt idx="2">
                  <c:v>107.30084025214026</c:v>
                </c:pt>
                <c:pt idx="3">
                  <c:v>109.26582306839592</c:v>
                </c:pt>
                <c:pt idx="4">
                  <c:v>114.8014143361155</c:v>
                </c:pt>
                <c:pt idx="5">
                  <c:v>119.62126398427635</c:v>
                </c:pt>
                <c:pt idx="6">
                  <c:v>127.32540630712566</c:v>
                </c:pt>
                <c:pt idx="7">
                  <c:v>135.06405829332698</c:v>
                </c:pt>
                <c:pt idx="8">
                  <c:v>136.42884869989905</c:v>
                </c:pt>
                <c:pt idx="9">
                  <c:v>127.99379946223519</c:v>
                </c:pt>
                <c:pt idx="10">
                  <c:v>134.74485467812738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6'!$C$11</c:f>
              <c:strCache>
                <c:ptCount val="1"/>
                <c:pt idx="0">
                  <c:v>All regions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'Figure 6'!$D$10:$N$10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'Figure 6'!$D$11:$N$11</c:f>
              <c:numCache>
                <c:formatCode>0.0</c:formatCode>
                <c:ptCount val="11"/>
                <c:pt idx="0">
                  <c:v>100</c:v>
                </c:pt>
                <c:pt idx="1">
                  <c:v>104.16302937770187</c:v>
                </c:pt>
                <c:pt idx="2">
                  <c:v>107.98006345402757</c:v>
                </c:pt>
                <c:pt idx="3">
                  <c:v>109.81599592739566</c:v>
                </c:pt>
                <c:pt idx="4">
                  <c:v>115.26909272391499</c:v>
                </c:pt>
                <c:pt idx="5">
                  <c:v>120.3380135533212</c:v>
                </c:pt>
                <c:pt idx="6">
                  <c:v>127.17249400934161</c:v>
                </c:pt>
                <c:pt idx="7">
                  <c:v>134.83653719077248</c:v>
                </c:pt>
                <c:pt idx="8">
                  <c:v>135.5624915226532</c:v>
                </c:pt>
                <c:pt idx="9">
                  <c:v>127.72910790488679</c:v>
                </c:pt>
                <c:pt idx="10">
                  <c:v>133.45940307305995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'Figure 6'!$C$12</c:f>
              <c:strCache>
                <c:ptCount val="1"/>
                <c:pt idx="0">
                  <c:v>Predominantly urban regions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'Figure 6'!$D$10:$N$10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'Figure 6'!$D$12:$N$12</c:f>
              <c:numCache>
                <c:formatCode>0.0</c:formatCode>
                <c:ptCount val="11"/>
                <c:pt idx="0">
                  <c:v>100</c:v>
                </c:pt>
                <c:pt idx="1">
                  <c:v>104.14494990816611</c:v>
                </c:pt>
                <c:pt idx="2">
                  <c:v>108.02986657169062</c:v>
                </c:pt>
                <c:pt idx="3">
                  <c:v>109.26840891363435</c:v>
                </c:pt>
                <c:pt idx="4">
                  <c:v>114.85144624185182</c:v>
                </c:pt>
                <c:pt idx="5">
                  <c:v>120.49860602374008</c:v>
                </c:pt>
                <c:pt idx="6">
                  <c:v>127.12082233015045</c:v>
                </c:pt>
                <c:pt idx="7">
                  <c:v>135.62073851440337</c:v>
                </c:pt>
                <c:pt idx="8">
                  <c:v>130.97080440857201</c:v>
                </c:pt>
                <c:pt idx="9">
                  <c:v>123.04308401972146</c:v>
                </c:pt>
                <c:pt idx="10">
                  <c:v>129.19111671195139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81024"/>
        <c:axId val="99682560"/>
      </c:lineChart>
      <c:catAx>
        <c:axId val="996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682560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99682560"/>
        <c:scaling>
          <c:orientation val="minMax"/>
          <c:max val="145"/>
          <c:min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968102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721154855643043"/>
          <c:y val="0.82237062502956637"/>
          <c:w val="0.23624346456692907"/>
          <c:h val="0.168433646422547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2767" orientation="portrait" horizontalDpi="2400" verticalDpi="24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15648"/>
        <c:axId val="99917184"/>
      </c:barChart>
      <c:catAx>
        <c:axId val="99915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9917184"/>
        <c:crosses val="autoZero"/>
        <c:auto val="1"/>
        <c:lblAlgn val="ctr"/>
        <c:lblOffset val="100"/>
        <c:noMultiLvlLbl val="0"/>
      </c:catAx>
      <c:valAx>
        <c:axId val="9991718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99915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333543307086611E-2"/>
          <c:y val="6.7615717109407197E-2"/>
          <c:w val="0.93899317585301834"/>
          <c:h val="0.8601583811217817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7'!$D$10</c:f>
              <c:strCache>
                <c:ptCount val="1"/>
                <c:pt idx="0">
                  <c:v>10–50 % of turnover from other gainful activities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7'!$C$11:$C$42</c:f>
              <c:strCache>
                <c:ptCount val="32"/>
                <c:pt idx="0">
                  <c:v>EU-27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IE</c:v>
                </c:pt>
                <c:pt idx="8">
                  <c:v>EL</c:v>
                </c:pt>
                <c:pt idx="9">
                  <c:v>ES</c:v>
                </c:pt>
                <c:pt idx="10">
                  <c:v>FR</c:v>
                </c:pt>
                <c:pt idx="11">
                  <c:v>HR</c:v>
                </c:pt>
                <c:pt idx="12">
                  <c:v>IT</c:v>
                </c:pt>
                <c:pt idx="13">
                  <c:v>CY</c:v>
                </c:pt>
                <c:pt idx="14">
                  <c:v>LV</c:v>
                </c:pt>
                <c:pt idx="15">
                  <c:v>LT</c:v>
                </c:pt>
                <c:pt idx="16">
                  <c:v>LU</c:v>
                </c:pt>
                <c:pt idx="17">
                  <c:v>HU</c:v>
                </c:pt>
                <c:pt idx="18">
                  <c:v>MT</c:v>
                </c:pt>
                <c:pt idx="19">
                  <c:v>NL</c:v>
                </c:pt>
                <c:pt idx="20">
                  <c:v>AT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SI</c:v>
                </c:pt>
                <c:pt idx="25">
                  <c:v>SK</c:v>
                </c:pt>
                <c:pt idx="26">
                  <c:v>FI</c:v>
                </c:pt>
                <c:pt idx="27">
                  <c:v>SE</c:v>
                </c:pt>
                <c:pt idx="28">
                  <c:v>UK</c:v>
                </c:pt>
                <c:pt idx="29">
                  <c:v>NO</c:v>
                </c:pt>
                <c:pt idx="30">
                  <c:v>CH</c:v>
                </c:pt>
                <c:pt idx="31">
                  <c:v>ME</c:v>
                </c:pt>
              </c:strCache>
            </c:strRef>
          </c:cat>
          <c:val>
            <c:numRef>
              <c:f>'Figure 7'!$D$11:$D$42</c:f>
              <c:numCache>
                <c:formatCode>0.0</c:formatCode>
                <c:ptCount val="32"/>
                <c:pt idx="0">
                  <c:v>4.6036203579608337</c:v>
                </c:pt>
                <c:pt idx="1">
                  <c:v>4.036130898237098</c:v>
                </c:pt>
                <c:pt idx="2">
                  <c:v>9.2492273745138984</c:v>
                </c:pt>
                <c:pt idx="3">
                  <c:v>9.8278856955488614</c:v>
                </c:pt>
                <c:pt idx="4">
                  <c:v>10.311670772399664</c:v>
                </c:pt>
                <c:pt idx="5">
                  <c:v>8.7978015350335017</c:v>
                </c:pt>
                <c:pt idx="6">
                  <c:v>10.38882343792916</c:v>
                </c:pt>
                <c:pt idx="7">
                  <c:v>4.8050020637242046</c:v>
                </c:pt>
                <c:pt idx="8">
                  <c:v>1.8396697939176154</c:v>
                </c:pt>
                <c:pt idx="9">
                  <c:v>1.2461164553446873</c:v>
                </c:pt>
                <c:pt idx="10">
                  <c:v>2.5949817202917544</c:v>
                </c:pt>
                <c:pt idx="11">
                  <c:v>4.2164504052779543</c:v>
                </c:pt>
                <c:pt idx="12">
                  <c:v>0.65030629978790733</c:v>
                </c:pt>
                <c:pt idx="13">
                  <c:v>1.5348107437863447</c:v>
                </c:pt>
                <c:pt idx="14">
                  <c:v>16.297807941564322</c:v>
                </c:pt>
                <c:pt idx="15">
                  <c:v>4.8340786940998433</c:v>
                </c:pt>
                <c:pt idx="16">
                  <c:v>6.8472251752220092</c:v>
                </c:pt>
                <c:pt idx="17">
                  <c:v>16.454543070562117</c:v>
                </c:pt>
                <c:pt idx="18">
                  <c:v>1.5707143164786614</c:v>
                </c:pt>
                <c:pt idx="19">
                  <c:v>6.1934368501402943</c:v>
                </c:pt>
                <c:pt idx="20">
                  <c:v>5.8754656457482533</c:v>
                </c:pt>
                <c:pt idx="21">
                  <c:v>2.3305448340638999</c:v>
                </c:pt>
                <c:pt idx="22">
                  <c:v>2.9281225729946585</c:v>
                </c:pt>
                <c:pt idx="23">
                  <c:v>2.1951082797531112</c:v>
                </c:pt>
                <c:pt idx="24">
                  <c:v>14.416950676231441</c:v>
                </c:pt>
                <c:pt idx="25">
                  <c:v>13.723845710904442</c:v>
                </c:pt>
                <c:pt idx="26">
                  <c:v>8.9155481310218399</c:v>
                </c:pt>
                <c:pt idx="27">
                  <c:v>14.240222883735626</c:v>
                </c:pt>
                <c:pt idx="28">
                  <c:v>8.2016525997656693</c:v>
                </c:pt>
                <c:pt idx="29">
                  <c:v>18.205977015316716</c:v>
                </c:pt>
                <c:pt idx="30">
                  <c:v>13.263039276337322</c:v>
                </c:pt>
                <c:pt idx="31">
                  <c:v>12.724739578680996</c:v>
                </c:pt>
              </c:numCache>
            </c:numRef>
          </c:val>
        </c:ser>
        <c:ser>
          <c:idx val="1"/>
          <c:order val="1"/>
          <c:tx>
            <c:strRef>
              <c:f>'Figure 7'!$E$10</c:f>
              <c:strCache>
                <c:ptCount val="1"/>
                <c:pt idx="0">
                  <c:v>&gt;50 % of turnover from other gainful activities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'Figure 7'!$C$11:$C$42</c:f>
              <c:strCache>
                <c:ptCount val="32"/>
                <c:pt idx="0">
                  <c:v>EU-27</c:v>
                </c:pt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IE</c:v>
                </c:pt>
                <c:pt idx="8">
                  <c:v>EL</c:v>
                </c:pt>
                <c:pt idx="9">
                  <c:v>ES</c:v>
                </c:pt>
                <c:pt idx="10">
                  <c:v>FR</c:v>
                </c:pt>
                <c:pt idx="11">
                  <c:v>HR</c:v>
                </c:pt>
                <c:pt idx="12">
                  <c:v>IT</c:v>
                </c:pt>
                <c:pt idx="13">
                  <c:v>CY</c:v>
                </c:pt>
                <c:pt idx="14">
                  <c:v>LV</c:v>
                </c:pt>
                <c:pt idx="15">
                  <c:v>LT</c:v>
                </c:pt>
                <c:pt idx="16">
                  <c:v>LU</c:v>
                </c:pt>
                <c:pt idx="17">
                  <c:v>HU</c:v>
                </c:pt>
                <c:pt idx="18">
                  <c:v>MT</c:v>
                </c:pt>
                <c:pt idx="19">
                  <c:v>NL</c:v>
                </c:pt>
                <c:pt idx="20">
                  <c:v>AT</c:v>
                </c:pt>
                <c:pt idx="21">
                  <c:v>PL</c:v>
                </c:pt>
                <c:pt idx="22">
                  <c:v>PT</c:v>
                </c:pt>
                <c:pt idx="23">
                  <c:v>RO</c:v>
                </c:pt>
                <c:pt idx="24">
                  <c:v>SI</c:v>
                </c:pt>
                <c:pt idx="25">
                  <c:v>SK</c:v>
                </c:pt>
                <c:pt idx="26">
                  <c:v>FI</c:v>
                </c:pt>
                <c:pt idx="27">
                  <c:v>SE</c:v>
                </c:pt>
                <c:pt idx="28">
                  <c:v>UK</c:v>
                </c:pt>
                <c:pt idx="29">
                  <c:v>NO</c:v>
                </c:pt>
                <c:pt idx="30">
                  <c:v>CH</c:v>
                </c:pt>
                <c:pt idx="31">
                  <c:v>ME</c:v>
                </c:pt>
              </c:strCache>
            </c:strRef>
          </c:cat>
          <c:val>
            <c:numRef>
              <c:f>'Figure 7'!$E$11:$E$42</c:f>
              <c:numCache>
                <c:formatCode>0.0</c:formatCode>
                <c:ptCount val="32"/>
                <c:pt idx="0">
                  <c:v>3.9573597777191187</c:v>
                </c:pt>
                <c:pt idx="1">
                  <c:v>0.78861065211416359</c:v>
                </c:pt>
                <c:pt idx="2">
                  <c:v>2.1922420432861074</c:v>
                </c:pt>
                <c:pt idx="3">
                  <c:v>1.6014086501946283</c:v>
                </c:pt>
                <c:pt idx="4">
                  <c:v>3.404219995817412</c:v>
                </c:pt>
                <c:pt idx="5">
                  <c:v>2.4821592186135897</c:v>
                </c:pt>
                <c:pt idx="6">
                  <c:v>3.6387373651845847</c:v>
                </c:pt>
                <c:pt idx="7">
                  <c:v>1.8724735386989555</c:v>
                </c:pt>
                <c:pt idx="8">
                  <c:v>0.39450885679561093</c:v>
                </c:pt>
                <c:pt idx="9">
                  <c:v>0.88815970064652305</c:v>
                </c:pt>
                <c:pt idx="10">
                  <c:v>1.7831658398340171</c:v>
                </c:pt>
                <c:pt idx="11">
                  <c:v>0.95554532204476061</c:v>
                </c:pt>
                <c:pt idx="12">
                  <c:v>14.276319004344137</c:v>
                </c:pt>
                <c:pt idx="13">
                  <c:v>1.0154536450575684</c:v>
                </c:pt>
                <c:pt idx="14">
                  <c:v>1.6317997316901371</c:v>
                </c:pt>
                <c:pt idx="15">
                  <c:v>0.20966907858429013</c:v>
                </c:pt>
                <c:pt idx="16">
                  <c:v>1.9891584465702734</c:v>
                </c:pt>
                <c:pt idx="17">
                  <c:v>6.1955457504056959</c:v>
                </c:pt>
                <c:pt idx="18">
                  <c:v>2.9437336251395214</c:v>
                </c:pt>
                <c:pt idx="19">
                  <c:v>1.0654821918579642</c:v>
                </c:pt>
                <c:pt idx="20">
                  <c:v>1.1601797221346863</c:v>
                </c:pt>
                <c:pt idx="21">
                  <c:v>2.0261423788121</c:v>
                </c:pt>
                <c:pt idx="22">
                  <c:v>1.5028532835569268</c:v>
                </c:pt>
                <c:pt idx="23">
                  <c:v>3.5678961546400432</c:v>
                </c:pt>
                <c:pt idx="24">
                  <c:v>1.7239885311994108</c:v>
                </c:pt>
                <c:pt idx="25">
                  <c:v>2.7417016921800692</c:v>
                </c:pt>
                <c:pt idx="26">
                  <c:v>3.7868039230753436</c:v>
                </c:pt>
                <c:pt idx="27">
                  <c:v>4.6364969218855201</c:v>
                </c:pt>
                <c:pt idx="28">
                  <c:v>2.0874732680333596</c:v>
                </c:pt>
                <c:pt idx="29">
                  <c:v>2.0193553046470512</c:v>
                </c:pt>
                <c:pt idx="30">
                  <c:v>4.4982006805467378</c:v>
                </c:pt>
                <c:pt idx="31">
                  <c:v>2.9307211333727201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486656"/>
        <c:axId val="154488192"/>
      </c:barChart>
      <c:catAx>
        <c:axId val="154486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488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4488192"/>
        <c:scaling>
          <c:orientation val="minMax"/>
          <c:max val="25"/>
          <c:min val="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448665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974855643044618"/>
          <c:y val="0.94946932653826432"/>
          <c:w val="0.62316955380577432"/>
          <c:h val="2.44598365713554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10</xdr:row>
      <xdr:rowOff>123824</xdr:rowOff>
    </xdr:from>
    <xdr:to>
      <xdr:col>21</xdr:col>
      <xdr:colOff>9525</xdr:colOff>
      <xdr:row>87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660925" cy="1115372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66675</xdr:colOff>
      <xdr:row>7</xdr:row>
      <xdr:rowOff>57151</xdr:rowOff>
    </xdr:from>
    <xdr:to>
      <xdr:col>24</xdr:col>
      <xdr:colOff>142875</xdr:colOff>
      <xdr:row>49</xdr:row>
      <xdr:rowOff>114301</xdr:rowOff>
    </xdr:to>
    <xdr:graphicFrame macro="">
      <xdr:nvGraphicFramePr>
        <xdr:cNvPr id="112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19050</xdr:colOff>
      <xdr:row>4</xdr:row>
      <xdr:rowOff>76200</xdr:rowOff>
    </xdr:from>
    <xdr:to>
      <xdr:col>24</xdr:col>
      <xdr:colOff>47625</xdr:colOff>
      <xdr:row>46</xdr:row>
      <xdr:rowOff>133350</xdr:rowOff>
    </xdr:to>
    <xdr:graphicFrame macro="">
      <xdr:nvGraphicFramePr>
        <xdr:cNvPr id="5279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0</xdr:rowOff>
    </xdr:from>
    <xdr:to>
      <xdr:col>17</xdr:col>
      <xdr:colOff>38100</xdr:colOff>
      <xdr:row>89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0.96593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9525000" cy="10635786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990600</xdr:colOff>
      <xdr:row>7</xdr:row>
      <xdr:rowOff>76199</xdr:rowOff>
    </xdr:from>
    <xdr:to>
      <xdr:col>15</xdr:col>
      <xdr:colOff>76200</xdr:colOff>
      <xdr:row>49</xdr:row>
      <xdr:rowOff>104775</xdr:rowOff>
    </xdr:to>
    <xdr:graphicFrame macro="">
      <xdr:nvGraphicFramePr>
        <xdr:cNvPr id="1174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533399</xdr:colOff>
      <xdr:row>6</xdr:row>
      <xdr:rowOff>57149</xdr:rowOff>
    </xdr:from>
    <xdr:to>
      <xdr:col>21</xdr:col>
      <xdr:colOff>133349</xdr:colOff>
      <xdr:row>42</xdr:row>
      <xdr:rowOff>85725</xdr:rowOff>
    </xdr:to>
    <xdr:graphicFrame macro="">
      <xdr:nvGraphicFramePr>
        <xdr:cNvPr id="118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838200</xdr:colOff>
      <xdr:row>67</xdr:row>
      <xdr:rowOff>9525</xdr:rowOff>
    </xdr:from>
    <xdr:ext cx="76200" cy="180975"/>
    <xdr:sp macro="" textlink="">
      <xdr:nvSpPr>
        <xdr:cNvPr id="118511" name="Text Box 751"/>
        <xdr:cNvSpPr txBox="1">
          <a:spLocks noChangeArrowheads="1"/>
        </xdr:cNvSpPr>
      </xdr:nvSpPr>
      <xdr:spPr bwMode="auto">
        <a:xfrm>
          <a:off x="8991600" y="100203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0.01165</cdr:x>
      <cdr:y>0.38111</cdr:y>
    </cdr:from>
    <cdr:to>
      <cdr:x>0.05301</cdr:x>
      <cdr:y>0.47525</cdr:y>
    </cdr:to>
    <cdr:sp macro="" textlink="">
      <cdr:nvSpPr>
        <cdr:cNvPr id="7436334" name="Text Box 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08" y="1233781"/>
          <a:ext cx="255232" cy="30397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en-GB" sz="8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0.03175</cdr:x>
      <cdr:y>0.69097</cdr:y>
    </cdr:from>
    <cdr:to>
      <cdr:x>0.068</cdr:x>
      <cdr:y>0.71489</cdr:y>
    </cdr:to>
    <cdr:grpSp>
      <cdr:nvGrpSpPr>
        <cdr:cNvPr id="7436335" name="Group 4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V="1">
          <a:off x="403860" y="4011990"/>
          <a:ext cx="142399" cy="345281"/>
          <a:chOff x="2277201" y="492362"/>
          <a:chExt cx="76760" cy="160212"/>
        </a:xfrm>
      </cdr:grpSpPr>
      <cdr:sp macro="" textlink="">
        <cdr:nvSpPr>
          <cdr:cNvPr id="7436336" name="AutoShape 48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77201" y="492362"/>
            <a:ext cx="74567" cy="160212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80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</cdr:sp>
      <cdr:sp macro="" textlink="">
        <cdr:nvSpPr>
          <cdr:cNvPr id="7436337" name="Line 49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279394" y="492362"/>
            <a:ext cx="16814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 textlink="">
        <cdr:nvSpPr>
          <cdr:cNvPr id="7436338" name="Line 50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2335685" y="492362"/>
            <a:ext cx="18276" cy="16021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  <cdr:relSizeAnchor xmlns:cdr="http://schemas.openxmlformats.org/drawingml/2006/chartDrawing">
    <cdr:from>
      <cdr:x>0.00447</cdr:x>
      <cdr:y>0.42358</cdr:y>
    </cdr:from>
    <cdr:to>
      <cdr:x>0.04976</cdr:x>
      <cdr:y>0.51577</cdr:y>
    </cdr:to>
    <cdr:sp macro="" textlink="">
      <cdr:nvSpPr>
        <cdr:cNvPr id="7436339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77" y="2521625"/>
          <a:ext cx="431387" cy="54881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60</a:t>
          </a:r>
        </a:p>
      </cdr:txBody>
    </cdr:sp>
  </cdr:relSizeAnchor>
  <cdr:relSizeAnchor xmlns:cdr="http://schemas.openxmlformats.org/drawingml/2006/chartDrawing">
    <cdr:from>
      <cdr:x>0.00622</cdr:x>
      <cdr:y>0.27032</cdr:y>
    </cdr:from>
    <cdr:to>
      <cdr:x>0.05151</cdr:x>
      <cdr:y>0.36616</cdr:y>
    </cdr:to>
    <cdr:sp macro="" textlink="">
      <cdr:nvSpPr>
        <cdr:cNvPr id="7436340" name="Text Box 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6" y="1609249"/>
          <a:ext cx="431387" cy="57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70</a:t>
          </a:r>
        </a:p>
      </cdr:txBody>
    </cdr:sp>
  </cdr:relSizeAnchor>
  <cdr:relSizeAnchor xmlns:cdr="http://schemas.openxmlformats.org/drawingml/2006/chartDrawing">
    <cdr:from>
      <cdr:x>0.00647</cdr:x>
      <cdr:y>0.12873</cdr:y>
    </cdr:from>
    <cdr:to>
      <cdr:x>0.05176</cdr:x>
      <cdr:y>0.22141</cdr:y>
    </cdr:to>
    <cdr:sp macro="" textlink="">
      <cdr:nvSpPr>
        <cdr:cNvPr id="7436341" name="Text Box 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27" y="766346"/>
          <a:ext cx="431387" cy="5517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80</a:t>
          </a:r>
        </a:p>
      </cdr:txBody>
    </cdr:sp>
  </cdr:relSizeAnchor>
  <cdr:relSizeAnchor xmlns:cdr="http://schemas.openxmlformats.org/drawingml/2006/chartDrawing">
    <cdr:from>
      <cdr:x>0.00772</cdr:x>
      <cdr:y>0.00113</cdr:y>
    </cdr:from>
    <cdr:to>
      <cdr:x>0.05301</cdr:x>
      <cdr:y>0.05475</cdr:y>
    </cdr:to>
    <cdr:sp macro="" textlink="">
      <cdr:nvSpPr>
        <cdr:cNvPr id="7436342" name="Text Box 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33" y="6727"/>
          <a:ext cx="431387" cy="31920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90</a:t>
          </a:r>
        </a:p>
      </cdr:txBody>
    </cdr:sp>
  </cdr:relSizeAnchor>
  <cdr:relSizeAnchor xmlns:cdr="http://schemas.openxmlformats.org/drawingml/2006/chartDrawing">
    <cdr:from>
      <cdr:x>0.00617</cdr:x>
      <cdr:y>0.58689</cdr:y>
    </cdr:from>
    <cdr:to>
      <cdr:x>0.05146</cdr:x>
      <cdr:y>0.65548</cdr:y>
    </cdr:to>
    <cdr:sp macro="" textlink="">
      <cdr:nvSpPr>
        <cdr:cNvPr id="12" name="Text Box 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69" y="3493830"/>
          <a:ext cx="431388" cy="4083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3600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419099</xdr:colOff>
      <xdr:row>8</xdr:row>
      <xdr:rowOff>19048</xdr:rowOff>
    </xdr:from>
    <xdr:to>
      <xdr:col>20</xdr:col>
      <xdr:colOff>1847849</xdr:colOff>
      <xdr:row>44</xdr:row>
      <xdr:rowOff>123824</xdr:rowOff>
    </xdr:to>
    <xdr:graphicFrame macro="">
      <xdr:nvGraphicFramePr>
        <xdr:cNvPr id="11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419100</xdr:colOff>
      <xdr:row>6</xdr:row>
      <xdr:rowOff>104774</xdr:rowOff>
    </xdr:from>
    <xdr:to>
      <xdr:col>37</xdr:col>
      <xdr:colOff>342900</xdr:colOff>
      <xdr:row>30</xdr:row>
      <xdr:rowOff>123677</xdr:rowOff>
    </xdr:to>
    <xdr:graphicFrame macro="">
      <xdr:nvGraphicFramePr>
        <xdr:cNvPr id="1205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14</xdr:row>
      <xdr:rowOff>0</xdr:rowOff>
    </xdr:from>
    <xdr:to>
      <xdr:col>17</xdr:col>
      <xdr:colOff>38100</xdr:colOff>
      <xdr:row>91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0.00044</cdr:x>
      <cdr:y>0</cdr:y>
    </cdr:from>
    <cdr:to>
      <cdr:x>0.99956</cdr:x>
      <cdr:y>0.96593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53" y="0"/>
          <a:ext cx="9516693" cy="10635760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1800225</xdr:colOff>
      <xdr:row>8</xdr:row>
      <xdr:rowOff>47625</xdr:rowOff>
    </xdr:from>
    <xdr:to>
      <xdr:col>21</xdr:col>
      <xdr:colOff>85725</xdr:colOff>
      <xdr:row>51</xdr:row>
      <xdr:rowOff>123825</xdr:rowOff>
    </xdr:to>
    <xdr:graphicFrame macro="">
      <xdr:nvGraphicFramePr>
        <xdr:cNvPr id="4225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69B345"/>
      </a:accent1>
      <a:accent2>
        <a:srgbClr val="F2E18C"/>
      </a:accent2>
      <a:accent3>
        <a:srgbClr val="C96528"/>
      </a:accent3>
      <a:accent4>
        <a:srgbClr val="02635A"/>
      </a:accent4>
      <a:accent5>
        <a:srgbClr val="C59B57"/>
      </a:accent5>
      <a:accent6>
        <a:srgbClr val="CDE1B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C6:W1791"/>
  <sheetViews>
    <sheetView showGridLines="0" tabSelected="1" zoomScaleNormal="100" workbookViewId="0"/>
  </sheetViews>
  <sheetFormatPr defaultColWidth="8.85546875" defaultRowHeight="11.25" customHeight="1" x14ac:dyDescent="0.2"/>
  <cols>
    <col min="1" max="2" width="8.85546875" style="7"/>
    <col min="3" max="3" width="8.7109375" style="7" customWidth="1"/>
    <col min="4" max="4" width="46.28515625" style="7" customWidth="1"/>
    <col min="5" max="5" width="9.85546875" style="10" customWidth="1"/>
    <col min="6" max="6" width="8" style="38" customWidth="1"/>
    <col min="7" max="7" width="14.28515625" style="11" customWidth="1"/>
    <col min="8" max="8" width="10" style="7" customWidth="1"/>
    <col min="9" max="9" width="12.28515625" style="7" customWidth="1"/>
    <col min="10" max="10" width="8.28515625" style="7" customWidth="1"/>
    <col min="11" max="19" width="8.85546875" style="7"/>
    <col min="20" max="20" width="22.5703125" style="7" customWidth="1"/>
    <col min="21" max="16384" width="8.85546875" style="7"/>
  </cols>
  <sheetData>
    <row r="6" spans="3:9" ht="15" x14ac:dyDescent="0.25">
      <c r="C6" s="340" t="s">
        <v>3284</v>
      </c>
    </row>
    <row r="10" spans="3:9" ht="11.25" customHeight="1" x14ac:dyDescent="0.2">
      <c r="C10" s="1" t="s">
        <v>2870</v>
      </c>
      <c r="D10" s="3" t="s">
        <v>2871</v>
      </c>
      <c r="E10" s="4" t="s">
        <v>2872</v>
      </c>
      <c r="F10" s="4" t="s">
        <v>643</v>
      </c>
      <c r="G10" s="5"/>
      <c r="H10" s="6"/>
    </row>
    <row r="11" spans="3:9" ht="11.25" customHeight="1" x14ac:dyDescent="0.2">
      <c r="C11" s="8" t="s">
        <v>326</v>
      </c>
      <c r="D11" s="8" t="s">
        <v>327</v>
      </c>
      <c r="E11" s="9">
        <v>1</v>
      </c>
      <c r="F11" s="10"/>
      <c r="H11" s="12"/>
    </row>
    <row r="12" spans="3:9" ht="11.25" customHeight="1" x14ac:dyDescent="0.2">
      <c r="C12" s="8" t="s">
        <v>328</v>
      </c>
      <c r="D12" s="8" t="s">
        <v>329</v>
      </c>
      <c r="E12" s="9">
        <v>1</v>
      </c>
      <c r="F12" s="10"/>
      <c r="H12" s="13"/>
    </row>
    <row r="13" spans="3:9" ht="11.25" customHeight="1" x14ac:dyDescent="0.2">
      <c r="C13" s="8" t="s">
        <v>330</v>
      </c>
      <c r="D13" s="8" t="s">
        <v>331</v>
      </c>
      <c r="E13" s="9">
        <v>1</v>
      </c>
      <c r="F13" s="10"/>
    </row>
    <row r="14" spans="3:9" s="14" customFormat="1" ht="11.25" customHeight="1" x14ac:dyDescent="0.2">
      <c r="C14" s="8" t="s">
        <v>332</v>
      </c>
      <c r="D14" s="8" t="s">
        <v>333</v>
      </c>
      <c r="E14" s="9">
        <v>2</v>
      </c>
      <c r="F14" s="10"/>
    </row>
    <row r="15" spans="3:9" ht="11.25" customHeight="1" x14ac:dyDescent="0.2">
      <c r="C15" s="8" t="s">
        <v>2906</v>
      </c>
      <c r="D15" s="8" t="s">
        <v>2907</v>
      </c>
      <c r="E15" s="9">
        <v>1</v>
      </c>
      <c r="F15" s="10"/>
    </row>
    <row r="16" spans="3:9" ht="11.25" customHeight="1" x14ac:dyDescent="0.2">
      <c r="C16" s="8" t="s">
        <v>2908</v>
      </c>
      <c r="D16" s="8" t="s">
        <v>2909</v>
      </c>
      <c r="E16" s="9">
        <v>2</v>
      </c>
      <c r="F16" s="10"/>
      <c r="H16" s="15"/>
      <c r="I16" s="15"/>
    </row>
    <row r="17" spans="3:23" ht="11.25" customHeight="1" x14ac:dyDescent="0.2">
      <c r="C17" s="8" t="s">
        <v>2910</v>
      </c>
      <c r="D17" s="8" t="s">
        <v>2911</v>
      </c>
      <c r="E17" s="9">
        <v>2</v>
      </c>
      <c r="F17" s="10"/>
      <c r="H17" s="16"/>
      <c r="I17" s="17"/>
    </row>
    <row r="18" spans="3:23" ht="11.25" customHeight="1" x14ac:dyDescent="0.2">
      <c r="C18" s="8" t="s">
        <v>2912</v>
      </c>
      <c r="D18" s="8" t="s">
        <v>2913</v>
      </c>
      <c r="E18" s="9">
        <v>1</v>
      </c>
      <c r="F18" s="10"/>
      <c r="H18" s="16"/>
      <c r="I18" s="18"/>
    </row>
    <row r="19" spans="3:23" ht="11.25" customHeight="1" x14ac:dyDescent="0.2">
      <c r="C19" s="8" t="s">
        <v>2914</v>
      </c>
      <c r="D19" s="8" t="s">
        <v>2915</v>
      </c>
      <c r="E19" s="9">
        <v>1</v>
      </c>
      <c r="F19" s="10"/>
      <c r="H19" s="19"/>
      <c r="I19" s="15"/>
    </row>
    <row r="20" spans="3:23" ht="11.25" customHeight="1" x14ac:dyDescent="0.2">
      <c r="C20" s="8" t="s">
        <v>2916</v>
      </c>
      <c r="D20" s="8" t="s">
        <v>2917</v>
      </c>
      <c r="E20" s="9">
        <v>2</v>
      </c>
      <c r="F20" s="10"/>
      <c r="H20" s="16"/>
      <c r="I20" s="6"/>
    </row>
    <row r="21" spans="3:23" ht="11.25" customHeight="1" x14ac:dyDescent="0.2">
      <c r="C21" s="20" t="s">
        <v>2918</v>
      </c>
      <c r="D21" s="20" t="s">
        <v>2919</v>
      </c>
      <c r="E21" s="9">
        <v>1</v>
      </c>
      <c r="F21" s="10"/>
      <c r="H21" s="16"/>
      <c r="I21" s="18"/>
    </row>
    <row r="22" spans="3:23" ht="11.25" customHeight="1" x14ac:dyDescent="0.2">
      <c r="C22" s="20" t="s">
        <v>2920</v>
      </c>
      <c r="D22" s="20" t="s">
        <v>2921</v>
      </c>
      <c r="E22" s="9">
        <v>2</v>
      </c>
      <c r="F22" s="10"/>
      <c r="H22" s="19"/>
      <c r="I22" s="15"/>
    </row>
    <row r="23" spans="3:23" ht="11.25" customHeight="1" x14ac:dyDescent="0.2">
      <c r="C23" s="20" t="s">
        <v>2922</v>
      </c>
      <c r="D23" s="20" t="s">
        <v>2923</v>
      </c>
      <c r="E23" s="9">
        <v>1</v>
      </c>
      <c r="F23" s="10"/>
      <c r="H23" s="16"/>
      <c r="I23" s="17"/>
    </row>
    <row r="24" spans="3:23" ht="11.25" customHeight="1" x14ac:dyDescent="0.2">
      <c r="C24" s="20" t="s">
        <v>2924</v>
      </c>
      <c r="D24" s="20" t="s">
        <v>2925</v>
      </c>
      <c r="E24" s="9">
        <v>1</v>
      </c>
      <c r="F24" s="10"/>
      <c r="H24" s="15"/>
      <c r="I24" s="18"/>
    </row>
    <row r="25" spans="3:23" ht="11.25" customHeight="1" x14ac:dyDescent="0.2">
      <c r="C25" s="20" t="s">
        <v>2926</v>
      </c>
      <c r="D25" s="20" t="s">
        <v>2927</v>
      </c>
      <c r="E25" s="9">
        <v>1</v>
      </c>
      <c r="F25" s="10"/>
      <c r="T25" s="21"/>
      <c r="U25" s="21"/>
      <c r="V25" s="21"/>
      <c r="W25" s="21"/>
    </row>
    <row r="26" spans="3:23" ht="11.25" customHeight="1" x14ac:dyDescent="0.2">
      <c r="C26" s="20" t="s">
        <v>2928</v>
      </c>
      <c r="D26" s="20" t="s">
        <v>2929</v>
      </c>
      <c r="E26" s="9">
        <v>1</v>
      </c>
      <c r="F26" s="10"/>
      <c r="T26" s="21"/>
      <c r="U26" s="21"/>
      <c r="V26" s="21"/>
      <c r="W26" s="21"/>
    </row>
    <row r="27" spans="3:23" ht="11.25" customHeight="1" x14ac:dyDescent="0.2">
      <c r="C27" s="20" t="s">
        <v>698</v>
      </c>
      <c r="D27" s="20" t="s">
        <v>699</v>
      </c>
      <c r="E27" s="9">
        <v>3</v>
      </c>
      <c r="F27" s="10"/>
      <c r="H27" s="115"/>
      <c r="I27" s="21"/>
      <c r="J27" s="21"/>
      <c r="K27" s="21"/>
      <c r="T27" s="22"/>
      <c r="U27" s="21"/>
      <c r="V27" s="21"/>
      <c r="W27" s="21"/>
    </row>
    <row r="28" spans="3:23" ht="11.25" customHeight="1" x14ac:dyDescent="0.2">
      <c r="C28" s="20" t="s">
        <v>700</v>
      </c>
      <c r="D28" s="20" t="s">
        <v>701</v>
      </c>
      <c r="E28" s="9">
        <v>3</v>
      </c>
      <c r="F28" s="10"/>
      <c r="H28" s="21"/>
      <c r="I28" s="24"/>
      <c r="J28" s="21"/>
      <c r="K28" s="173"/>
      <c r="L28" s="15"/>
      <c r="M28" s="15"/>
      <c r="N28" s="15"/>
      <c r="O28" s="15"/>
      <c r="T28" s="24"/>
      <c r="U28" s="21"/>
      <c r="V28" s="21"/>
      <c r="W28" s="21"/>
    </row>
    <row r="29" spans="3:23" ht="11.25" customHeight="1" x14ac:dyDescent="0.2">
      <c r="C29" s="20" t="s">
        <v>702</v>
      </c>
      <c r="D29" s="20" t="s">
        <v>703</v>
      </c>
      <c r="E29" s="9">
        <v>1</v>
      </c>
      <c r="F29" s="10"/>
      <c r="H29" s="21"/>
      <c r="I29" s="24"/>
      <c r="J29" s="21"/>
      <c r="K29" s="173"/>
      <c r="L29" s="15"/>
      <c r="M29" s="15"/>
      <c r="N29" s="15"/>
      <c r="O29" s="15"/>
      <c r="T29" s="24"/>
      <c r="U29" s="21"/>
      <c r="V29" s="21"/>
      <c r="W29" s="21"/>
    </row>
    <row r="30" spans="3:23" ht="11.25" customHeight="1" x14ac:dyDescent="0.2">
      <c r="C30" s="20" t="s">
        <v>704</v>
      </c>
      <c r="D30" s="20" t="s">
        <v>705</v>
      </c>
      <c r="E30" s="9">
        <v>1</v>
      </c>
      <c r="F30" s="10"/>
      <c r="H30" s="21"/>
      <c r="I30" s="24"/>
      <c r="J30" s="40"/>
      <c r="K30" s="173"/>
      <c r="L30" s="15"/>
      <c r="M30" s="15"/>
      <c r="N30" s="15"/>
      <c r="O30" s="15"/>
      <c r="T30" s="24"/>
      <c r="U30" s="21"/>
      <c r="V30" s="21"/>
      <c r="W30" s="21"/>
    </row>
    <row r="31" spans="3:23" ht="11.25" customHeight="1" x14ac:dyDescent="0.2">
      <c r="C31" s="20" t="s">
        <v>706</v>
      </c>
      <c r="D31" s="20" t="s">
        <v>707</v>
      </c>
      <c r="E31" s="9">
        <v>1</v>
      </c>
      <c r="F31" s="10"/>
      <c r="H31" s="21"/>
      <c r="I31" s="162"/>
      <c r="J31" s="21"/>
      <c r="K31" s="26"/>
      <c r="L31" s="15"/>
      <c r="M31" s="15"/>
      <c r="N31" s="15"/>
      <c r="O31" s="15"/>
      <c r="T31" s="21"/>
      <c r="U31" s="21"/>
      <c r="V31" s="21"/>
      <c r="W31" s="21"/>
    </row>
    <row r="32" spans="3:23" ht="11.25" customHeight="1" x14ac:dyDescent="0.2">
      <c r="C32" s="20" t="s">
        <v>708</v>
      </c>
      <c r="D32" s="20" t="s">
        <v>709</v>
      </c>
      <c r="E32" s="9">
        <v>2</v>
      </c>
      <c r="F32" s="10"/>
      <c r="I32"/>
      <c r="K32" s="23"/>
      <c r="L32" s="15"/>
      <c r="M32" s="26"/>
      <c r="N32" s="15"/>
      <c r="O32" s="15"/>
      <c r="T32" s="21"/>
      <c r="U32" s="21"/>
      <c r="V32" s="21"/>
      <c r="W32" s="21"/>
    </row>
    <row r="33" spans="3:23" ht="11.25" customHeight="1" x14ac:dyDescent="0.2">
      <c r="C33" s="20" t="s">
        <v>710</v>
      </c>
      <c r="D33" s="20" t="s">
        <v>711</v>
      </c>
      <c r="E33" s="9">
        <v>2</v>
      </c>
      <c r="F33" s="10"/>
      <c r="I33"/>
      <c r="K33" s="23"/>
      <c r="L33" s="15"/>
      <c r="M33" s="26"/>
      <c r="N33" s="15"/>
      <c r="O33" s="15"/>
      <c r="T33" s="21"/>
      <c r="U33" s="21"/>
      <c r="V33" s="21"/>
      <c r="W33" s="21"/>
    </row>
    <row r="34" spans="3:23" ht="11.25" customHeight="1" x14ac:dyDescent="0.2">
      <c r="C34" s="20" t="s">
        <v>712</v>
      </c>
      <c r="D34" s="20" t="s">
        <v>713</v>
      </c>
      <c r="E34" s="9">
        <v>2</v>
      </c>
      <c r="F34" s="10"/>
      <c r="I34"/>
      <c r="K34" s="23"/>
      <c r="L34" s="15"/>
      <c r="M34" s="26"/>
      <c r="N34" s="15"/>
      <c r="O34" s="15"/>
      <c r="T34" s="21"/>
      <c r="U34" s="21"/>
      <c r="V34" s="21"/>
      <c r="W34" s="21"/>
    </row>
    <row r="35" spans="3:23" ht="11.25" customHeight="1" x14ac:dyDescent="0.2">
      <c r="C35" s="8" t="s">
        <v>714</v>
      </c>
      <c r="D35" s="8" t="s">
        <v>715</v>
      </c>
      <c r="E35" s="9">
        <v>3</v>
      </c>
      <c r="F35" s="10"/>
      <c r="H35" s="21"/>
      <c r="I35"/>
      <c r="J35" s="21"/>
      <c r="K35" s="122"/>
      <c r="L35" s="15"/>
      <c r="M35" s="27"/>
      <c r="N35" s="15"/>
      <c r="O35" s="15"/>
      <c r="T35" s="28"/>
    </row>
    <row r="36" spans="3:23" ht="11.25" customHeight="1" x14ac:dyDescent="0.2">
      <c r="C36" s="8" t="s">
        <v>716</v>
      </c>
      <c r="D36" s="8" t="s">
        <v>717</v>
      </c>
      <c r="E36" s="9">
        <v>1</v>
      </c>
      <c r="F36" s="10"/>
      <c r="H36" s="21"/>
      <c r="I36" s="24"/>
      <c r="J36" s="21"/>
      <c r="K36" s="173"/>
      <c r="L36" s="15"/>
      <c r="M36" s="26"/>
      <c r="N36" s="15"/>
      <c r="O36" s="15"/>
    </row>
    <row r="37" spans="3:23" ht="11.25" customHeight="1" x14ac:dyDescent="0.2">
      <c r="C37" s="8" t="s">
        <v>718</v>
      </c>
      <c r="D37" s="8" t="s">
        <v>719</v>
      </c>
      <c r="E37" s="9">
        <v>1</v>
      </c>
      <c r="F37" s="10"/>
      <c r="H37" s="21"/>
      <c r="I37" s="24"/>
      <c r="J37" s="21"/>
      <c r="K37" s="173"/>
      <c r="L37" s="15"/>
      <c r="M37" s="26"/>
      <c r="N37" s="15"/>
      <c r="O37" s="15"/>
    </row>
    <row r="38" spans="3:23" ht="11.25" customHeight="1" x14ac:dyDescent="0.2">
      <c r="C38" s="8" t="s">
        <v>720</v>
      </c>
      <c r="D38" s="8" t="s">
        <v>721</v>
      </c>
      <c r="E38" s="9">
        <v>1</v>
      </c>
      <c r="F38" s="10"/>
      <c r="H38" s="21"/>
      <c r="I38" s="24"/>
      <c r="J38" s="21"/>
      <c r="K38" s="173"/>
      <c r="L38" s="15"/>
      <c r="M38" s="25"/>
      <c r="N38" s="15"/>
      <c r="O38" s="15"/>
    </row>
    <row r="39" spans="3:23" ht="11.25" customHeight="1" x14ac:dyDescent="0.2">
      <c r="C39" s="8" t="s">
        <v>722</v>
      </c>
      <c r="D39" s="8" t="s">
        <v>723</v>
      </c>
      <c r="E39" s="9">
        <v>2</v>
      </c>
      <c r="F39" s="10"/>
      <c r="H39" s="21"/>
      <c r="I39" s="21"/>
      <c r="J39" s="21"/>
      <c r="K39" s="21"/>
    </row>
    <row r="40" spans="3:23" ht="11.25" customHeight="1" x14ac:dyDescent="0.2">
      <c r="C40" s="8" t="s">
        <v>2667</v>
      </c>
      <c r="D40" s="8" t="s">
        <v>2668</v>
      </c>
      <c r="E40" s="9">
        <v>2</v>
      </c>
      <c r="F40" s="10"/>
      <c r="H40" s="21"/>
      <c r="I40" s="21"/>
      <c r="J40" s="21"/>
      <c r="K40" s="21"/>
    </row>
    <row r="41" spans="3:23" ht="11.25" customHeight="1" x14ac:dyDescent="0.2">
      <c r="C41" s="8" t="s">
        <v>2669</v>
      </c>
      <c r="D41" s="8" t="s">
        <v>2670</v>
      </c>
      <c r="E41" s="9">
        <v>2</v>
      </c>
      <c r="F41" s="10"/>
    </row>
    <row r="42" spans="3:23" ht="11.25" customHeight="1" x14ac:dyDescent="0.2">
      <c r="C42" s="8" t="s">
        <v>2671</v>
      </c>
      <c r="D42" s="8" t="s">
        <v>2672</v>
      </c>
      <c r="E42" s="9">
        <v>3</v>
      </c>
      <c r="F42" s="10"/>
      <c r="H42" s="29"/>
      <c r="I42" s="29"/>
    </row>
    <row r="43" spans="3:23" ht="11.25" customHeight="1" x14ac:dyDescent="0.2">
      <c r="C43" s="8" t="s">
        <v>2673</v>
      </c>
      <c r="D43" s="8" t="s">
        <v>2674</v>
      </c>
      <c r="E43" s="9">
        <v>1</v>
      </c>
      <c r="F43" s="10"/>
      <c r="H43" s="30"/>
      <c r="I43" s="31"/>
      <c r="J43" s="8"/>
      <c r="K43" s="8"/>
    </row>
    <row r="44" spans="3:23" ht="11.25" customHeight="1" x14ac:dyDescent="0.2">
      <c r="C44" s="8" t="s">
        <v>2675</v>
      </c>
      <c r="D44" s="8" t="s">
        <v>2676</v>
      </c>
      <c r="E44" s="9">
        <v>3</v>
      </c>
      <c r="F44" s="10"/>
      <c r="H44" s="29"/>
      <c r="I44" s="32"/>
      <c r="J44" s="29"/>
      <c r="K44" s="29"/>
    </row>
    <row r="45" spans="3:23" ht="11.25" customHeight="1" x14ac:dyDescent="0.2">
      <c r="C45" s="8" t="s">
        <v>2677</v>
      </c>
      <c r="D45" s="8" t="s">
        <v>2678</v>
      </c>
      <c r="E45" s="9">
        <v>2</v>
      </c>
      <c r="F45" s="10"/>
      <c r="H45" s="29"/>
      <c r="I45" s="33"/>
      <c r="J45" s="29"/>
      <c r="K45" s="29"/>
    </row>
    <row r="46" spans="3:23" ht="11.25" customHeight="1" x14ac:dyDescent="0.2">
      <c r="C46" s="8" t="s">
        <v>2679</v>
      </c>
      <c r="D46" s="8" t="s">
        <v>2680</v>
      </c>
      <c r="E46" s="9">
        <v>3</v>
      </c>
      <c r="F46" s="10"/>
      <c r="H46" s="34"/>
      <c r="I46" s="29"/>
      <c r="J46" s="29"/>
      <c r="K46" s="29"/>
    </row>
    <row r="47" spans="3:23" ht="11.25" customHeight="1" x14ac:dyDescent="0.2">
      <c r="C47" s="8" t="s">
        <v>2681</v>
      </c>
      <c r="D47" s="8" t="s">
        <v>3079</v>
      </c>
      <c r="E47" s="9">
        <v>3</v>
      </c>
      <c r="F47" s="10"/>
      <c r="H47" s="29"/>
      <c r="I47" s="35"/>
      <c r="J47" s="29"/>
      <c r="K47" s="29"/>
    </row>
    <row r="48" spans="3:23" ht="11.25" customHeight="1" x14ac:dyDescent="0.2">
      <c r="C48" s="8" t="s">
        <v>3080</v>
      </c>
      <c r="D48" s="8" t="s">
        <v>3081</v>
      </c>
      <c r="E48" s="9">
        <v>3</v>
      </c>
      <c r="F48" s="10"/>
      <c r="H48" s="29"/>
      <c r="I48" s="2"/>
      <c r="J48" s="29"/>
      <c r="K48" s="29"/>
    </row>
    <row r="49" spans="3:16" ht="11.25" customHeight="1" x14ac:dyDescent="0.2">
      <c r="C49" s="8" t="s">
        <v>3082</v>
      </c>
      <c r="D49" s="8" t="s">
        <v>3083</v>
      </c>
      <c r="E49" s="9">
        <v>3</v>
      </c>
      <c r="F49" s="10"/>
      <c r="H49" s="36"/>
      <c r="I49" s="36"/>
      <c r="J49" s="29"/>
      <c r="K49" s="29"/>
    </row>
    <row r="50" spans="3:16" ht="11.25" customHeight="1" x14ac:dyDescent="0.2">
      <c r="C50" s="8" t="s">
        <v>3084</v>
      </c>
      <c r="D50" s="8" t="s">
        <v>3085</v>
      </c>
      <c r="E50" s="9">
        <v>3</v>
      </c>
      <c r="F50" s="10"/>
      <c r="H50" s="29"/>
      <c r="I50" s="29"/>
      <c r="J50" s="29"/>
      <c r="K50" s="29"/>
    </row>
    <row r="51" spans="3:16" ht="11.25" customHeight="1" x14ac:dyDescent="0.2">
      <c r="C51" s="8" t="s">
        <v>3086</v>
      </c>
      <c r="D51" s="8" t="s">
        <v>3087</v>
      </c>
      <c r="E51" s="9">
        <v>3</v>
      </c>
      <c r="F51" s="10"/>
      <c r="H51" s="29"/>
      <c r="I51" s="29"/>
      <c r="J51" s="29"/>
      <c r="K51" s="29"/>
    </row>
    <row r="52" spans="3:16" ht="11.25" customHeight="1" x14ac:dyDescent="0.2">
      <c r="C52" s="8" t="s">
        <v>3088</v>
      </c>
      <c r="D52" s="8" t="s">
        <v>3089</v>
      </c>
      <c r="E52" s="9">
        <v>3</v>
      </c>
      <c r="F52" s="10"/>
      <c r="J52" s="29"/>
      <c r="K52" s="29"/>
    </row>
    <row r="53" spans="3:16" ht="11.25" customHeight="1" x14ac:dyDescent="0.2">
      <c r="C53" s="8" t="s">
        <v>3090</v>
      </c>
      <c r="D53" s="8" t="s">
        <v>3091</v>
      </c>
      <c r="E53" s="9">
        <v>2</v>
      </c>
      <c r="F53" s="10"/>
      <c r="J53" s="29"/>
      <c r="K53" s="29"/>
      <c r="P53" s="32"/>
    </row>
    <row r="54" spans="3:16" ht="11.25" customHeight="1" x14ac:dyDescent="0.2">
      <c r="C54" s="8" t="s">
        <v>3092</v>
      </c>
      <c r="D54" s="8" t="s">
        <v>3093</v>
      </c>
      <c r="E54" s="9">
        <v>3</v>
      </c>
      <c r="F54" s="10"/>
      <c r="J54" s="29"/>
      <c r="K54" s="29"/>
      <c r="P54" s="33"/>
    </row>
    <row r="55" spans="3:16" ht="11.25" customHeight="1" x14ac:dyDescent="0.2">
      <c r="C55" s="8" t="s">
        <v>3094</v>
      </c>
      <c r="D55" s="8" t="s">
        <v>3095</v>
      </c>
      <c r="E55" s="37">
        <v>3</v>
      </c>
      <c r="H55" s="29"/>
      <c r="J55" s="29"/>
      <c r="K55" s="29"/>
      <c r="P55" s="32"/>
    </row>
    <row r="56" spans="3:16" ht="11.25" customHeight="1" x14ac:dyDescent="0.2">
      <c r="C56" s="8" t="s">
        <v>3096</v>
      </c>
      <c r="D56" s="8" t="s">
        <v>3097</v>
      </c>
      <c r="E56" s="37">
        <v>3</v>
      </c>
      <c r="H56" s="29"/>
      <c r="I56" s="2"/>
      <c r="J56" s="29"/>
      <c r="K56" s="29"/>
      <c r="P56" s="32"/>
    </row>
    <row r="57" spans="3:16" ht="11.25" customHeight="1" x14ac:dyDescent="0.2">
      <c r="C57" s="8" t="s">
        <v>3098</v>
      </c>
      <c r="D57" s="8" t="s">
        <v>3099</v>
      </c>
      <c r="E57" s="37">
        <v>3</v>
      </c>
      <c r="H57" s="29"/>
      <c r="I57" s="35"/>
      <c r="J57" s="29"/>
      <c r="K57" s="29"/>
      <c r="P57" s="32"/>
    </row>
    <row r="58" spans="3:16" ht="11.25" customHeight="1" x14ac:dyDescent="0.2">
      <c r="C58" s="8" t="s">
        <v>3100</v>
      </c>
      <c r="D58" s="8" t="s">
        <v>3101</v>
      </c>
      <c r="E58" s="37">
        <v>3</v>
      </c>
    </row>
    <row r="59" spans="3:16" ht="11.25" customHeight="1" x14ac:dyDescent="0.2">
      <c r="C59" s="8" t="s">
        <v>3102</v>
      </c>
      <c r="D59" s="8" t="s">
        <v>3103</v>
      </c>
      <c r="E59" s="37">
        <v>3</v>
      </c>
    </row>
    <row r="60" spans="3:16" ht="11.25" customHeight="1" x14ac:dyDescent="0.2">
      <c r="C60" s="8" t="s">
        <v>3104</v>
      </c>
      <c r="D60" s="8" t="s">
        <v>3105</v>
      </c>
      <c r="E60" s="37">
        <v>3</v>
      </c>
    </row>
    <row r="61" spans="3:16" ht="11.25" customHeight="1" x14ac:dyDescent="0.2">
      <c r="C61" s="8" t="s">
        <v>3106</v>
      </c>
      <c r="D61" s="8" t="s">
        <v>3107</v>
      </c>
      <c r="E61" s="37">
        <v>2</v>
      </c>
    </row>
    <row r="62" spans="3:16" ht="11.25" customHeight="1" x14ac:dyDescent="0.2">
      <c r="C62" s="8" t="s">
        <v>3108</v>
      </c>
      <c r="D62" s="8" t="s">
        <v>3109</v>
      </c>
      <c r="E62" s="37">
        <v>2</v>
      </c>
    </row>
    <row r="63" spans="3:16" ht="11.25" customHeight="1" x14ac:dyDescent="0.2">
      <c r="C63" s="8" t="s">
        <v>3110</v>
      </c>
      <c r="D63" s="8" t="s">
        <v>3111</v>
      </c>
      <c r="E63" s="37">
        <v>3</v>
      </c>
    </row>
    <row r="64" spans="3:16" ht="11.25" customHeight="1" x14ac:dyDescent="0.2">
      <c r="C64" s="8" t="s">
        <v>3112</v>
      </c>
      <c r="D64" s="8" t="s">
        <v>3113</v>
      </c>
      <c r="E64" s="37">
        <v>3</v>
      </c>
    </row>
    <row r="65" spans="3:11" ht="11.25" customHeight="1" x14ac:dyDescent="0.2">
      <c r="C65" s="8" t="s">
        <v>3114</v>
      </c>
      <c r="D65" s="8" t="s">
        <v>3115</v>
      </c>
      <c r="E65" s="37">
        <v>2</v>
      </c>
    </row>
    <row r="66" spans="3:11" ht="11.25" customHeight="1" x14ac:dyDescent="0.2">
      <c r="C66" s="8" t="s">
        <v>3116</v>
      </c>
      <c r="D66" s="8" t="s">
        <v>3117</v>
      </c>
      <c r="E66" s="37">
        <v>2</v>
      </c>
      <c r="J66" s="29"/>
      <c r="K66" s="29"/>
    </row>
    <row r="67" spans="3:11" ht="11.25" customHeight="1" x14ac:dyDescent="0.2">
      <c r="C67" s="8" t="s">
        <v>3118</v>
      </c>
      <c r="D67" s="8" t="s">
        <v>3119</v>
      </c>
      <c r="E67" s="37">
        <v>3</v>
      </c>
      <c r="J67" s="29"/>
      <c r="K67" s="29"/>
    </row>
    <row r="68" spans="3:11" ht="11.25" customHeight="1" x14ac:dyDescent="0.2">
      <c r="C68" s="8" t="s">
        <v>3120</v>
      </c>
      <c r="D68" s="8" t="s">
        <v>3121</v>
      </c>
      <c r="E68" s="37">
        <v>3</v>
      </c>
      <c r="J68" s="29"/>
      <c r="K68" s="29"/>
    </row>
    <row r="69" spans="3:11" ht="11.25" customHeight="1" x14ac:dyDescent="0.2">
      <c r="C69" s="8" t="s">
        <v>3122</v>
      </c>
      <c r="D69" s="8" t="s">
        <v>3123</v>
      </c>
      <c r="E69" s="37">
        <v>2</v>
      </c>
      <c r="J69" s="29"/>
      <c r="K69" s="29"/>
    </row>
    <row r="70" spans="3:11" ht="11.25" customHeight="1" x14ac:dyDescent="0.2">
      <c r="C70" s="8" t="s">
        <v>3124</v>
      </c>
      <c r="D70" s="8" t="s">
        <v>3125</v>
      </c>
      <c r="E70" s="37">
        <v>2</v>
      </c>
    </row>
    <row r="71" spans="3:11" ht="11.25" customHeight="1" x14ac:dyDescent="0.2">
      <c r="C71" s="8" t="s">
        <v>3126</v>
      </c>
      <c r="D71" s="8" t="s">
        <v>3127</v>
      </c>
      <c r="E71" s="37">
        <v>2</v>
      </c>
    </row>
    <row r="72" spans="3:11" ht="11.25" customHeight="1" x14ac:dyDescent="0.2">
      <c r="C72" s="8" t="s">
        <v>3128</v>
      </c>
      <c r="D72" s="8" t="s">
        <v>3129</v>
      </c>
      <c r="E72" s="37">
        <v>2</v>
      </c>
    </row>
    <row r="73" spans="3:11" ht="11.25" customHeight="1" x14ac:dyDescent="0.2">
      <c r="C73" s="8" t="s">
        <v>3130</v>
      </c>
      <c r="D73" s="8" t="s">
        <v>3131</v>
      </c>
      <c r="E73" s="37">
        <v>1</v>
      </c>
    </row>
    <row r="74" spans="3:11" ht="11.25" customHeight="1" x14ac:dyDescent="0.2">
      <c r="C74" s="8" t="s">
        <v>3132</v>
      </c>
      <c r="D74" s="8" t="s">
        <v>3133</v>
      </c>
      <c r="E74" s="37">
        <v>3</v>
      </c>
    </row>
    <row r="75" spans="3:11" ht="11.25" customHeight="1" x14ac:dyDescent="0.2">
      <c r="C75" s="8" t="s">
        <v>3134</v>
      </c>
      <c r="D75" s="8" t="s">
        <v>3135</v>
      </c>
      <c r="E75" s="37">
        <v>3</v>
      </c>
    </row>
    <row r="76" spans="3:11" ht="11.25" customHeight="1" x14ac:dyDescent="0.2">
      <c r="C76" s="39" t="s">
        <v>3136</v>
      </c>
      <c r="D76" s="8" t="s">
        <v>3137</v>
      </c>
      <c r="E76" s="37">
        <v>2</v>
      </c>
    </row>
    <row r="77" spans="3:11" ht="11.25" customHeight="1" x14ac:dyDescent="0.2">
      <c r="C77" s="8" t="s">
        <v>3138</v>
      </c>
      <c r="D77" s="8" t="s">
        <v>3139</v>
      </c>
      <c r="E77" s="37">
        <v>2</v>
      </c>
    </row>
    <row r="78" spans="3:11" ht="11.25" customHeight="1" x14ac:dyDescent="0.2">
      <c r="C78" s="8" t="s">
        <v>3140</v>
      </c>
      <c r="D78" s="8" t="s">
        <v>3141</v>
      </c>
      <c r="E78" s="37">
        <v>2</v>
      </c>
    </row>
    <row r="79" spans="3:11" ht="11.25" customHeight="1" x14ac:dyDescent="0.2">
      <c r="C79" s="8" t="s">
        <v>3142</v>
      </c>
      <c r="D79" s="8" t="s">
        <v>3143</v>
      </c>
      <c r="E79" s="37">
        <v>2</v>
      </c>
    </row>
    <row r="80" spans="3:11" ht="11.25" customHeight="1" x14ac:dyDescent="0.2">
      <c r="C80" s="8" t="s">
        <v>3144</v>
      </c>
      <c r="D80" s="8" t="s">
        <v>3145</v>
      </c>
      <c r="E80" s="37">
        <v>3</v>
      </c>
    </row>
    <row r="81" spans="3:9" ht="11.25" customHeight="1" x14ac:dyDescent="0.2">
      <c r="C81" s="8" t="s">
        <v>3146</v>
      </c>
      <c r="D81" s="8" t="s">
        <v>3147</v>
      </c>
      <c r="E81" s="37">
        <v>3</v>
      </c>
    </row>
    <row r="82" spans="3:9" ht="11.25" customHeight="1" x14ac:dyDescent="0.2">
      <c r="C82" s="8" t="s">
        <v>3148</v>
      </c>
      <c r="D82" s="8" t="s">
        <v>3149</v>
      </c>
      <c r="E82" s="37">
        <v>3</v>
      </c>
    </row>
    <row r="83" spans="3:9" ht="11.25" customHeight="1" x14ac:dyDescent="0.2">
      <c r="C83" s="20" t="s">
        <v>3150</v>
      </c>
      <c r="D83" s="20" t="s">
        <v>2001</v>
      </c>
      <c r="E83" s="37">
        <v>1</v>
      </c>
    </row>
    <row r="84" spans="3:9" ht="11.25" customHeight="1" x14ac:dyDescent="0.2">
      <c r="C84" s="8" t="s">
        <v>3151</v>
      </c>
      <c r="D84" s="8" t="s">
        <v>2002</v>
      </c>
      <c r="E84" s="37">
        <v>1</v>
      </c>
    </row>
    <row r="85" spans="3:9" ht="11.25" customHeight="1" x14ac:dyDescent="0.2">
      <c r="C85" s="8" t="s">
        <v>3152</v>
      </c>
      <c r="D85" s="8" t="s">
        <v>204</v>
      </c>
      <c r="E85" s="37">
        <v>3</v>
      </c>
    </row>
    <row r="86" spans="3:9" ht="11.25" customHeight="1" x14ac:dyDescent="0.2">
      <c r="C86" s="8" t="s">
        <v>3153</v>
      </c>
      <c r="D86" s="8" t="s">
        <v>2003</v>
      </c>
      <c r="E86" s="37">
        <v>3</v>
      </c>
    </row>
    <row r="87" spans="3:9" ht="11.25" customHeight="1" x14ac:dyDescent="0.2">
      <c r="C87" s="8" t="s">
        <v>3154</v>
      </c>
      <c r="D87" s="8" t="s">
        <v>3155</v>
      </c>
      <c r="E87" s="37">
        <v>2</v>
      </c>
    </row>
    <row r="88" spans="3:9" ht="11.25" customHeight="1" x14ac:dyDescent="0.2">
      <c r="C88" s="8" t="s">
        <v>3156</v>
      </c>
      <c r="D88" s="8" t="s">
        <v>3157</v>
      </c>
      <c r="E88" s="37">
        <v>2</v>
      </c>
    </row>
    <row r="89" spans="3:9" ht="11.25" customHeight="1" x14ac:dyDescent="0.2">
      <c r="C89" s="8" t="s">
        <v>3158</v>
      </c>
      <c r="D89" s="8" t="s">
        <v>3159</v>
      </c>
      <c r="E89" s="37">
        <v>2</v>
      </c>
    </row>
    <row r="90" spans="3:9" ht="11.25" customHeight="1" x14ac:dyDescent="0.2">
      <c r="C90" s="8" t="s">
        <v>3160</v>
      </c>
      <c r="D90" s="8" t="s">
        <v>3161</v>
      </c>
      <c r="E90" s="37">
        <v>2</v>
      </c>
    </row>
    <row r="91" spans="3:9" ht="11.25" customHeight="1" x14ac:dyDescent="0.2">
      <c r="C91" s="8" t="s">
        <v>3162</v>
      </c>
      <c r="D91" s="8" t="s">
        <v>3163</v>
      </c>
      <c r="E91" s="37">
        <v>3</v>
      </c>
    </row>
    <row r="92" spans="3:9" ht="11.25" customHeight="1" x14ac:dyDescent="0.2">
      <c r="C92" s="8" t="s">
        <v>3164</v>
      </c>
      <c r="D92" s="8" t="s">
        <v>2700</v>
      </c>
      <c r="E92" s="37">
        <v>3</v>
      </c>
    </row>
    <row r="93" spans="3:9" ht="11.25" customHeight="1" x14ac:dyDescent="0.2">
      <c r="C93" s="8" t="s">
        <v>3165</v>
      </c>
      <c r="D93" s="8" t="s">
        <v>3166</v>
      </c>
      <c r="E93" s="37">
        <v>2</v>
      </c>
    </row>
    <row r="94" spans="3:9" ht="11.25" customHeight="1" x14ac:dyDescent="0.2">
      <c r="C94" s="8" t="s">
        <v>0</v>
      </c>
      <c r="D94" s="8" t="s">
        <v>2492</v>
      </c>
      <c r="E94" s="37">
        <v>3</v>
      </c>
    </row>
    <row r="95" spans="3:9" ht="11.25" customHeight="1" x14ac:dyDescent="0.2">
      <c r="C95" s="8" t="s">
        <v>2493</v>
      </c>
      <c r="D95" s="8" t="s">
        <v>2494</v>
      </c>
      <c r="E95" s="37">
        <v>3</v>
      </c>
      <c r="H95" s="38"/>
      <c r="I95" s="11"/>
    </row>
    <row r="96" spans="3:9" ht="11.25" customHeight="1" x14ac:dyDescent="0.2">
      <c r="C96" s="8" t="s">
        <v>2495</v>
      </c>
      <c r="D96" s="8" t="s">
        <v>2496</v>
      </c>
      <c r="E96" s="37">
        <v>2</v>
      </c>
      <c r="H96" s="38"/>
      <c r="I96" s="11"/>
    </row>
    <row r="97" spans="3:9" ht="11.25" customHeight="1" x14ac:dyDescent="0.2">
      <c r="C97" s="8" t="s">
        <v>2497</v>
      </c>
      <c r="D97" s="8" t="s">
        <v>2498</v>
      </c>
      <c r="E97" s="37">
        <v>1</v>
      </c>
      <c r="H97" s="38"/>
      <c r="I97" s="11"/>
    </row>
    <row r="98" spans="3:9" ht="11.25" customHeight="1" x14ac:dyDescent="0.2">
      <c r="C98" s="8" t="s">
        <v>2499</v>
      </c>
      <c r="D98" s="8" t="s">
        <v>2500</v>
      </c>
      <c r="E98" s="37">
        <v>1</v>
      </c>
      <c r="H98" s="38"/>
      <c r="I98" s="11"/>
    </row>
    <row r="99" spans="3:9" ht="11.25" customHeight="1" x14ac:dyDescent="0.2">
      <c r="C99" s="8" t="s">
        <v>2501</v>
      </c>
      <c r="D99" s="8" t="s">
        <v>2502</v>
      </c>
      <c r="E99" s="37">
        <v>2</v>
      </c>
      <c r="H99" s="38"/>
      <c r="I99" s="11"/>
    </row>
    <row r="100" spans="3:9" ht="11.25" customHeight="1" x14ac:dyDescent="0.2">
      <c r="C100" s="8" t="s">
        <v>2503</v>
      </c>
      <c r="D100" s="8" t="s">
        <v>2504</v>
      </c>
      <c r="E100" s="37">
        <v>3</v>
      </c>
      <c r="H100" s="38"/>
      <c r="I100" s="11"/>
    </row>
    <row r="101" spans="3:9" ht="11.25" customHeight="1" x14ac:dyDescent="0.2">
      <c r="C101" s="8" t="s">
        <v>2505</v>
      </c>
      <c r="D101" s="8" t="s">
        <v>2506</v>
      </c>
      <c r="E101" s="37">
        <v>2</v>
      </c>
      <c r="H101" s="38"/>
      <c r="I101" s="11"/>
    </row>
    <row r="102" spans="3:9" ht="11.25" customHeight="1" x14ac:dyDescent="0.2">
      <c r="C102" s="8" t="s">
        <v>2507</v>
      </c>
      <c r="D102" s="8" t="s">
        <v>2508</v>
      </c>
      <c r="E102" s="37">
        <v>3</v>
      </c>
      <c r="H102" s="38"/>
      <c r="I102" s="11"/>
    </row>
    <row r="103" spans="3:9" ht="11.25" customHeight="1" x14ac:dyDescent="0.2">
      <c r="C103" s="8" t="s">
        <v>2509</v>
      </c>
      <c r="D103" s="8" t="s">
        <v>2510</v>
      </c>
      <c r="E103" s="37">
        <v>2</v>
      </c>
      <c r="H103" s="38"/>
      <c r="I103" s="11"/>
    </row>
    <row r="104" spans="3:9" ht="11.25" customHeight="1" x14ac:dyDescent="0.2">
      <c r="C104" s="8" t="s">
        <v>2511</v>
      </c>
      <c r="D104" s="8" t="s">
        <v>2512</v>
      </c>
      <c r="E104" s="37">
        <v>2</v>
      </c>
      <c r="H104" s="38"/>
      <c r="I104" s="11"/>
    </row>
    <row r="105" spans="3:9" ht="11.25" customHeight="1" x14ac:dyDescent="0.2">
      <c r="C105" s="8" t="s">
        <v>2686</v>
      </c>
      <c r="D105" s="8" t="s">
        <v>2687</v>
      </c>
      <c r="E105" s="37">
        <v>3</v>
      </c>
      <c r="H105" s="38"/>
      <c r="I105" s="11"/>
    </row>
    <row r="106" spans="3:9" ht="11.25" customHeight="1" x14ac:dyDescent="0.2">
      <c r="C106" s="8" t="s">
        <v>2688</v>
      </c>
      <c r="D106" s="8" t="s">
        <v>2689</v>
      </c>
      <c r="E106" s="37">
        <v>2</v>
      </c>
      <c r="H106" s="38"/>
      <c r="I106" s="11"/>
    </row>
    <row r="107" spans="3:9" ht="11.25" customHeight="1" x14ac:dyDescent="0.2">
      <c r="C107" s="8" t="s">
        <v>2690</v>
      </c>
      <c r="D107" s="8" t="s">
        <v>1525</v>
      </c>
      <c r="E107" s="37">
        <v>3</v>
      </c>
      <c r="H107" s="38"/>
      <c r="I107" s="11"/>
    </row>
    <row r="108" spans="3:9" ht="11.25" customHeight="1" x14ac:dyDescent="0.2">
      <c r="C108" s="8" t="s">
        <v>2691</v>
      </c>
      <c r="D108" s="8" t="s">
        <v>2692</v>
      </c>
      <c r="E108" s="9">
        <v>1</v>
      </c>
      <c r="F108" s="10"/>
      <c r="H108" s="38"/>
      <c r="I108" s="11"/>
    </row>
    <row r="109" spans="3:9" ht="11.25" customHeight="1" x14ac:dyDescent="0.2">
      <c r="C109" s="8" t="s">
        <v>2693</v>
      </c>
      <c r="D109" s="8" t="s">
        <v>2694</v>
      </c>
      <c r="E109" s="9">
        <v>1</v>
      </c>
      <c r="F109" s="10"/>
      <c r="H109" s="38"/>
      <c r="I109" s="11"/>
    </row>
    <row r="110" spans="3:9" ht="11.25" customHeight="1" x14ac:dyDescent="0.2">
      <c r="C110" s="8" t="s">
        <v>430</v>
      </c>
      <c r="D110" s="8" t="s">
        <v>431</v>
      </c>
      <c r="E110" s="9">
        <v>1</v>
      </c>
      <c r="F110" s="10"/>
      <c r="H110" s="38"/>
      <c r="I110" s="11"/>
    </row>
    <row r="111" spans="3:9" ht="11.25" customHeight="1" x14ac:dyDescent="0.2">
      <c r="C111" s="8" t="s">
        <v>432</v>
      </c>
      <c r="D111" s="8" t="s">
        <v>433</v>
      </c>
      <c r="E111" s="9">
        <v>2</v>
      </c>
      <c r="F111" s="10"/>
      <c r="H111" s="38"/>
      <c r="I111" s="11"/>
    </row>
    <row r="112" spans="3:9" ht="11.25" customHeight="1" x14ac:dyDescent="0.2">
      <c r="C112" s="8" t="s">
        <v>434</v>
      </c>
      <c r="D112" s="8" t="s">
        <v>435</v>
      </c>
      <c r="E112" s="9">
        <v>1</v>
      </c>
      <c r="F112" s="10"/>
      <c r="H112" s="38"/>
      <c r="I112" s="11"/>
    </row>
    <row r="113" spans="3:9" ht="11.25" customHeight="1" x14ac:dyDescent="0.2">
      <c r="C113" s="8" t="s">
        <v>436</v>
      </c>
      <c r="D113" s="8" t="s">
        <v>437</v>
      </c>
      <c r="E113" s="9">
        <v>1</v>
      </c>
      <c r="F113" s="10"/>
      <c r="H113" s="38"/>
      <c r="I113" s="11"/>
    </row>
    <row r="114" spans="3:9" ht="11.25" customHeight="1" x14ac:dyDescent="0.2">
      <c r="C114" s="8" t="s">
        <v>438</v>
      </c>
      <c r="D114" s="8" t="s">
        <v>439</v>
      </c>
      <c r="E114" s="9">
        <v>2</v>
      </c>
      <c r="F114" s="10"/>
      <c r="H114" s="38"/>
      <c r="I114" s="11"/>
    </row>
    <row r="115" spans="3:9" ht="11.25" customHeight="1" x14ac:dyDescent="0.2">
      <c r="C115" s="8" t="s">
        <v>440</v>
      </c>
      <c r="D115" s="8" t="s">
        <v>441</v>
      </c>
      <c r="E115" s="9">
        <v>2</v>
      </c>
      <c r="F115" s="10"/>
      <c r="H115" s="38"/>
      <c r="I115" s="11"/>
    </row>
    <row r="116" spans="3:9" ht="11.25" customHeight="1" x14ac:dyDescent="0.2">
      <c r="C116" s="8" t="s">
        <v>442</v>
      </c>
      <c r="D116" s="8" t="s">
        <v>443</v>
      </c>
      <c r="E116" s="9">
        <v>2</v>
      </c>
      <c r="F116" s="10"/>
      <c r="H116" s="38"/>
      <c r="I116" s="11"/>
    </row>
    <row r="117" spans="3:9" ht="11.25" customHeight="1" x14ac:dyDescent="0.2">
      <c r="C117" s="8" t="s">
        <v>444</v>
      </c>
      <c r="D117" s="8" t="s">
        <v>445</v>
      </c>
      <c r="E117" s="9">
        <v>3</v>
      </c>
      <c r="F117" s="10"/>
      <c r="H117" s="38"/>
      <c r="I117" s="11"/>
    </row>
    <row r="118" spans="3:9" ht="11.25" customHeight="1" x14ac:dyDescent="0.2">
      <c r="C118" s="8" t="s">
        <v>446</v>
      </c>
      <c r="D118" s="8" t="s">
        <v>447</v>
      </c>
      <c r="E118" s="9">
        <v>3</v>
      </c>
      <c r="F118" s="10"/>
      <c r="H118" s="38"/>
      <c r="I118" s="11"/>
    </row>
    <row r="119" spans="3:9" ht="11.25" customHeight="1" x14ac:dyDescent="0.2">
      <c r="C119" s="8" t="s">
        <v>448</v>
      </c>
      <c r="D119" s="8" t="s">
        <v>449</v>
      </c>
      <c r="E119" s="9">
        <v>2</v>
      </c>
      <c r="F119" s="10"/>
      <c r="H119" s="38"/>
      <c r="I119" s="11"/>
    </row>
    <row r="120" spans="3:9" ht="11.25" customHeight="1" x14ac:dyDescent="0.2">
      <c r="C120" s="8" t="s">
        <v>450</v>
      </c>
      <c r="D120" s="8" t="s">
        <v>451</v>
      </c>
      <c r="E120" s="9">
        <v>2</v>
      </c>
      <c r="F120" s="10"/>
      <c r="H120" s="38"/>
      <c r="I120" s="11"/>
    </row>
    <row r="121" spans="3:9" ht="11.25" customHeight="1" x14ac:dyDescent="0.2">
      <c r="C121" s="8" t="s">
        <v>452</v>
      </c>
      <c r="D121" s="8" t="s">
        <v>453</v>
      </c>
      <c r="E121" s="9">
        <v>2</v>
      </c>
      <c r="F121" s="10"/>
      <c r="H121" s="38"/>
      <c r="I121" s="11"/>
    </row>
    <row r="122" spans="3:9" ht="11.25" customHeight="1" x14ac:dyDescent="0.2">
      <c r="C122" s="8" t="s">
        <v>454</v>
      </c>
      <c r="D122" s="8" t="s">
        <v>455</v>
      </c>
      <c r="E122" s="9">
        <v>1</v>
      </c>
      <c r="F122" s="10"/>
      <c r="H122" s="38"/>
      <c r="I122" s="11"/>
    </row>
    <row r="123" spans="3:9" ht="11.25" customHeight="1" x14ac:dyDescent="0.2">
      <c r="C123" s="8" t="s">
        <v>456</v>
      </c>
      <c r="D123" s="8" t="s">
        <v>457</v>
      </c>
      <c r="E123" s="9">
        <v>1</v>
      </c>
      <c r="F123" s="10"/>
      <c r="H123" s="38"/>
      <c r="I123" s="11"/>
    </row>
    <row r="124" spans="3:9" ht="11.25" customHeight="1" x14ac:dyDescent="0.2">
      <c r="C124" s="8" t="s">
        <v>458</v>
      </c>
      <c r="D124" s="8" t="s">
        <v>459</v>
      </c>
      <c r="E124" s="9">
        <v>2</v>
      </c>
      <c r="F124" s="10"/>
      <c r="H124" s="38"/>
      <c r="I124" s="11"/>
    </row>
    <row r="125" spans="3:9" ht="11.25" customHeight="1" x14ac:dyDescent="0.2">
      <c r="C125" s="8" t="s">
        <v>460</v>
      </c>
      <c r="D125" s="8" t="s">
        <v>461</v>
      </c>
      <c r="E125" s="9">
        <v>1</v>
      </c>
      <c r="F125" s="10"/>
      <c r="H125" s="38"/>
      <c r="I125" s="11"/>
    </row>
    <row r="126" spans="3:9" ht="11.25" customHeight="1" x14ac:dyDescent="0.2">
      <c r="C126" s="8" t="s">
        <v>462</v>
      </c>
      <c r="D126" s="8" t="s">
        <v>463</v>
      </c>
      <c r="E126" s="9">
        <v>1</v>
      </c>
      <c r="F126" s="10"/>
      <c r="H126" s="38"/>
      <c r="I126" s="11"/>
    </row>
    <row r="127" spans="3:9" ht="11.25" customHeight="1" x14ac:dyDescent="0.2">
      <c r="C127" s="8" t="s">
        <v>464</v>
      </c>
      <c r="D127" s="8" t="s">
        <v>465</v>
      </c>
      <c r="E127" s="9">
        <v>3</v>
      </c>
      <c r="F127" s="10"/>
      <c r="H127" s="38"/>
      <c r="I127" s="11"/>
    </row>
    <row r="128" spans="3:9" ht="11.25" customHeight="1" x14ac:dyDescent="0.2">
      <c r="C128" s="8" t="s">
        <v>466</v>
      </c>
      <c r="D128" s="8" t="s">
        <v>467</v>
      </c>
      <c r="E128" s="9">
        <v>1</v>
      </c>
      <c r="F128" s="10"/>
      <c r="H128" s="38"/>
      <c r="I128" s="11"/>
    </row>
    <row r="129" spans="3:9" ht="11.25" customHeight="1" x14ac:dyDescent="0.2">
      <c r="C129" s="8" t="s">
        <v>468</v>
      </c>
      <c r="D129" s="8" t="s">
        <v>469</v>
      </c>
      <c r="E129" s="9">
        <v>1</v>
      </c>
      <c r="F129" s="10"/>
      <c r="H129" s="38"/>
      <c r="I129" s="11"/>
    </row>
    <row r="130" spans="3:9" ht="11.25" customHeight="1" x14ac:dyDescent="0.2">
      <c r="C130" s="8" t="s">
        <v>470</v>
      </c>
      <c r="D130" s="8" t="s">
        <v>471</v>
      </c>
      <c r="E130" s="9">
        <v>3</v>
      </c>
      <c r="F130" s="10"/>
      <c r="H130" s="38"/>
      <c r="I130" s="11"/>
    </row>
    <row r="131" spans="3:9" ht="11.25" customHeight="1" x14ac:dyDescent="0.2">
      <c r="C131" s="8" t="s">
        <v>472</v>
      </c>
      <c r="D131" s="8" t="s">
        <v>473</v>
      </c>
      <c r="E131" s="9">
        <v>1</v>
      </c>
      <c r="F131" s="10"/>
      <c r="H131" s="38"/>
      <c r="I131" s="11"/>
    </row>
    <row r="132" spans="3:9" ht="11.25" customHeight="1" x14ac:dyDescent="0.2">
      <c r="C132" s="8" t="s">
        <v>474</v>
      </c>
      <c r="D132" s="8" t="s">
        <v>475</v>
      </c>
      <c r="E132" s="9">
        <v>3</v>
      </c>
      <c r="F132" s="10"/>
      <c r="H132" s="38"/>
      <c r="I132" s="11"/>
    </row>
    <row r="133" spans="3:9" ht="11.25" customHeight="1" x14ac:dyDescent="0.2">
      <c r="C133" s="8" t="s">
        <v>476</v>
      </c>
      <c r="D133" s="8" t="s">
        <v>477</v>
      </c>
      <c r="E133" s="9">
        <v>2</v>
      </c>
      <c r="F133" s="10"/>
      <c r="H133" s="38"/>
      <c r="I133" s="11"/>
    </row>
    <row r="134" spans="3:9" ht="11.25" customHeight="1" x14ac:dyDescent="0.2">
      <c r="C134" s="8" t="s">
        <v>478</v>
      </c>
      <c r="D134" s="8" t="s">
        <v>479</v>
      </c>
      <c r="E134" s="9">
        <v>2</v>
      </c>
      <c r="F134" s="10"/>
      <c r="H134" s="38"/>
      <c r="I134" s="11"/>
    </row>
    <row r="135" spans="3:9" ht="11.25" customHeight="1" x14ac:dyDescent="0.2">
      <c r="C135" s="8" t="s">
        <v>480</v>
      </c>
      <c r="D135" s="8" t="s">
        <v>481</v>
      </c>
      <c r="E135" s="9">
        <v>2</v>
      </c>
      <c r="F135" s="10"/>
      <c r="H135" s="38"/>
      <c r="I135" s="11"/>
    </row>
    <row r="136" spans="3:9" ht="11.25" customHeight="1" x14ac:dyDescent="0.2">
      <c r="C136" s="8" t="s">
        <v>482</v>
      </c>
      <c r="D136" s="8" t="s">
        <v>483</v>
      </c>
      <c r="E136" s="9">
        <v>2</v>
      </c>
      <c r="F136" s="10"/>
      <c r="H136" s="38"/>
      <c r="I136" s="11"/>
    </row>
    <row r="137" spans="3:9" ht="11.25" customHeight="1" x14ac:dyDescent="0.2">
      <c r="C137" s="8" t="s">
        <v>484</v>
      </c>
      <c r="D137" s="8" t="s">
        <v>485</v>
      </c>
      <c r="E137" s="9">
        <v>3</v>
      </c>
      <c r="F137" s="10"/>
      <c r="H137" s="38"/>
      <c r="I137" s="11"/>
    </row>
    <row r="138" spans="3:9" ht="11.25" customHeight="1" x14ac:dyDescent="0.2">
      <c r="C138" s="8" t="s">
        <v>486</v>
      </c>
      <c r="D138" s="8" t="s">
        <v>487</v>
      </c>
      <c r="E138" s="9">
        <v>2</v>
      </c>
      <c r="F138" s="10"/>
      <c r="H138" s="38"/>
      <c r="I138" s="11"/>
    </row>
    <row r="139" spans="3:9" ht="11.25" customHeight="1" x14ac:dyDescent="0.2">
      <c r="C139" s="8" t="s">
        <v>488</v>
      </c>
      <c r="D139" s="8" t="s">
        <v>489</v>
      </c>
      <c r="E139" s="9">
        <v>2</v>
      </c>
      <c r="F139" s="10"/>
    </row>
    <row r="140" spans="3:9" ht="11.25" customHeight="1" x14ac:dyDescent="0.2">
      <c r="C140" s="8" t="s">
        <v>490</v>
      </c>
      <c r="D140" s="8" t="s">
        <v>491</v>
      </c>
      <c r="E140" s="9">
        <v>2</v>
      </c>
      <c r="F140" s="10"/>
    </row>
    <row r="141" spans="3:9" ht="11.25" customHeight="1" x14ac:dyDescent="0.2">
      <c r="C141" s="8" t="s">
        <v>492</v>
      </c>
      <c r="D141" s="8" t="s">
        <v>493</v>
      </c>
      <c r="E141" s="9">
        <v>2</v>
      </c>
      <c r="F141" s="10"/>
    </row>
    <row r="142" spans="3:9" ht="11.25" customHeight="1" x14ac:dyDescent="0.2">
      <c r="C142" s="8" t="s">
        <v>494</v>
      </c>
      <c r="D142" s="8" t="s">
        <v>495</v>
      </c>
      <c r="E142" s="9">
        <v>3</v>
      </c>
      <c r="F142" s="10"/>
    </row>
    <row r="143" spans="3:9" ht="11.25" customHeight="1" x14ac:dyDescent="0.2">
      <c r="C143" s="8" t="s">
        <v>496</v>
      </c>
      <c r="D143" s="8" t="s">
        <v>497</v>
      </c>
      <c r="E143" s="9">
        <v>2</v>
      </c>
      <c r="F143" s="10"/>
    </row>
    <row r="144" spans="3:9" ht="11.25" customHeight="1" x14ac:dyDescent="0.2">
      <c r="C144" s="8" t="s">
        <v>498</v>
      </c>
      <c r="D144" s="8" t="s">
        <v>499</v>
      </c>
      <c r="E144" s="9">
        <v>2</v>
      </c>
      <c r="F144" s="10"/>
    </row>
    <row r="145" spans="3:6" ht="11.25" customHeight="1" x14ac:dyDescent="0.2">
      <c r="C145" s="8" t="s">
        <v>500</v>
      </c>
      <c r="D145" s="8" t="s">
        <v>501</v>
      </c>
      <c r="E145" s="9">
        <v>2</v>
      </c>
      <c r="F145" s="10"/>
    </row>
    <row r="146" spans="3:6" ht="11.25" customHeight="1" x14ac:dyDescent="0.2">
      <c r="C146" s="8" t="s">
        <v>502</v>
      </c>
      <c r="D146" s="8" t="s">
        <v>503</v>
      </c>
      <c r="E146" s="9">
        <v>2</v>
      </c>
      <c r="F146" s="10"/>
    </row>
    <row r="147" spans="3:6" ht="11.25" customHeight="1" x14ac:dyDescent="0.2">
      <c r="C147" s="8" t="s">
        <v>504</v>
      </c>
      <c r="D147" s="8" t="s">
        <v>505</v>
      </c>
      <c r="E147" s="9">
        <v>2</v>
      </c>
      <c r="F147" s="10"/>
    </row>
    <row r="148" spans="3:6" ht="11.25" customHeight="1" x14ac:dyDescent="0.2">
      <c r="C148" s="8" t="s">
        <v>506</v>
      </c>
      <c r="D148" s="8" t="s">
        <v>507</v>
      </c>
      <c r="E148" s="9">
        <v>3</v>
      </c>
      <c r="F148" s="10"/>
    </row>
    <row r="149" spans="3:6" ht="11.25" customHeight="1" x14ac:dyDescent="0.2">
      <c r="C149" s="8" t="s">
        <v>508</v>
      </c>
      <c r="D149" s="8" t="s">
        <v>509</v>
      </c>
      <c r="E149" s="9">
        <v>2</v>
      </c>
      <c r="F149" s="10"/>
    </row>
    <row r="150" spans="3:6" ht="11.25" customHeight="1" x14ac:dyDescent="0.2">
      <c r="C150" s="8" t="s">
        <v>510</v>
      </c>
      <c r="D150" s="8" t="s">
        <v>511</v>
      </c>
      <c r="E150" s="9">
        <v>3</v>
      </c>
      <c r="F150" s="10"/>
    </row>
    <row r="151" spans="3:6" ht="11.25" customHeight="1" x14ac:dyDescent="0.2">
      <c r="C151" s="8" t="s">
        <v>512</v>
      </c>
      <c r="D151" s="8" t="s">
        <v>513</v>
      </c>
      <c r="E151" s="9">
        <v>3</v>
      </c>
      <c r="F151" s="10"/>
    </row>
    <row r="152" spans="3:6" ht="11.25" customHeight="1" x14ac:dyDescent="0.2">
      <c r="C152" s="8" t="s">
        <v>514</v>
      </c>
      <c r="D152" s="8" t="s">
        <v>515</v>
      </c>
      <c r="E152" s="9">
        <v>2</v>
      </c>
      <c r="F152" s="10"/>
    </row>
    <row r="153" spans="3:6" ht="11.25" customHeight="1" x14ac:dyDescent="0.2">
      <c r="C153" s="8" t="s">
        <v>516</v>
      </c>
      <c r="D153" s="8" t="s">
        <v>517</v>
      </c>
      <c r="E153" s="9">
        <v>1</v>
      </c>
      <c r="F153" s="10"/>
    </row>
    <row r="154" spans="3:6" ht="11.25" customHeight="1" x14ac:dyDescent="0.2">
      <c r="C154" s="8" t="s">
        <v>518</v>
      </c>
      <c r="D154" s="8" t="s">
        <v>519</v>
      </c>
      <c r="E154" s="9">
        <v>2</v>
      </c>
      <c r="F154" s="10"/>
    </row>
    <row r="155" spans="3:6" ht="11.25" customHeight="1" x14ac:dyDescent="0.2">
      <c r="C155" s="8" t="s">
        <v>520</v>
      </c>
      <c r="D155" s="8" t="s">
        <v>521</v>
      </c>
      <c r="E155" s="9">
        <v>2</v>
      </c>
      <c r="F155" s="10"/>
    </row>
    <row r="156" spans="3:6" ht="11.25" customHeight="1" x14ac:dyDescent="0.2">
      <c r="C156" s="8" t="s">
        <v>522</v>
      </c>
      <c r="D156" s="8" t="s">
        <v>1056</v>
      </c>
      <c r="E156" s="9">
        <v>2</v>
      </c>
      <c r="F156" s="10"/>
    </row>
    <row r="157" spans="3:6" ht="11.25" customHeight="1" x14ac:dyDescent="0.2">
      <c r="C157" s="8" t="s">
        <v>1057</v>
      </c>
      <c r="D157" s="8" t="s">
        <v>1058</v>
      </c>
      <c r="E157" s="9">
        <v>2</v>
      </c>
      <c r="F157" s="10"/>
    </row>
    <row r="158" spans="3:6" ht="11.25" customHeight="1" x14ac:dyDescent="0.2">
      <c r="C158" s="8" t="s">
        <v>1059</v>
      </c>
      <c r="D158" s="8" t="s">
        <v>1060</v>
      </c>
      <c r="E158" s="9">
        <v>3</v>
      </c>
      <c r="F158" s="10"/>
    </row>
    <row r="159" spans="3:6" ht="11.25" customHeight="1" x14ac:dyDescent="0.2">
      <c r="C159" s="8" t="s">
        <v>1061</v>
      </c>
      <c r="D159" s="8" t="s">
        <v>1062</v>
      </c>
      <c r="E159" s="9">
        <v>2</v>
      </c>
      <c r="F159" s="10"/>
    </row>
    <row r="160" spans="3:6" ht="11.25" customHeight="1" x14ac:dyDescent="0.2">
      <c r="C160" s="8" t="s">
        <v>1063</v>
      </c>
      <c r="D160" s="8" t="s">
        <v>1064</v>
      </c>
      <c r="E160" s="9">
        <v>2</v>
      </c>
      <c r="F160" s="10"/>
    </row>
    <row r="161" spans="3:6" ht="11.25" customHeight="1" x14ac:dyDescent="0.2">
      <c r="C161" s="8" t="s">
        <v>1065</v>
      </c>
      <c r="D161" s="8" t="s">
        <v>1066</v>
      </c>
      <c r="E161" s="9">
        <v>3</v>
      </c>
      <c r="F161" s="10"/>
    </row>
    <row r="162" spans="3:6" ht="11.25" customHeight="1" x14ac:dyDescent="0.2">
      <c r="C162" s="8" t="s">
        <v>1067</v>
      </c>
      <c r="D162" s="8" t="s">
        <v>1068</v>
      </c>
      <c r="E162" s="9">
        <v>2</v>
      </c>
      <c r="F162" s="10"/>
    </row>
    <row r="163" spans="3:6" ht="11.25" customHeight="1" x14ac:dyDescent="0.2">
      <c r="C163" s="8" t="s">
        <v>1069</v>
      </c>
      <c r="D163" s="8" t="s">
        <v>1070</v>
      </c>
      <c r="E163" s="9">
        <v>2</v>
      </c>
      <c r="F163" s="10"/>
    </row>
    <row r="164" spans="3:6" ht="11.25" customHeight="1" x14ac:dyDescent="0.2">
      <c r="C164" s="8" t="s">
        <v>1071</v>
      </c>
      <c r="D164" s="8" t="s">
        <v>1072</v>
      </c>
      <c r="E164" s="9">
        <v>2</v>
      </c>
      <c r="F164" s="10"/>
    </row>
    <row r="165" spans="3:6" ht="11.25" customHeight="1" x14ac:dyDescent="0.2">
      <c r="C165" s="20" t="s">
        <v>1073</v>
      </c>
      <c r="D165" s="8" t="s">
        <v>1074</v>
      </c>
      <c r="E165" s="9">
        <v>3</v>
      </c>
      <c r="F165" s="10"/>
    </row>
    <row r="166" spans="3:6" ht="11.25" customHeight="1" x14ac:dyDescent="0.2">
      <c r="C166" s="20" t="s">
        <v>1075</v>
      </c>
      <c r="D166" s="20" t="s">
        <v>1076</v>
      </c>
      <c r="E166" s="9">
        <v>2</v>
      </c>
      <c r="F166" s="10"/>
    </row>
    <row r="167" spans="3:6" ht="11.25" customHeight="1" x14ac:dyDescent="0.2">
      <c r="C167" s="20" t="s">
        <v>1077</v>
      </c>
      <c r="D167" s="20" t="s">
        <v>750</v>
      </c>
      <c r="E167" s="9">
        <v>3</v>
      </c>
      <c r="F167" s="10"/>
    </row>
    <row r="168" spans="3:6" ht="11.25" customHeight="1" x14ac:dyDescent="0.2">
      <c r="C168" s="8" t="s">
        <v>1078</v>
      </c>
      <c r="D168" s="8" t="s">
        <v>1079</v>
      </c>
      <c r="E168" s="9">
        <v>1</v>
      </c>
      <c r="F168" s="10"/>
    </row>
    <row r="169" spans="3:6" ht="11.25" customHeight="1" x14ac:dyDescent="0.2">
      <c r="C169" s="20" t="s">
        <v>1080</v>
      </c>
      <c r="D169" s="20" t="s">
        <v>1081</v>
      </c>
      <c r="E169" s="9">
        <v>2</v>
      </c>
      <c r="F169" s="10"/>
    </row>
    <row r="170" spans="3:6" ht="11.25" customHeight="1" x14ac:dyDescent="0.2">
      <c r="C170" s="20" t="s">
        <v>1082</v>
      </c>
      <c r="D170" s="20" t="s">
        <v>751</v>
      </c>
      <c r="E170" s="9">
        <v>2</v>
      </c>
      <c r="F170" s="10"/>
    </row>
    <row r="171" spans="3:6" ht="11.25" customHeight="1" x14ac:dyDescent="0.2">
      <c r="C171" s="20" t="s">
        <v>1083</v>
      </c>
      <c r="D171" s="20" t="s">
        <v>1084</v>
      </c>
      <c r="E171" s="9">
        <v>2</v>
      </c>
      <c r="F171" s="10"/>
    </row>
    <row r="172" spans="3:6" ht="11.25" customHeight="1" x14ac:dyDescent="0.2">
      <c r="C172" s="20" t="s">
        <v>1085</v>
      </c>
      <c r="D172" s="20" t="s">
        <v>1231</v>
      </c>
      <c r="E172" s="9">
        <v>2</v>
      </c>
      <c r="F172" s="10"/>
    </row>
    <row r="173" spans="3:6" ht="11.25" customHeight="1" x14ac:dyDescent="0.2">
      <c r="C173" s="20" t="s">
        <v>1232</v>
      </c>
      <c r="D173" s="20" t="s">
        <v>1233</v>
      </c>
      <c r="E173" s="9">
        <v>3</v>
      </c>
      <c r="F173" s="10"/>
    </row>
    <row r="174" spans="3:6" ht="11.25" customHeight="1" x14ac:dyDescent="0.2">
      <c r="C174" s="20" t="s">
        <v>1234</v>
      </c>
      <c r="D174" s="20" t="s">
        <v>1235</v>
      </c>
      <c r="E174" s="9">
        <v>2</v>
      </c>
      <c r="F174" s="10"/>
    </row>
    <row r="175" spans="3:6" ht="11.25" customHeight="1" x14ac:dyDescent="0.2">
      <c r="C175" s="20" t="s">
        <v>1236</v>
      </c>
      <c r="D175" s="20" t="s">
        <v>1237</v>
      </c>
      <c r="E175" s="9">
        <v>3</v>
      </c>
      <c r="F175" s="10"/>
    </row>
    <row r="176" spans="3:6" ht="11.25" customHeight="1" x14ac:dyDescent="0.2">
      <c r="C176" s="20" t="s">
        <v>1238</v>
      </c>
      <c r="D176" s="20" t="s">
        <v>1239</v>
      </c>
      <c r="E176" s="9">
        <v>3</v>
      </c>
      <c r="F176" s="10"/>
    </row>
    <row r="177" spans="3:6" ht="11.25" customHeight="1" x14ac:dyDescent="0.2">
      <c r="C177" s="8" t="s">
        <v>1240</v>
      </c>
      <c r="D177" s="8" t="s">
        <v>1241</v>
      </c>
      <c r="E177" s="9">
        <v>3</v>
      </c>
      <c r="F177" s="10"/>
    </row>
    <row r="178" spans="3:6" ht="11.25" customHeight="1" x14ac:dyDescent="0.2">
      <c r="C178" s="8" t="s">
        <v>1242</v>
      </c>
      <c r="D178" s="8" t="s">
        <v>1243</v>
      </c>
      <c r="E178" s="9">
        <v>3</v>
      </c>
      <c r="F178" s="10"/>
    </row>
    <row r="179" spans="3:6" ht="11.25" customHeight="1" x14ac:dyDescent="0.2">
      <c r="C179" s="8" t="s">
        <v>1244</v>
      </c>
      <c r="D179" s="8" t="s">
        <v>1245</v>
      </c>
      <c r="E179" s="9">
        <v>3</v>
      </c>
      <c r="F179" s="10"/>
    </row>
    <row r="180" spans="3:6" ht="11.25" customHeight="1" x14ac:dyDescent="0.2">
      <c r="C180" s="8" t="s">
        <v>1246</v>
      </c>
      <c r="D180" s="8" t="s">
        <v>1247</v>
      </c>
      <c r="E180" s="9">
        <v>3</v>
      </c>
      <c r="F180" s="10"/>
    </row>
    <row r="181" spans="3:6" ht="11.25" customHeight="1" x14ac:dyDescent="0.2">
      <c r="C181" s="8" t="s">
        <v>1248</v>
      </c>
      <c r="D181" s="8" t="s">
        <v>1249</v>
      </c>
      <c r="E181" s="9">
        <v>3</v>
      </c>
      <c r="F181" s="10"/>
    </row>
    <row r="182" spans="3:6" ht="11.25" customHeight="1" x14ac:dyDescent="0.2">
      <c r="C182" s="8" t="s">
        <v>1250</v>
      </c>
      <c r="D182" s="8" t="s">
        <v>1251</v>
      </c>
      <c r="E182" s="9">
        <v>3</v>
      </c>
      <c r="F182" s="10"/>
    </row>
    <row r="183" spans="3:6" ht="11.25" customHeight="1" x14ac:dyDescent="0.2">
      <c r="C183" s="8" t="s">
        <v>1252</v>
      </c>
      <c r="D183" s="8" t="s">
        <v>1253</v>
      </c>
      <c r="E183" s="9">
        <v>3</v>
      </c>
      <c r="F183" s="10"/>
    </row>
    <row r="184" spans="3:6" ht="11.25" customHeight="1" x14ac:dyDescent="0.2">
      <c r="C184" s="8" t="s">
        <v>1254</v>
      </c>
      <c r="D184" s="8" t="s">
        <v>1255</v>
      </c>
      <c r="E184" s="9">
        <v>3</v>
      </c>
      <c r="F184" s="10"/>
    </row>
    <row r="185" spans="3:6" ht="11.25" customHeight="1" x14ac:dyDescent="0.2">
      <c r="C185" s="8" t="s">
        <v>1256</v>
      </c>
      <c r="D185" s="8" t="s">
        <v>1257</v>
      </c>
      <c r="E185" s="9">
        <v>3</v>
      </c>
      <c r="F185" s="10"/>
    </row>
    <row r="186" spans="3:6" ht="11.25" customHeight="1" x14ac:dyDescent="0.2">
      <c r="C186" s="8" t="s">
        <v>1258</v>
      </c>
      <c r="D186" s="8" t="s">
        <v>1259</v>
      </c>
      <c r="E186" s="9">
        <v>3</v>
      </c>
      <c r="F186" s="10"/>
    </row>
    <row r="187" spans="3:6" ht="11.25" customHeight="1" x14ac:dyDescent="0.2">
      <c r="C187" s="8" t="s">
        <v>1260</v>
      </c>
      <c r="D187" s="8" t="s">
        <v>1261</v>
      </c>
      <c r="E187" s="9">
        <v>2</v>
      </c>
      <c r="F187" s="10"/>
    </row>
    <row r="188" spans="3:6" ht="11.25" customHeight="1" x14ac:dyDescent="0.2">
      <c r="C188" s="8" t="s">
        <v>1262</v>
      </c>
      <c r="D188" s="8" t="s">
        <v>1263</v>
      </c>
      <c r="E188" s="9">
        <v>2</v>
      </c>
      <c r="F188" s="10"/>
    </row>
    <row r="189" spans="3:6" ht="11.25" customHeight="1" x14ac:dyDescent="0.2">
      <c r="C189" s="8" t="s">
        <v>1264</v>
      </c>
      <c r="D189" s="8" t="s">
        <v>2019</v>
      </c>
      <c r="E189" s="9">
        <v>3</v>
      </c>
      <c r="F189" s="10"/>
    </row>
    <row r="190" spans="3:6" ht="11.25" customHeight="1" x14ac:dyDescent="0.2">
      <c r="C190" s="8" t="s">
        <v>1265</v>
      </c>
      <c r="D190" s="8" t="s">
        <v>1266</v>
      </c>
      <c r="E190" s="9">
        <v>2</v>
      </c>
      <c r="F190" s="10"/>
    </row>
    <row r="191" spans="3:6" ht="11.25" customHeight="1" x14ac:dyDescent="0.2">
      <c r="C191" s="8" t="s">
        <v>1267</v>
      </c>
      <c r="D191" s="8" t="s">
        <v>1268</v>
      </c>
      <c r="E191" s="9">
        <v>3</v>
      </c>
      <c r="F191" s="10"/>
    </row>
    <row r="192" spans="3:6" ht="11.25" customHeight="1" x14ac:dyDescent="0.2">
      <c r="C192" s="8" t="s">
        <v>1269</v>
      </c>
      <c r="D192" s="8" t="s">
        <v>1647</v>
      </c>
      <c r="E192" s="9">
        <v>3</v>
      </c>
      <c r="F192" s="10"/>
    </row>
    <row r="193" spans="3:6" ht="11.25" customHeight="1" x14ac:dyDescent="0.2">
      <c r="C193" s="8" t="s">
        <v>1270</v>
      </c>
      <c r="D193" s="8" t="s">
        <v>752</v>
      </c>
      <c r="E193" s="9">
        <v>3</v>
      </c>
      <c r="F193" s="10"/>
    </row>
    <row r="194" spans="3:6" ht="11.25" customHeight="1" x14ac:dyDescent="0.2">
      <c r="C194" s="8" t="s">
        <v>1271</v>
      </c>
      <c r="D194" s="8" t="s">
        <v>1272</v>
      </c>
      <c r="E194" s="9">
        <v>2</v>
      </c>
      <c r="F194" s="10"/>
    </row>
    <row r="195" spans="3:6" ht="11.25" customHeight="1" x14ac:dyDescent="0.2">
      <c r="C195" s="8" t="s">
        <v>1273</v>
      </c>
      <c r="D195" s="8" t="s">
        <v>1274</v>
      </c>
      <c r="E195" s="9">
        <v>3</v>
      </c>
      <c r="F195" s="10"/>
    </row>
    <row r="196" spans="3:6" ht="11.25" customHeight="1" x14ac:dyDescent="0.2">
      <c r="C196" s="8" t="s">
        <v>1275</v>
      </c>
      <c r="D196" s="8" t="s">
        <v>1276</v>
      </c>
      <c r="E196" s="9">
        <v>3</v>
      </c>
      <c r="F196" s="10"/>
    </row>
    <row r="197" spans="3:6" ht="11.25" customHeight="1" x14ac:dyDescent="0.2">
      <c r="C197" s="8" t="s">
        <v>1277</v>
      </c>
      <c r="D197" s="8" t="s">
        <v>1278</v>
      </c>
      <c r="E197" s="9">
        <v>2</v>
      </c>
      <c r="F197" s="10"/>
    </row>
    <row r="198" spans="3:6" ht="11.25" customHeight="1" x14ac:dyDescent="0.2">
      <c r="C198" s="20" t="s">
        <v>1279</v>
      </c>
      <c r="D198" s="20" t="s">
        <v>1280</v>
      </c>
      <c r="E198" s="9">
        <v>3</v>
      </c>
      <c r="F198" s="10"/>
    </row>
    <row r="199" spans="3:6" ht="11.25" customHeight="1" x14ac:dyDescent="0.2">
      <c r="C199" s="20" t="s">
        <v>1281</v>
      </c>
      <c r="D199" s="20" t="s">
        <v>1282</v>
      </c>
      <c r="E199" s="9">
        <v>2</v>
      </c>
      <c r="F199" s="10"/>
    </row>
    <row r="200" spans="3:6" ht="11.25" customHeight="1" x14ac:dyDescent="0.2">
      <c r="C200" s="20" t="s">
        <v>1283</v>
      </c>
      <c r="D200" s="20" t="s">
        <v>1284</v>
      </c>
      <c r="E200" s="9">
        <v>2</v>
      </c>
      <c r="F200" s="10"/>
    </row>
    <row r="201" spans="3:6" ht="11.25" customHeight="1" x14ac:dyDescent="0.2">
      <c r="C201" s="20" t="s">
        <v>1285</v>
      </c>
      <c r="D201" s="20" t="s">
        <v>1286</v>
      </c>
      <c r="E201" s="9">
        <v>2</v>
      </c>
      <c r="F201" s="10"/>
    </row>
    <row r="202" spans="3:6" ht="11.25" customHeight="1" x14ac:dyDescent="0.2">
      <c r="C202" s="20" t="s">
        <v>1287</v>
      </c>
      <c r="D202" s="20" t="s">
        <v>1288</v>
      </c>
      <c r="E202" s="9">
        <v>3</v>
      </c>
      <c r="F202" s="10"/>
    </row>
    <row r="203" spans="3:6" ht="11.25" customHeight="1" x14ac:dyDescent="0.2">
      <c r="C203" s="20" t="s">
        <v>1289</v>
      </c>
      <c r="D203" s="20" t="s">
        <v>1290</v>
      </c>
      <c r="E203" s="9">
        <v>2</v>
      </c>
      <c r="F203" s="10"/>
    </row>
    <row r="204" spans="3:6" ht="11.25" customHeight="1" x14ac:dyDescent="0.2">
      <c r="C204" s="20" t="s">
        <v>1291</v>
      </c>
      <c r="D204" s="20" t="s">
        <v>1292</v>
      </c>
      <c r="E204" s="9">
        <v>2</v>
      </c>
      <c r="F204" s="10"/>
    </row>
    <row r="205" spans="3:6" ht="11.25" customHeight="1" x14ac:dyDescent="0.2">
      <c r="C205" s="20" t="s">
        <v>1293</v>
      </c>
      <c r="D205" s="20" t="s">
        <v>1294</v>
      </c>
      <c r="E205" s="9">
        <v>2</v>
      </c>
      <c r="F205" s="10"/>
    </row>
    <row r="206" spans="3:6" ht="11.25" customHeight="1" x14ac:dyDescent="0.2">
      <c r="C206" s="20" t="s">
        <v>1295</v>
      </c>
      <c r="D206" s="20" t="s">
        <v>1296</v>
      </c>
      <c r="E206" s="9">
        <v>3</v>
      </c>
      <c r="F206" s="10"/>
    </row>
    <row r="207" spans="3:6" ht="11.25" customHeight="1" x14ac:dyDescent="0.2">
      <c r="C207" s="20" t="s">
        <v>1297</v>
      </c>
      <c r="D207" s="20" t="s">
        <v>1298</v>
      </c>
      <c r="E207" s="9">
        <v>3</v>
      </c>
      <c r="F207" s="10"/>
    </row>
    <row r="208" spans="3:6" ht="11.25" customHeight="1" x14ac:dyDescent="0.2">
      <c r="C208" s="20" t="s">
        <v>1299</v>
      </c>
      <c r="D208" s="20" t="s">
        <v>1300</v>
      </c>
      <c r="E208" s="9">
        <v>2</v>
      </c>
      <c r="F208" s="10"/>
    </row>
    <row r="209" spans="3:6" ht="11.25" customHeight="1" x14ac:dyDescent="0.2">
      <c r="C209" s="20" t="s">
        <v>1301</v>
      </c>
      <c r="D209" s="20" t="s">
        <v>753</v>
      </c>
      <c r="E209" s="9">
        <v>3</v>
      </c>
      <c r="F209" s="10"/>
    </row>
    <row r="210" spans="3:6" ht="11.25" customHeight="1" x14ac:dyDescent="0.2">
      <c r="C210" s="20" t="s">
        <v>1302</v>
      </c>
      <c r="D210" s="20" t="s">
        <v>1303</v>
      </c>
      <c r="E210" s="9">
        <v>3</v>
      </c>
      <c r="F210" s="10"/>
    </row>
    <row r="211" spans="3:6" ht="11.25" customHeight="1" x14ac:dyDescent="0.2">
      <c r="C211" s="20" t="s">
        <v>1304</v>
      </c>
      <c r="D211" s="20" t="s">
        <v>1305</v>
      </c>
      <c r="E211" s="9">
        <v>1</v>
      </c>
      <c r="F211" s="10"/>
    </row>
    <row r="212" spans="3:6" ht="11.25" customHeight="1" x14ac:dyDescent="0.2">
      <c r="C212" s="20" t="s">
        <v>1306</v>
      </c>
      <c r="D212" s="20" t="s">
        <v>1307</v>
      </c>
      <c r="E212" s="9">
        <v>1</v>
      </c>
      <c r="F212" s="10"/>
    </row>
    <row r="213" spans="3:6" ht="11.25" customHeight="1" x14ac:dyDescent="0.2">
      <c r="C213" s="20" t="s">
        <v>1308</v>
      </c>
      <c r="D213" s="20" t="s">
        <v>1309</v>
      </c>
      <c r="E213" s="9">
        <v>1</v>
      </c>
      <c r="F213" s="10"/>
    </row>
    <row r="214" spans="3:6" ht="11.25" customHeight="1" x14ac:dyDescent="0.2">
      <c r="C214" s="8" t="s">
        <v>1310</v>
      </c>
      <c r="D214" s="8" t="s">
        <v>1311</v>
      </c>
      <c r="E214" s="9">
        <v>1</v>
      </c>
      <c r="F214" s="10"/>
    </row>
    <row r="215" spans="3:6" ht="11.25" customHeight="1" x14ac:dyDescent="0.2">
      <c r="C215" s="8" t="s">
        <v>1312</v>
      </c>
      <c r="D215" s="8" t="s">
        <v>1313</v>
      </c>
      <c r="E215" s="9">
        <v>3</v>
      </c>
      <c r="F215" s="10"/>
    </row>
    <row r="216" spans="3:6" ht="11.25" customHeight="1" x14ac:dyDescent="0.2">
      <c r="C216" s="8" t="s">
        <v>1314</v>
      </c>
      <c r="D216" s="8" t="s">
        <v>1315</v>
      </c>
      <c r="E216" s="9">
        <v>1</v>
      </c>
      <c r="F216" s="10"/>
    </row>
    <row r="217" spans="3:6" ht="11.25" customHeight="1" x14ac:dyDescent="0.2">
      <c r="C217" s="8" t="s">
        <v>1316</v>
      </c>
      <c r="D217" s="8" t="s">
        <v>1680</v>
      </c>
      <c r="E217" s="9">
        <v>1</v>
      </c>
      <c r="F217" s="10"/>
    </row>
    <row r="218" spans="3:6" ht="11.25" customHeight="1" x14ac:dyDescent="0.2">
      <c r="C218" s="8" t="s">
        <v>1681</v>
      </c>
      <c r="D218" s="8" t="s">
        <v>1682</v>
      </c>
      <c r="E218" s="9">
        <v>1</v>
      </c>
      <c r="F218" s="10"/>
    </row>
    <row r="219" spans="3:6" ht="11.25" customHeight="1" x14ac:dyDescent="0.2">
      <c r="C219" s="8" t="s">
        <v>1683</v>
      </c>
      <c r="D219" s="8" t="s">
        <v>2592</v>
      </c>
      <c r="E219" s="9">
        <v>3</v>
      </c>
      <c r="F219" s="10"/>
    </row>
    <row r="220" spans="3:6" ht="11.25" customHeight="1" x14ac:dyDescent="0.2">
      <c r="C220" s="8" t="s">
        <v>1684</v>
      </c>
      <c r="D220" s="8" t="s">
        <v>1685</v>
      </c>
      <c r="E220" s="9">
        <v>2</v>
      </c>
      <c r="F220" s="10"/>
    </row>
    <row r="221" spans="3:6" ht="11.25" customHeight="1" x14ac:dyDescent="0.2">
      <c r="C221" s="20" t="s">
        <v>1686</v>
      </c>
      <c r="D221" s="20" t="s">
        <v>1687</v>
      </c>
      <c r="E221" s="9">
        <v>3</v>
      </c>
      <c r="F221" s="10"/>
    </row>
    <row r="222" spans="3:6" ht="11.25" customHeight="1" x14ac:dyDescent="0.2">
      <c r="C222" s="20" t="s">
        <v>1688</v>
      </c>
      <c r="D222" s="20" t="s">
        <v>1689</v>
      </c>
      <c r="E222" s="9">
        <v>2</v>
      </c>
      <c r="F222" s="10"/>
    </row>
    <row r="223" spans="3:6" ht="11.25" customHeight="1" x14ac:dyDescent="0.2">
      <c r="C223" s="20" t="s">
        <v>1690</v>
      </c>
      <c r="D223" s="20" t="s">
        <v>1691</v>
      </c>
      <c r="E223" s="9">
        <v>2</v>
      </c>
      <c r="F223" s="10"/>
    </row>
    <row r="224" spans="3:6" ht="11.25" customHeight="1" x14ac:dyDescent="0.2">
      <c r="C224" s="20" t="s">
        <v>1692</v>
      </c>
      <c r="D224" s="20" t="s">
        <v>1693</v>
      </c>
      <c r="E224" s="9">
        <v>2</v>
      </c>
      <c r="F224" s="10"/>
    </row>
    <row r="225" spans="3:6" ht="11.25" customHeight="1" x14ac:dyDescent="0.2">
      <c r="C225" s="8" t="s">
        <v>1694</v>
      </c>
      <c r="D225" s="20" t="s">
        <v>1695</v>
      </c>
      <c r="E225" s="9">
        <v>2</v>
      </c>
      <c r="F225" s="10"/>
    </row>
    <row r="226" spans="3:6" ht="11.25" customHeight="1" x14ac:dyDescent="0.2">
      <c r="C226" s="8" t="s">
        <v>1696</v>
      </c>
      <c r="D226" s="20" t="s">
        <v>1697</v>
      </c>
      <c r="E226" s="9">
        <v>3</v>
      </c>
      <c r="F226" s="10"/>
    </row>
    <row r="227" spans="3:6" ht="11.25" customHeight="1" x14ac:dyDescent="0.2">
      <c r="C227" s="20" t="s">
        <v>1698</v>
      </c>
      <c r="D227" s="20" t="s">
        <v>1699</v>
      </c>
      <c r="E227" s="9">
        <v>3</v>
      </c>
      <c r="F227" s="10"/>
    </row>
    <row r="228" spans="3:6" ht="11.25" customHeight="1" x14ac:dyDescent="0.2">
      <c r="C228" s="20" t="s">
        <v>1700</v>
      </c>
      <c r="D228" s="20" t="s">
        <v>1701</v>
      </c>
      <c r="E228" s="9">
        <v>3</v>
      </c>
      <c r="F228" s="10"/>
    </row>
    <row r="229" spans="3:6" ht="11.25" customHeight="1" x14ac:dyDescent="0.2">
      <c r="C229" s="20" t="s">
        <v>1702</v>
      </c>
      <c r="D229" s="20" t="s">
        <v>1703</v>
      </c>
      <c r="E229" s="9">
        <v>3</v>
      </c>
      <c r="F229" s="10"/>
    </row>
    <row r="230" spans="3:6" ht="11.25" customHeight="1" x14ac:dyDescent="0.2">
      <c r="C230" s="20" t="s">
        <v>1704</v>
      </c>
      <c r="D230" s="8" t="s">
        <v>1705</v>
      </c>
      <c r="E230" s="9">
        <v>2</v>
      </c>
      <c r="F230" s="10"/>
    </row>
    <row r="231" spans="3:6" ht="11.25" customHeight="1" x14ac:dyDescent="0.2">
      <c r="C231" s="20" t="s">
        <v>1706</v>
      </c>
      <c r="D231" s="20" t="s">
        <v>1707</v>
      </c>
      <c r="E231" s="9">
        <v>3</v>
      </c>
      <c r="F231" s="10"/>
    </row>
    <row r="232" spans="3:6" ht="11.25" customHeight="1" x14ac:dyDescent="0.2">
      <c r="C232" s="20" t="s">
        <v>1708</v>
      </c>
      <c r="D232" s="20" t="s">
        <v>1709</v>
      </c>
      <c r="E232" s="9">
        <v>2</v>
      </c>
      <c r="F232" s="10"/>
    </row>
    <row r="233" spans="3:6" ht="11.25" customHeight="1" x14ac:dyDescent="0.2">
      <c r="C233" s="20" t="s">
        <v>1710</v>
      </c>
      <c r="D233" s="20" t="s">
        <v>1711</v>
      </c>
      <c r="E233" s="9">
        <v>2</v>
      </c>
      <c r="F233" s="10"/>
    </row>
    <row r="234" spans="3:6" ht="11.25" customHeight="1" x14ac:dyDescent="0.2">
      <c r="C234" s="20" t="s">
        <v>1712</v>
      </c>
      <c r="D234" s="20" t="s">
        <v>1713</v>
      </c>
      <c r="E234" s="9">
        <v>2</v>
      </c>
      <c r="F234" s="10"/>
    </row>
    <row r="235" spans="3:6" ht="11.25" customHeight="1" x14ac:dyDescent="0.2">
      <c r="C235" s="8" t="s">
        <v>1714</v>
      </c>
      <c r="D235" s="8" t="s">
        <v>1715</v>
      </c>
      <c r="E235" s="9">
        <v>3</v>
      </c>
      <c r="F235" s="10"/>
    </row>
    <row r="236" spans="3:6" ht="11.25" customHeight="1" x14ac:dyDescent="0.2">
      <c r="C236" s="8" t="s">
        <v>1716</v>
      </c>
      <c r="D236" s="8" t="s">
        <v>1717</v>
      </c>
      <c r="E236" s="9">
        <v>2</v>
      </c>
      <c r="F236" s="10"/>
    </row>
    <row r="237" spans="3:6" ht="11.25" customHeight="1" x14ac:dyDescent="0.2">
      <c r="C237" s="8" t="s">
        <v>1718</v>
      </c>
      <c r="D237" s="8" t="s">
        <v>163</v>
      </c>
      <c r="E237" s="9">
        <v>3</v>
      </c>
      <c r="F237" s="10"/>
    </row>
    <row r="238" spans="3:6" ht="11.25" customHeight="1" x14ac:dyDescent="0.2">
      <c r="C238" s="8" t="s">
        <v>164</v>
      </c>
      <c r="D238" s="8" t="s">
        <v>165</v>
      </c>
      <c r="E238" s="9">
        <v>2</v>
      </c>
      <c r="F238" s="10"/>
    </row>
    <row r="239" spans="3:6" ht="11.25" customHeight="1" x14ac:dyDescent="0.2">
      <c r="C239" s="8" t="s">
        <v>166</v>
      </c>
      <c r="D239" s="8" t="s">
        <v>167</v>
      </c>
      <c r="E239" s="9">
        <v>2</v>
      </c>
      <c r="F239" s="10"/>
    </row>
    <row r="240" spans="3:6" ht="11.25" customHeight="1" x14ac:dyDescent="0.2">
      <c r="C240" s="40" t="s">
        <v>168</v>
      </c>
      <c r="D240" s="40" t="s">
        <v>2593</v>
      </c>
      <c r="E240" s="9">
        <v>3</v>
      </c>
      <c r="F240" s="10"/>
    </row>
    <row r="241" spans="3:6" ht="11.25" customHeight="1" x14ac:dyDescent="0.2">
      <c r="C241" s="40" t="s">
        <v>169</v>
      </c>
      <c r="D241" s="40" t="s">
        <v>170</v>
      </c>
      <c r="E241" s="9">
        <v>3</v>
      </c>
      <c r="F241" s="10"/>
    </row>
    <row r="242" spans="3:6" ht="11.25" customHeight="1" x14ac:dyDescent="0.2">
      <c r="C242" s="40" t="s">
        <v>171</v>
      </c>
      <c r="D242" s="40" t="s">
        <v>172</v>
      </c>
      <c r="E242" s="9">
        <v>2</v>
      </c>
      <c r="F242" s="10"/>
    </row>
    <row r="243" spans="3:6" ht="11.25" customHeight="1" x14ac:dyDescent="0.2">
      <c r="C243" s="40" t="s">
        <v>173</v>
      </c>
      <c r="D243" s="40" t="s">
        <v>174</v>
      </c>
      <c r="E243" s="9">
        <v>2</v>
      </c>
      <c r="F243" s="10"/>
    </row>
    <row r="244" spans="3:6" ht="11.25" customHeight="1" x14ac:dyDescent="0.2">
      <c r="C244" s="40" t="s">
        <v>175</v>
      </c>
      <c r="D244" s="40" t="s">
        <v>176</v>
      </c>
      <c r="E244" s="9">
        <v>3</v>
      </c>
      <c r="F244" s="10"/>
    </row>
    <row r="245" spans="3:6" ht="11.25" customHeight="1" x14ac:dyDescent="0.2">
      <c r="C245" s="40" t="s">
        <v>177</v>
      </c>
      <c r="D245" s="40" t="s">
        <v>178</v>
      </c>
      <c r="E245" s="9">
        <v>3</v>
      </c>
      <c r="F245" s="10"/>
    </row>
    <row r="246" spans="3:6" ht="11.25" customHeight="1" x14ac:dyDescent="0.2">
      <c r="C246" s="40" t="s">
        <v>179</v>
      </c>
      <c r="D246" s="40" t="s">
        <v>180</v>
      </c>
      <c r="E246" s="9">
        <v>3</v>
      </c>
      <c r="F246" s="10"/>
    </row>
    <row r="247" spans="3:6" ht="11.25" customHeight="1" x14ac:dyDescent="0.2">
      <c r="C247" s="40" t="s">
        <v>181</v>
      </c>
      <c r="D247" s="40" t="s">
        <v>182</v>
      </c>
      <c r="E247" s="9">
        <v>2</v>
      </c>
      <c r="F247" s="10"/>
    </row>
    <row r="248" spans="3:6" ht="11.25" customHeight="1" x14ac:dyDescent="0.2">
      <c r="C248" s="40" t="s">
        <v>183</v>
      </c>
      <c r="D248" s="40" t="s">
        <v>1529</v>
      </c>
      <c r="E248" s="9">
        <v>1</v>
      </c>
      <c r="F248" s="10"/>
    </row>
    <row r="249" spans="3:6" ht="11.25" customHeight="1" x14ac:dyDescent="0.2">
      <c r="C249" s="40" t="s">
        <v>762</v>
      </c>
      <c r="D249" s="40" t="s">
        <v>192</v>
      </c>
      <c r="E249" s="9">
        <v>2</v>
      </c>
      <c r="F249" s="10"/>
    </row>
    <row r="250" spans="3:6" ht="11.25" customHeight="1" x14ac:dyDescent="0.2">
      <c r="C250" s="40" t="s">
        <v>763</v>
      </c>
      <c r="D250" s="40" t="s">
        <v>193</v>
      </c>
      <c r="E250" s="9">
        <v>2</v>
      </c>
      <c r="F250" s="10"/>
    </row>
    <row r="251" spans="3:6" ht="11.25" customHeight="1" x14ac:dyDescent="0.2">
      <c r="C251" s="40" t="s">
        <v>754</v>
      </c>
      <c r="D251" s="40" t="s">
        <v>184</v>
      </c>
      <c r="E251" s="9">
        <v>2</v>
      </c>
      <c r="F251" s="10"/>
    </row>
    <row r="252" spans="3:6" ht="11.25" customHeight="1" x14ac:dyDescent="0.2">
      <c r="C252" s="40" t="s">
        <v>764</v>
      </c>
      <c r="D252" s="40" t="s">
        <v>194</v>
      </c>
      <c r="E252" s="9">
        <v>2</v>
      </c>
      <c r="F252" s="10"/>
    </row>
    <row r="253" spans="3:6" ht="11.25" customHeight="1" x14ac:dyDescent="0.2">
      <c r="C253" s="40" t="s">
        <v>755</v>
      </c>
      <c r="D253" s="40" t="s">
        <v>185</v>
      </c>
      <c r="E253" s="9">
        <v>2</v>
      </c>
      <c r="F253" s="10"/>
    </row>
    <row r="254" spans="3:6" ht="11.25" customHeight="1" x14ac:dyDescent="0.2">
      <c r="C254" s="40" t="s">
        <v>1994</v>
      </c>
      <c r="D254" s="40" t="s">
        <v>195</v>
      </c>
      <c r="E254" s="9">
        <v>2</v>
      </c>
      <c r="F254" s="10"/>
    </row>
    <row r="255" spans="3:6" ht="11.25" customHeight="1" x14ac:dyDescent="0.2">
      <c r="C255" s="40" t="s">
        <v>1995</v>
      </c>
      <c r="D255" s="40" t="s">
        <v>1635</v>
      </c>
      <c r="E255" s="9">
        <v>3</v>
      </c>
      <c r="F255" s="10"/>
    </row>
    <row r="256" spans="3:6" ht="11.25" customHeight="1" x14ac:dyDescent="0.2">
      <c r="C256" s="40" t="s">
        <v>1996</v>
      </c>
      <c r="D256" s="40" t="s">
        <v>1636</v>
      </c>
      <c r="E256" s="9">
        <v>2</v>
      </c>
      <c r="F256" s="10"/>
    </row>
    <row r="257" spans="3:6" ht="11.25" customHeight="1" x14ac:dyDescent="0.2">
      <c r="C257" s="40" t="s">
        <v>756</v>
      </c>
      <c r="D257" s="40" t="s">
        <v>186</v>
      </c>
      <c r="E257" s="9">
        <v>2</v>
      </c>
      <c r="F257" s="10"/>
    </row>
    <row r="258" spans="3:6" ht="11.25" customHeight="1" x14ac:dyDescent="0.2">
      <c r="C258" s="40" t="s">
        <v>757</v>
      </c>
      <c r="D258" s="40" t="s">
        <v>187</v>
      </c>
      <c r="E258" s="9">
        <v>2</v>
      </c>
      <c r="F258" s="10"/>
    </row>
    <row r="259" spans="3:6" ht="11.25" customHeight="1" x14ac:dyDescent="0.2">
      <c r="C259" s="40" t="s">
        <v>1997</v>
      </c>
      <c r="D259" s="40" t="s">
        <v>1044</v>
      </c>
      <c r="E259" s="9">
        <v>2</v>
      </c>
      <c r="F259" s="10"/>
    </row>
    <row r="260" spans="3:6" ht="11.25" customHeight="1" x14ac:dyDescent="0.2">
      <c r="C260" s="40" t="s">
        <v>758</v>
      </c>
      <c r="D260" s="40" t="s">
        <v>188</v>
      </c>
      <c r="E260" s="9">
        <v>2</v>
      </c>
      <c r="F260" s="10"/>
    </row>
    <row r="261" spans="3:6" ht="11.25" customHeight="1" x14ac:dyDescent="0.2">
      <c r="C261" s="40" t="s">
        <v>759</v>
      </c>
      <c r="D261" s="40" t="s">
        <v>189</v>
      </c>
      <c r="E261" s="9">
        <v>3</v>
      </c>
      <c r="F261" s="10"/>
    </row>
    <row r="262" spans="3:6" ht="11.25" customHeight="1" x14ac:dyDescent="0.2">
      <c r="C262" s="40" t="s">
        <v>1998</v>
      </c>
      <c r="D262" s="40" t="s">
        <v>1045</v>
      </c>
      <c r="E262" s="9">
        <v>2</v>
      </c>
      <c r="F262" s="10"/>
    </row>
    <row r="263" spans="3:6" ht="11.25" customHeight="1" x14ac:dyDescent="0.2">
      <c r="C263" s="40" t="s">
        <v>760</v>
      </c>
      <c r="D263" s="40" t="s">
        <v>190</v>
      </c>
      <c r="E263" s="9">
        <v>3</v>
      </c>
      <c r="F263" s="10"/>
    </row>
    <row r="264" spans="3:6" ht="11.25" customHeight="1" x14ac:dyDescent="0.2">
      <c r="C264" s="40" t="s">
        <v>1999</v>
      </c>
      <c r="D264" s="40" t="s">
        <v>1046</v>
      </c>
      <c r="E264" s="9">
        <v>2</v>
      </c>
      <c r="F264" s="10"/>
    </row>
    <row r="265" spans="3:6" ht="11.25" customHeight="1" x14ac:dyDescent="0.2">
      <c r="C265" s="40" t="s">
        <v>2000</v>
      </c>
      <c r="D265" s="40" t="s">
        <v>1047</v>
      </c>
      <c r="E265" s="9">
        <v>3</v>
      </c>
      <c r="F265" s="10"/>
    </row>
    <row r="266" spans="3:6" ht="11.25" customHeight="1" x14ac:dyDescent="0.2">
      <c r="C266" s="40" t="s">
        <v>761</v>
      </c>
      <c r="D266" s="40" t="s">
        <v>191</v>
      </c>
      <c r="E266" s="9">
        <v>3</v>
      </c>
      <c r="F266" s="10"/>
    </row>
    <row r="267" spans="3:6" ht="11.25" customHeight="1" x14ac:dyDescent="0.2">
      <c r="C267" s="40" t="s">
        <v>1048</v>
      </c>
      <c r="D267" s="40" t="s">
        <v>1049</v>
      </c>
      <c r="E267" s="9">
        <v>1</v>
      </c>
      <c r="F267" s="10"/>
    </row>
    <row r="268" spans="3:6" ht="11.25" customHeight="1" x14ac:dyDescent="0.2">
      <c r="C268" s="40" t="s">
        <v>1050</v>
      </c>
      <c r="D268" s="40" t="s">
        <v>1051</v>
      </c>
      <c r="E268" s="9">
        <v>2</v>
      </c>
      <c r="F268" s="10"/>
    </row>
    <row r="269" spans="3:6" ht="11.25" customHeight="1" x14ac:dyDescent="0.2">
      <c r="C269" s="40" t="s">
        <v>1052</v>
      </c>
      <c r="D269" s="40" t="s">
        <v>1530</v>
      </c>
      <c r="E269" s="9">
        <v>1</v>
      </c>
      <c r="F269" s="10"/>
    </row>
    <row r="270" spans="3:6" ht="11.25" customHeight="1" x14ac:dyDescent="0.2">
      <c r="C270" s="40" t="s">
        <v>1053</v>
      </c>
      <c r="D270" s="40" t="s">
        <v>1054</v>
      </c>
      <c r="E270" s="9">
        <v>1</v>
      </c>
      <c r="F270" s="10"/>
    </row>
    <row r="271" spans="3:6" ht="11.25" customHeight="1" x14ac:dyDescent="0.2">
      <c r="C271" s="40" t="s">
        <v>1055</v>
      </c>
      <c r="D271" s="40" t="s">
        <v>2655</v>
      </c>
      <c r="E271" s="9">
        <v>1</v>
      </c>
      <c r="F271" s="10"/>
    </row>
    <row r="272" spans="3:6" ht="11.25" customHeight="1" x14ac:dyDescent="0.2">
      <c r="C272" s="40" t="s">
        <v>2656</v>
      </c>
      <c r="D272" s="40" t="s">
        <v>2657</v>
      </c>
      <c r="E272" s="9">
        <v>1</v>
      </c>
      <c r="F272" s="10"/>
    </row>
    <row r="273" spans="3:6" ht="11.25" customHeight="1" x14ac:dyDescent="0.2">
      <c r="C273" s="40" t="s">
        <v>2658</v>
      </c>
      <c r="D273" s="40" t="s">
        <v>2659</v>
      </c>
      <c r="E273" s="9">
        <v>1</v>
      </c>
      <c r="F273" s="10"/>
    </row>
    <row r="274" spans="3:6" ht="11.25" customHeight="1" x14ac:dyDescent="0.2">
      <c r="C274" s="40" t="s">
        <v>2660</v>
      </c>
      <c r="D274" s="40" t="s">
        <v>2661</v>
      </c>
      <c r="E274" s="9">
        <v>1</v>
      </c>
      <c r="F274" s="10"/>
    </row>
    <row r="275" spans="3:6" ht="11.25" customHeight="1" x14ac:dyDescent="0.2">
      <c r="C275" s="40" t="s">
        <v>2662</v>
      </c>
      <c r="D275" s="40" t="s">
        <v>2663</v>
      </c>
      <c r="E275" s="9">
        <v>1</v>
      </c>
      <c r="F275" s="10"/>
    </row>
    <row r="276" spans="3:6" ht="11.25" customHeight="1" x14ac:dyDescent="0.2">
      <c r="C276" s="40" t="s">
        <v>2664</v>
      </c>
      <c r="D276" s="40" t="s">
        <v>2665</v>
      </c>
      <c r="E276" s="9">
        <v>1</v>
      </c>
      <c r="F276" s="10"/>
    </row>
    <row r="277" spans="3:6" ht="11.25" customHeight="1" x14ac:dyDescent="0.2">
      <c r="C277" s="40" t="s">
        <v>2666</v>
      </c>
      <c r="D277" s="40" t="s">
        <v>1980</v>
      </c>
      <c r="E277" s="9">
        <v>1</v>
      </c>
      <c r="F277" s="10"/>
    </row>
    <row r="278" spans="3:6" ht="11.25" customHeight="1" x14ac:dyDescent="0.2">
      <c r="C278" s="40" t="s">
        <v>1981</v>
      </c>
      <c r="D278" s="40" t="s">
        <v>1982</v>
      </c>
      <c r="E278" s="9">
        <v>2</v>
      </c>
      <c r="F278" s="10"/>
    </row>
    <row r="279" spans="3:6" ht="11.25" customHeight="1" x14ac:dyDescent="0.2">
      <c r="C279" s="40" t="s">
        <v>1983</v>
      </c>
      <c r="D279" s="40" t="s">
        <v>1984</v>
      </c>
      <c r="E279" s="9">
        <v>1</v>
      </c>
      <c r="F279" s="10"/>
    </row>
    <row r="280" spans="3:6" ht="11.25" customHeight="1" x14ac:dyDescent="0.2">
      <c r="C280" s="40" t="s">
        <v>1985</v>
      </c>
      <c r="D280" s="40" t="s">
        <v>1986</v>
      </c>
      <c r="E280" s="9">
        <v>3</v>
      </c>
      <c r="F280" s="10"/>
    </row>
    <row r="281" spans="3:6" ht="11.25" customHeight="1" x14ac:dyDescent="0.2">
      <c r="C281" s="40" t="s">
        <v>1987</v>
      </c>
      <c r="D281" s="40" t="s">
        <v>1988</v>
      </c>
      <c r="E281" s="9">
        <v>1</v>
      </c>
      <c r="F281" s="10"/>
    </row>
    <row r="282" spans="3:6" ht="11.25" customHeight="1" x14ac:dyDescent="0.2">
      <c r="C282" s="40" t="s">
        <v>1989</v>
      </c>
      <c r="D282" s="40" t="s">
        <v>1990</v>
      </c>
      <c r="E282" s="9">
        <v>1</v>
      </c>
      <c r="F282" s="10"/>
    </row>
    <row r="283" spans="3:6" ht="11.25" customHeight="1" x14ac:dyDescent="0.2">
      <c r="C283" s="8" t="s">
        <v>1991</v>
      </c>
      <c r="D283" s="41" t="s">
        <v>1992</v>
      </c>
      <c r="E283" s="9">
        <v>1</v>
      </c>
      <c r="F283" s="10"/>
    </row>
    <row r="284" spans="3:6" ht="11.25" customHeight="1" x14ac:dyDescent="0.2">
      <c r="C284" s="8" t="s">
        <v>1993</v>
      </c>
      <c r="D284" s="41" t="s">
        <v>2775</v>
      </c>
      <c r="E284" s="9">
        <v>2</v>
      </c>
      <c r="F284" s="10"/>
    </row>
    <row r="285" spans="3:6" ht="11.25" customHeight="1" x14ac:dyDescent="0.2">
      <c r="C285" s="8" t="s">
        <v>2776</v>
      </c>
      <c r="D285" s="41" t="s">
        <v>2777</v>
      </c>
      <c r="E285" s="9">
        <v>2</v>
      </c>
      <c r="F285" s="10"/>
    </row>
    <row r="286" spans="3:6" ht="11.25" customHeight="1" x14ac:dyDescent="0.2">
      <c r="C286" s="8" t="s">
        <v>2778</v>
      </c>
      <c r="D286" s="8" t="s">
        <v>2779</v>
      </c>
      <c r="E286" s="9">
        <v>2</v>
      </c>
      <c r="F286" s="10"/>
    </row>
    <row r="287" spans="3:6" ht="11.25" customHeight="1" x14ac:dyDescent="0.2">
      <c r="C287" s="8" t="s">
        <v>2780</v>
      </c>
      <c r="D287" s="8" t="s">
        <v>2781</v>
      </c>
      <c r="E287" s="9">
        <v>2</v>
      </c>
      <c r="F287" s="10"/>
    </row>
    <row r="288" spans="3:6" ht="11.25" customHeight="1" x14ac:dyDescent="0.2">
      <c r="C288" s="8" t="s">
        <v>2782</v>
      </c>
      <c r="D288" s="8" t="s">
        <v>2783</v>
      </c>
      <c r="E288" s="9">
        <v>3</v>
      </c>
      <c r="F288" s="10"/>
    </row>
    <row r="289" spans="3:6" ht="11.25" customHeight="1" x14ac:dyDescent="0.2">
      <c r="C289" s="8" t="s">
        <v>2784</v>
      </c>
      <c r="D289" s="8" t="s">
        <v>2785</v>
      </c>
      <c r="E289" s="9">
        <v>2</v>
      </c>
      <c r="F289" s="10"/>
    </row>
    <row r="290" spans="3:6" ht="11.25" customHeight="1" x14ac:dyDescent="0.2">
      <c r="C290" s="8" t="s">
        <v>2786</v>
      </c>
      <c r="D290" s="8" t="s">
        <v>2787</v>
      </c>
      <c r="E290" s="9">
        <v>3</v>
      </c>
      <c r="F290" s="10"/>
    </row>
    <row r="291" spans="3:6" ht="11.25" customHeight="1" x14ac:dyDescent="0.2">
      <c r="C291" s="8" t="s">
        <v>2788</v>
      </c>
      <c r="D291" s="8" t="s">
        <v>2789</v>
      </c>
      <c r="E291" s="9">
        <v>3</v>
      </c>
      <c r="F291" s="10"/>
    </row>
    <row r="292" spans="3:6" ht="11.25" customHeight="1" x14ac:dyDescent="0.2">
      <c r="C292" s="8" t="s">
        <v>2790</v>
      </c>
      <c r="D292" s="8" t="s">
        <v>2791</v>
      </c>
      <c r="E292" s="9">
        <v>2</v>
      </c>
      <c r="F292" s="10"/>
    </row>
    <row r="293" spans="3:6" ht="11.25" customHeight="1" x14ac:dyDescent="0.2">
      <c r="C293" s="8" t="s">
        <v>2792</v>
      </c>
      <c r="D293" s="8" t="s">
        <v>2793</v>
      </c>
      <c r="E293" s="9">
        <v>3</v>
      </c>
      <c r="F293" s="10"/>
    </row>
    <row r="294" spans="3:6" ht="11.25" customHeight="1" x14ac:dyDescent="0.2">
      <c r="C294" s="8" t="s">
        <v>2794</v>
      </c>
      <c r="D294" s="8" t="s">
        <v>2795</v>
      </c>
      <c r="E294" s="9">
        <v>3</v>
      </c>
      <c r="F294" s="10"/>
    </row>
    <row r="295" spans="3:6" ht="11.25" customHeight="1" x14ac:dyDescent="0.2">
      <c r="C295" s="8" t="s">
        <v>2796</v>
      </c>
      <c r="D295" s="8" t="s">
        <v>2797</v>
      </c>
      <c r="E295" s="9">
        <v>3</v>
      </c>
      <c r="F295" s="10"/>
    </row>
    <row r="296" spans="3:6" ht="11.25" customHeight="1" x14ac:dyDescent="0.2">
      <c r="C296" s="8" t="s">
        <v>2798</v>
      </c>
      <c r="D296" s="8" t="s">
        <v>2799</v>
      </c>
      <c r="E296" s="9">
        <v>2</v>
      </c>
      <c r="F296" s="10"/>
    </row>
    <row r="297" spans="3:6" ht="11.25" customHeight="1" x14ac:dyDescent="0.2">
      <c r="C297" s="42" t="s">
        <v>2800</v>
      </c>
      <c r="D297" s="42" t="s">
        <v>2801</v>
      </c>
      <c r="E297" s="9">
        <v>2</v>
      </c>
      <c r="F297" s="10"/>
    </row>
    <row r="298" spans="3:6" ht="11.25" customHeight="1" x14ac:dyDescent="0.2">
      <c r="C298" s="43" t="s">
        <v>2802</v>
      </c>
      <c r="D298" s="43" t="s">
        <v>2803</v>
      </c>
      <c r="E298" s="9">
        <v>2</v>
      </c>
      <c r="F298" s="10"/>
    </row>
    <row r="299" spans="3:6" ht="11.25" customHeight="1" x14ac:dyDescent="0.2">
      <c r="C299" s="40" t="s">
        <v>2804</v>
      </c>
      <c r="D299" s="40" t="s">
        <v>2805</v>
      </c>
      <c r="E299" s="9">
        <v>2</v>
      </c>
      <c r="F299" s="10"/>
    </row>
    <row r="300" spans="3:6" ht="11.25" customHeight="1" x14ac:dyDescent="0.2">
      <c r="C300" s="40" t="s">
        <v>2806</v>
      </c>
      <c r="D300" s="40" t="s">
        <v>2807</v>
      </c>
      <c r="E300" s="9">
        <v>2</v>
      </c>
      <c r="F300" s="10"/>
    </row>
    <row r="301" spans="3:6" ht="11.25" customHeight="1" x14ac:dyDescent="0.2">
      <c r="C301" s="40" t="s">
        <v>2808</v>
      </c>
      <c r="D301" s="40" t="s">
        <v>2809</v>
      </c>
      <c r="E301" s="9">
        <v>3</v>
      </c>
      <c r="F301" s="10"/>
    </row>
    <row r="302" spans="3:6" ht="11.25" customHeight="1" x14ac:dyDescent="0.2">
      <c r="C302" s="40" t="s">
        <v>2810</v>
      </c>
      <c r="D302" s="41" t="s">
        <v>2811</v>
      </c>
      <c r="E302" s="9">
        <v>2</v>
      </c>
      <c r="F302" s="10"/>
    </row>
    <row r="303" spans="3:6" ht="11.25" customHeight="1" x14ac:dyDescent="0.2">
      <c r="C303" s="8" t="s">
        <v>2812</v>
      </c>
      <c r="D303" s="41" t="s">
        <v>2813</v>
      </c>
      <c r="E303" s="9">
        <v>3</v>
      </c>
      <c r="F303" s="10"/>
    </row>
    <row r="304" spans="3:6" ht="11.25" customHeight="1" x14ac:dyDescent="0.2">
      <c r="C304" s="8" t="s">
        <v>2814</v>
      </c>
      <c r="D304" s="41" t="s">
        <v>2815</v>
      </c>
      <c r="E304" s="9">
        <v>3</v>
      </c>
      <c r="F304" s="10"/>
    </row>
    <row r="305" spans="3:6" ht="11.25" customHeight="1" x14ac:dyDescent="0.2">
      <c r="C305" s="8" t="s">
        <v>2816</v>
      </c>
      <c r="D305" s="8" t="s">
        <v>2817</v>
      </c>
      <c r="E305" s="9">
        <v>2</v>
      </c>
      <c r="F305" s="10"/>
    </row>
    <row r="306" spans="3:6" ht="11.25" customHeight="1" x14ac:dyDescent="0.2">
      <c r="C306" s="8" t="s">
        <v>2818</v>
      </c>
      <c r="D306" s="8" t="s">
        <v>2819</v>
      </c>
      <c r="E306" s="9">
        <v>2</v>
      </c>
      <c r="F306" s="10"/>
    </row>
    <row r="307" spans="3:6" ht="11.25" customHeight="1" x14ac:dyDescent="0.2">
      <c r="C307" s="8" t="s">
        <v>2820</v>
      </c>
      <c r="D307" s="8" t="s">
        <v>2821</v>
      </c>
      <c r="E307" s="9">
        <v>3</v>
      </c>
      <c r="F307" s="10"/>
    </row>
    <row r="308" spans="3:6" ht="11.25" customHeight="1" x14ac:dyDescent="0.2">
      <c r="C308" s="8" t="s">
        <v>2822</v>
      </c>
      <c r="D308" s="8" t="s">
        <v>2823</v>
      </c>
      <c r="E308" s="9">
        <v>2</v>
      </c>
      <c r="F308" s="10"/>
    </row>
    <row r="309" spans="3:6" ht="11.25" customHeight="1" x14ac:dyDescent="0.2">
      <c r="C309" s="8" t="s">
        <v>2824</v>
      </c>
      <c r="D309" s="8" t="s">
        <v>2825</v>
      </c>
      <c r="E309" s="9">
        <v>3</v>
      </c>
      <c r="F309" s="10"/>
    </row>
    <row r="310" spans="3:6" ht="11.25" customHeight="1" x14ac:dyDescent="0.2">
      <c r="C310" s="8" t="s">
        <v>2826</v>
      </c>
      <c r="D310" s="8" t="s">
        <v>2049</v>
      </c>
      <c r="E310" s="9">
        <v>2</v>
      </c>
      <c r="F310" s="10"/>
    </row>
    <row r="311" spans="3:6" ht="11.25" customHeight="1" x14ac:dyDescent="0.2">
      <c r="C311" s="8" t="s">
        <v>2050</v>
      </c>
      <c r="D311" s="8" t="s">
        <v>2051</v>
      </c>
      <c r="E311" s="9">
        <v>3</v>
      </c>
      <c r="F311" s="10"/>
    </row>
    <row r="312" spans="3:6" ht="11.25" customHeight="1" x14ac:dyDescent="0.2">
      <c r="C312" s="8" t="s">
        <v>2052</v>
      </c>
      <c r="D312" s="8" t="s">
        <v>2053</v>
      </c>
      <c r="E312" s="9">
        <v>3</v>
      </c>
      <c r="F312" s="10"/>
    </row>
    <row r="313" spans="3:6" ht="11.25" customHeight="1" x14ac:dyDescent="0.2">
      <c r="C313" s="8" t="s">
        <v>2054</v>
      </c>
      <c r="D313" s="8" t="s">
        <v>2055</v>
      </c>
      <c r="E313" s="9">
        <v>3</v>
      </c>
      <c r="F313" s="10"/>
    </row>
    <row r="314" spans="3:6" ht="11.25" customHeight="1" x14ac:dyDescent="0.2">
      <c r="C314" s="8" t="s">
        <v>2056</v>
      </c>
      <c r="D314" s="8" t="s">
        <v>2057</v>
      </c>
      <c r="E314" s="9">
        <v>2</v>
      </c>
      <c r="F314" s="10"/>
    </row>
    <row r="315" spans="3:6" ht="11.25" customHeight="1" x14ac:dyDescent="0.2">
      <c r="C315" s="8" t="s">
        <v>2058</v>
      </c>
      <c r="D315" s="8" t="s">
        <v>2059</v>
      </c>
      <c r="E315" s="9">
        <v>2</v>
      </c>
      <c r="F315" s="10"/>
    </row>
    <row r="316" spans="3:6" ht="11.25" customHeight="1" x14ac:dyDescent="0.2">
      <c r="C316" s="8" t="s">
        <v>2060</v>
      </c>
      <c r="D316" s="8" t="s">
        <v>2708</v>
      </c>
      <c r="E316" s="9">
        <v>2</v>
      </c>
      <c r="F316" s="10"/>
    </row>
    <row r="317" spans="3:6" ht="11.25" customHeight="1" x14ac:dyDescent="0.2">
      <c r="C317" s="8" t="s">
        <v>2709</v>
      </c>
      <c r="D317" s="8" t="s">
        <v>2710</v>
      </c>
      <c r="E317" s="9">
        <v>2</v>
      </c>
      <c r="F317" s="10"/>
    </row>
    <row r="318" spans="3:6" ht="11.25" customHeight="1" x14ac:dyDescent="0.2">
      <c r="C318" s="8" t="s">
        <v>2711</v>
      </c>
      <c r="D318" s="8" t="s">
        <v>2712</v>
      </c>
      <c r="E318" s="9">
        <v>2</v>
      </c>
      <c r="F318" s="10"/>
    </row>
    <row r="319" spans="3:6" ht="11.25" customHeight="1" x14ac:dyDescent="0.2">
      <c r="C319" s="8" t="s">
        <v>2713</v>
      </c>
      <c r="D319" s="8" t="s">
        <v>2714</v>
      </c>
      <c r="E319" s="9">
        <v>2</v>
      </c>
      <c r="F319" s="10"/>
    </row>
    <row r="320" spans="3:6" ht="11.25" customHeight="1" x14ac:dyDescent="0.2">
      <c r="C320" s="8" t="s">
        <v>2715</v>
      </c>
      <c r="D320" s="8" t="s">
        <v>2716</v>
      </c>
      <c r="E320" s="9">
        <v>2</v>
      </c>
      <c r="F320" s="10"/>
    </row>
    <row r="321" spans="3:6" ht="11.25" customHeight="1" x14ac:dyDescent="0.2">
      <c r="C321" s="8" t="s">
        <v>2717</v>
      </c>
      <c r="D321" s="8" t="s">
        <v>2718</v>
      </c>
      <c r="E321" s="9">
        <v>3</v>
      </c>
      <c r="F321" s="10"/>
    </row>
    <row r="322" spans="3:6" ht="11.25" customHeight="1" x14ac:dyDescent="0.2">
      <c r="C322" s="8" t="s">
        <v>2719</v>
      </c>
      <c r="D322" s="8" t="s">
        <v>2720</v>
      </c>
      <c r="E322" s="9">
        <v>2</v>
      </c>
      <c r="F322" s="10"/>
    </row>
    <row r="323" spans="3:6" ht="11.25" customHeight="1" x14ac:dyDescent="0.2">
      <c r="C323" s="8" t="s">
        <v>2721</v>
      </c>
      <c r="D323" s="8" t="s">
        <v>2722</v>
      </c>
      <c r="E323" s="9">
        <v>2</v>
      </c>
      <c r="F323" s="10"/>
    </row>
    <row r="324" spans="3:6" ht="11.25" customHeight="1" x14ac:dyDescent="0.2">
      <c r="C324" s="8" t="s">
        <v>2723</v>
      </c>
      <c r="D324" s="8" t="s">
        <v>2724</v>
      </c>
      <c r="E324" s="9">
        <v>2</v>
      </c>
      <c r="F324" s="10"/>
    </row>
    <row r="325" spans="3:6" ht="11.25" customHeight="1" x14ac:dyDescent="0.2">
      <c r="C325" s="8" t="s">
        <v>2725</v>
      </c>
      <c r="D325" s="8" t="s">
        <v>2726</v>
      </c>
      <c r="E325" s="9">
        <v>3</v>
      </c>
      <c r="F325" s="10"/>
    </row>
    <row r="326" spans="3:6" ht="11.25" customHeight="1" x14ac:dyDescent="0.2">
      <c r="C326" s="8" t="s">
        <v>2727</v>
      </c>
      <c r="D326" s="8" t="s">
        <v>2728</v>
      </c>
      <c r="E326" s="9">
        <v>2</v>
      </c>
      <c r="F326" s="10"/>
    </row>
    <row r="327" spans="3:6" ht="11.25" customHeight="1" x14ac:dyDescent="0.2">
      <c r="C327" s="8" t="s">
        <v>2729</v>
      </c>
      <c r="D327" s="8" t="s">
        <v>2730</v>
      </c>
      <c r="E327" s="9">
        <v>2</v>
      </c>
      <c r="F327" s="10"/>
    </row>
    <row r="328" spans="3:6" ht="11.25" customHeight="1" x14ac:dyDescent="0.2">
      <c r="C328" s="7" t="s">
        <v>2731</v>
      </c>
      <c r="D328" s="7" t="s">
        <v>2732</v>
      </c>
      <c r="E328" s="9">
        <v>3</v>
      </c>
      <c r="F328" s="10"/>
    </row>
    <row r="329" spans="3:6" ht="11.25" customHeight="1" x14ac:dyDescent="0.2">
      <c r="C329" s="44" t="s">
        <v>2733</v>
      </c>
      <c r="D329" s="44" t="s">
        <v>2734</v>
      </c>
      <c r="E329" s="9">
        <v>3</v>
      </c>
      <c r="F329" s="10"/>
    </row>
    <row r="330" spans="3:6" ht="11.25" customHeight="1" x14ac:dyDescent="0.2">
      <c r="C330" s="44" t="s">
        <v>2735</v>
      </c>
      <c r="D330" s="44" t="s">
        <v>2736</v>
      </c>
      <c r="E330" s="9">
        <v>2</v>
      </c>
      <c r="F330" s="10"/>
    </row>
    <row r="331" spans="3:6" ht="11.25" customHeight="1" x14ac:dyDescent="0.2">
      <c r="C331" s="44" t="s">
        <v>2737</v>
      </c>
      <c r="D331" s="44" t="s">
        <v>2738</v>
      </c>
      <c r="E331" s="9">
        <v>1</v>
      </c>
      <c r="F331" s="10"/>
    </row>
    <row r="332" spans="3:6" ht="11.25" customHeight="1" x14ac:dyDescent="0.2">
      <c r="C332" s="44" t="s">
        <v>2739</v>
      </c>
      <c r="D332" s="44" t="s">
        <v>2740</v>
      </c>
      <c r="E332" s="9">
        <v>2</v>
      </c>
      <c r="F332" s="10"/>
    </row>
    <row r="333" spans="3:6" ht="11.25" customHeight="1" x14ac:dyDescent="0.2">
      <c r="C333" s="44" t="s">
        <v>2741</v>
      </c>
      <c r="D333" s="44" t="s">
        <v>2742</v>
      </c>
      <c r="E333" s="9">
        <v>2</v>
      </c>
      <c r="F333" s="10"/>
    </row>
    <row r="334" spans="3:6" ht="11.25" customHeight="1" x14ac:dyDescent="0.2">
      <c r="C334" s="44" t="s">
        <v>2743</v>
      </c>
      <c r="D334" s="44" t="s">
        <v>2744</v>
      </c>
      <c r="E334" s="9">
        <v>2</v>
      </c>
      <c r="F334" s="10"/>
    </row>
    <row r="335" spans="3:6" ht="11.25" customHeight="1" x14ac:dyDescent="0.2">
      <c r="C335" s="44" t="s">
        <v>2745</v>
      </c>
      <c r="D335" s="44" t="s">
        <v>2746</v>
      </c>
      <c r="E335" s="9">
        <v>3</v>
      </c>
      <c r="F335" s="10"/>
    </row>
    <row r="336" spans="3:6" ht="11.25" customHeight="1" x14ac:dyDescent="0.2">
      <c r="C336" s="44" t="s">
        <v>2747</v>
      </c>
      <c r="D336" s="44" t="s">
        <v>825</v>
      </c>
      <c r="E336" s="9">
        <v>2</v>
      </c>
      <c r="F336" s="10"/>
    </row>
    <row r="337" spans="3:6" ht="11.25" customHeight="1" x14ac:dyDescent="0.2">
      <c r="C337" s="44" t="s">
        <v>826</v>
      </c>
      <c r="D337" s="44" t="s">
        <v>827</v>
      </c>
      <c r="E337" s="9">
        <v>1</v>
      </c>
      <c r="F337" s="10"/>
    </row>
    <row r="338" spans="3:6" ht="11.25" customHeight="1" x14ac:dyDescent="0.2">
      <c r="C338" s="44" t="s">
        <v>828</v>
      </c>
      <c r="D338" s="44" t="s">
        <v>829</v>
      </c>
      <c r="E338" s="9">
        <v>3</v>
      </c>
      <c r="F338" s="10"/>
    </row>
    <row r="339" spans="3:6" ht="11.25" customHeight="1" x14ac:dyDescent="0.2">
      <c r="C339" s="7" t="s">
        <v>830</v>
      </c>
      <c r="D339" s="7" t="s">
        <v>831</v>
      </c>
      <c r="E339" s="9">
        <v>3</v>
      </c>
      <c r="F339" s="10"/>
    </row>
    <row r="340" spans="3:6" ht="11.25" customHeight="1" x14ac:dyDescent="0.2">
      <c r="C340" s="7" t="s">
        <v>832</v>
      </c>
      <c r="D340" s="7" t="s">
        <v>833</v>
      </c>
      <c r="E340" s="9">
        <v>2</v>
      </c>
      <c r="F340" s="10"/>
    </row>
    <row r="341" spans="3:6" ht="11.25" customHeight="1" x14ac:dyDescent="0.2">
      <c r="C341" s="7" t="s">
        <v>834</v>
      </c>
      <c r="D341" s="7" t="s">
        <v>835</v>
      </c>
      <c r="E341" s="9">
        <v>3</v>
      </c>
      <c r="F341" s="10"/>
    </row>
    <row r="342" spans="3:6" ht="11.25" customHeight="1" x14ac:dyDescent="0.2">
      <c r="C342" s="7" t="s">
        <v>836</v>
      </c>
      <c r="D342" s="7" t="s">
        <v>837</v>
      </c>
      <c r="E342" s="9">
        <v>2</v>
      </c>
      <c r="F342" s="10"/>
    </row>
    <row r="343" spans="3:6" ht="11.25" customHeight="1" x14ac:dyDescent="0.2">
      <c r="C343" s="7" t="s">
        <v>838</v>
      </c>
      <c r="D343" s="7" t="s">
        <v>839</v>
      </c>
      <c r="E343" s="9">
        <v>1</v>
      </c>
      <c r="F343" s="10"/>
    </row>
    <row r="344" spans="3:6" ht="11.25" customHeight="1" x14ac:dyDescent="0.2">
      <c r="C344" s="7" t="s">
        <v>840</v>
      </c>
      <c r="D344" s="7" t="s">
        <v>841</v>
      </c>
      <c r="E344" s="9">
        <v>2</v>
      </c>
      <c r="F344" s="10"/>
    </row>
    <row r="345" spans="3:6" ht="11.25" customHeight="1" x14ac:dyDescent="0.2">
      <c r="C345" s="7" t="s">
        <v>842</v>
      </c>
      <c r="D345" s="7" t="s">
        <v>843</v>
      </c>
      <c r="E345" s="9">
        <v>2</v>
      </c>
      <c r="F345" s="10"/>
    </row>
    <row r="346" spans="3:6" ht="11.25" customHeight="1" x14ac:dyDescent="0.2">
      <c r="C346" s="44" t="s">
        <v>844</v>
      </c>
      <c r="D346" s="44" t="s">
        <v>845</v>
      </c>
      <c r="E346" s="9">
        <v>2</v>
      </c>
      <c r="F346" s="10"/>
    </row>
    <row r="347" spans="3:6" ht="11.25" customHeight="1" x14ac:dyDescent="0.2">
      <c r="C347" s="44" t="s">
        <v>846</v>
      </c>
      <c r="D347" s="44" t="s">
        <v>847</v>
      </c>
      <c r="E347" s="37">
        <v>2</v>
      </c>
      <c r="F347" s="10"/>
    </row>
    <row r="348" spans="3:6" ht="11.25" customHeight="1" x14ac:dyDescent="0.2">
      <c r="C348" s="44" t="s">
        <v>848</v>
      </c>
      <c r="D348" s="44" t="s">
        <v>849</v>
      </c>
      <c r="E348" s="37">
        <v>2</v>
      </c>
      <c r="F348" s="10"/>
    </row>
    <row r="349" spans="3:6" ht="11.25" customHeight="1" x14ac:dyDescent="0.2">
      <c r="C349" s="44" t="s">
        <v>850</v>
      </c>
      <c r="D349" s="44" t="s">
        <v>851</v>
      </c>
      <c r="E349" s="37">
        <v>2</v>
      </c>
      <c r="F349" s="10"/>
    </row>
    <row r="350" spans="3:6" ht="11.25" customHeight="1" x14ac:dyDescent="0.2">
      <c r="C350" s="44" t="s">
        <v>852</v>
      </c>
      <c r="D350" s="44" t="s">
        <v>853</v>
      </c>
      <c r="E350" s="37">
        <v>3</v>
      </c>
      <c r="F350" s="10"/>
    </row>
    <row r="351" spans="3:6" ht="11.25" customHeight="1" x14ac:dyDescent="0.2">
      <c r="C351" s="44" t="s">
        <v>854</v>
      </c>
      <c r="D351" s="44" t="s">
        <v>855</v>
      </c>
      <c r="E351" s="37">
        <v>3</v>
      </c>
      <c r="F351" s="10"/>
    </row>
    <row r="352" spans="3:6" ht="11.25" customHeight="1" x14ac:dyDescent="0.2">
      <c r="C352" s="44" t="s">
        <v>856</v>
      </c>
      <c r="D352" s="44" t="s">
        <v>857</v>
      </c>
      <c r="E352" s="37">
        <v>2</v>
      </c>
      <c r="F352" s="10"/>
    </row>
    <row r="353" spans="3:6" ht="11.25" customHeight="1" x14ac:dyDescent="0.2">
      <c r="C353" s="44" t="s">
        <v>858</v>
      </c>
      <c r="D353" s="44" t="s">
        <v>859</v>
      </c>
      <c r="E353" s="37">
        <v>2</v>
      </c>
      <c r="F353" s="10"/>
    </row>
    <row r="354" spans="3:6" ht="11.25" customHeight="1" x14ac:dyDescent="0.2">
      <c r="C354" s="44" t="s">
        <v>860</v>
      </c>
      <c r="D354" s="44" t="s">
        <v>861</v>
      </c>
      <c r="E354" s="37">
        <v>2</v>
      </c>
      <c r="F354" s="10"/>
    </row>
    <row r="355" spans="3:6" ht="11.25" customHeight="1" x14ac:dyDescent="0.2">
      <c r="C355" s="44" t="s">
        <v>862</v>
      </c>
      <c r="D355" s="44" t="s">
        <v>863</v>
      </c>
      <c r="E355" s="37">
        <v>2</v>
      </c>
      <c r="F355" s="10"/>
    </row>
    <row r="356" spans="3:6" ht="11.25" customHeight="1" x14ac:dyDescent="0.2">
      <c r="C356" s="44" t="s">
        <v>864</v>
      </c>
      <c r="D356" s="44" t="s">
        <v>865</v>
      </c>
      <c r="E356" s="37">
        <v>2</v>
      </c>
      <c r="F356" s="10"/>
    </row>
    <row r="357" spans="3:6" ht="11.25" customHeight="1" x14ac:dyDescent="0.2">
      <c r="C357" s="44" t="s">
        <v>866</v>
      </c>
      <c r="D357" s="44" t="s">
        <v>867</v>
      </c>
      <c r="E357" s="37">
        <v>3</v>
      </c>
      <c r="F357" s="10"/>
    </row>
    <row r="358" spans="3:6" ht="11.25" customHeight="1" x14ac:dyDescent="0.2">
      <c r="C358" s="44" t="s">
        <v>868</v>
      </c>
      <c r="D358" s="44" t="s">
        <v>869</v>
      </c>
      <c r="E358" s="37">
        <v>3</v>
      </c>
      <c r="F358" s="10"/>
    </row>
    <row r="359" spans="3:6" ht="11.25" customHeight="1" x14ac:dyDescent="0.2">
      <c r="C359" s="44" t="s">
        <v>870</v>
      </c>
      <c r="D359" s="44" t="s">
        <v>871</v>
      </c>
      <c r="E359" s="37">
        <v>3</v>
      </c>
      <c r="F359" s="10"/>
    </row>
    <row r="360" spans="3:6" ht="11.25" customHeight="1" x14ac:dyDescent="0.2">
      <c r="C360" s="44" t="s">
        <v>872</v>
      </c>
      <c r="D360" s="44" t="s">
        <v>873</v>
      </c>
      <c r="E360" s="37">
        <v>1</v>
      </c>
      <c r="F360" s="10"/>
    </row>
    <row r="361" spans="3:6" ht="11.25" customHeight="1" x14ac:dyDescent="0.2">
      <c r="C361" s="44" t="s">
        <v>874</v>
      </c>
      <c r="D361" s="44" t="s">
        <v>875</v>
      </c>
      <c r="E361" s="37">
        <v>1</v>
      </c>
      <c r="F361" s="10"/>
    </row>
    <row r="362" spans="3:6" ht="11.25" customHeight="1" x14ac:dyDescent="0.2">
      <c r="C362" s="44" t="s">
        <v>876</v>
      </c>
      <c r="D362" s="44" t="s">
        <v>877</v>
      </c>
      <c r="E362" s="37">
        <v>1</v>
      </c>
      <c r="F362" s="10"/>
    </row>
    <row r="363" spans="3:6" ht="11.25" customHeight="1" x14ac:dyDescent="0.2">
      <c r="C363" s="44" t="s">
        <v>878</v>
      </c>
      <c r="D363" s="44" t="s">
        <v>879</v>
      </c>
      <c r="E363" s="37">
        <v>1</v>
      </c>
      <c r="F363" s="10"/>
    </row>
    <row r="364" spans="3:6" ht="11.25" customHeight="1" x14ac:dyDescent="0.2">
      <c r="C364" s="44" t="s">
        <v>880</v>
      </c>
      <c r="D364" s="44" t="s">
        <v>881</v>
      </c>
      <c r="E364" s="37">
        <v>1</v>
      </c>
      <c r="F364" s="10"/>
    </row>
    <row r="365" spans="3:6" ht="11.25" customHeight="1" x14ac:dyDescent="0.2">
      <c r="C365" s="44" t="s">
        <v>882</v>
      </c>
      <c r="D365" s="44" t="s">
        <v>2594</v>
      </c>
      <c r="E365" s="37">
        <v>1</v>
      </c>
    </row>
    <row r="366" spans="3:6" ht="11.25" customHeight="1" x14ac:dyDescent="0.2">
      <c r="C366" s="44" t="s">
        <v>883</v>
      </c>
      <c r="D366" s="44" t="s">
        <v>1495</v>
      </c>
      <c r="E366" s="37">
        <v>1</v>
      </c>
    </row>
    <row r="367" spans="3:6" ht="11.25" customHeight="1" x14ac:dyDescent="0.2">
      <c r="C367" s="44" t="s">
        <v>1496</v>
      </c>
      <c r="D367" s="44" t="s">
        <v>1497</v>
      </c>
      <c r="E367" s="37">
        <v>1</v>
      </c>
    </row>
    <row r="368" spans="3:6" ht="11.25" customHeight="1" x14ac:dyDescent="0.2">
      <c r="C368" s="44" t="s">
        <v>1498</v>
      </c>
      <c r="D368" s="44" t="s">
        <v>1499</v>
      </c>
      <c r="E368" s="37">
        <v>1</v>
      </c>
    </row>
    <row r="369" spans="3:5" ht="11.25" customHeight="1" x14ac:dyDescent="0.2">
      <c r="C369" s="44" t="s">
        <v>1500</v>
      </c>
      <c r="D369" s="44" t="s">
        <v>1501</v>
      </c>
      <c r="E369" s="37">
        <v>1</v>
      </c>
    </row>
    <row r="370" spans="3:5" ht="11.25" customHeight="1" x14ac:dyDescent="0.2">
      <c r="C370" s="44" t="s">
        <v>1502</v>
      </c>
      <c r="D370" s="44" t="s">
        <v>1503</v>
      </c>
      <c r="E370" s="37">
        <v>2</v>
      </c>
    </row>
    <row r="371" spans="3:5" ht="11.25" customHeight="1" x14ac:dyDescent="0.2">
      <c r="C371" s="44" t="s">
        <v>1504</v>
      </c>
      <c r="D371" s="44" t="s">
        <v>1505</v>
      </c>
      <c r="E371" s="37">
        <v>1</v>
      </c>
    </row>
    <row r="372" spans="3:5" ht="11.25" customHeight="1" x14ac:dyDescent="0.2">
      <c r="C372" s="44" t="s">
        <v>1506</v>
      </c>
      <c r="D372" s="44" t="s">
        <v>1507</v>
      </c>
      <c r="E372" s="37">
        <v>1</v>
      </c>
    </row>
    <row r="373" spans="3:5" ht="11.25" customHeight="1" x14ac:dyDescent="0.2">
      <c r="C373" s="44" t="s">
        <v>1508</v>
      </c>
      <c r="D373" s="44" t="s">
        <v>1509</v>
      </c>
      <c r="E373" s="37">
        <v>1</v>
      </c>
    </row>
    <row r="374" spans="3:5" ht="11.25" customHeight="1" x14ac:dyDescent="0.2">
      <c r="C374" s="44" t="s">
        <v>1510</v>
      </c>
      <c r="D374" s="44" t="s">
        <v>1511</v>
      </c>
      <c r="E374" s="37">
        <v>1</v>
      </c>
    </row>
    <row r="375" spans="3:5" ht="11.25" customHeight="1" x14ac:dyDescent="0.2">
      <c r="C375" s="44" t="s">
        <v>1512</v>
      </c>
      <c r="D375" s="44" t="s">
        <v>1513</v>
      </c>
      <c r="E375" s="37">
        <v>1</v>
      </c>
    </row>
    <row r="376" spans="3:5" ht="11.25" customHeight="1" x14ac:dyDescent="0.2">
      <c r="C376" s="44" t="s">
        <v>1514</v>
      </c>
      <c r="D376" s="44" t="s">
        <v>1515</v>
      </c>
      <c r="E376" s="37">
        <v>1</v>
      </c>
    </row>
    <row r="377" spans="3:5" ht="11.25" customHeight="1" x14ac:dyDescent="0.2">
      <c r="C377" s="44" t="s">
        <v>1516</v>
      </c>
      <c r="D377" s="44" t="s">
        <v>1517</v>
      </c>
      <c r="E377" s="37">
        <v>1</v>
      </c>
    </row>
    <row r="378" spans="3:5" ht="11.25" customHeight="1" x14ac:dyDescent="0.2">
      <c r="C378" s="44" t="s">
        <v>1518</v>
      </c>
      <c r="D378" s="44" t="s">
        <v>1519</v>
      </c>
      <c r="E378" s="37">
        <v>2</v>
      </c>
    </row>
    <row r="379" spans="3:5" ht="11.25" customHeight="1" x14ac:dyDescent="0.2">
      <c r="C379" s="7" t="s">
        <v>1520</v>
      </c>
      <c r="D379" s="7" t="s">
        <v>1521</v>
      </c>
      <c r="E379" s="37">
        <v>1</v>
      </c>
    </row>
    <row r="380" spans="3:5" ht="11.25" customHeight="1" x14ac:dyDescent="0.2">
      <c r="C380" s="44" t="s">
        <v>1522</v>
      </c>
      <c r="D380" s="44" t="s">
        <v>1523</v>
      </c>
      <c r="E380" s="37">
        <v>2</v>
      </c>
    </row>
    <row r="381" spans="3:5" ht="11.25" customHeight="1" x14ac:dyDescent="0.2">
      <c r="C381" s="44" t="s">
        <v>1524</v>
      </c>
      <c r="D381" s="44" t="s">
        <v>114</v>
      </c>
      <c r="E381" s="37">
        <v>1</v>
      </c>
    </row>
    <row r="382" spans="3:5" ht="11.25" customHeight="1" x14ac:dyDescent="0.2">
      <c r="C382" s="44" t="s">
        <v>115</v>
      </c>
      <c r="D382" s="44" t="s">
        <v>116</v>
      </c>
      <c r="E382" s="37">
        <v>1</v>
      </c>
    </row>
    <row r="383" spans="3:5" ht="11.25" customHeight="1" x14ac:dyDescent="0.2">
      <c r="C383" s="44" t="s">
        <v>117</v>
      </c>
      <c r="D383" s="44" t="s">
        <v>544</v>
      </c>
      <c r="E383" s="37">
        <v>1</v>
      </c>
    </row>
    <row r="384" spans="3:5" ht="11.25" customHeight="1" x14ac:dyDescent="0.2">
      <c r="C384" s="44" t="s">
        <v>545</v>
      </c>
      <c r="D384" s="44" t="s">
        <v>546</v>
      </c>
      <c r="E384" s="37">
        <v>1</v>
      </c>
    </row>
    <row r="385" spans="3:5" ht="11.25" customHeight="1" x14ac:dyDescent="0.2">
      <c r="C385" s="44" t="s">
        <v>2590</v>
      </c>
      <c r="D385" s="44" t="s">
        <v>2591</v>
      </c>
      <c r="E385" s="37">
        <v>1</v>
      </c>
    </row>
    <row r="386" spans="3:5" ht="11.25" customHeight="1" x14ac:dyDescent="0.2">
      <c r="C386" s="44" t="s">
        <v>547</v>
      </c>
      <c r="D386" s="44" t="s">
        <v>548</v>
      </c>
      <c r="E386" s="37">
        <v>1</v>
      </c>
    </row>
    <row r="387" spans="3:5" ht="11.25" customHeight="1" x14ac:dyDescent="0.2">
      <c r="C387" s="44" t="s">
        <v>549</v>
      </c>
      <c r="D387" s="44" t="s">
        <v>550</v>
      </c>
      <c r="E387" s="37">
        <v>1</v>
      </c>
    </row>
    <row r="388" spans="3:5" ht="11.25" customHeight="1" x14ac:dyDescent="0.2">
      <c r="C388" s="44" t="s">
        <v>551</v>
      </c>
      <c r="D388" s="44" t="s">
        <v>552</v>
      </c>
      <c r="E388" s="37">
        <v>2</v>
      </c>
    </row>
    <row r="389" spans="3:5" ht="11.25" customHeight="1" x14ac:dyDescent="0.2">
      <c r="C389" s="44" t="s">
        <v>553</v>
      </c>
      <c r="D389" s="44" t="s">
        <v>554</v>
      </c>
      <c r="E389" s="37">
        <v>2</v>
      </c>
    </row>
    <row r="390" spans="3:5" ht="11.25" customHeight="1" x14ac:dyDescent="0.2">
      <c r="C390" s="44" t="s">
        <v>555</v>
      </c>
      <c r="D390" s="44" t="s">
        <v>556</v>
      </c>
      <c r="E390" s="37">
        <v>2</v>
      </c>
    </row>
    <row r="391" spans="3:5" ht="11.25" customHeight="1" x14ac:dyDescent="0.2">
      <c r="C391" s="44" t="s">
        <v>557</v>
      </c>
      <c r="D391" s="44" t="s">
        <v>558</v>
      </c>
      <c r="E391" s="37">
        <v>1</v>
      </c>
    </row>
    <row r="392" spans="3:5" ht="11.25" customHeight="1" x14ac:dyDescent="0.2">
      <c r="C392" s="44" t="s">
        <v>559</v>
      </c>
      <c r="D392" s="44" t="s">
        <v>560</v>
      </c>
      <c r="E392" s="37">
        <v>2</v>
      </c>
    </row>
    <row r="393" spans="3:5" ht="11.25" customHeight="1" x14ac:dyDescent="0.2">
      <c r="C393" s="44" t="s">
        <v>561</v>
      </c>
      <c r="D393" s="44" t="s">
        <v>562</v>
      </c>
      <c r="E393" s="37">
        <v>2</v>
      </c>
    </row>
    <row r="394" spans="3:5" ht="11.25" customHeight="1" x14ac:dyDescent="0.2">
      <c r="C394" s="44" t="s">
        <v>563</v>
      </c>
      <c r="D394" s="44" t="s">
        <v>564</v>
      </c>
      <c r="E394" s="37">
        <v>1</v>
      </c>
    </row>
    <row r="395" spans="3:5" ht="11.25" customHeight="1" x14ac:dyDescent="0.2">
      <c r="C395" s="44" t="s">
        <v>565</v>
      </c>
      <c r="D395" s="44" t="s">
        <v>566</v>
      </c>
      <c r="E395" s="37">
        <v>2</v>
      </c>
    </row>
    <row r="396" spans="3:5" ht="11.25" customHeight="1" x14ac:dyDescent="0.2">
      <c r="C396" s="44" t="s">
        <v>567</v>
      </c>
      <c r="D396" s="44" t="s">
        <v>568</v>
      </c>
      <c r="E396" s="37">
        <v>1</v>
      </c>
    </row>
    <row r="397" spans="3:5" ht="11.25" customHeight="1" x14ac:dyDescent="0.2">
      <c r="C397" s="44" t="s">
        <v>569</v>
      </c>
      <c r="D397" s="44" t="s">
        <v>570</v>
      </c>
      <c r="E397" s="37">
        <v>3</v>
      </c>
    </row>
    <row r="398" spans="3:5" ht="11.25" customHeight="1" x14ac:dyDescent="0.2">
      <c r="C398" s="44" t="s">
        <v>571</v>
      </c>
      <c r="D398" s="44" t="s">
        <v>572</v>
      </c>
      <c r="E398" s="37">
        <v>2</v>
      </c>
    </row>
    <row r="399" spans="3:5" ht="11.25" customHeight="1" x14ac:dyDescent="0.2">
      <c r="C399" s="44" t="s">
        <v>573</v>
      </c>
      <c r="D399" s="44" t="s">
        <v>574</v>
      </c>
      <c r="E399" s="37">
        <v>2</v>
      </c>
    </row>
    <row r="400" spans="3:5" ht="11.25" customHeight="1" x14ac:dyDescent="0.2">
      <c r="C400" s="44" t="s">
        <v>575</v>
      </c>
      <c r="D400" s="44" t="s">
        <v>576</v>
      </c>
      <c r="E400" s="37">
        <v>2</v>
      </c>
    </row>
    <row r="401" spans="3:5" ht="11.25" customHeight="1" x14ac:dyDescent="0.2">
      <c r="C401" s="44" t="s">
        <v>577</v>
      </c>
      <c r="D401" s="44" t="s">
        <v>578</v>
      </c>
      <c r="E401" s="37">
        <v>1</v>
      </c>
    </row>
    <row r="402" spans="3:5" ht="11.25" customHeight="1" x14ac:dyDescent="0.2">
      <c r="C402" s="44" t="s">
        <v>579</v>
      </c>
      <c r="D402" s="44" t="s">
        <v>580</v>
      </c>
      <c r="E402" s="37">
        <v>1</v>
      </c>
    </row>
    <row r="403" spans="3:5" ht="11.25" customHeight="1" x14ac:dyDescent="0.2">
      <c r="C403" s="44" t="s">
        <v>581</v>
      </c>
      <c r="D403" s="44" t="s">
        <v>582</v>
      </c>
      <c r="E403" s="37">
        <v>1</v>
      </c>
    </row>
    <row r="404" spans="3:5" ht="11.25" customHeight="1" x14ac:dyDescent="0.2">
      <c r="C404" s="44" t="s">
        <v>583</v>
      </c>
      <c r="D404" s="44" t="s">
        <v>584</v>
      </c>
      <c r="E404" s="37">
        <v>1</v>
      </c>
    </row>
    <row r="405" spans="3:5" ht="11.25" customHeight="1" x14ac:dyDescent="0.2">
      <c r="C405" s="44" t="s">
        <v>585</v>
      </c>
      <c r="D405" s="44" t="s">
        <v>586</v>
      </c>
      <c r="E405" s="37">
        <v>1</v>
      </c>
    </row>
    <row r="406" spans="3:5" ht="11.25" customHeight="1" x14ac:dyDescent="0.2">
      <c r="C406" s="44" t="s">
        <v>587</v>
      </c>
      <c r="D406" s="44" t="s">
        <v>588</v>
      </c>
      <c r="E406" s="37">
        <v>1</v>
      </c>
    </row>
    <row r="407" spans="3:5" ht="11.25" customHeight="1" x14ac:dyDescent="0.2">
      <c r="C407" s="44" t="s">
        <v>589</v>
      </c>
      <c r="D407" s="44" t="s">
        <v>590</v>
      </c>
      <c r="E407" s="37">
        <v>2</v>
      </c>
    </row>
    <row r="408" spans="3:5" ht="11.25" customHeight="1" x14ac:dyDescent="0.2">
      <c r="C408" s="44" t="s">
        <v>591</v>
      </c>
      <c r="D408" s="44" t="s">
        <v>592</v>
      </c>
      <c r="E408" s="37">
        <v>1</v>
      </c>
    </row>
    <row r="409" spans="3:5" ht="11.25" customHeight="1" x14ac:dyDescent="0.2">
      <c r="C409" s="44" t="s">
        <v>593</v>
      </c>
      <c r="D409" s="44" t="s">
        <v>594</v>
      </c>
      <c r="E409" s="37">
        <v>2</v>
      </c>
    </row>
    <row r="410" spans="3:5" ht="11.25" customHeight="1" x14ac:dyDescent="0.2">
      <c r="C410" s="44" t="s">
        <v>595</v>
      </c>
      <c r="D410" s="44" t="s">
        <v>596</v>
      </c>
      <c r="E410" s="37">
        <v>1</v>
      </c>
    </row>
    <row r="411" spans="3:5" ht="11.25" customHeight="1" x14ac:dyDescent="0.2">
      <c r="C411" s="44" t="s">
        <v>597</v>
      </c>
      <c r="D411" s="44" t="s">
        <v>598</v>
      </c>
      <c r="E411" s="37">
        <v>2</v>
      </c>
    </row>
    <row r="412" spans="3:5" ht="11.25" customHeight="1" x14ac:dyDescent="0.2">
      <c r="C412" s="44" t="s">
        <v>599</v>
      </c>
      <c r="D412" s="44" t="s">
        <v>600</v>
      </c>
      <c r="E412" s="37">
        <v>1</v>
      </c>
    </row>
    <row r="413" spans="3:5" ht="11.25" customHeight="1" x14ac:dyDescent="0.2">
      <c r="C413" s="44" t="s">
        <v>601</v>
      </c>
      <c r="D413" s="44" t="s">
        <v>602</v>
      </c>
      <c r="E413" s="37">
        <v>2</v>
      </c>
    </row>
    <row r="414" spans="3:5" ht="11.25" customHeight="1" x14ac:dyDescent="0.2">
      <c r="C414" s="44" t="s">
        <v>603</v>
      </c>
      <c r="D414" s="44" t="s">
        <v>604</v>
      </c>
      <c r="E414" s="37">
        <v>2</v>
      </c>
    </row>
    <row r="415" spans="3:5" ht="11.25" customHeight="1" x14ac:dyDescent="0.2">
      <c r="C415" s="44" t="s">
        <v>605</v>
      </c>
      <c r="D415" s="44" t="s">
        <v>606</v>
      </c>
      <c r="E415" s="37">
        <v>2</v>
      </c>
    </row>
    <row r="416" spans="3:5" ht="11.25" customHeight="1" x14ac:dyDescent="0.2">
      <c r="C416" s="44" t="s">
        <v>607</v>
      </c>
      <c r="D416" s="44" t="s">
        <v>608</v>
      </c>
      <c r="E416" s="37">
        <v>2</v>
      </c>
    </row>
    <row r="417" spans="3:5" ht="11.25" customHeight="1" x14ac:dyDescent="0.2">
      <c r="C417" s="44" t="s">
        <v>609</v>
      </c>
      <c r="D417" s="44" t="s">
        <v>610</v>
      </c>
      <c r="E417" s="37">
        <v>3</v>
      </c>
    </row>
    <row r="418" spans="3:5" ht="11.25" customHeight="1" x14ac:dyDescent="0.2">
      <c r="C418" s="44" t="s">
        <v>611</v>
      </c>
      <c r="D418" s="44" t="s">
        <v>612</v>
      </c>
      <c r="E418" s="37">
        <v>3</v>
      </c>
    </row>
    <row r="419" spans="3:5" ht="11.25" customHeight="1" x14ac:dyDescent="0.2">
      <c r="C419" s="44" t="s">
        <v>613</v>
      </c>
      <c r="D419" s="44" t="s">
        <v>614</v>
      </c>
      <c r="E419" s="37">
        <v>2</v>
      </c>
    </row>
    <row r="420" spans="3:5" ht="11.25" customHeight="1" x14ac:dyDescent="0.2">
      <c r="C420" s="44" t="s">
        <v>615</v>
      </c>
      <c r="D420" s="44" t="s">
        <v>616</v>
      </c>
      <c r="E420" s="37">
        <v>2</v>
      </c>
    </row>
    <row r="421" spans="3:5" ht="11.25" customHeight="1" x14ac:dyDescent="0.2">
      <c r="C421" s="44" t="s">
        <v>617</v>
      </c>
      <c r="D421" s="44" t="s">
        <v>618</v>
      </c>
      <c r="E421" s="37">
        <v>3</v>
      </c>
    </row>
    <row r="422" spans="3:5" ht="11.25" customHeight="1" x14ac:dyDescent="0.2">
      <c r="C422" s="44" t="s">
        <v>619</v>
      </c>
      <c r="D422" s="44" t="s">
        <v>620</v>
      </c>
      <c r="E422" s="37">
        <v>2</v>
      </c>
    </row>
    <row r="423" spans="3:5" ht="11.25" customHeight="1" x14ac:dyDescent="0.2">
      <c r="C423" s="44" t="s">
        <v>621</v>
      </c>
      <c r="D423" s="44" t="s">
        <v>622</v>
      </c>
      <c r="E423" s="37">
        <v>3</v>
      </c>
    </row>
    <row r="424" spans="3:5" ht="11.25" customHeight="1" x14ac:dyDescent="0.2">
      <c r="C424" s="44" t="s">
        <v>623</v>
      </c>
      <c r="D424" s="44" t="s">
        <v>624</v>
      </c>
      <c r="E424" s="37">
        <v>2</v>
      </c>
    </row>
    <row r="425" spans="3:5" ht="11.25" customHeight="1" x14ac:dyDescent="0.2">
      <c r="C425" s="44" t="s">
        <v>625</v>
      </c>
      <c r="D425" s="44" t="s">
        <v>626</v>
      </c>
      <c r="E425" s="37">
        <v>3</v>
      </c>
    </row>
    <row r="426" spans="3:5" ht="11.25" customHeight="1" x14ac:dyDescent="0.2">
      <c r="C426" s="44" t="s">
        <v>627</v>
      </c>
      <c r="D426" s="44" t="s">
        <v>784</v>
      </c>
      <c r="E426" s="37">
        <v>3</v>
      </c>
    </row>
    <row r="427" spans="3:5" ht="11.25" customHeight="1" x14ac:dyDescent="0.2">
      <c r="C427" s="44" t="s">
        <v>628</v>
      </c>
      <c r="D427" s="44" t="s">
        <v>785</v>
      </c>
      <c r="E427" s="37">
        <v>3</v>
      </c>
    </row>
    <row r="428" spans="3:5" ht="11.25" customHeight="1" x14ac:dyDescent="0.2">
      <c r="C428" s="44" t="s">
        <v>629</v>
      </c>
      <c r="D428" s="44" t="s">
        <v>630</v>
      </c>
      <c r="E428" s="37">
        <v>2</v>
      </c>
    </row>
    <row r="429" spans="3:5" ht="11.25" customHeight="1" x14ac:dyDescent="0.2">
      <c r="C429" s="44" t="s">
        <v>631</v>
      </c>
      <c r="D429" s="44" t="s">
        <v>632</v>
      </c>
      <c r="E429" s="37">
        <v>1</v>
      </c>
    </row>
    <row r="430" spans="3:5" ht="11.25" customHeight="1" x14ac:dyDescent="0.2">
      <c r="C430" s="44" t="s">
        <v>633</v>
      </c>
      <c r="D430" s="44" t="s">
        <v>634</v>
      </c>
      <c r="E430" s="37">
        <v>2</v>
      </c>
    </row>
    <row r="431" spans="3:5" ht="11.25" customHeight="1" x14ac:dyDescent="0.2">
      <c r="C431" s="44" t="s">
        <v>635</v>
      </c>
      <c r="D431" s="44" t="s">
        <v>636</v>
      </c>
      <c r="E431" s="37">
        <v>2</v>
      </c>
    </row>
    <row r="432" spans="3:5" ht="11.25" customHeight="1" x14ac:dyDescent="0.2">
      <c r="C432" s="44" t="s">
        <v>637</v>
      </c>
      <c r="D432" s="44" t="s">
        <v>638</v>
      </c>
      <c r="E432" s="37">
        <v>1</v>
      </c>
    </row>
    <row r="433" spans="3:5" ht="11.25" customHeight="1" x14ac:dyDescent="0.2">
      <c r="C433" s="44" t="s">
        <v>639</v>
      </c>
      <c r="D433" s="44" t="s">
        <v>640</v>
      </c>
      <c r="E433" s="37">
        <v>1</v>
      </c>
    </row>
    <row r="434" spans="3:5" ht="11.25" customHeight="1" x14ac:dyDescent="0.2">
      <c r="C434" s="44" t="s">
        <v>641</v>
      </c>
      <c r="D434" s="44" t="s">
        <v>282</v>
      </c>
      <c r="E434" s="37">
        <v>2</v>
      </c>
    </row>
    <row r="435" spans="3:5" ht="11.25" customHeight="1" x14ac:dyDescent="0.2">
      <c r="C435" s="44" t="s">
        <v>283</v>
      </c>
      <c r="D435" s="44" t="s">
        <v>284</v>
      </c>
      <c r="E435" s="37">
        <v>2</v>
      </c>
    </row>
    <row r="436" spans="3:5" ht="11.25" customHeight="1" x14ac:dyDescent="0.2">
      <c r="C436" s="44" t="s">
        <v>285</v>
      </c>
      <c r="D436" s="44" t="s">
        <v>286</v>
      </c>
      <c r="E436" s="37">
        <v>1</v>
      </c>
    </row>
    <row r="437" spans="3:5" ht="11.25" customHeight="1" x14ac:dyDescent="0.2">
      <c r="C437" s="44" t="s">
        <v>287</v>
      </c>
      <c r="D437" s="44" t="s">
        <v>221</v>
      </c>
      <c r="E437" s="37">
        <v>1</v>
      </c>
    </row>
    <row r="438" spans="3:5" ht="11.25" customHeight="1" x14ac:dyDescent="0.2">
      <c r="C438" s="44" t="s">
        <v>222</v>
      </c>
      <c r="D438" s="44" t="s">
        <v>223</v>
      </c>
      <c r="E438" s="37">
        <v>2</v>
      </c>
    </row>
    <row r="439" spans="3:5" ht="11.25" customHeight="1" x14ac:dyDescent="0.2">
      <c r="C439" s="44" t="s">
        <v>224</v>
      </c>
      <c r="D439" s="44" t="s">
        <v>225</v>
      </c>
      <c r="E439" s="37">
        <v>3</v>
      </c>
    </row>
    <row r="440" spans="3:5" ht="11.25" customHeight="1" x14ac:dyDescent="0.2">
      <c r="C440" s="44" t="s">
        <v>226</v>
      </c>
      <c r="D440" s="44" t="s">
        <v>227</v>
      </c>
      <c r="E440" s="37">
        <v>2</v>
      </c>
    </row>
    <row r="441" spans="3:5" ht="11.25" customHeight="1" x14ac:dyDescent="0.2">
      <c r="C441" s="44" t="s">
        <v>228</v>
      </c>
      <c r="D441" s="44" t="s">
        <v>229</v>
      </c>
      <c r="E441" s="37">
        <v>3</v>
      </c>
    </row>
    <row r="442" spans="3:5" ht="11.25" customHeight="1" x14ac:dyDescent="0.2">
      <c r="C442" s="44" t="s">
        <v>230</v>
      </c>
      <c r="D442" s="44" t="s">
        <v>231</v>
      </c>
      <c r="E442" s="37">
        <v>2</v>
      </c>
    </row>
    <row r="443" spans="3:5" ht="11.25" customHeight="1" x14ac:dyDescent="0.2">
      <c r="C443" s="44" t="s">
        <v>232</v>
      </c>
      <c r="D443" s="44" t="s">
        <v>233</v>
      </c>
      <c r="E443" s="37">
        <v>2</v>
      </c>
    </row>
    <row r="444" spans="3:5" ht="11.25" customHeight="1" x14ac:dyDescent="0.2">
      <c r="C444" s="44" t="s">
        <v>234</v>
      </c>
      <c r="D444" s="44" t="s">
        <v>235</v>
      </c>
      <c r="E444" s="37">
        <v>3</v>
      </c>
    </row>
    <row r="445" spans="3:5" ht="11.25" customHeight="1" x14ac:dyDescent="0.2">
      <c r="C445" s="44" t="s">
        <v>236</v>
      </c>
      <c r="D445" s="44" t="s">
        <v>237</v>
      </c>
      <c r="E445" s="37">
        <v>2</v>
      </c>
    </row>
    <row r="446" spans="3:5" ht="11.25" customHeight="1" x14ac:dyDescent="0.2">
      <c r="C446" s="44" t="s">
        <v>238</v>
      </c>
      <c r="D446" s="44" t="s">
        <v>239</v>
      </c>
      <c r="E446" s="37">
        <v>1</v>
      </c>
    </row>
    <row r="447" spans="3:5" ht="11.25" customHeight="1" x14ac:dyDescent="0.2">
      <c r="C447" s="44" t="s">
        <v>240</v>
      </c>
      <c r="D447" s="44" t="s">
        <v>241</v>
      </c>
      <c r="E447" s="37">
        <v>1</v>
      </c>
    </row>
    <row r="448" spans="3:5" ht="11.25" customHeight="1" x14ac:dyDescent="0.2">
      <c r="C448" s="44" t="s">
        <v>242</v>
      </c>
      <c r="D448" s="44" t="s">
        <v>243</v>
      </c>
      <c r="E448" s="37">
        <v>2</v>
      </c>
    </row>
    <row r="449" spans="3:5" ht="11.25" customHeight="1" x14ac:dyDescent="0.2">
      <c r="C449" s="44" t="s">
        <v>244</v>
      </c>
      <c r="D449" s="44" t="s">
        <v>786</v>
      </c>
      <c r="E449" s="37">
        <v>1</v>
      </c>
    </row>
    <row r="450" spans="3:5" ht="11.25" customHeight="1" x14ac:dyDescent="0.2">
      <c r="C450" s="44" t="s">
        <v>245</v>
      </c>
      <c r="D450" s="44" t="s">
        <v>246</v>
      </c>
      <c r="E450" s="37">
        <v>2</v>
      </c>
    </row>
    <row r="451" spans="3:5" ht="11.25" customHeight="1" x14ac:dyDescent="0.2">
      <c r="C451" s="44" t="s">
        <v>247</v>
      </c>
      <c r="D451" s="44" t="s">
        <v>248</v>
      </c>
      <c r="E451" s="37">
        <v>1</v>
      </c>
    </row>
    <row r="452" spans="3:5" ht="11.25" customHeight="1" x14ac:dyDescent="0.2">
      <c r="C452" s="44" t="s">
        <v>249</v>
      </c>
      <c r="D452" s="44" t="s">
        <v>250</v>
      </c>
      <c r="E452" s="37">
        <v>1</v>
      </c>
    </row>
    <row r="453" spans="3:5" ht="11.25" customHeight="1" x14ac:dyDescent="0.2">
      <c r="C453" s="44" t="s">
        <v>251</v>
      </c>
      <c r="D453" s="44" t="s">
        <v>252</v>
      </c>
      <c r="E453" s="37">
        <v>2</v>
      </c>
    </row>
    <row r="454" spans="3:5" ht="11.25" customHeight="1" x14ac:dyDescent="0.2">
      <c r="C454" s="44" t="s">
        <v>253</v>
      </c>
      <c r="D454" s="44" t="s">
        <v>254</v>
      </c>
      <c r="E454" s="37">
        <v>3</v>
      </c>
    </row>
    <row r="455" spans="3:5" ht="11.25" customHeight="1" x14ac:dyDescent="0.2">
      <c r="C455" s="44" t="s">
        <v>257</v>
      </c>
      <c r="D455" s="44" t="s">
        <v>258</v>
      </c>
      <c r="E455" s="37">
        <v>1</v>
      </c>
    </row>
    <row r="456" spans="3:5" ht="11.25" customHeight="1" x14ac:dyDescent="0.2">
      <c r="C456" s="44" t="s">
        <v>2028</v>
      </c>
      <c r="D456" s="44" t="s">
        <v>259</v>
      </c>
      <c r="E456" s="37">
        <v>2</v>
      </c>
    </row>
    <row r="457" spans="3:5" ht="11.25" customHeight="1" x14ac:dyDescent="0.2">
      <c r="C457" s="44" t="s">
        <v>2029</v>
      </c>
      <c r="D457" s="44" t="s">
        <v>2030</v>
      </c>
      <c r="E457" s="37">
        <v>2</v>
      </c>
    </row>
    <row r="458" spans="3:5" ht="11.25" customHeight="1" x14ac:dyDescent="0.2">
      <c r="C458" s="44" t="s">
        <v>2031</v>
      </c>
      <c r="D458" s="44" t="s">
        <v>260</v>
      </c>
      <c r="E458" s="37">
        <v>1</v>
      </c>
    </row>
    <row r="459" spans="3:5" ht="11.25" customHeight="1" x14ac:dyDescent="0.2">
      <c r="C459" s="7" t="s">
        <v>2585</v>
      </c>
      <c r="D459" s="7" t="s">
        <v>2586</v>
      </c>
      <c r="E459" s="37">
        <v>2</v>
      </c>
    </row>
    <row r="460" spans="3:5" ht="11.25" customHeight="1" x14ac:dyDescent="0.2">
      <c r="C460" s="7" t="s">
        <v>2020</v>
      </c>
      <c r="D460" s="7" t="s">
        <v>255</v>
      </c>
      <c r="E460" s="37">
        <v>1</v>
      </c>
    </row>
    <row r="461" spans="3:5" ht="11.25" customHeight="1" x14ac:dyDescent="0.2">
      <c r="C461" s="44" t="s">
        <v>2021</v>
      </c>
      <c r="D461" s="44" t="s">
        <v>2022</v>
      </c>
      <c r="E461" s="37">
        <v>2</v>
      </c>
    </row>
    <row r="462" spans="3:5" ht="11.25" customHeight="1" x14ac:dyDescent="0.2">
      <c r="C462" s="44" t="s">
        <v>2023</v>
      </c>
      <c r="D462" s="44" t="s">
        <v>2024</v>
      </c>
      <c r="E462" s="37">
        <v>2</v>
      </c>
    </row>
    <row r="463" spans="3:5" ht="11.25" customHeight="1" x14ac:dyDescent="0.2">
      <c r="C463" s="44" t="s">
        <v>2025</v>
      </c>
      <c r="D463" s="44" t="s">
        <v>256</v>
      </c>
      <c r="E463" s="37">
        <v>2</v>
      </c>
    </row>
    <row r="464" spans="3:5" ht="11.25" customHeight="1" x14ac:dyDescent="0.2">
      <c r="C464" s="44" t="s">
        <v>2026</v>
      </c>
      <c r="D464" s="44" t="s">
        <v>2027</v>
      </c>
      <c r="E464" s="37">
        <v>2</v>
      </c>
    </row>
    <row r="465" spans="3:5" ht="11.25" customHeight="1" x14ac:dyDescent="0.2">
      <c r="C465" s="44" t="s">
        <v>2587</v>
      </c>
      <c r="D465" s="44" t="s">
        <v>261</v>
      </c>
      <c r="E465" s="37">
        <v>2</v>
      </c>
    </row>
    <row r="466" spans="3:5" ht="11.25" customHeight="1" x14ac:dyDescent="0.2">
      <c r="C466" s="44" t="s">
        <v>2588</v>
      </c>
      <c r="D466" s="44" t="s">
        <v>1531</v>
      </c>
      <c r="E466" s="37">
        <v>2</v>
      </c>
    </row>
    <row r="467" spans="3:5" ht="11.25" customHeight="1" x14ac:dyDescent="0.2">
      <c r="C467" s="44" t="s">
        <v>2589</v>
      </c>
      <c r="D467" s="44" t="s">
        <v>749</v>
      </c>
      <c r="E467" s="37">
        <v>2</v>
      </c>
    </row>
    <row r="468" spans="3:5" ht="11.25" customHeight="1" x14ac:dyDescent="0.2">
      <c r="C468" s="44" t="s">
        <v>262</v>
      </c>
      <c r="D468" s="44" t="s">
        <v>263</v>
      </c>
      <c r="E468" s="37">
        <v>2</v>
      </c>
    </row>
    <row r="469" spans="3:5" ht="11.25" customHeight="1" x14ac:dyDescent="0.2">
      <c r="C469" s="44" t="s">
        <v>264</v>
      </c>
      <c r="D469" s="44" t="s">
        <v>265</v>
      </c>
      <c r="E469" s="37">
        <v>2</v>
      </c>
    </row>
    <row r="470" spans="3:5" ht="11.25" customHeight="1" x14ac:dyDescent="0.2">
      <c r="C470" s="44" t="s">
        <v>266</v>
      </c>
      <c r="D470" s="44" t="s">
        <v>267</v>
      </c>
      <c r="E470" s="37">
        <v>2</v>
      </c>
    </row>
    <row r="471" spans="3:5" ht="11.25" customHeight="1" x14ac:dyDescent="0.2">
      <c r="C471" s="44" t="s">
        <v>268</v>
      </c>
      <c r="D471" s="44" t="s">
        <v>269</v>
      </c>
      <c r="E471" s="37">
        <v>3</v>
      </c>
    </row>
    <row r="472" spans="3:5" ht="11.25" customHeight="1" x14ac:dyDescent="0.2">
      <c r="C472" s="44" t="s">
        <v>270</v>
      </c>
      <c r="D472" s="44" t="s">
        <v>271</v>
      </c>
      <c r="E472" s="37">
        <v>2</v>
      </c>
    </row>
    <row r="473" spans="3:5" ht="11.25" customHeight="1" x14ac:dyDescent="0.2">
      <c r="C473" s="44" t="s">
        <v>272</v>
      </c>
      <c r="D473" s="44" t="s">
        <v>273</v>
      </c>
      <c r="E473" s="37">
        <v>3</v>
      </c>
    </row>
    <row r="474" spans="3:5" ht="11.25" customHeight="1" x14ac:dyDescent="0.2">
      <c r="C474" s="44" t="s">
        <v>274</v>
      </c>
      <c r="D474" s="44" t="s">
        <v>275</v>
      </c>
      <c r="E474" s="37">
        <v>2</v>
      </c>
    </row>
    <row r="475" spans="3:5" ht="11.25" customHeight="1" x14ac:dyDescent="0.2">
      <c r="C475" s="44" t="s">
        <v>276</v>
      </c>
      <c r="D475" s="44" t="s">
        <v>277</v>
      </c>
      <c r="E475" s="37">
        <v>3</v>
      </c>
    </row>
    <row r="476" spans="3:5" ht="11.25" customHeight="1" x14ac:dyDescent="0.2">
      <c r="C476" s="44" t="s">
        <v>278</v>
      </c>
      <c r="D476" s="44" t="s">
        <v>279</v>
      </c>
      <c r="E476" s="37">
        <v>2</v>
      </c>
    </row>
    <row r="477" spans="3:5" ht="11.25" customHeight="1" x14ac:dyDescent="0.2">
      <c r="C477" s="44" t="s">
        <v>280</v>
      </c>
      <c r="D477" s="44" t="s">
        <v>288</v>
      </c>
      <c r="E477" s="37">
        <v>3</v>
      </c>
    </row>
    <row r="478" spans="3:5" ht="11.25" customHeight="1" x14ac:dyDescent="0.2">
      <c r="C478" s="44" t="s">
        <v>289</v>
      </c>
      <c r="D478" s="44" t="s">
        <v>290</v>
      </c>
      <c r="E478" s="37">
        <v>2</v>
      </c>
    </row>
    <row r="479" spans="3:5" ht="11.25" customHeight="1" x14ac:dyDescent="0.2">
      <c r="C479" s="44" t="s">
        <v>291</v>
      </c>
      <c r="D479" s="44" t="s">
        <v>787</v>
      </c>
      <c r="E479" s="37">
        <v>2</v>
      </c>
    </row>
    <row r="480" spans="3:5" ht="11.25" customHeight="1" x14ac:dyDescent="0.2">
      <c r="C480" s="44" t="s">
        <v>292</v>
      </c>
      <c r="D480" s="44" t="s">
        <v>293</v>
      </c>
      <c r="E480" s="37">
        <v>3</v>
      </c>
    </row>
    <row r="481" spans="3:5" ht="11.25" customHeight="1" x14ac:dyDescent="0.2">
      <c r="C481" s="44" t="s">
        <v>294</v>
      </c>
      <c r="D481" s="44" t="s">
        <v>295</v>
      </c>
      <c r="E481" s="37">
        <v>2</v>
      </c>
    </row>
    <row r="482" spans="3:5" ht="11.25" customHeight="1" x14ac:dyDescent="0.2">
      <c r="C482" s="44" t="s">
        <v>296</v>
      </c>
      <c r="D482" s="44" t="s">
        <v>297</v>
      </c>
      <c r="E482" s="37">
        <v>2</v>
      </c>
    </row>
    <row r="483" spans="3:5" ht="11.25" customHeight="1" x14ac:dyDescent="0.2">
      <c r="C483" s="44" t="s">
        <v>298</v>
      </c>
      <c r="D483" s="44" t="s">
        <v>299</v>
      </c>
      <c r="E483" s="37">
        <v>2</v>
      </c>
    </row>
    <row r="484" spans="3:5" ht="11.25" customHeight="1" x14ac:dyDescent="0.2">
      <c r="C484" s="44" t="s">
        <v>300</v>
      </c>
      <c r="D484" s="44" t="s">
        <v>301</v>
      </c>
      <c r="E484" s="37">
        <v>2</v>
      </c>
    </row>
    <row r="485" spans="3:5" ht="11.25" customHeight="1" x14ac:dyDescent="0.2">
      <c r="C485" s="44" t="s">
        <v>302</v>
      </c>
      <c r="D485" s="44" t="s">
        <v>303</v>
      </c>
      <c r="E485" s="37">
        <v>2</v>
      </c>
    </row>
    <row r="486" spans="3:5" ht="11.25" customHeight="1" x14ac:dyDescent="0.2">
      <c r="C486" s="44" t="s">
        <v>304</v>
      </c>
      <c r="D486" s="44" t="s">
        <v>1109</v>
      </c>
      <c r="E486" s="37">
        <v>3</v>
      </c>
    </row>
    <row r="487" spans="3:5" ht="11.25" customHeight="1" x14ac:dyDescent="0.2">
      <c r="C487" s="44" t="s">
        <v>1110</v>
      </c>
      <c r="D487" s="44" t="s">
        <v>1111</v>
      </c>
      <c r="E487" s="37">
        <v>2</v>
      </c>
    </row>
    <row r="488" spans="3:5" ht="11.25" customHeight="1" x14ac:dyDescent="0.2">
      <c r="C488" s="44" t="s">
        <v>1112</v>
      </c>
      <c r="D488" s="44" t="s">
        <v>1113</v>
      </c>
      <c r="E488" s="37">
        <v>3</v>
      </c>
    </row>
    <row r="489" spans="3:5" ht="11.25" customHeight="1" x14ac:dyDescent="0.2">
      <c r="C489" s="44" t="s">
        <v>1114</v>
      </c>
      <c r="D489" s="44" t="s">
        <v>1115</v>
      </c>
      <c r="E489" s="37">
        <v>2</v>
      </c>
    </row>
    <row r="490" spans="3:5" ht="11.25" customHeight="1" x14ac:dyDescent="0.2">
      <c r="C490" s="44" t="s">
        <v>1116</v>
      </c>
      <c r="D490" s="44" t="s">
        <v>1117</v>
      </c>
      <c r="E490" s="37">
        <v>1</v>
      </c>
    </row>
    <row r="491" spans="3:5" ht="11.25" customHeight="1" x14ac:dyDescent="0.2">
      <c r="C491" s="44" t="s">
        <v>1118</v>
      </c>
      <c r="D491" s="44" t="s">
        <v>1119</v>
      </c>
      <c r="E491" s="37">
        <v>2</v>
      </c>
    </row>
    <row r="492" spans="3:5" ht="11.25" customHeight="1" x14ac:dyDescent="0.2">
      <c r="C492" s="44" t="s">
        <v>1120</v>
      </c>
      <c r="D492" s="44" t="s">
        <v>1121</v>
      </c>
      <c r="E492" s="37">
        <v>2</v>
      </c>
    </row>
    <row r="493" spans="3:5" ht="11.25" customHeight="1" x14ac:dyDescent="0.2">
      <c r="C493" s="44" t="s">
        <v>1122</v>
      </c>
      <c r="D493" s="44" t="s">
        <v>1123</v>
      </c>
      <c r="E493" s="37">
        <v>2</v>
      </c>
    </row>
    <row r="494" spans="3:5" ht="11.25" customHeight="1" x14ac:dyDescent="0.2">
      <c r="C494" s="44" t="s">
        <v>1124</v>
      </c>
      <c r="D494" s="44" t="s">
        <v>1125</v>
      </c>
      <c r="E494" s="37">
        <v>2</v>
      </c>
    </row>
    <row r="495" spans="3:5" ht="11.25" customHeight="1" x14ac:dyDescent="0.2">
      <c r="C495" s="44" t="s">
        <v>1126</v>
      </c>
      <c r="D495" s="44" t="s">
        <v>1127</v>
      </c>
      <c r="E495" s="37">
        <v>3</v>
      </c>
    </row>
    <row r="496" spans="3:5" ht="11.25" customHeight="1" x14ac:dyDescent="0.2">
      <c r="C496" s="44" t="s">
        <v>1128</v>
      </c>
      <c r="D496" s="44" t="s">
        <v>1129</v>
      </c>
      <c r="E496" s="37">
        <v>2</v>
      </c>
    </row>
    <row r="497" spans="3:5" ht="11.25" customHeight="1" x14ac:dyDescent="0.2">
      <c r="C497" s="44" t="s">
        <v>1130</v>
      </c>
      <c r="D497" s="44" t="s">
        <v>1131</v>
      </c>
      <c r="E497" s="37">
        <v>2</v>
      </c>
    </row>
    <row r="498" spans="3:5" ht="11.25" customHeight="1" x14ac:dyDescent="0.2">
      <c r="C498" s="44" t="s">
        <v>1132</v>
      </c>
      <c r="D498" s="44" t="s">
        <v>1133</v>
      </c>
      <c r="E498" s="37">
        <v>2</v>
      </c>
    </row>
    <row r="499" spans="3:5" ht="11.25" customHeight="1" x14ac:dyDescent="0.2">
      <c r="C499" s="44" t="s">
        <v>1134</v>
      </c>
      <c r="D499" s="44" t="s">
        <v>1135</v>
      </c>
      <c r="E499" s="37">
        <v>2</v>
      </c>
    </row>
    <row r="500" spans="3:5" ht="11.25" customHeight="1" x14ac:dyDescent="0.2">
      <c r="C500" s="44" t="s">
        <v>1136</v>
      </c>
      <c r="D500" s="44" t="s">
        <v>1137</v>
      </c>
      <c r="E500" s="37">
        <v>3</v>
      </c>
    </row>
    <row r="501" spans="3:5" ht="11.25" customHeight="1" x14ac:dyDescent="0.2">
      <c r="C501" s="44" t="s">
        <v>1138</v>
      </c>
      <c r="D501" s="44" t="s">
        <v>1139</v>
      </c>
      <c r="E501" s="37">
        <v>2</v>
      </c>
    </row>
    <row r="502" spans="3:5" ht="11.25" customHeight="1" x14ac:dyDescent="0.2">
      <c r="C502" s="44" t="s">
        <v>1140</v>
      </c>
      <c r="D502" s="44" t="s">
        <v>1141</v>
      </c>
      <c r="E502" s="37">
        <v>3</v>
      </c>
    </row>
    <row r="503" spans="3:5" ht="11.25" customHeight="1" x14ac:dyDescent="0.2">
      <c r="C503" s="44" t="s">
        <v>1142</v>
      </c>
      <c r="D503" s="44" t="s">
        <v>1143</v>
      </c>
      <c r="E503" s="37">
        <v>2</v>
      </c>
    </row>
    <row r="504" spans="3:5" ht="11.25" customHeight="1" x14ac:dyDescent="0.2">
      <c r="C504" s="44" t="s">
        <v>1144</v>
      </c>
      <c r="D504" s="44" t="s">
        <v>1145</v>
      </c>
      <c r="E504" s="37">
        <v>3</v>
      </c>
    </row>
    <row r="505" spans="3:5" ht="11.25" customHeight="1" x14ac:dyDescent="0.2">
      <c r="C505" s="44" t="s">
        <v>1146</v>
      </c>
      <c r="D505" s="44" t="s">
        <v>1147</v>
      </c>
      <c r="E505" s="37">
        <v>3</v>
      </c>
    </row>
    <row r="506" spans="3:5" ht="11.25" customHeight="1" x14ac:dyDescent="0.2">
      <c r="C506" s="44" t="s">
        <v>1148</v>
      </c>
      <c r="D506" s="44" t="s">
        <v>1149</v>
      </c>
      <c r="E506" s="37">
        <v>3</v>
      </c>
    </row>
    <row r="507" spans="3:5" ht="11.25" customHeight="1" x14ac:dyDescent="0.2">
      <c r="C507" s="44" t="s">
        <v>1150</v>
      </c>
      <c r="D507" s="44" t="s">
        <v>1151</v>
      </c>
      <c r="E507" s="37">
        <v>3</v>
      </c>
    </row>
    <row r="508" spans="3:5" ht="11.25" customHeight="1" x14ac:dyDescent="0.2">
      <c r="C508" s="44" t="s">
        <v>1152</v>
      </c>
      <c r="D508" s="44" t="s">
        <v>1153</v>
      </c>
      <c r="E508" s="37">
        <v>2</v>
      </c>
    </row>
    <row r="509" spans="3:5" ht="11.25" customHeight="1" x14ac:dyDescent="0.2">
      <c r="C509" s="44" t="s">
        <v>1154</v>
      </c>
      <c r="D509" s="44" t="s">
        <v>1155</v>
      </c>
      <c r="E509" s="37">
        <v>3</v>
      </c>
    </row>
    <row r="510" spans="3:5" ht="11.25" customHeight="1" x14ac:dyDescent="0.2">
      <c r="C510" s="44" t="s">
        <v>1156</v>
      </c>
      <c r="D510" s="44" t="s">
        <v>1157</v>
      </c>
      <c r="E510" s="37">
        <v>3</v>
      </c>
    </row>
    <row r="511" spans="3:5" ht="11.25" customHeight="1" x14ac:dyDescent="0.2">
      <c r="C511" s="44" t="s">
        <v>1158</v>
      </c>
      <c r="D511" s="44" t="s">
        <v>1159</v>
      </c>
      <c r="E511" s="37">
        <v>2</v>
      </c>
    </row>
    <row r="512" spans="3:5" ht="11.25" customHeight="1" x14ac:dyDescent="0.2">
      <c r="C512" s="44" t="s">
        <v>1160</v>
      </c>
      <c r="D512" s="44" t="s">
        <v>1161</v>
      </c>
      <c r="E512" s="37">
        <v>2</v>
      </c>
    </row>
    <row r="513" spans="3:5" ht="11.25" customHeight="1" x14ac:dyDescent="0.2">
      <c r="C513" s="44" t="s">
        <v>1162</v>
      </c>
      <c r="D513" s="44" t="s">
        <v>1163</v>
      </c>
      <c r="E513" s="37">
        <v>2</v>
      </c>
    </row>
    <row r="514" spans="3:5" ht="11.25" customHeight="1" x14ac:dyDescent="0.2">
      <c r="C514" s="44" t="s">
        <v>1164</v>
      </c>
      <c r="D514" s="44" t="s">
        <v>1165</v>
      </c>
      <c r="E514" s="37">
        <v>2</v>
      </c>
    </row>
    <row r="515" spans="3:5" ht="11.25" customHeight="1" x14ac:dyDescent="0.2">
      <c r="C515" s="44" t="s">
        <v>1166</v>
      </c>
      <c r="D515" s="44" t="s">
        <v>1167</v>
      </c>
      <c r="E515" s="37">
        <v>3</v>
      </c>
    </row>
    <row r="516" spans="3:5" ht="11.25" customHeight="1" x14ac:dyDescent="0.2">
      <c r="C516" s="44" t="s">
        <v>1168</v>
      </c>
      <c r="D516" s="44" t="s">
        <v>1169</v>
      </c>
      <c r="E516" s="37">
        <v>2</v>
      </c>
    </row>
    <row r="517" spans="3:5" ht="11.25" customHeight="1" x14ac:dyDescent="0.2">
      <c r="C517" s="44" t="s">
        <v>1170</v>
      </c>
      <c r="D517" s="44" t="s">
        <v>1171</v>
      </c>
      <c r="E517" s="37">
        <v>2</v>
      </c>
    </row>
    <row r="518" spans="3:5" ht="11.25" customHeight="1" x14ac:dyDescent="0.2">
      <c r="C518" s="44" t="s">
        <v>1172</v>
      </c>
      <c r="D518" s="44" t="s">
        <v>1173</v>
      </c>
      <c r="E518" s="37">
        <v>3</v>
      </c>
    </row>
    <row r="519" spans="3:5" ht="11.25" customHeight="1" x14ac:dyDescent="0.2">
      <c r="C519" s="44" t="s">
        <v>1174</v>
      </c>
      <c r="D519" s="44" t="s">
        <v>1175</v>
      </c>
      <c r="E519" s="37">
        <v>3</v>
      </c>
    </row>
    <row r="520" spans="3:5" ht="11.25" customHeight="1" x14ac:dyDescent="0.2">
      <c r="C520" s="44" t="s">
        <v>1176</v>
      </c>
      <c r="D520" s="44" t="s">
        <v>1177</v>
      </c>
      <c r="E520" s="37">
        <v>1</v>
      </c>
    </row>
    <row r="521" spans="3:5" ht="11.25" customHeight="1" x14ac:dyDescent="0.2">
      <c r="C521" s="44" t="s">
        <v>1178</v>
      </c>
      <c r="D521" s="44" t="s">
        <v>1179</v>
      </c>
      <c r="E521" s="37">
        <v>3</v>
      </c>
    </row>
    <row r="522" spans="3:5" ht="11.25" customHeight="1" x14ac:dyDescent="0.2">
      <c r="C522" s="44" t="s">
        <v>1180</v>
      </c>
      <c r="D522" s="44" t="s">
        <v>1181</v>
      </c>
      <c r="E522" s="37">
        <v>3</v>
      </c>
    </row>
    <row r="523" spans="3:5" ht="11.25" customHeight="1" x14ac:dyDescent="0.2">
      <c r="C523" s="44" t="s">
        <v>1182</v>
      </c>
      <c r="D523" s="44" t="s">
        <v>1183</v>
      </c>
      <c r="E523" s="37">
        <v>2</v>
      </c>
    </row>
    <row r="524" spans="3:5" ht="11.25" customHeight="1" x14ac:dyDescent="0.2">
      <c r="C524" s="44" t="s">
        <v>1184</v>
      </c>
      <c r="D524" s="44" t="s">
        <v>1185</v>
      </c>
      <c r="E524" s="37">
        <v>3</v>
      </c>
    </row>
    <row r="525" spans="3:5" ht="11.25" customHeight="1" x14ac:dyDescent="0.2">
      <c r="C525" s="44" t="s">
        <v>1186</v>
      </c>
      <c r="D525" s="44" t="s">
        <v>1187</v>
      </c>
      <c r="E525" s="37">
        <v>3</v>
      </c>
    </row>
    <row r="526" spans="3:5" ht="11.25" customHeight="1" x14ac:dyDescent="0.2">
      <c r="C526" s="44" t="s">
        <v>1188</v>
      </c>
      <c r="D526" s="44" t="s">
        <v>1189</v>
      </c>
      <c r="E526" s="37">
        <v>3</v>
      </c>
    </row>
    <row r="527" spans="3:5" ht="11.25" customHeight="1" x14ac:dyDescent="0.2">
      <c r="C527" s="44" t="s">
        <v>1190</v>
      </c>
      <c r="D527" s="44" t="s">
        <v>1191</v>
      </c>
      <c r="E527" s="37">
        <v>3</v>
      </c>
    </row>
    <row r="528" spans="3:5" ht="11.25" customHeight="1" x14ac:dyDescent="0.2">
      <c r="C528" s="44" t="s">
        <v>1192</v>
      </c>
      <c r="D528" s="44" t="s">
        <v>1193</v>
      </c>
      <c r="E528" s="37">
        <v>1</v>
      </c>
    </row>
    <row r="529" spans="3:5" ht="11.25" customHeight="1" x14ac:dyDescent="0.2">
      <c r="C529" s="44" t="s">
        <v>1194</v>
      </c>
      <c r="D529" s="44" t="s">
        <v>1195</v>
      </c>
      <c r="E529" s="37">
        <v>3</v>
      </c>
    </row>
    <row r="530" spans="3:5" ht="11.25" customHeight="1" x14ac:dyDescent="0.2">
      <c r="C530" s="44" t="s">
        <v>1196</v>
      </c>
      <c r="D530" s="44" t="s">
        <v>1197</v>
      </c>
      <c r="E530" s="37">
        <v>3</v>
      </c>
    </row>
    <row r="531" spans="3:5" ht="11.25" customHeight="1" x14ac:dyDescent="0.2">
      <c r="C531" s="44" t="s">
        <v>1198</v>
      </c>
      <c r="D531" s="44" t="s">
        <v>1199</v>
      </c>
      <c r="E531" s="37">
        <v>3</v>
      </c>
    </row>
    <row r="532" spans="3:5" ht="11.25" customHeight="1" x14ac:dyDescent="0.2">
      <c r="C532" s="44" t="s">
        <v>1200</v>
      </c>
      <c r="D532" s="44" t="s">
        <v>1201</v>
      </c>
      <c r="E532" s="37">
        <v>3</v>
      </c>
    </row>
    <row r="533" spans="3:5" ht="11.25" customHeight="1" x14ac:dyDescent="0.2">
      <c r="C533" s="44" t="s">
        <v>206</v>
      </c>
      <c r="D533" s="44" t="s">
        <v>1202</v>
      </c>
      <c r="E533" s="37">
        <v>3</v>
      </c>
    </row>
    <row r="534" spans="3:5" ht="11.25" customHeight="1" x14ac:dyDescent="0.2">
      <c r="C534" s="44" t="s">
        <v>207</v>
      </c>
      <c r="D534" s="44" t="s">
        <v>1203</v>
      </c>
      <c r="E534" s="37">
        <v>3</v>
      </c>
    </row>
    <row r="535" spans="3:5" ht="11.25" customHeight="1" x14ac:dyDescent="0.2">
      <c r="C535" s="44" t="s">
        <v>208</v>
      </c>
      <c r="D535" s="44" t="s">
        <v>1204</v>
      </c>
      <c r="E535" s="37">
        <v>3</v>
      </c>
    </row>
    <row r="536" spans="3:5" ht="11.25" customHeight="1" x14ac:dyDescent="0.2">
      <c r="C536" s="44" t="s">
        <v>209</v>
      </c>
      <c r="D536" s="44" t="s">
        <v>1205</v>
      </c>
      <c r="E536" s="37">
        <v>3</v>
      </c>
    </row>
    <row r="537" spans="3:5" ht="11.25" customHeight="1" x14ac:dyDescent="0.2">
      <c r="C537" s="44" t="s">
        <v>210</v>
      </c>
      <c r="D537" s="44" t="s">
        <v>1206</v>
      </c>
      <c r="E537" s="37">
        <v>3</v>
      </c>
    </row>
    <row r="538" spans="3:5" ht="11.25" customHeight="1" x14ac:dyDescent="0.2">
      <c r="C538" s="44" t="s">
        <v>211</v>
      </c>
      <c r="D538" s="44" t="s">
        <v>1207</v>
      </c>
      <c r="E538" s="37">
        <v>3</v>
      </c>
    </row>
    <row r="539" spans="3:5" ht="11.25" customHeight="1" x14ac:dyDescent="0.2">
      <c r="C539" s="44" t="s">
        <v>212</v>
      </c>
      <c r="D539" s="44" t="s">
        <v>1208</v>
      </c>
      <c r="E539" s="37">
        <v>1</v>
      </c>
    </row>
    <row r="540" spans="3:5" ht="11.25" customHeight="1" x14ac:dyDescent="0.2">
      <c r="C540" s="44" t="s">
        <v>213</v>
      </c>
      <c r="D540" s="44" t="s">
        <v>1209</v>
      </c>
      <c r="E540" s="37">
        <v>3</v>
      </c>
    </row>
    <row r="541" spans="3:5" ht="11.25" customHeight="1" x14ac:dyDescent="0.2">
      <c r="C541" s="44" t="s">
        <v>214</v>
      </c>
      <c r="D541" s="44" t="s">
        <v>1210</v>
      </c>
      <c r="E541" s="37">
        <v>3</v>
      </c>
    </row>
    <row r="542" spans="3:5" ht="11.25" customHeight="1" x14ac:dyDescent="0.2">
      <c r="C542" s="44" t="s">
        <v>215</v>
      </c>
      <c r="D542" s="44" t="s">
        <v>1211</v>
      </c>
      <c r="E542" s="37">
        <v>3</v>
      </c>
    </row>
    <row r="543" spans="3:5" ht="11.25" customHeight="1" x14ac:dyDescent="0.2">
      <c r="C543" s="44" t="s">
        <v>216</v>
      </c>
      <c r="D543" s="44" t="s">
        <v>1212</v>
      </c>
      <c r="E543" s="37">
        <v>3</v>
      </c>
    </row>
    <row r="544" spans="3:5" ht="11.25" customHeight="1" x14ac:dyDescent="0.2">
      <c r="C544" s="44" t="s">
        <v>217</v>
      </c>
      <c r="D544" s="44" t="s">
        <v>1213</v>
      </c>
      <c r="E544" s="37">
        <v>3</v>
      </c>
    </row>
    <row r="545" spans="3:5" ht="11.25" customHeight="1" x14ac:dyDescent="0.2">
      <c r="C545" s="44" t="s">
        <v>218</v>
      </c>
      <c r="D545" s="44" t="s">
        <v>1214</v>
      </c>
      <c r="E545" s="37">
        <v>3</v>
      </c>
    </row>
    <row r="546" spans="3:5" ht="11.25" customHeight="1" x14ac:dyDescent="0.2">
      <c r="C546" s="44" t="s">
        <v>219</v>
      </c>
      <c r="D546" s="44" t="s">
        <v>1215</v>
      </c>
      <c r="E546" s="37">
        <v>3</v>
      </c>
    </row>
    <row r="547" spans="3:5" ht="11.25" customHeight="1" x14ac:dyDescent="0.2">
      <c r="C547" s="44" t="s">
        <v>220</v>
      </c>
      <c r="D547" s="44" t="s">
        <v>1216</v>
      </c>
      <c r="E547" s="37">
        <v>3</v>
      </c>
    </row>
    <row r="548" spans="3:5" ht="11.25" customHeight="1" x14ac:dyDescent="0.2">
      <c r="C548" s="44" t="s">
        <v>334</v>
      </c>
      <c r="D548" s="44" t="s">
        <v>1217</v>
      </c>
      <c r="E548" s="37">
        <v>3</v>
      </c>
    </row>
    <row r="549" spans="3:5" ht="11.25" customHeight="1" x14ac:dyDescent="0.2">
      <c r="C549" s="44" t="s">
        <v>335</v>
      </c>
      <c r="D549" s="44" t="s">
        <v>1218</v>
      </c>
      <c r="E549" s="37">
        <v>3</v>
      </c>
    </row>
    <row r="550" spans="3:5" ht="11.25" customHeight="1" x14ac:dyDescent="0.2">
      <c r="C550" s="44" t="s">
        <v>336</v>
      </c>
      <c r="D550" s="44" t="s">
        <v>1219</v>
      </c>
      <c r="E550" s="37">
        <v>3</v>
      </c>
    </row>
    <row r="551" spans="3:5" ht="11.25" customHeight="1" x14ac:dyDescent="0.2">
      <c r="C551" s="44" t="s">
        <v>337</v>
      </c>
      <c r="D551" s="44" t="s">
        <v>1220</v>
      </c>
      <c r="E551" s="37">
        <v>2</v>
      </c>
    </row>
    <row r="552" spans="3:5" ht="11.25" customHeight="1" x14ac:dyDescent="0.2">
      <c r="C552" s="44" t="s">
        <v>338</v>
      </c>
      <c r="D552" s="44" t="s">
        <v>1221</v>
      </c>
      <c r="E552" s="37">
        <v>3</v>
      </c>
    </row>
    <row r="553" spans="3:5" ht="11.25" customHeight="1" x14ac:dyDescent="0.2">
      <c r="C553" s="44" t="s">
        <v>339</v>
      </c>
      <c r="D553" s="44" t="s">
        <v>1222</v>
      </c>
      <c r="E553" s="37">
        <v>3</v>
      </c>
    </row>
    <row r="554" spans="3:5" ht="11.25" customHeight="1" x14ac:dyDescent="0.2">
      <c r="C554" s="44" t="s">
        <v>340</v>
      </c>
      <c r="D554" s="44" t="s">
        <v>1223</v>
      </c>
      <c r="E554" s="37">
        <v>3</v>
      </c>
    </row>
    <row r="555" spans="3:5" ht="11.25" customHeight="1" x14ac:dyDescent="0.2">
      <c r="C555" s="44" t="s">
        <v>341</v>
      </c>
      <c r="D555" s="44" t="s">
        <v>1224</v>
      </c>
      <c r="E555" s="37">
        <v>2</v>
      </c>
    </row>
    <row r="556" spans="3:5" ht="11.25" customHeight="1" x14ac:dyDescent="0.2">
      <c r="C556" s="44" t="s">
        <v>342</v>
      </c>
      <c r="D556" s="44" t="s">
        <v>1225</v>
      </c>
      <c r="E556" s="37">
        <v>3</v>
      </c>
    </row>
    <row r="557" spans="3:5" ht="11.25" customHeight="1" x14ac:dyDescent="0.2">
      <c r="C557" s="44" t="s">
        <v>343</v>
      </c>
      <c r="D557" s="44" t="s">
        <v>1226</v>
      </c>
      <c r="E557" s="37">
        <v>3</v>
      </c>
    </row>
    <row r="558" spans="3:5" ht="11.25" customHeight="1" x14ac:dyDescent="0.2">
      <c r="C558" s="44" t="s">
        <v>344</v>
      </c>
      <c r="D558" s="44" t="s">
        <v>1227</v>
      </c>
      <c r="E558" s="37">
        <v>3</v>
      </c>
    </row>
    <row r="559" spans="3:5" ht="11.25" customHeight="1" x14ac:dyDescent="0.2">
      <c r="C559" s="44" t="s">
        <v>345</v>
      </c>
      <c r="D559" s="44" t="s">
        <v>1228</v>
      </c>
      <c r="E559" s="37">
        <v>3</v>
      </c>
    </row>
    <row r="560" spans="3:5" ht="11.25" customHeight="1" x14ac:dyDescent="0.2">
      <c r="C560" s="44" t="s">
        <v>346</v>
      </c>
      <c r="D560" s="44" t="s">
        <v>1229</v>
      </c>
      <c r="E560" s="37">
        <v>3</v>
      </c>
    </row>
    <row r="561" spans="3:5" ht="11.25" customHeight="1" x14ac:dyDescent="0.2">
      <c r="C561" s="44" t="s">
        <v>347</v>
      </c>
      <c r="D561" s="44" t="s">
        <v>1230</v>
      </c>
      <c r="E561" s="37">
        <v>3</v>
      </c>
    </row>
    <row r="562" spans="3:5" ht="11.25" customHeight="1" x14ac:dyDescent="0.2">
      <c r="C562" s="44" t="s">
        <v>348</v>
      </c>
      <c r="D562" s="44" t="s">
        <v>2096</v>
      </c>
      <c r="E562" s="37">
        <v>2</v>
      </c>
    </row>
    <row r="563" spans="3:5" ht="11.25" customHeight="1" x14ac:dyDescent="0.2">
      <c r="C563" s="44" t="s">
        <v>349</v>
      </c>
      <c r="D563" s="44" t="s">
        <v>2097</v>
      </c>
      <c r="E563" s="37">
        <v>3</v>
      </c>
    </row>
    <row r="564" spans="3:5" ht="11.25" customHeight="1" x14ac:dyDescent="0.2">
      <c r="C564" s="44" t="s">
        <v>350</v>
      </c>
      <c r="D564" s="44" t="s">
        <v>2098</v>
      </c>
      <c r="E564" s="37">
        <v>3</v>
      </c>
    </row>
    <row r="565" spans="3:5" ht="11.25" customHeight="1" x14ac:dyDescent="0.2">
      <c r="C565" s="44" t="s">
        <v>351</v>
      </c>
      <c r="D565" s="44" t="s">
        <v>2099</v>
      </c>
      <c r="E565" s="37">
        <v>3</v>
      </c>
    </row>
    <row r="566" spans="3:5" ht="11.25" customHeight="1" x14ac:dyDescent="0.2">
      <c r="C566" s="44" t="s">
        <v>352</v>
      </c>
      <c r="D566" s="44" t="s">
        <v>2100</v>
      </c>
      <c r="E566" s="37">
        <v>3</v>
      </c>
    </row>
    <row r="567" spans="3:5" ht="11.25" customHeight="1" x14ac:dyDescent="0.2">
      <c r="C567" s="44" t="s">
        <v>353</v>
      </c>
      <c r="D567" s="44" t="s">
        <v>2101</v>
      </c>
      <c r="E567" s="37">
        <v>3</v>
      </c>
    </row>
    <row r="568" spans="3:5" ht="11.25" customHeight="1" x14ac:dyDescent="0.2">
      <c r="C568" s="44" t="s">
        <v>354</v>
      </c>
      <c r="D568" s="44" t="s">
        <v>2102</v>
      </c>
      <c r="E568" s="37">
        <v>3</v>
      </c>
    </row>
    <row r="569" spans="3:5" ht="11.25" customHeight="1" x14ac:dyDescent="0.2">
      <c r="C569" s="44" t="s">
        <v>355</v>
      </c>
      <c r="D569" s="44" t="s">
        <v>2103</v>
      </c>
      <c r="E569" s="37">
        <v>3</v>
      </c>
    </row>
    <row r="570" spans="3:5" ht="11.25" customHeight="1" x14ac:dyDescent="0.2">
      <c r="C570" s="44" t="s">
        <v>356</v>
      </c>
      <c r="D570" s="44" t="s">
        <v>2104</v>
      </c>
      <c r="E570" s="37">
        <v>3</v>
      </c>
    </row>
    <row r="571" spans="3:5" ht="11.25" customHeight="1" x14ac:dyDescent="0.2">
      <c r="C571" s="44" t="s">
        <v>357</v>
      </c>
      <c r="D571" s="44" t="s">
        <v>2105</v>
      </c>
      <c r="E571" s="37">
        <v>3</v>
      </c>
    </row>
    <row r="572" spans="3:5" ht="11.25" customHeight="1" x14ac:dyDescent="0.2">
      <c r="C572" s="44" t="s">
        <v>358</v>
      </c>
      <c r="D572" s="44" t="s">
        <v>2106</v>
      </c>
      <c r="E572" s="37">
        <v>3</v>
      </c>
    </row>
    <row r="573" spans="3:5" ht="11.25" customHeight="1" x14ac:dyDescent="0.2">
      <c r="C573" s="44" t="s">
        <v>359</v>
      </c>
      <c r="D573" s="44" t="s">
        <v>2107</v>
      </c>
      <c r="E573" s="37">
        <v>3</v>
      </c>
    </row>
    <row r="574" spans="3:5" ht="11.25" customHeight="1" x14ac:dyDescent="0.2">
      <c r="C574" s="44" t="s">
        <v>360</v>
      </c>
      <c r="D574" s="44" t="s">
        <v>1532</v>
      </c>
      <c r="E574" s="37">
        <v>1</v>
      </c>
    </row>
    <row r="575" spans="3:5" ht="11.25" customHeight="1" x14ac:dyDescent="0.2">
      <c r="C575" s="44" t="s">
        <v>361</v>
      </c>
      <c r="D575" s="44" t="s">
        <v>2108</v>
      </c>
      <c r="E575" s="37">
        <v>3</v>
      </c>
    </row>
    <row r="576" spans="3:5" ht="11.25" customHeight="1" x14ac:dyDescent="0.2">
      <c r="C576" s="44" t="s">
        <v>362</v>
      </c>
      <c r="D576" s="44" t="s">
        <v>2109</v>
      </c>
      <c r="E576" s="37">
        <v>3</v>
      </c>
    </row>
    <row r="577" spans="3:5" ht="11.25" customHeight="1" x14ac:dyDescent="0.2">
      <c r="C577" s="44" t="s">
        <v>363</v>
      </c>
      <c r="D577" s="44" t="s">
        <v>2110</v>
      </c>
      <c r="E577" s="37">
        <v>3</v>
      </c>
    </row>
    <row r="578" spans="3:5" ht="11.25" customHeight="1" x14ac:dyDescent="0.2">
      <c r="C578" s="44" t="s">
        <v>364</v>
      </c>
      <c r="D578" s="44" t="s">
        <v>2111</v>
      </c>
      <c r="E578" s="37">
        <v>3</v>
      </c>
    </row>
    <row r="579" spans="3:5" ht="11.25" customHeight="1" x14ac:dyDescent="0.2">
      <c r="C579" s="44" t="s">
        <v>365</v>
      </c>
      <c r="D579" s="44" t="s">
        <v>2112</v>
      </c>
      <c r="E579" s="37">
        <v>3</v>
      </c>
    </row>
    <row r="580" spans="3:5" ht="11.25" customHeight="1" x14ac:dyDescent="0.2">
      <c r="C580" s="44" t="s">
        <v>366</v>
      </c>
      <c r="D580" s="44" t="s">
        <v>2113</v>
      </c>
      <c r="E580" s="37">
        <v>2</v>
      </c>
    </row>
    <row r="581" spans="3:5" ht="11.25" customHeight="1" x14ac:dyDescent="0.2">
      <c r="C581" s="44" t="s">
        <v>367</v>
      </c>
      <c r="D581" s="44" t="s">
        <v>2114</v>
      </c>
      <c r="E581" s="37">
        <v>3</v>
      </c>
    </row>
    <row r="582" spans="3:5" ht="11.25" customHeight="1" x14ac:dyDescent="0.2">
      <c r="C582" s="44" t="s">
        <v>368</v>
      </c>
      <c r="D582" s="44" t="s">
        <v>2115</v>
      </c>
      <c r="E582" s="37">
        <v>3</v>
      </c>
    </row>
    <row r="583" spans="3:5" ht="11.25" customHeight="1" x14ac:dyDescent="0.2">
      <c r="C583" s="44" t="s">
        <v>369</v>
      </c>
      <c r="D583" s="44" t="s">
        <v>2116</v>
      </c>
      <c r="E583" s="37">
        <v>2</v>
      </c>
    </row>
    <row r="584" spans="3:5" ht="11.25" customHeight="1" x14ac:dyDescent="0.2">
      <c r="C584" s="44" t="s">
        <v>2117</v>
      </c>
      <c r="D584" s="44" t="s">
        <v>2118</v>
      </c>
      <c r="E584" s="37">
        <v>2</v>
      </c>
    </row>
    <row r="585" spans="3:5" ht="11.25" customHeight="1" x14ac:dyDescent="0.2">
      <c r="C585" s="44" t="s">
        <v>2119</v>
      </c>
      <c r="D585" s="44" t="s">
        <v>2120</v>
      </c>
      <c r="E585" s="37">
        <v>3</v>
      </c>
    </row>
    <row r="586" spans="3:5" ht="11.25" customHeight="1" x14ac:dyDescent="0.2">
      <c r="C586" s="44" t="s">
        <v>2121</v>
      </c>
      <c r="D586" s="44" t="s">
        <v>2122</v>
      </c>
      <c r="E586" s="37">
        <v>3</v>
      </c>
    </row>
    <row r="587" spans="3:5" ht="11.25" customHeight="1" x14ac:dyDescent="0.2">
      <c r="C587" s="44" t="s">
        <v>2123</v>
      </c>
      <c r="D587" s="44" t="s">
        <v>2124</v>
      </c>
      <c r="E587" s="37">
        <v>2</v>
      </c>
    </row>
    <row r="588" spans="3:5" ht="11.25" customHeight="1" x14ac:dyDescent="0.2">
      <c r="C588" s="44" t="s">
        <v>2125</v>
      </c>
      <c r="D588" s="44" t="s">
        <v>2126</v>
      </c>
      <c r="E588" s="37">
        <v>2</v>
      </c>
    </row>
    <row r="589" spans="3:5" ht="11.25" customHeight="1" x14ac:dyDescent="0.2">
      <c r="C589" s="44" t="s">
        <v>2127</v>
      </c>
      <c r="D589" s="44" t="s">
        <v>423</v>
      </c>
      <c r="E589" s="37">
        <v>2</v>
      </c>
    </row>
    <row r="590" spans="3:5" ht="11.25" customHeight="1" x14ac:dyDescent="0.2">
      <c r="C590" s="44" t="s">
        <v>2128</v>
      </c>
      <c r="D590" s="44" t="s">
        <v>2129</v>
      </c>
      <c r="E590" s="37">
        <v>1</v>
      </c>
    </row>
    <row r="591" spans="3:5" ht="11.25" customHeight="1" x14ac:dyDescent="0.2">
      <c r="C591" s="44" t="s">
        <v>2130</v>
      </c>
      <c r="D591" s="44" t="s">
        <v>2131</v>
      </c>
      <c r="E591" s="37">
        <v>1</v>
      </c>
    </row>
    <row r="592" spans="3:5" ht="11.25" customHeight="1" x14ac:dyDescent="0.2">
      <c r="C592" s="44" t="s">
        <v>2132</v>
      </c>
      <c r="D592" s="44" t="s">
        <v>2133</v>
      </c>
      <c r="E592" s="37">
        <v>1</v>
      </c>
    </row>
    <row r="593" spans="3:5" ht="11.25" customHeight="1" x14ac:dyDescent="0.2">
      <c r="C593" s="44" t="s">
        <v>2134</v>
      </c>
      <c r="D593" s="44" t="s">
        <v>2135</v>
      </c>
      <c r="E593" s="37">
        <v>2</v>
      </c>
    </row>
    <row r="594" spans="3:5" ht="11.25" customHeight="1" x14ac:dyDescent="0.2">
      <c r="C594" s="44" t="s">
        <v>2136</v>
      </c>
      <c r="D594" s="44" t="s">
        <v>424</v>
      </c>
      <c r="E594" s="37">
        <v>2</v>
      </c>
    </row>
    <row r="595" spans="3:5" ht="11.25" customHeight="1" x14ac:dyDescent="0.2">
      <c r="C595" s="44" t="s">
        <v>2137</v>
      </c>
      <c r="D595" s="44" t="s">
        <v>2138</v>
      </c>
      <c r="E595" s="37">
        <v>3</v>
      </c>
    </row>
    <row r="596" spans="3:5" ht="11.25" customHeight="1" x14ac:dyDescent="0.2">
      <c r="C596" s="44" t="s">
        <v>2139</v>
      </c>
      <c r="D596" s="44" t="s">
        <v>2140</v>
      </c>
      <c r="E596" s="37">
        <v>3</v>
      </c>
    </row>
    <row r="597" spans="3:5" ht="11.25" customHeight="1" x14ac:dyDescent="0.2">
      <c r="C597" s="44" t="s">
        <v>2143</v>
      </c>
      <c r="D597" s="44" t="s">
        <v>2144</v>
      </c>
      <c r="E597" s="37">
        <v>1</v>
      </c>
    </row>
    <row r="598" spans="3:5" ht="11.25" customHeight="1" x14ac:dyDescent="0.2">
      <c r="C598" s="44" t="s">
        <v>2141</v>
      </c>
      <c r="D598" s="44" t="s">
        <v>2142</v>
      </c>
      <c r="E598" s="37">
        <v>1</v>
      </c>
    </row>
    <row r="599" spans="3:5" ht="11.25" customHeight="1" x14ac:dyDescent="0.2">
      <c r="C599" s="44" t="s">
        <v>2145</v>
      </c>
      <c r="D599" s="44" t="s">
        <v>2146</v>
      </c>
      <c r="E599" s="37">
        <v>3</v>
      </c>
    </row>
    <row r="600" spans="3:5" ht="11.25" customHeight="1" x14ac:dyDescent="0.2">
      <c r="C600" s="44" t="s">
        <v>2147</v>
      </c>
      <c r="D600" s="44" t="s">
        <v>2148</v>
      </c>
      <c r="E600" s="37">
        <v>2</v>
      </c>
    </row>
    <row r="601" spans="3:5" ht="11.25" customHeight="1" x14ac:dyDescent="0.2">
      <c r="C601" s="44" t="s">
        <v>2149</v>
      </c>
      <c r="D601" s="44" t="s">
        <v>2150</v>
      </c>
      <c r="E601" s="37">
        <v>2</v>
      </c>
    </row>
    <row r="602" spans="3:5" ht="11.25" customHeight="1" x14ac:dyDescent="0.2">
      <c r="C602" s="44" t="s">
        <v>2151</v>
      </c>
      <c r="D602" s="44" t="s">
        <v>2152</v>
      </c>
      <c r="E602" s="37">
        <v>2</v>
      </c>
    </row>
    <row r="603" spans="3:5" ht="11.25" customHeight="1" x14ac:dyDescent="0.2">
      <c r="C603" s="44" t="s">
        <v>2153</v>
      </c>
      <c r="D603" s="44" t="s">
        <v>2154</v>
      </c>
      <c r="E603" s="37">
        <v>2</v>
      </c>
    </row>
    <row r="604" spans="3:5" ht="11.25" customHeight="1" x14ac:dyDescent="0.2">
      <c r="C604" s="44" t="s">
        <v>2155</v>
      </c>
      <c r="D604" s="44" t="s">
        <v>2156</v>
      </c>
      <c r="E604" s="37">
        <v>3</v>
      </c>
    </row>
    <row r="605" spans="3:5" ht="11.25" customHeight="1" x14ac:dyDescent="0.2">
      <c r="C605" s="44" t="s">
        <v>2157</v>
      </c>
      <c r="D605" s="44" t="s">
        <v>2158</v>
      </c>
      <c r="E605" s="37">
        <v>3</v>
      </c>
    </row>
    <row r="606" spans="3:5" ht="11.25" customHeight="1" x14ac:dyDescent="0.2">
      <c r="C606" s="44" t="s">
        <v>2159</v>
      </c>
      <c r="D606" s="44" t="s">
        <v>2160</v>
      </c>
      <c r="E606" s="37">
        <v>2</v>
      </c>
    </row>
    <row r="607" spans="3:5" ht="11.25" customHeight="1" x14ac:dyDescent="0.2">
      <c r="C607" s="44" t="s">
        <v>2161</v>
      </c>
      <c r="D607" s="44" t="s">
        <v>2162</v>
      </c>
      <c r="E607" s="37">
        <v>3</v>
      </c>
    </row>
    <row r="608" spans="3:5" ht="11.25" customHeight="1" x14ac:dyDescent="0.2">
      <c r="C608" s="44" t="s">
        <v>2163</v>
      </c>
      <c r="D608" s="44" t="s">
        <v>2164</v>
      </c>
      <c r="E608" s="37">
        <v>2</v>
      </c>
    </row>
    <row r="609" spans="3:5" ht="11.25" customHeight="1" x14ac:dyDescent="0.2">
      <c r="C609" s="44" t="s">
        <v>2165</v>
      </c>
      <c r="D609" s="44" t="s">
        <v>2166</v>
      </c>
      <c r="E609" s="37">
        <v>2</v>
      </c>
    </row>
    <row r="610" spans="3:5" ht="11.25" customHeight="1" x14ac:dyDescent="0.2">
      <c r="C610" s="44" t="s">
        <v>2167</v>
      </c>
      <c r="D610" s="44" t="s">
        <v>2168</v>
      </c>
      <c r="E610" s="37">
        <v>3</v>
      </c>
    </row>
    <row r="611" spans="3:5" ht="11.25" customHeight="1" x14ac:dyDescent="0.2">
      <c r="C611" s="44" t="s">
        <v>2169</v>
      </c>
      <c r="D611" s="44" t="s">
        <v>2170</v>
      </c>
      <c r="E611" s="37">
        <v>2</v>
      </c>
    </row>
    <row r="612" spans="3:5" ht="11.25" customHeight="1" x14ac:dyDescent="0.2">
      <c r="C612" s="44" t="s">
        <v>2171</v>
      </c>
      <c r="D612" s="44" t="s">
        <v>2172</v>
      </c>
      <c r="E612" s="37">
        <v>3</v>
      </c>
    </row>
    <row r="613" spans="3:5" ht="11.25" customHeight="1" x14ac:dyDescent="0.2">
      <c r="C613" s="44" t="s">
        <v>2173</v>
      </c>
      <c r="D613" s="44" t="s">
        <v>2174</v>
      </c>
      <c r="E613" s="37">
        <v>2</v>
      </c>
    </row>
    <row r="614" spans="3:5" ht="11.25" customHeight="1" x14ac:dyDescent="0.2">
      <c r="C614" s="44" t="s">
        <v>2175</v>
      </c>
      <c r="D614" s="44" t="s">
        <v>2176</v>
      </c>
      <c r="E614" s="37">
        <v>3</v>
      </c>
    </row>
    <row r="615" spans="3:5" ht="11.25" customHeight="1" x14ac:dyDescent="0.2">
      <c r="C615" s="44" t="s">
        <v>2177</v>
      </c>
      <c r="D615" s="44" t="s">
        <v>2178</v>
      </c>
      <c r="E615" s="37">
        <v>1</v>
      </c>
    </row>
    <row r="616" spans="3:5" ht="11.25" customHeight="1" x14ac:dyDescent="0.2">
      <c r="C616" s="44" t="s">
        <v>2179</v>
      </c>
      <c r="D616" s="44" t="s">
        <v>2180</v>
      </c>
      <c r="E616" s="37">
        <v>2</v>
      </c>
    </row>
    <row r="617" spans="3:5" ht="11.25" customHeight="1" x14ac:dyDescent="0.2">
      <c r="C617" s="44" t="s">
        <v>2181</v>
      </c>
      <c r="D617" s="44" t="s">
        <v>2182</v>
      </c>
      <c r="E617" s="37">
        <v>3</v>
      </c>
    </row>
    <row r="618" spans="3:5" ht="11.25" customHeight="1" x14ac:dyDescent="0.2">
      <c r="C618" s="44" t="s">
        <v>2183</v>
      </c>
      <c r="D618" s="44" t="s">
        <v>2184</v>
      </c>
      <c r="E618" s="37">
        <v>2</v>
      </c>
    </row>
    <row r="619" spans="3:5" ht="11.25" customHeight="1" x14ac:dyDescent="0.2">
      <c r="C619" s="44" t="s">
        <v>2185</v>
      </c>
      <c r="D619" s="44" t="s">
        <v>2186</v>
      </c>
      <c r="E619" s="37">
        <v>1</v>
      </c>
    </row>
    <row r="620" spans="3:5" ht="11.25" customHeight="1" x14ac:dyDescent="0.2">
      <c r="C620" s="44" t="s">
        <v>2187</v>
      </c>
      <c r="D620" s="44" t="s">
        <v>2188</v>
      </c>
      <c r="E620" s="37">
        <v>2</v>
      </c>
    </row>
    <row r="621" spans="3:5" ht="11.25" customHeight="1" x14ac:dyDescent="0.2">
      <c r="C621" s="44" t="s">
        <v>2189</v>
      </c>
      <c r="D621" s="44" t="s">
        <v>2190</v>
      </c>
      <c r="E621" s="37">
        <v>1</v>
      </c>
    </row>
    <row r="622" spans="3:5" ht="11.25" customHeight="1" x14ac:dyDescent="0.2">
      <c r="C622" s="44" t="s">
        <v>2191</v>
      </c>
      <c r="D622" s="44" t="s">
        <v>1651</v>
      </c>
      <c r="E622" s="37">
        <v>2</v>
      </c>
    </row>
    <row r="623" spans="3:5" ht="11.25" customHeight="1" x14ac:dyDescent="0.2">
      <c r="C623" s="44" t="s">
        <v>2192</v>
      </c>
      <c r="D623" s="44" t="s">
        <v>2193</v>
      </c>
      <c r="E623" s="37">
        <v>2</v>
      </c>
    </row>
    <row r="624" spans="3:5" ht="11.25" customHeight="1" x14ac:dyDescent="0.2">
      <c r="C624" s="44" t="s">
        <v>2194</v>
      </c>
      <c r="D624" s="44" t="s">
        <v>2195</v>
      </c>
      <c r="E624" s="37">
        <v>2</v>
      </c>
    </row>
    <row r="625" spans="3:5" ht="11.25" customHeight="1" x14ac:dyDescent="0.2">
      <c r="C625" s="44" t="s">
        <v>2196</v>
      </c>
      <c r="D625" s="44" t="s">
        <v>2197</v>
      </c>
      <c r="E625" s="37">
        <v>2</v>
      </c>
    </row>
    <row r="626" spans="3:5" ht="11.25" customHeight="1" x14ac:dyDescent="0.2">
      <c r="C626" s="44" t="s">
        <v>2198</v>
      </c>
      <c r="D626" s="44" t="s">
        <v>2199</v>
      </c>
      <c r="E626" s="37">
        <v>1</v>
      </c>
    </row>
    <row r="627" spans="3:5" ht="11.25" customHeight="1" x14ac:dyDescent="0.2">
      <c r="C627" s="44" t="s">
        <v>2200</v>
      </c>
      <c r="D627" s="44" t="s">
        <v>2201</v>
      </c>
      <c r="E627" s="37">
        <v>2</v>
      </c>
    </row>
    <row r="628" spans="3:5" ht="11.25" customHeight="1" x14ac:dyDescent="0.2">
      <c r="C628" s="44" t="s">
        <v>2202</v>
      </c>
      <c r="D628" s="44" t="s">
        <v>2203</v>
      </c>
      <c r="E628" s="37">
        <v>2</v>
      </c>
    </row>
    <row r="629" spans="3:5" ht="11.25" customHeight="1" x14ac:dyDescent="0.2">
      <c r="C629" s="44" t="s">
        <v>2204</v>
      </c>
      <c r="D629" s="44" t="s">
        <v>2205</v>
      </c>
      <c r="E629" s="37">
        <v>2</v>
      </c>
    </row>
    <row r="630" spans="3:5" ht="11.25" customHeight="1" x14ac:dyDescent="0.2">
      <c r="C630" s="7" t="s">
        <v>2206</v>
      </c>
      <c r="D630" s="7" t="s">
        <v>2207</v>
      </c>
      <c r="E630" s="37">
        <v>2</v>
      </c>
    </row>
    <row r="631" spans="3:5" ht="11.25" customHeight="1" x14ac:dyDescent="0.2">
      <c r="C631" s="7" t="s">
        <v>2208</v>
      </c>
      <c r="D631" s="7" t="s">
        <v>2209</v>
      </c>
      <c r="E631" s="37">
        <v>1</v>
      </c>
    </row>
    <row r="632" spans="3:5" ht="11.25" customHeight="1" x14ac:dyDescent="0.2">
      <c r="C632" s="7" t="s">
        <v>2210</v>
      </c>
      <c r="D632" s="7" t="s">
        <v>2211</v>
      </c>
      <c r="E632" s="37">
        <v>1</v>
      </c>
    </row>
    <row r="633" spans="3:5" ht="11.25" customHeight="1" x14ac:dyDescent="0.2">
      <c r="C633" s="7" t="s">
        <v>1</v>
      </c>
      <c r="D633" s="7" t="s">
        <v>2</v>
      </c>
      <c r="E633" s="37">
        <v>1</v>
      </c>
    </row>
    <row r="634" spans="3:5" ht="11.25" customHeight="1" x14ac:dyDescent="0.2">
      <c r="C634" s="7" t="s">
        <v>3</v>
      </c>
      <c r="D634" s="7" t="s">
        <v>196</v>
      </c>
      <c r="E634" s="37">
        <v>1</v>
      </c>
    </row>
    <row r="635" spans="3:5" ht="11.25" customHeight="1" x14ac:dyDescent="0.2">
      <c r="C635" s="7" t="s">
        <v>4</v>
      </c>
      <c r="D635" s="7" t="s">
        <v>197</v>
      </c>
      <c r="E635" s="37">
        <v>1</v>
      </c>
    </row>
    <row r="636" spans="3:5" ht="11.25" customHeight="1" x14ac:dyDescent="0.2">
      <c r="C636" s="7" t="s">
        <v>5</v>
      </c>
      <c r="D636" s="7" t="s">
        <v>6</v>
      </c>
      <c r="E636" s="37">
        <v>3</v>
      </c>
    </row>
    <row r="637" spans="3:5" ht="11.25" customHeight="1" x14ac:dyDescent="0.2">
      <c r="C637" s="7" t="s">
        <v>7</v>
      </c>
      <c r="D637" s="7" t="s">
        <v>8</v>
      </c>
      <c r="E637" s="37">
        <v>2</v>
      </c>
    </row>
    <row r="638" spans="3:5" ht="11.25" customHeight="1" x14ac:dyDescent="0.2">
      <c r="C638" s="7" t="s">
        <v>9</v>
      </c>
      <c r="D638" s="7" t="s">
        <v>10</v>
      </c>
      <c r="E638" s="37">
        <v>1</v>
      </c>
    </row>
    <row r="639" spans="3:5" ht="11.25" customHeight="1" x14ac:dyDescent="0.2">
      <c r="C639" s="7" t="s">
        <v>11</v>
      </c>
      <c r="D639" s="7" t="s">
        <v>12</v>
      </c>
      <c r="E639" s="37">
        <v>3</v>
      </c>
    </row>
    <row r="640" spans="3:5" ht="11.25" customHeight="1" x14ac:dyDescent="0.2">
      <c r="C640" s="7" t="s">
        <v>13</v>
      </c>
      <c r="D640" s="7" t="s">
        <v>14</v>
      </c>
      <c r="E640" s="37">
        <v>2</v>
      </c>
    </row>
    <row r="641" spans="3:5" ht="11.25" customHeight="1" x14ac:dyDescent="0.2">
      <c r="C641" s="7" t="s">
        <v>15</v>
      </c>
      <c r="D641" s="7" t="s">
        <v>16</v>
      </c>
      <c r="E641" s="37">
        <v>2</v>
      </c>
    </row>
    <row r="642" spans="3:5" ht="11.25" customHeight="1" x14ac:dyDescent="0.2">
      <c r="C642" s="7" t="s">
        <v>17</v>
      </c>
      <c r="D642" s="7" t="s">
        <v>18</v>
      </c>
      <c r="E642" s="37">
        <v>1</v>
      </c>
    </row>
    <row r="643" spans="3:5" ht="11.25" customHeight="1" x14ac:dyDescent="0.2">
      <c r="C643" s="7" t="s">
        <v>19</v>
      </c>
      <c r="D643" s="7" t="s">
        <v>20</v>
      </c>
      <c r="E643" s="37">
        <v>1</v>
      </c>
    </row>
    <row r="644" spans="3:5" ht="11.25" customHeight="1" x14ac:dyDescent="0.2">
      <c r="C644" s="7" t="s">
        <v>21</v>
      </c>
      <c r="D644" s="7" t="s">
        <v>22</v>
      </c>
      <c r="E644" s="37">
        <v>2</v>
      </c>
    </row>
    <row r="645" spans="3:5" ht="11.25" customHeight="1" x14ac:dyDescent="0.2">
      <c r="C645" s="7" t="s">
        <v>23</v>
      </c>
      <c r="D645" s="7" t="s">
        <v>24</v>
      </c>
      <c r="E645" s="37">
        <v>1</v>
      </c>
    </row>
    <row r="646" spans="3:5" ht="11.25" customHeight="1" x14ac:dyDescent="0.2">
      <c r="C646" s="7" t="s">
        <v>25</v>
      </c>
      <c r="D646" s="7" t="s">
        <v>26</v>
      </c>
      <c r="E646" s="37">
        <v>1</v>
      </c>
    </row>
    <row r="647" spans="3:5" ht="11.25" customHeight="1" x14ac:dyDescent="0.2">
      <c r="C647" s="7" t="s">
        <v>27</v>
      </c>
      <c r="D647" s="7" t="s">
        <v>28</v>
      </c>
      <c r="E647" s="37">
        <v>1</v>
      </c>
    </row>
    <row r="648" spans="3:5" ht="11.25" customHeight="1" x14ac:dyDescent="0.2">
      <c r="C648" s="7" t="s">
        <v>29</v>
      </c>
      <c r="D648" s="7" t="s">
        <v>30</v>
      </c>
      <c r="E648" s="37">
        <v>1</v>
      </c>
    </row>
    <row r="649" spans="3:5" ht="11.25" customHeight="1" x14ac:dyDescent="0.2">
      <c r="C649" s="7" t="s">
        <v>31</v>
      </c>
      <c r="D649" s="7" t="s">
        <v>32</v>
      </c>
      <c r="E649" s="37">
        <v>1</v>
      </c>
    </row>
    <row r="650" spans="3:5" ht="11.25" customHeight="1" x14ac:dyDescent="0.2">
      <c r="C650" s="7" t="s">
        <v>33</v>
      </c>
      <c r="D650" s="7" t="s">
        <v>34</v>
      </c>
      <c r="E650" s="37">
        <v>1</v>
      </c>
    </row>
    <row r="651" spans="3:5" ht="11.25" customHeight="1" x14ac:dyDescent="0.2">
      <c r="C651" s="7" t="s">
        <v>35</v>
      </c>
      <c r="D651" s="7" t="s">
        <v>36</v>
      </c>
      <c r="E651" s="37">
        <v>3</v>
      </c>
    </row>
    <row r="652" spans="3:5" ht="11.25" customHeight="1" x14ac:dyDescent="0.2">
      <c r="C652" s="7" t="s">
        <v>37</v>
      </c>
      <c r="D652" s="7" t="s">
        <v>38</v>
      </c>
      <c r="E652" s="37">
        <v>3</v>
      </c>
    </row>
    <row r="653" spans="3:5" ht="11.25" customHeight="1" x14ac:dyDescent="0.2">
      <c r="C653" s="7" t="s">
        <v>39</v>
      </c>
      <c r="D653" s="7" t="s">
        <v>40</v>
      </c>
      <c r="E653" s="37">
        <v>2</v>
      </c>
    </row>
    <row r="654" spans="3:5" ht="11.25" customHeight="1" x14ac:dyDescent="0.2">
      <c r="C654" s="7" t="s">
        <v>41</v>
      </c>
      <c r="D654" s="7" t="s">
        <v>42</v>
      </c>
      <c r="E654" s="37">
        <v>3</v>
      </c>
    </row>
    <row r="655" spans="3:5" ht="11.25" customHeight="1" x14ac:dyDescent="0.2">
      <c r="C655" s="7" t="s">
        <v>43</v>
      </c>
      <c r="D655" s="7" t="s">
        <v>44</v>
      </c>
      <c r="E655" s="37">
        <v>3</v>
      </c>
    </row>
    <row r="656" spans="3:5" ht="11.25" customHeight="1" x14ac:dyDescent="0.2">
      <c r="C656" s="7" t="s">
        <v>45</v>
      </c>
      <c r="D656" s="7" t="s">
        <v>46</v>
      </c>
      <c r="E656" s="37">
        <v>2</v>
      </c>
    </row>
    <row r="657" spans="3:5" ht="11.25" customHeight="1" x14ac:dyDescent="0.2">
      <c r="C657" s="7" t="s">
        <v>47</v>
      </c>
      <c r="D657" s="7" t="s">
        <v>48</v>
      </c>
      <c r="E657" s="37">
        <v>3</v>
      </c>
    </row>
    <row r="658" spans="3:5" ht="11.25" customHeight="1" x14ac:dyDescent="0.2">
      <c r="C658" s="7" t="s">
        <v>49</v>
      </c>
      <c r="D658" s="7" t="s">
        <v>50</v>
      </c>
      <c r="E658" s="37">
        <v>3</v>
      </c>
    </row>
    <row r="659" spans="3:5" ht="11.25" customHeight="1" x14ac:dyDescent="0.2">
      <c r="C659" s="7" t="s">
        <v>51</v>
      </c>
      <c r="D659" s="7" t="s">
        <v>52</v>
      </c>
      <c r="E659" s="37">
        <v>2</v>
      </c>
    </row>
    <row r="660" spans="3:5" ht="11.25" customHeight="1" x14ac:dyDescent="0.2">
      <c r="C660" s="7" t="s">
        <v>53</v>
      </c>
      <c r="D660" s="7" t="s">
        <v>54</v>
      </c>
      <c r="E660" s="37">
        <v>3</v>
      </c>
    </row>
    <row r="661" spans="3:5" ht="11.25" customHeight="1" x14ac:dyDescent="0.2">
      <c r="C661" s="7" t="s">
        <v>55</v>
      </c>
      <c r="D661" s="7" t="s">
        <v>56</v>
      </c>
      <c r="E661" s="37">
        <v>3</v>
      </c>
    </row>
    <row r="662" spans="3:5" ht="11.25" customHeight="1" x14ac:dyDescent="0.2">
      <c r="C662" s="7" t="s">
        <v>57</v>
      </c>
      <c r="D662" s="7" t="s">
        <v>58</v>
      </c>
      <c r="E662" s="37">
        <v>3</v>
      </c>
    </row>
    <row r="663" spans="3:5" ht="11.25" customHeight="1" x14ac:dyDescent="0.2">
      <c r="C663" s="7" t="s">
        <v>59</v>
      </c>
      <c r="D663" s="7" t="s">
        <v>60</v>
      </c>
      <c r="E663" s="37">
        <v>2</v>
      </c>
    </row>
    <row r="664" spans="3:5" ht="11.25" customHeight="1" x14ac:dyDescent="0.2">
      <c r="C664" s="7" t="s">
        <v>61</v>
      </c>
      <c r="D664" s="7" t="s">
        <v>62</v>
      </c>
      <c r="E664" s="37">
        <v>3</v>
      </c>
    </row>
    <row r="665" spans="3:5" ht="11.25" customHeight="1" x14ac:dyDescent="0.2">
      <c r="C665" s="7" t="s">
        <v>63</v>
      </c>
      <c r="D665" s="7" t="s">
        <v>64</v>
      </c>
      <c r="E665" s="37">
        <v>2</v>
      </c>
    </row>
    <row r="666" spans="3:5" ht="11.25" customHeight="1" x14ac:dyDescent="0.2">
      <c r="C666" s="7" t="s">
        <v>65</v>
      </c>
      <c r="D666" s="7" t="s">
        <v>66</v>
      </c>
      <c r="E666" s="37">
        <v>2</v>
      </c>
    </row>
    <row r="667" spans="3:5" ht="11.25" customHeight="1" x14ac:dyDescent="0.2">
      <c r="C667" s="7" t="s">
        <v>67</v>
      </c>
      <c r="D667" s="7" t="s">
        <v>68</v>
      </c>
      <c r="E667" s="37">
        <v>3</v>
      </c>
    </row>
    <row r="668" spans="3:5" ht="11.25" customHeight="1" x14ac:dyDescent="0.2">
      <c r="C668" s="7" t="s">
        <v>69</v>
      </c>
      <c r="D668" s="7" t="s">
        <v>70</v>
      </c>
      <c r="E668" s="37">
        <v>3</v>
      </c>
    </row>
    <row r="669" spans="3:5" ht="11.25" customHeight="1" x14ac:dyDescent="0.2">
      <c r="C669" s="7" t="s">
        <v>71</v>
      </c>
      <c r="D669" s="7" t="s">
        <v>72</v>
      </c>
      <c r="E669" s="37">
        <v>2</v>
      </c>
    </row>
    <row r="670" spans="3:5" ht="11.25" customHeight="1" x14ac:dyDescent="0.2">
      <c r="C670" s="7" t="s">
        <v>73</v>
      </c>
      <c r="D670" s="7" t="s">
        <v>74</v>
      </c>
      <c r="E670" s="37">
        <v>3</v>
      </c>
    </row>
    <row r="671" spans="3:5" ht="11.25" customHeight="1" x14ac:dyDescent="0.2">
      <c r="C671" s="7" t="s">
        <v>75</v>
      </c>
      <c r="D671" s="7" t="s">
        <v>76</v>
      </c>
      <c r="E671" s="37">
        <v>3</v>
      </c>
    </row>
    <row r="672" spans="3:5" ht="11.25" customHeight="1" x14ac:dyDescent="0.2">
      <c r="C672" s="7" t="s">
        <v>77</v>
      </c>
      <c r="D672" s="7" t="s">
        <v>78</v>
      </c>
      <c r="E672" s="37">
        <v>3</v>
      </c>
    </row>
    <row r="673" spans="3:5" ht="11.25" customHeight="1" x14ac:dyDescent="0.2">
      <c r="C673" s="7" t="s">
        <v>1789</v>
      </c>
      <c r="D673" s="7" t="s">
        <v>198</v>
      </c>
      <c r="E673" s="37">
        <v>1</v>
      </c>
    </row>
    <row r="674" spans="3:5" ht="11.25" customHeight="1" x14ac:dyDescent="0.2">
      <c r="C674" s="7" t="s">
        <v>1790</v>
      </c>
      <c r="D674" s="7" t="s">
        <v>1791</v>
      </c>
      <c r="E674" s="37">
        <v>2</v>
      </c>
    </row>
    <row r="675" spans="3:5" ht="11.25" customHeight="1" x14ac:dyDescent="0.2">
      <c r="C675" s="7" t="s">
        <v>1792</v>
      </c>
      <c r="D675" s="7" t="s">
        <v>1793</v>
      </c>
      <c r="E675" s="37">
        <v>2</v>
      </c>
    </row>
    <row r="676" spans="3:5" ht="11.25" customHeight="1" x14ac:dyDescent="0.2">
      <c r="C676" s="7" t="s">
        <v>1794</v>
      </c>
      <c r="D676" s="7" t="s">
        <v>1795</v>
      </c>
      <c r="E676" s="37">
        <v>3</v>
      </c>
    </row>
    <row r="677" spans="3:5" ht="11.25" customHeight="1" x14ac:dyDescent="0.2">
      <c r="C677" s="7" t="s">
        <v>1796</v>
      </c>
      <c r="D677" s="7" t="s">
        <v>1797</v>
      </c>
      <c r="E677" s="37">
        <v>2</v>
      </c>
    </row>
    <row r="678" spans="3:5" ht="11.25" customHeight="1" x14ac:dyDescent="0.2">
      <c r="C678" s="7" t="s">
        <v>1798</v>
      </c>
      <c r="D678" s="7" t="s">
        <v>1799</v>
      </c>
      <c r="E678" s="37">
        <v>3</v>
      </c>
    </row>
    <row r="679" spans="3:5" ht="11.25" customHeight="1" x14ac:dyDescent="0.2">
      <c r="C679" s="7" t="s">
        <v>1800</v>
      </c>
      <c r="D679" s="7" t="s">
        <v>1801</v>
      </c>
      <c r="E679" s="37">
        <v>2</v>
      </c>
    </row>
    <row r="680" spans="3:5" ht="11.25" customHeight="1" x14ac:dyDescent="0.2">
      <c r="C680" s="7" t="s">
        <v>1802</v>
      </c>
      <c r="D680" s="7" t="s">
        <v>1803</v>
      </c>
      <c r="E680" s="37">
        <v>2</v>
      </c>
    </row>
    <row r="681" spans="3:5" ht="11.25" customHeight="1" x14ac:dyDescent="0.2">
      <c r="C681" s="7" t="s">
        <v>1804</v>
      </c>
      <c r="D681" s="7" t="s">
        <v>1805</v>
      </c>
      <c r="E681" s="37">
        <v>2</v>
      </c>
    </row>
    <row r="682" spans="3:5" ht="11.25" customHeight="1" x14ac:dyDescent="0.2">
      <c r="C682" s="7" t="s">
        <v>1806</v>
      </c>
      <c r="D682" s="7" t="s">
        <v>1807</v>
      </c>
      <c r="E682" s="37">
        <v>3</v>
      </c>
    </row>
    <row r="683" spans="3:5" ht="11.25" customHeight="1" x14ac:dyDescent="0.2">
      <c r="C683" s="7" t="s">
        <v>1808</v>
      </c>
      <c r="D683" s="7" t="s">
        <v>1809</v>
      </c>
      <c r="E683" s="37">
        <v>3</v>
      </c>
    </row>
    <row r="684" spans="3:5" ht="11.25" customHeight="1" x14ac:dyDescent="0.2">
      <c r="C684" s="7" t="s">
        <v>1810</v>
      </c>
      <c r="D684" s="7" t="s">
        <v>1811</v>
      </c>
      <c r="E684" s="37">
        <v>2</v>
      </c>
    </row>
    <row r="685" spans="3:5" ht="11.25" customHeight="1" x14ac:dyDescent="0.2">
      <c r="C685" s="7" t="s">
        <v>1812</v>
      </c>
      <c r="D685" s="7" t="s">
        <v>1813</v>
      </c>
      <c r="E685" s="37">
        <v>1</v>
      </c>
    </row>
    <row r="686" spans="3:5" ht="11.25" customHeight="1" x14ac:dyDescent="0.2">
      <c r="C686" s="7" t="s">
        <v>1814</v>
      </c>
      <c r="D686" s="7" t="s">
        <v>1815</v>
      </c>
      <c r="E686" s="37">
        <v>2</v>
      </c>
    </row>
    <row r="687" spans="3:5" ht="11.25" customHeight="1" x14ac:dyDescent="0.2">
      <c r="C687" s="7" t="s">
        <v>1816</v>
      </c>
      <c r="D687" s="7" t="s">
        <v>1817</v>
      </c>
      <c r="E687" s="37">
        <v>3</v>
      </c>
    </row>
    <row r="688" spans="3:5" ht="11.25" customHeight="1" x14ac:dyDescent="0.2">
      <c r="C688" s="7" t="s">
        <v>1818</v>
      </c>
      <c r="D688" s="7" t="s">
        <v>1819</v>
      </c>
      <c r="E688" s="37">
        <v>3</v>
      </c>
    </row>
    <row r="689" spans="3:5" ht="11.25" customHeight="1" x14ac:dyDescent="0.2">
      <c r="C689" s="7" t="s">
        <v>1820</v>
      </c>
      <c r="D689" s="7" t="s">
        <v>1821</v>
      </c>
      <c r="E689" s="37">
        <v>3</v>
      </c>
    </row>
    <row r="690" spans="3:5" ht="11.25" customHeight="1" x14ac:dyDescent="0.2">
      <c r="C690" s="7" t="s">
        <v>1822</v>
      </c>
      <c r="D690" s="7" t="s">
        <v>1823</v>
      </c>
      <c r="E690" s="37">
        <v>3</v>
      </c>
    </row>
    <row r="691" spans="3:5" ht="11.25" customHeight="1" x14ac:dyDescent="0.2">
      <c r="C691" s="7" t="s">
        <v>1824</v>
      </c>
      <c r="D691" s="7" t="s">
        <v>1825</v>
      </c>
      <c r="E691" s="37">
        <v>3</v>
      </c>
    </row>
    <row r="692" spans="3:5" ht="11.25" customHeight="1" x14ac:dyDescent="0.2">
      <c r="C692" s="7" t="s">
        <v>1826</v>
      </c>
      <c r="D692" s="7" t="s">
        <v>1827</v>
      </c>
      <c r="E692" s="37">
        <v>2</v>
      </c>
    </row>
    <row r="693" spans="3:5" ht="11.25" customHeight="1" x14ac:dyDescent="0.2">
      <c r="C693" s="7" t="s">
        <v>1828</v>
      </c>
      <c r="D693" s="7" t="s">
        <v>1829</v>
      </c>
      <c r="E693" s="37">
        <v>3</v>
      </c>
    </row>
    <row r="694" spans="3:5" ht="11.25" customHeight="1" x14ac:dyDescent="0.2">
      <c r="C694" s="7" t="s">
        <v>1830</v>
      </c>
      <c r="D694" s="7" t="s">
        <v>1831</v>
      </c>
      <c r="E694" s="37">
        <v>3</v>
      </c>
    </row>
    <row r="695" spans="3:5" ht="11.25" customHeight="1" x14ac:dyDescent="0.2">
      <c r="C695" s="7" t="s">
        <v>1832</v>
      </c>
      <c r="D695" s="7" t="s">
        <v>1833</v>
      </c>
      <c r="E695" s="37">
        <v>3</v>
      </c>
    </row>
    <row r="696" spans="3:5" ht="11.25" customHeight="1" x14ac:dyDescent="0.2">
      <c r="C696" s="7" t="s">
        <v>1834</v>
      </c>
      <c r="D696" s="7" t="s">
        <v>1835</v>
      </c>
      <c r="E696" s="37">
        <v>3</v>
      </c>
    </row>
    <row r="697" spans="3:5" ht="11.25" customHeight="1" x14ac:dyDescent="0.2">
      <c r="C697" s="7" t="s">
        <v>1836</v>
      </c>
      <c r="D697" s="7" t="s">
        <v>1837</v>
      </c>
      <c r="E697" s="37">
        <v>3</v>
      </c>
    </row>
    <row r="698" spans="3:5" ht="11.25" customHeight="1" x14ac:dyDescent="0.2">
      <c r="C698" s="7" t="s">
        <v>1838</v>
      </c>
      <c r="D698" s="7" t="s">
        <v>1839</v>
      </c>
      <c r="E698" s="37">
        <v>3</v>
      </c>
    </row>
    <row r="699" spans="3:5" ht="11.25" customHeight="1" x14ac:dyDescent="0.2">
      <c r="C699" s="7" t="s">
        <v>1840</v>
      </c>
      <c r="D699" s="7" t="s">
        <v>1841</v>
      </c>
      <c r="E699" s="37">
        <v>1</v>
      </c>
    </row>
    <row r="700" spans="3:5" ht="11.25" customHeight="1" x14ac:dyDescent="0.2">
      <c r="C700" s="7" t="s">
        <v>1842</v>
      </c>
      <c r="D700" s="7" t="s">
        <v>1843</v>
      </c>
      <c r="E700" s="37">
        <v>3</v>
      </c>
    </row>
    <row r="701" spans="3:5" ht="11.25" customHeight="1" x14ac:dyDescent="0.2">
      <c r="C701" s="7" t="s">
        <v>1844</v>
      </c>
      <c r="D701" s="7" t="s">
        <v>1845</v>
      </c>
      <c r="E701" s="37">
        <v>3</v>
      </c>
    </row>
    <row r="702" spans="3:5" ht="11.25" customHeight="1" x14ac:dyDescent="0.2">
      <c r="C702" s="7" t="s">
        <v>1846</v>
      </c>
      <c r="D702" s="7" t="s">
        <v>1847</v>
      </c>
      <c r="E702" s="37">
        <v>2</v>
      </c>
    </row>
    <row r="703" spans="3:5" ht="11.25" customHeight="1" x14ac:dyDescent="0.2">
      <c r="C703" s="7" t="s">
        <v>1848</v>
      </c>
      <c r="D703" s="7" t="s">
        <v>1849</v>
      </c>
      <c r="E703" s="37">
        <v>3</v>
      </c>
    </row>
    <row r="704" spans="3:5" ht="11.25" customHeight="1" x14ac:dyDescent="0.2">
      <c r="C704" s="7" t="s">
        <v>1850</v>
      </c>
      <c r="D704" s="7" t="s">
        <v>1851</v>
      </c>
      <c r="E704" s="37">
        <v>3</v>
      </c>
    </row>
    <row r="705" spans="3:5" ht="11.25" customHeight="1" x14ac:dyDescent="0.2">
      <c r="C705" s="7" t="s">
        <v>1852</v>
      </c>
      <c r="D705" s="7" t="s">
        <v>1853</v>
      </c>
      <c r="E705" s="37">
        <v>1</v>
      </c>
    </row>
    <row r="706" spans="3:5" ht="11.25" customHeight="1" x14ac:dyDescent="0.2">
      <c r="C706" s="7" t="s">
        <v>1854</v>
      </c>
      <c r="D706" s="7" t="s">
        <v>1855</v>
      </c>
      <c r="E706" s="37">
        <v>3</v>
      </c>
    </row>
    <row r="707" spans="3:5" ht="11.25" customHeight="1" x14ac:dyDescent="0.2">
      <c r="C707" s="7" t="s">
        <v>1856</v>
      </c>
      <c r="D707" s="7" t="s">
        <v>1857</v>
      </c>
      <c r="E707" s="37">
        <v>3</v>
      </c>
    </row>
    <row r="708" spans="3:5" ht="11.25" customHeight="1" x14ac:dyDescent="0.2">
      <c r="C708" s="7" t="s">
        <v>1858</v>
      </c>
      <c r="D708" s="7" t="s">
        <v>1859</v>
      </c>
      <c r="E708" s="37">
        <v>3</v>
      </c>
    </row>
    <row r="709" spans="3:5" ht="11.25" customHeight="1" x14ac:dyDescent="0.2">
      <c r="C709" s="7" t="s">
        <v>1860</v>
      </c>
      <c r="D709" s="7" t="s">
        <v>1861</v>
      </c>
      <c r="E709" s="37">
        <v>3</v>
      </c>
    </row>
    <row r="710" spans="3:5" ht="11.25" customHeight="1" x14ac:dyDescent="0.2">
      <c r="C710" s="7" t="s">
        <v>1862</v>
      </c>
      <c r="D710" s="7" t="s">
        <v>1863</v>
      </c>
      <c r="E710" s="37">
        <v>3</v>
      </c>
    </row>
    <row r="711" spans="3:5" ht="11.25" customHeight="1" x14ac:dyDescent="0.2">
      <c r="C711" s="7" t="s">
        <v>1864</v>
      </c>
      <c r="D711" s="7" t="s">
        <v>1865</v>
      </c>
      <c r="E711" s="37">
        <v>3</v>
      </c>
    </row>
    <row r="712" spans="3:5" ht="11.25" customHeight="1" x14ac:dyDescent="0.2">
      <c r="C712" s="7" t="s">
        <v>1866</v>
      </c>
      <c r="D712" s="7" t="s">
        <v>1867</v>
      </c>
      <c r="E712" s="37">
        <v>3</v>
      </c>
    </row>
    <row r="713" spans="3:5" ht="11.25" customHeight="1" x14ac:dyDescent="0.2">
      <c r="C713" s="7" t="s">
        <v>1868</v>
      </c>
      <c r="D713" s="7" t="s">
        <v>1869</v>
      </c>
      <c r="E713" s="37">
        <v>3</v>
      </c>
    </row>
    <row r="714" spans="3:5" ht="11.25" customHeight="1" x14ac:dyDescent="0.2">
      <c r="C714" s="7" t="s">
        <v>1870</v>
      </c>
      <c r="D714" s="7" t="s">
        <v>1871</v>
      </c>
      <c r="E714" s="37">
        <v>3</v>
      </c>
    </row>
    <row r="715" spans="3:5" ht="11.25" customHeight="1" x14ac:dyDescent="0.2">
      <c r="C715" s="7" t="s">
        <v>1872</v>
      </c>
      <c r="D715" s="7" t="s">
        <v>1873</v>
      </c>
      <c r="E715" s="37">
        <v>3</v>
      </c>
    </row>
    <row r="716" spans="3:5" ht="11.25" customHeight="1" x14ac:dyDescent="0.2">
      <c r="C716" s="7" t="s">
        <v>1874</v>
      </c>
      <c r="D716" s="7" t="s">
        <v>1875</v>
      </c>
      <c r="E716" s="37">
        <v>3</v>
      </c>
    </row>
    <row r="717" spans="3:5" ht="11.25" customHeight="1" x14ac:dyDescent="0.2">
      <c r="C717" s="7" t="s">
        <v>1876</v>
      </c>
      <c r="D717" s="7" t="s">
        <v>1877</v>
      </c>
      <c r="E717" s="37">
        <v>2</v>
      </c>
    </row>
    <row r="718" spans="3:5" ht="11.25" customHeight="1" x14ac:dyDescent="0.2">
      <c r="C718" s="7" t="s">
        <v>1878</v>
      </c>
      <c r="D718" s="7" t="s">
        <v>1879</v>
      </c>
      <c r="E718" s="37">
        <v>2</v>
      </c>
    </row>
    <row r="719" spans="3:5" ht="11.25" customHeight="1" x14ac:dyDescent="0.2">
      <c r="C719" s="7" t="s">
        <v>1880</v>
      </c>
      <c r="D719" s="7" t="s">
        <v>1881</v>
      </c>
      <c r="E719" s="37">
        <v>1</v>
      </c>
    </row>
    <row r="720" spans="3:5" ht="11.25" customHeight="1" x14ac:dyDescent="0.2">
      <c r="C720" s="7" t="s">
        <v>1882</v>
      </c>
      <c r="D720" s="7" t="s">
        <v>1883</v>
      </c>
      <c r="E720" s="37">
        <v>3</v>
      </c>
    </row>
    <row r="721" spans="3:5" ht="11.25" customHeight="1" x14ac:dyDescent="0.2">
      <c r="C721" s="7" t="s">
        <v>1884</v>
      </c>
      <c r="D721" s="7" t="s">
        <v>1885</v>
      </c>
      <c r="E721" s="37">
        <v>2</v>
      </c>
    </row>
    <row r="722" spans="3:5" ht="11.25" customHeight="1" x14ac:dyDescent="0.2">
      <c r="C722" s="7" t="s">
        <v>1886</v>
      </c>
      <c r="D722" s="7" t="s">
        <v>1887</v>
      </c>
      <c r="E722" s="37">
        <v>3</v>
      </c>
    </row>
    <row r="723" spans="3:5" ht="11.25" customHeight="1" x14ac:dyDescent="0.2">
      <c r="C723" s="7" t="s">
        <v>1888</v>
      </c>
      <c r="D723" s="7" t="s">
        <v>1889</v>
      </c>
      <c r="E723" s="37">
        <v>3</v>
      </c>
    </row>
    <row r="724" spans="3:5" ht="11.25" customHeight="1" x14ac:dyDescent="0.2">
      <c r="C724" s="7" t="s">
        <v>1890</v>
      </c>
      <c r="D724" s="7" t="s">
        <v>1891</v>
      </c>
      <c r="E724" s="37">
        <v>3</v>
      </c>
    </row>
    <row r="725" spans="3:5" ht="11.25" customHeight="1" x14ac:dyDescent="0.2">
      <c r="C725" s="7" t="s">
        <v>1892</v>
      </c>
      <c r="D725" s="7" t="s">
        <v>1893</v>
      </c>
      <c r="E725" s="37">
        <v>2</v>
      </c>
    </row>
    <row r="726" spans="3:5" ht="11.25" customHeight="1" x14ac:dyDescent="0.2">
      <c r="C726" s="7" t="s">
        <v>1894</v>
      </c>
      <c r="D726" s="7" t="s">
        <v>1895</v>
      </c>
      <c r="E726" s="37">
        <v>3</v>
      </c>
    </row>
    <row r="727" spans="3:5" ht="11.25" customHeight="1" x14ac:dyDescent="0.2">
      <c r="C727" s="7" t="s">
        <v>1896</v>
      </c>
      <c r="D727" s="7" t="s">
        <v>1897</v>
      </c>
      <c r="E727" s="37">
        <v>2</v>
      </c>
    </row>
    <row r="728" spans="3:5" ht="11.25" customHeight="1" x14ac:dyDescent="0.2">
      <c r="C728" s="7" t="s">
        <v>1898</v>
      </c>
      <c r="D728" s="7" t="s">
        <v>1899</v>
      </c>
      <c r="E728" s="37">
        <v>2</v>
      </c>
    </row>
    <row r="729" spans="3:5" ht="11.25" customHeight="1" x14ac:dyDescent="0.2">
      <c r="C729" s="7" t="s">
        <v>1900</v>
      </c>
      <c r="D729" s="7" t="s">
        <v>1901</v>
      </c>
      <c r="E729" s="37">
        <v>3</v>
      </c>
    </row>
    <row r="730" spans="3:5" ht="11.25" customHeight="1" x14ac:dyDescent="0.2">
      <c r="C730" s="7" t="s">
        <v>1902</v>
      </c>
      <c r="D730" s="7" t="s">
        <v>1903</v>
      </c>
      <c r="E730" s="37">
        <v>2</v>
      </c>
    </row>
    <row r="731" spans="3:5" ht="11.25" customHeight="1" x14ac:dyDescent="0.2">
      <c r="C731" s="7" t="s">
        <v>1904</v>
      </c>
      <c r="D731" s="7" t="s">
        <v>1905</v>
      </c>
      <c r="E731" s="37">
        <v>3</v>
      </c>
    </row>
    <row r="732" spans="3:5" ht="11.25" customHeight="1" x14ac:dyDescent="0.2">
      <c r="C732" s="7" t="s">
        <v>1906</v>
      </c>
      <c r="D732" s="7" t="s">
        <v>1907</v>
      </c>
      <c r="E732" s="37">
        <v>3</v>
      </c>
    </row>
    <row r="733" spans="3:5" ht="11.25" customHeight="1" x14ac:dyDescent="0.2">
      <c r="C733" s="7" t="s">
        <v>1908</v>
      </c>
      <c r="D733" s="7" t="s">
        <v>1909</v>
      </c>
      <c r="E733" s="37">
        <v>1</v>
      </c>
    </row>
    <row r="734" spans="3:5" ht="11.25" customHeight="1" x14ac:dyDescent="0.2">
      <c r="C734" s="7" t="s">
        <v>1910</v>
      </c>
      <c r="D734" s="7" t="s">
        <v>1911</v>
      </c>
      <c r="E734" s="37">
        <v>1</v>
      </c>
    </row>
    <row r="735" spans="3:5" ht="11.25" customHeight="1" x14ac:dyDescent="0.2">
      <c r="C735" s="7" t="s">
        <v>1912</v>
      </c>
      <c r="D735" s="7" t="s">
        <v>1913</v>
      </c>
      <c r="E735" s="37">
        <v>2</v>
      </c>
    </row>
    <row r="736" spans="3:5" ht="11.25" customHeight="1" x14ac:dyDescent="0.2">
      <c r="C736" s="7" t="s">
        <v>1914</v>
      </c>
      <c r="D736" s="7" t="s">
        <v>1915</v>
      </c>
      <c r="E736" s="37">
        <v>2</v>
      </c>
    </row>
    <row r="737" spans="3:5" ht="11.25" customHeight="1" x14ac:dyDescent="0.2">
      <c r="C737" s="7" t="s">
        <v>1916</v>
      </c>
      <c r="D737" s="7" t="s">
        <v>1917</v>
      </c>
      <c r="E737" s="37">
        <v>3</v>
      </c>
    </row>
    <row r="738" spans="3:5" ht="11.25" customHeight="1" x14ac:dyDescent="0.2">
      <c r="C738" s="7" t="s">
        <v>1918</v>
      </c>
      <c r="D738" s="7" t="s">
        <v>1919</v>
      </c>
      <c r="E738" s="37">
        <v>3</v>
      </c>
    </row>
    <row r="739" spans="3:5" ht="11.25" customHeight="1" x14ac:dyDescent="0.2">
      <c r="C739" s="7" t="s">
        <v>79</v>
      </c>
      <c r="D739" s="7" t="s">
        <v>3027</v>
      </c>
      <c r="E739" s="37">
        <v>2</v>
      </c>
    </row>
    <row r="740" spans="3:5" ht="11.25" customHeight="1" x14ac:dyDescent="0.2">
      <c r="C740" s="7" t="s">
        <v>80</v>
      </c>
      <c r="D740" s="7" t="s">
        <v>3028</v>
      </c>
      <c r="E740" s="37">
        <v>2</v>
      </c>
    </row>
    <row r="741" spans="3:5" ht="11.25" customHeight="1" x14ac:dyDescent="0.2">
      <c r="C741" s="7" t="s">
        <v>81</v>
      </c>
      <c r="D741" s="7" t="s">
        <v>3029</v>
      </c>
      <c r="E741" s="37">
        <v>2</v>
      </c>
    </row>
    <row r="742" spans="3:5" ht="11.25" customHeight="1" x14ac:dyDescent="0.2">
      <c r="C742" s="7" t="s">
        <v>82</v>
      </c>
      <c r="D742" s="7" t="s">
        <v>3030</v>
      </c>
      <c r="E742" s="37">
        <v>1</v>
      </c>
    </row>
    <row r="743" spans="3:5" ht="11.25" customHeight="1" x14ac:dyDescent="0.2">
      <c r="C743" s="7" t="s">
        <v>904</v>
      </c>
      <c r="D743" s="7" t="s">
        <v>905</v>
      </c>
      <c r="E743" s="37">
        <v>1</v>
      </c>
    </row>
    <row r="744" spans="3:5" ht="11.25" customHeight="1" x14ac:dyDescent="0.2">
      <c r="C744" s="7" t="s">
        <v>906</v>
      </c>
      <c r="D744" s="7" t="s">
        <v>907</v>
      </c>
      <c r="E744" s="37">
        <v>3</v>
      </c>
    </row>
    <row r="745" spans="3:5" ht="11.25" customHeight="1" x14ac:dyDescent="0.2">
      <c r="C745" s="7" t="s">
        <v>908</v>
      </c>
      <c r="D745" s="7" t="s">
        <v>909</v>
      </c>
      <c r="E745" s="37">
        <v>2</v>
      </c>
    </row>
    <row r="746" spans="3:5" ht="11.25" customHeight="1" x14ac:dyDescent="0.2">
      <c r="C746" s="7" t="s">
        <v>910</v>
      </c>
      <c r="D746" s="7" t="s">
        <v>911</v>
      </c>
      <c r="E746" s="37">
        <v>2</v>
      </c>
    </row>
    <row r="747" spans="3:5" ht="11.25" customHeight="1" x14ac:dyDescent="0.2">
      <c r="C747" s="7" t="s">
        <v>912</v>
      </c>
      <c r="D747" s="7" t="s">
        <v>913</v>
      </c>
      <c r="E747" s="37">
        <v>2</v>
      </c>
    </row>
    <row r="748" spans="3:5" ht="11.25" customHeight="1" x14ac:dyDescent="0.2">
      <c r="C748" s="7" t="s">
        <v>914</v>
      </c>
      <c r="D748" s="7" t="s">
        <v>915</v>
      </c>
      <c r="E748" s="37">
        <v>3</v>
      </c>
    </row>
    <row r="749" spans="3:5" ht="11.25" customHeight="1" x14ac:dyDescent="0.2">
      <c r="C749" s="7" t="s">
        <v>3031</v>
      </c>
      <c r="D749" s="7" t="s">
        <v>3032</v>
      </c>
      <c r="E749" s="37">
        <v>3</v>
      </c>
    </row>
    <row r="750" spans="3:5" ht="11.25" customHeight="1" x14ac:dyDescent="0.2">
      <c r="C750" s="7" t="s">
        <v>3033</v>
      </c>
      <c r="D750" s="7" t="s">
        <v>3034</v>
      </c>
      <c r="E750" s="37">
        <v>3</v>
      </c>
    </row>
    <row r="751" spans="3:5" ht="11.25" customHeight="1" x14ac:dyDescent="0.2">
      <c r="C751" s="7" t="s">
        <v>3035</v>
      </c>
      <c r="D751" s="7" t="s">
        <v>155</v>
      </c>
      <c r="E751" s="37">
        <v>2</v>
      </c>
    </row>
    <row r="752" spans="3:5" ht="11.25" customHeight="1" x14ac:dyDescent="0.2">
      <c r="C752" s="7" t="s">
        <v>3036</v>
      </c>
      <c r="D752" s="7" t="s">
        <v>3037</v>
      </c>
      <c r="E752" s="37">
        <v>2</v>
      </c>
    </row>
    <row r="753" spans="3:5" ht="11.25" customHeight="1" x14ac:dyDescent="0.2">
      <c r="C753" s="7" t="s">
        <v>3038</v>
      </c>
      <c r="D753" s="7" t="s">
        <v>3039</v>
      </c>
      <c r="E753" s="37">
        <v>2</v>
      </c>
    </row>
    <row r="754" spans="3:5" ht="11.25" customHeight="1" x14ac:dyDescent="0.2">
      <c r="C754" s="7" t="s">
        <v>3040</v>
      </c>
      <c r="D754" s="7" t="s">
        <v>3041</v>
      </c>
      <c r="E754" s="37">
        <v>1</v>
      </c>
    </row>
    <row r="755" spans="3:5" ht="11.25" customHeight="1" x14ac:dyDescent="0.2">
      <c r="C755" s="7" t="s">
        <v>3042</v>
      </c>
      <c r="D755" s="7" t="s">
        <v>3043</v>
      </c>
      <c r="E755" s="37">
        <v>1</v>
      </c>
    </row>
    <row r="756" spans="3:5" ht="11.25" customHeight="1" x14ac:dyDescent="0.2">
      <c r="C756" s="7" t="s">
        <v>3044</v>
      </c>
      <c r="D756" s="7" t="s">
        <v>3045</v>
      </c>
      <c r="E756" s="37">
        <v>1</v>
      </c>
    </row>
    <row r="757" spans="3:5" ht="11.25" customHeight="1" x14ac:dyDescent="0.2">
      <c r="C757" s="7" t="s">
        <v>3046</v>
      </c>
      <c r="D757" s="7" t="s">
        <v>3047</v>
      </c>
      <c r="E757" s="37">
        <v>1</v>
      </c>
    </row>
    <row r="758" spans="3:5" ht="11.25" customHeight="1" x14ac:dyDescent="0.2">
      <c r="C758" s="7" t="s">
        <v>3048</v>
      </c>
      <c r="D758" s="7" t="s">
        <v>3049</v>
      </c>
      <c r="E758" s="37">
        <v>1</v>
      </c>
    </row>
    <row r="759" spans="3:5" ht="11.25" customHeight="1" x14ac:dyDescent="0.2">
      <c r="C759" s="7" t="s">
        <v>3050</v>
      </c>
      <c r="D759" s="7" t="s">
        <v>3051</v>
      </c>
      <c r="E759" s="37">
        <v>3</v>
      </c>
    </row>
    <row r="760" spans="3:5" ht="11.25" customHeight="1" x14ac:dyDescent="0.2">
      <c r="C760" s="7" t="s">
        <v>3053</v>
      </c>
      <c r="D760" s="7" t="s">
        <v>3054</v>
      </c>
      <c r="E760" s="37">
        <v>1</v>
      </c>
    </row>
    <row r="761" spans="3:5" ht="11.25" customHeight="1" x14ac:dyDescent="0.2">
      <c r="C761" s="7" t="s">
        <v>3055</v>
      </c>
      <c r="D761" s="7" t="s">
        <v>3056</v>
      </c>
      <c r="E761" s="37">
        <v>2</v>
      </c>
    </row>
    <row r="762" spans="3:5" ht="11.25" customHeight="1" x14ac:dyDescent="0.2">
      <c r="C762" s="7" t="s">
        <v>3057</v>
      </c>
      <c r="D762" s="7" t="s">
        <v>3058</v>
      </c>
      <c r="E762" s="37">
        <v>2</v>
      </c>
    </row>
    <row r="763" spans="3:5" ht="11.25" customHeight="1" x14ac:dyDescent="0.2">
      <c r="C763" s="7" t="s">
        <v>3059</v>
      </c>
      <c r="D763" s="7" t="s">
        <v>3060</v>
      </c>
      <c r="E763" s="37">
        <v>2</v>
      </c>
    </row>
    <row r="764" spans="3:5" ht="11.25" customHeight="1" x14ac:dyDescent="0.2">
      <c r="C764" s="7" t="s">
        <v>3061</v>
      </c>
      <c r="D764" s="7" t="s">
        <v>3062</v>
      </c>
      <c r="E764" s="37">
        <v>2</v>
      </c>
    </row>
    <row r="765" spans="3:5" ht="11.25" customHeight="1" x14ac:dyDescent="0.2">
      <c r="C765" s="7" t="s">
        <v>3063</v>
      </c>
      <c r="D765" s="7" t="s">
        <v>3064</v>
      </c>
      <c r="E765" s="37">
        <v>3</v>
      </c>
    </row>
    <row r="766" spans="3:5" ht="11.25" customHeight="1" x14ac:dyDescent="0.2">
      <c r="C766" s="7" t="s">
        <v>370</v>
      </c>
      <c r="D766" s="7" t="s">
        <v>3052</v>
      </c>
      <c r="E766" s="37">
        <v>1</v>
      </c>
    </row>
    <row r="767" spans="3:5" ht="11.25" customHeight="1" x14ac:dyDescent="0.2">
      <c r="C767" s="7" t="s">
        <v>371</v>
      </c>
      <c r="D767" s="7" t="s">
        <v>372</v>
      </c>
      <c r="E767" s="37">
        <v>1</v>
      </c>
    </row>
    <row r="768" spans="3:5" ht="11.25" customHeight="1" x14ac:dyDescent="0.2">
      <c r="C768" s="7" t="s">
        <v>2982</v>
      </c>
      <c r="D768" s="7" t="s">
        <v>2983</v>
      </c>
      <c r="E768" s="37">
        <v>3</v>
      </c>
    </row>
    <row r="769" spans="3:5" ht="11.25" customHeight="1" x14ac:dyDescent="0.2">
      <c r="C769" s="7" t="s">
        <v>2984</v>
      </c>
      <c r="D769" s="7" t="s">
        <v>2985</v>
      </c>
      <c r="E769" s="37">
        <v>3</v>
      </c>
    </row>
    <row r="770" spans="3:5" ht="11.25" customHeight="1" x14ac:dyDescent="0.2">
      <c r="C770" s="7" t="s">
        <v>2986</v>
      </c>
      <c r="D770" s="7" t="s">
        <v>2987</v>
      </c>
      <c r="E770" s="37">
        <v>2</v>
      </c>
    </row>
    <row r="771" spans="3:5" ht="11.25" customHeight="1" x14ac:dyDescent="0.2">
      <c r="C771" s="7" t="s">
        <v>2988</v>
      </c>
      <c r="D771" s="7" t="s">
        <v>2989</v>
      </c>
      <c r="E771" s="37">
        <v>3</v>
      </c>
    </row>
    <row r="772" spans="3:5" ht="11.25" customHeight="1" x14ac:dyDescent="0.2">
      <c r="C772" s="7" t="s">
        <v>2990</v>
      </c>
      <c r="D772" s="7" t="s">
        <v>2991</v>
      </c>
      <c r="E772" s="37">
        <v>3</v>
      </c>
    </row>
    <row r="773" spans="3:5" ht="11.25" customHeight="1" x14ac:dyDescent="0.2">
      <c r="C773" s="7" t="s">
        <v>2992</v>
      </c>
      <c r="D773" s="7" t="s">
        <v>2993</v>
      </c>
      <c r="E773" s="37">
        <v>3</v>
      </c>
    </row>
    <row r="774" spans="3:5" ht="11.25" customHeight="1" x14ac:dyDescent="0.2">
      <c r="C774" s="7" t="s">
        <v>2994</v>
      </c>
      <c r="D774" s="7" t="s">
        <v>2995</v>
      </c>
      <c r="E774" s="37">
        <v>1</v>
      </c>
    </row>
    <row r="775" spans="3:5" ht="11.25" customHeight="1" x14ac:dyDescent="0.2">
      <c r="C775" s="7" t="s">
        <v>2996</v>
      </c>
      <c r="D775" s="7" t="s">
        <v>2997</v>
      </c>
      <c r="E775" s="37">
        <v>3</v>
      </c>
    </row>
    <row r="776" spans="3:5" ht="11.25" customHeight="1" x14ac:dyDescent="0.2">
      <c r="C776" s="7" t="s">
        <v>2998</v>
      </c>
      <c r="D776" s="7" t="s">
        <v>2999</v>
      </c>
      <c r="E776" s="37">
        <v>1</v>
      </c>
    </row>
    <row r="777" spans="3:5" ht="11.25" customHeight="1" x14ac:dyDescent="0.2">
      <c r="C777" s="7" t="s">
        <v>3000</v>
      </c>
      <c r="D777" s="7" t="s">
        <v>3001</v>
      </c>
      <c r="E777" s="37">
        <v>2</v>
      </c>
    </row>
    <row r="778" spans="3:5" ht="11.25" customHeight="1" x14ac:dyDescent="0.2">
      <c r="C778" s="7" t="s">
        <v>3002</v>
      </c>
      <c r="D778" s="7" t="s">
        <v>3003</v>
      </c>
      <c r="E778" s="37">
        <v>2</v>
      </c>
    </row>
    <row r="779" spans="3:5" ht="11.25" customHeight="1" x14ac:dyDescent="0.2">
      <c r="C779" s="7" t="s">
        <v>3006</v>
      </c>
      <c r="D779" s="7" t="s">
        <v>3007</v>
      </c>
      <c r="E779" s="37">
        <v>2</v>
      </c>
    </row>
    <row r="780" spans="3:5" ht="11.25" customHeight="1" x14ac:dyDescent="0.2">
      <c r="C780" s="7" t="s">
        <v>3008</v>
      </c>
      <c r="D780" s="7" t="s">
        <v>3009</v>
      </c>
      <c r="E780" s="37">
        <v>2</v>
      </c>
    </row>
    <row r="781" spans="3:5" ht="11.25" customHeight="1" x14ac:dyDescent="0.2">
      <c r="C781" s="7" t="s">
        <v>3010</v>
      </c>
      <c r="D781" s="7" t="s">
        <v>3011</v>
      </c>
      <c r="E781" s="37">
        <v>2</v>
      </c>
    </row>
    <row r="782" spans="3:5" ht="11.25" customHeight="1" x14ac:dyDescent="0.2">
      <c r="C782" s="7" t="s">
        <v>1722</v>
      </c>
      <c r="D782" s="7" t="s">
        <v>3004</v>
      </c>
      <c r="E782" s="37">
        <v>3</v>
      </c>
    </row>
    <row r="783" spans="3:5" ht="11.25" customHeight="1" x14ac:dyDescent="0.2">
      <c r="C783" s="7" t="s">
        <v>1723</v>
      </c>
      <c r="D783" s="7" t="s">
        <v>3005</v>
      </c>
      <c r="E783" s="37">
        <v>2</v>
      </c>
    </row>
    <row r="784" spans="3:5" ht="11.25" customHeight="1" x14ac:dyDescent="0.2">
      <c r="C784" s="7" t="s">
        <v>1724</v>
      </c>
      <c r="D784" s="7" t="s">
        <v>1725</v>
      </c>
      <c r="E784" s="37">
        <v>2</v>
      </c>
    </row>
    <row r="785" spans="3:5" ht="11.25" customHeight="1" x14ac:dyDescent="0.2">
      <c r="C785" s="7" t="s">
        <v>3012</v>
      </c>
      <c r="D785" s="7" t="s">
        <v>3013</v>
      </c>
      <c r="E785" s="37">
        <v>3</v>
      </c>
    </row>
    <row r="786" spans="3:5" ht="11.25" customHeight="1" x14ac:dyDescent="0.2">
      <c r="C786" s="7" t="s">
        <v>3014</v>
      </c>
      <c r="D786" s="7" t="s">
        <v>3015</v>
      </c>
      <c r="E786" s="37">
        <v>3</v>
      </c>
    </row>
    <row r="787" spans="3:5" ht="11.25" customHeight="1" x14ac:dyDescent="0.2">
      <c r="C787" s="7" t="s">
        <v>3016</v>
      </c>
      <c r="D787" s="7" t="s">
        <v>3017</v>
      </c>
      <c r="E787" s="37">
        <v>3</v>
      </c>
    </row>
    <row r="788" spans="3:5" ht="11.25" customHeight="1" x14ac:dyDescent="0.2">
      <c r="C788" s="7" t="s">
        <v>3018</v>
      </c>
      <c r="D788" s="7" t="s">
        <v>3019</v>
      </c>
      <c r="E788" s="37">
        <v>3</v>
      </c>
    </row>
    <row r="789" spans="3:5" ht="11.25" customHeight="1" x14ac:dyDescent="0.2">
      <c r="C789" s="7" t="s">
        <v>3020</v>
      </c>
      <c r="D789" s="7" t="s">
        <v>3021</v>
      </c>
      <c r="E789" s="37">
        <v>3</v>
      </c>
    </row>
    <row r="790" spans="3:5" ht="11.25" customHeight="1" x14ac:dyDescent="0.2">
      <c r="C790" s="7" t="s">
        <v>3022</v>
      </c>
      <c r="D790" s="7" t="s">
        <v>3023</v>
      </c>
      <c r="E790" s="37">
        <v>3</v>
      </c>
    </row>
    <row r="791" spans="3:5" ht="11.25" customHeight="1" x14ac:dyDescent="0.2">
      <c r="C791" s="7" t="s">
        <v>3024</v>
      </c>
      <c r="D791" s="7" t="s">
        <v>3025</v>
      </c>
      <c r="E791" s="37">
        <v>2</v>
      </c>
    </row>
    <row r="792" spans="3:5" ht="11.25" customHeight="1" x14ac:dyDescent="0.2">
      <c r="C792" s="7" t="s">
        <v>1950</v>
      </c>
      <c r="D792" s="7" t="s">
        <v>1951</v>
      </c>
      <c r="E792" s="37">
        <v>2</v>
      </c>
    </row>
    <row r="793" spans="3:5" ht="11.25" customHeight="1" x14ac:dyDescent="0.2">
      <c r="C793" s="7" t="s">
        <v>1952</v>
      </c>
      <c r="D793" s="7" t="s">
        <v>1953</v>
      </c>
      <c r="E793" s="37">
        <v>1</v>
      </c>
    </row>
    <row r="794" spans="3:5" ht="11.25" customHeight="1" x14ac:dyDescent="0.2">
      <c r="C794" s="7" t="s">
        <v>1954</v>
      </c>
      <c r="D794" s="7" t="s">
        <v>1955</v>
      </c>
      <c r="E794" s="37">
        <v>2</v>
      </c>
    </row>
    <row r="795" spans="3:5" ht="11.25" customHeight="1" x14ac:dyDescent="0.2">
      <c r="C795" s="7" t="s">
        <v>1956</v>
      </c>
      <c r="D795" s="7" t="s">
        <v>1957</v>
      </c>
      <c r="E795" s="37">
        <v>2</v>
      </c>
    </row>
    <row r="796" spans="3:5" ht="11.25" customHeight="1" x14ac:dyDescent="0.2">
      <c r="C796" s="7" t="s">
        <v>1958</v>
      </c>
      <c r="D796" s="7" t="s">
        <v>1959</v>
      </c>
      <c r="E796" s="37">
        <v>2</v>
      </c>
    </row>
    <row r="797" spans="3:5" ht="11.25" customHeight="1" x14ac:dyDescent="0.2">
      <c r="C797" s="7" t="s">
        <v>1960</v>
      </c>
      <c r="D797" s="7" t="s">
        <v>1961</v>
      </c>
      <c r="E797" s="37">
        <v>3</v>
      </c>
    </row>
    <row r="798" spans="3:5" ht="11.25" customHeight="1" x14ac:dyDescent="0.2">
      <c r="C798" s="7" t="s">
        <v>1962</v>
      </c>
      <c r="D798" s="7" t="s">
        <v>1963</v>
      </c>
      <c r="E798" s="37">
        <v>1</v>
      </c>
    </row>
    <row r="799" spans="3:5" ht="11.25" customHeight="1" x14ac:dyDescent="0.2">
      <c r="C799" s="7" t="s">
        <v>1964</v>
      </c>
      <c r="D799" s="7" t="s">
        <v>1965</v>
      </c>
      <c r="E799" s="37">
        <v>2</v>
      </c>
    </row>
    <row r="800" spans="3:5" ht="11.25" customHeight="1" x14ac:dyDescent="0.2">
      <c r="C800" s="7" t="s">
        <v>1966</v>
      </c>
      <c r="D800" s="7" t="s">
        <v>1967</v>
      </c>
      <c r="E800" s="37">
        <v>2</v>
      </c>
    </row>
    <row r="801" spans="3:5" ht="11.25" customHeight="1" x14ac:dyDescent="0.2">
      <c r="C801" s="7" t="s">
        <v>1968</v>
      </c>
      <c r="D801" s="7" t="s">
        <v>1969</v>
      </c>
      <c r="E801" s="37">
        <v>3</v>
      </c>
    </row>
    <row r="802" spans="3:5" ht="11.25" customHeight="1" x14ac:dyDescent="0.2">
      <c r="C802" s="7" t="s">
        <v>1970</v>
      </c>
      <c r="D802" s="7" t="s">
        <v>1971</v>
      </c>
      <c r="E802" s="37">
        <v>3</v>
      </c>
    </row>
    <row r="803" spans="3:5" ht="11.25" customHeight="1" x14ac:dyDescent="0.2">
      <c r="C803" s="7" t="s">
        <v>1972</v>
      </c>
      <c r="D803" s="7" t="s">
        <v>1973</v>
      </c>
      <c r="E803" s="37">
        <v>2</v>
      </c>
    </row>
    <row r="804" spans="3:5" ht="11.25" customHeight="1" x14ac:dyDescent="0.2">
      <c r="C804" s="7" t="s">
        <v>1974</v>
      </c>
      <c r="D804" s="7" t="s">
        <v>1975</v>
      </c>
      <c r="E804" s="37">
        <v>3</v>
      </c>
    </row>
    <row r="805" spans="3:5" ht="11.25" customHeight="1" x14ac:dyDescent="0.2">
      <c r="C805" s="7" t="s">
        <v>1976</v>
      </c>
      <c r="D805" s="7" t="s">
        <v>1977</v>
      </c>
      <c r="E805" s="37">
        <v>3</v>
      </c>
    </row>
    <row r="806" spans="3:5" ht="11.25" customHeight="1" x14ac:dyDescent="0.2">
      <c r="C806" s="7" t="s">
        <v>1978</v>
      </c>
      <c r="D806" s="7" t="s">
        <v>1979</v>
      </c>
      <c r="E806" s="37">
        <v>3</v>
      </c>
    </row>
    <row r="807" spans="3:5" ht="11.25" customHeight="1" x14ac:dyDescent="0.2">
      <c r="C807" s="7" t="s">
        <v>2252</v>
      </c>
      <c r="D807" s="7" t="s">
        <v>2253</v>
      </c>
      <c r="E807" s="37">
        <v>3</v>
      </c>
    </row>
    <row r="808" spans="3:5" ht="11.25" customHeight="1" x14ac:dyDescent="0.2">
      <c r="C808" s="7" t="s">
        <v>2254</v>
      </c>
      <c r="D808" s="7" t="s">
        <v>2255</v>
      </c>
      <c r="E808" s="37">
        <v>3</v>
      </c>
    </row>
    <row r="809" spans="3:5" ht="11.25" customHeight="1" x14ac:dyDescent="0.2">
      <c r="C809" s="7" t="s">
        <v>1728</v>
      </c>
      <c r="D809" s="7" t="s">
        <v>3065</v>
      </c>
      <c r="E809" s="37">
        <v>3</v>
      </c>
    </row>
    <row r="810" spans="3:5" ht="11.25" customHeight="1" x14ac:dyDescent="0.2">
      <c r="C810" s="7" t="s">
        <v>1729</v>
      </c>
      <c r="D810" s="7" t="s">
        <v>3066</v>
      </c>
      <c r="E810" s="37">
        <v>2</v>
      </c>
    </row>
    <row r="811" spans="3:5" ht="11.25" customHeight="1" x14ac:dyDescent="0.2">
      <c r="C811" s="7" t="s">
        <v>1730</v>
      </c>
      <c r="D811" s="7" t="s">
        <v>3067</v>
      </c>
      <c r="E811" s="37">
        <v>2</v>
      </c>
    </row>
    <row r="812" spans="3:5" ht="11.25" customHeight="1" x14ac:dyDescent="0.2">
      <c r="C812" s="7" t="s">
        <v>1731</v>
      </c>
      <c r="D812" s="7" t="s">
        <v>3068</v>
      </c>
      <c r="E812" s="37">
        <v>2</v>
      </c>
    </row>
    <row r="813" spans="3:5" ht="11.25" customHeight="1" x14ac:dyDescent="0.2">
      <c r="C813" s="7" t="s">
        <v>1732</v>
      </c>
      <c r="D813" s="7" t="s">
        <v>3069</v>
      </c>
      <c r="E813" s="37">
        <v>3</v>
      </c>
    </row>
    <row r="814" spans="3:5" ht="11.25" customHeight="1" x14ac:dyDescent="0.2">
      <c r="C814" s="7" t="s">
        <v>1733</v>
      </c>
      <c r="D814" s="7" t="s">
        <v>3070</v>
      </c>
      <c r="E814" s="37">
        <v>2</v>
      </c>
    </row>
    <row r="815" spans="3:5" ht="11.25" customHeight="1" x14ac:dyDescent="0.2">
      <c r="C815" s="7" t="s">
        <v>1734</v>
      </c>
      <c r="D815" s="7" t="s">
        <v>3071</v>
      </c>
      <c r="E815" s="37">
        <v>2</v>
      </c>
    </row>
    <row r="816" spans="3:5" ht="11.25" customHeight="1" x14ac:dyDescent="0.2">
      <c r="C816" s="7" t="s">
        <v>1735</v>
      </c>
      <c r="D816" s="7" t="s">
        <v>3072</v>
      </c>
      <c r="E816" s="37">
        <v>2</v>
      </c>
    </row>
    <row r="817" spans="3:5" ht="11.25" customHeight="1" x14ac:dyDescent="0.2">
      <c r="C817" s="7" t="s">
        <v>1736</v>
      </c>
      <c r="D817" s="7" t="s">
        <v>3073</v>
      </c>
      <c r="E817" s="37">
        <v>3</v>
      </c>
    </row>
    <row r="818" spans="3:5" ht="11.25" customHeight="1" x14ac:dyDescent="0.2">
      <c r="C818" s="7" t="s">
        <v>1737</v>
      </c>
      <c r="D818" s="7" t="s">
        <v>3074</v>
      </c>
      <c r="E818" s="37">
        <v>2</v>
      </c>
    </row>
    <row r="819" spans="3:5" ht="11.25" customHeight="1" x14ac:dyDescent="0.2">
      <c r="C819" s="7" t="s">
        <v>1738</v>
      </c>
      <c r="D819" s="7" t="s">
        <v>3075</v>
      </c>
      <c r="E819" s="37">
        <v>3</v>
      </c>
    </row>
    <row r="820" spans="3:5" ht="11.25" customHeight="1" x14ac:dyDescent="0.2">
      <c r="C820" s="7" t="s">
        <v>1739</v>
      </c>
      <c r="D820" s="7" t="s">
        <v>3076</v>
      </c>
      <c r="E820" s="37">
        <v>1</v>
      </c>
    </row>
    <row r="821" spans="3:5" ht="11.25" customHeight="1" x14ac:dyDescent="0.2">
      <c r="C821" s="7" t="s">
        <v>1740</v>
      </c>
      <c r="D821" s="7" t="s">
        <v>3077</v>
      </c>
      <c r="E821" s="37">
        <v>1</v>
      </c>
    </row>
    <row r="822" spans="3:5" ht="11.25" customHeight="1" x14ac:dyDescent="0.2">
      <c r="C822" s="7" t="s">
        <v>1741</v>
      </c>
      <c r="D822" s="7" t="s">
        <v>3078</v>
      </c>
      <c r="E822" s="37">
        <v>3</v>
      </c>
    </row>
    <row r="823" spans="3:5" ht="11.25" customHeight="1" x14ac:dyDescent="0.2">
      <c r="C823" s="7" t="s">
        <v>1742</v>
      </c>
      <c r="D823" s="7" t="s">
        <v>2649</v>
      </c>
      <c r="E823" s="37">
        <v>2</v>
      </c>
    </row>
    <row r="824" spans="3:5" ht="11.25" customHeight="1" x14ac:dyDescent="0.2">
      <c r="C824" s="7" t="s">
        <v>1743</v>
      </c>
      <c r="D824" s="7" t="s">
        <v>2650</v>
      </c>
      <c r="E824" s="37">
        <v>2</v>
      </c>
    </row>
    <row r="825" spans="3:5" ht="11.25" customHeight="1" x14ac:dyDescent="0.2">
      <c r="C825" s="7" t="s">
        <v>1744</v>
      </c>
      <c r="D825" s="7" t="s">
        <v>2651</v>
      </c>
      <c r="E825" s="37">
        <v>2</v>
      </c>
    </row>
    <row r="826" spans="3:5" ht="11.25" customHeight="1" x14ac:dyDescent="0.2">
      <c r="C826" s="7" t="s">
        <v>1745</v>
      </c>
      <c r="D826" s="7" t="s">
        <v>2652</v>
      </c>
      <c r="E826" s="37">
        <v>2</v>
      </c>
    </row>
    <row r="827" spans="3:5" ht="11.25" customHeight="1" x14ac:dyDescent="0.2">
      <c r="C827" s="7" t="s">
        <v>1746</v>
      </c>
      <c r="D827" s="7" t="s">
        <v>2653</v>
      </c>
      <c r="E827" s="37">
        <v>3</v>
      </c>
    </row>
    <row r="828" spans="3:5" ht="11.25" customHeight="1" x14ac:dyDescent="0.2">
      <c r="C828" s="7" t="s">
        <v>1747</v>
      </c>
      <c r="D828" s="7" t="s">
        <v>2654</v>
      </c>
      <c r="E828" s="37">
        <v>2</v>
      </c>
    </row>
    <row r="829" spans="3:5" ht="11.25" customHeight="1" x14ac:dyDescent="0.2">
      <c r="C829" s="7" t="s">
        <v>1748</v>
      </c>
      <c r="D829" s="7" t="s">
        <v>2959</v>
      </c>
      <c r="E829" s="37">
        <v>2</v>
      </c>
    </row>
    <row r="830" spans="3:5" ht="11.25" customHeight="1" x14ac:dyDescent="0.2">
      <c r="C830" s="7" t="s">
        <v>1726</v>
      </c>
      <c r="D830" s="7" t="s">
        <v>2960</v>
      </c>
      <c r="E830" s="37">
        <v>2</v>
      </c>
    </row>
    <row r="831" spans="3:5" ht="11.25" customHeight="1" x14ac:dyDescent="0.2">
      <c r="C831" s="7" t="s">
        <v>1749</v>
      </c>
      <c r="D831" s="7" t="s">
        <v>2961</v>
      </c>
      <c r="E831" s="37">
        <v>2</v>
      </c>
    </row>
    <row r="832" spans="3:5" ht="11.25" customHeight="1" x14ac:dyDescent="0.2">
      <c r="C832" s="7" t="s">
        <v>1750</v>
      </c>
      <c r="D832" s="7" t="s">
        <v>2962</v>
      </c>
      <c r="E832" s="37">
        <v>1</v>
      </c>
    </row>
    <row r="833" spans="3:5" ht="11.25" customHeight="1" x14ac:dyDescent="0.2">
      <c r="C833" s="7" t="s">
        <v>1751</v>
      </c>
      <c r="D833" s="7" t="s">
        <v>2963</v>
      </c>
      <c r="E833" s="37">
        <v>1</v>
      </c>
    </row>
    <row r="834" spans="3:5" ht="11.25" customHeight="1" x14ac:dyDescent="0.2">
      <c r="C834" s="7" t="s">
        <v>1752</v>
      </c>
      <c r="D834" s="7" t="s">
        <v>2964</v>
      </c>
      <c r="E834" s="37">
        <v>2</v>
      </c>
    </row>
    <row r="835" spans="3:5" ht="11.25" customHeight="1" x14ac:dyDescent="0.2">
      <c r="C835" s="7" t="s">
        <v>1753</v>
      </c>
      <c r="D835" s="7" t="s">
        <v>2965</v>
      </c>
      <c r="E835" s="37">
        <v>1</v>
      </c>
    </row>
    <row r="836" spans="3:5" ht="11.25" customHeight="1" x14ac:dyDescent="0.2">
      <c r="C836" s="7" t="s">
        <v>1754</v>
      </c>
      <c r="D836" s="7" t="s">
        <v>2966</v>
      </c>
      <c r="E836" s="37">
        <v>2</v>
      </c>
    </row>
    <row r="837" spans="3:5" ht="11.25" customHeight="1" x14ac:dyDescent="0.2">
      <c r="C837" s="7" t="s">
        <v>1755</v>
      </c>
      <c r="D837" s="7" t="s">
        <v>2967</v>
      </c>
      <c r="E837" s="37">
        <v>2</v>
      </c>
    </row>
    <row r="838" spans="3:5" ht="11.25" customHeight="1" x14ac:dyDescent="0.2">
      <c r="C838" s="7" t="s">
        <v>1756</v>
      </c>
      <c r="D838" s="7" t="s">
        <v>2968</v>
      </c>
      <c r="E838" s="37">
        <v>3</v>
      </c>
    </row>
    <row r="839" spans="3:5" ht="11.25" customHeight="1" x14ac:dyDescent="0.2">
      <c r="C839" s="7" t="s">
        <v>1757</v>
      </c>
      <c r="D839" s="7" t="s">
        <v>2969</v>
      </c>
      <c r="E839" s="37">
        <v>3</v>
      </c>
    </row>
    <row r="840" spans="3:5" ht="11.25" customHeight="1" x14ac:dyDescent="0.2">
      <c r="C840" s="7" t="s">
        <v>1758</v>
      </c>
      <c r="D840" s="7" t="s">
        <v>2970</v>
      </c>
      <c r="E840" s="37">
        <v>3</v>
      </c>
    </row>
    <row r="841" spans="3:5" ht="11.25" customHeight="1" x14ac:dyDescent="0.2">
      <c r="C841" s="7" t="s">
        <v>1759</v>
      </c>
      <c r="D841" s="7" t="s">
        <v>2971</v>
      </c>
      <c r="E841" s="37">
        <v>2</v>
      </c>
    </row>
    <row r="842" spans="3:5" ht="11.25" customHeight="1" x14ac:dyDescent="0.2">
      <c r="C842" s="7" t="s">
        <v>1760</v>
      </c>
      <c r="D842" s="7" t="s">
        <v>2972</v>
      </c>
      <c r="E842" s="37">
        <v>2</v>
      </c>
    </row>
    <row r="843" spans="3:5" ht="11.25" customHeight="1" x14ac:dyDescent="0.2">
      <c r="C843" s="7" t="s">
        <v>1727</v>
      </c>
      <c r="D843" s="7" t="s">
        <v>2973</v>
      </c>
      <c r="E843" s="37">
        <v>3</v>
      </c>
    </row>
    <row r="844" spans="3:5" ht="11.25" customHeight="1" x14ac:dyDescent="0.2">
      <c r="C844" s="7" t="s">
        <v>1761</v>
      </c>
      <c r="D844" s="7" t="s">
        <v>2974</v>
      </c>
      <c r="E844" s="37">
        <v>2</v>
      </c>
    </row>
    <row r="845" spans="3:5" ht="11.25" customHeight="1" x14ac:dyDescent="0.2">
      <c r="C845" s="7" t="s">
        <v>1762</v>
      </c>
      <c r="D845" s="7" t="s">
        <v>2975</v>
      </c>
      <c r="E845" s="37">
        <v>3</v>
      </c>
    </row>
    <row r="846" spans="3:5" ht="11.25" customHeight="1" x14ac:dyDescent="0.2">
      <c r="C846" s="7" t="s">
        <v>373</v>
      </c>
      <c r="D846" s="7" t="s">
        <v>2976</v>
      </c>
      <c r="E846" s="37">
        <v>2</v>
      </c>
    </row>
    <row r="847" spans="3:5" ht="11.25" customHeight="1" x14ac:dyDescent="0.2">
      <c r="C847" s="7" t="s">
        <v>1720</v>
      </c>
      <c r="D847" s="7" t="s">
        <v>1721</v>
      </c>
      <c r="E847" s="37">
        <v>2</v>
      </c>
    </row>
    <row r="848" spans="3:5" ht="11.25" customHeight="1" x14ac:dyDescent="0.2">
      <c r="C848" s="7" t="s">
        <v>1763</v>
      </c>
      <c r="D848" s="7" t="s">
        <v>2977</v>
      </c>
      <c r="E848" s="37">
        <v>3</v>
      </c>
    </row>
    <row r="849" spans="3:5" ht="11.25" customHeight="1" x14ac:dyDescent="0.2">
      <c r="C849" s="7" t="s">
        <v>1764</v>
      </c>
      <c r="D849" s="7" t="s">
        <v>2978</v>
      </c>
      <c r="E849" s="37">
        <v>3</v>
      </c>
    </row>
    <row r="850" spans="3:5" ht="11.25" customHeight="1" x14ac:dyDescent="0.2">
      <c r="C850" s="7" t="s">
        <v>1765</v>
      </c>
      <c r="D850" s="7" t="s">
        <v>2979</v>
      </c>
      <c r="E850" s="37">
        <v>1</v>
      </c>
    </row>
    <row r="851" spans="3:5" ht="11.25" customHeight="1" x14ac:dyDescent="0.2">
      <c r="C851" s="7" t="s">
        <v>1766</v>
      </c>
      <c r="D851" s="7" t="s">
        <v>2980</v>
      </c>
      <c r="E851" s="37">
        <v>2</v>
      </c>
    </row>
    <row r="852" spans="3:5" ht="11.25" customHeight="1" x14ac:dyDescent="0.2">
      <c r="C852" s="7" t="s">
        <v>1767</v>
      </c>
      <c r="D852" s="7" t="s">
        <v>2981</v>
      </c>
      <c r="E852" s="37">
        <v>3</v>
      </c>
    </row>
    <row r="853" spans="3:5" ht="11.25" customHeight="1" x14ac:dyDescent="0.2">
      <c r="C853" s="7" t="s">
        <v>2256</v>
      </c>
      <c r="D853" s="7" t="s">
        <v>2595</v>
      </c>
      <c r="E853" s="37">
        <v>2</v>
      </c>
    </row>
    <row r="854" spans="3:5" ht="11.25" customHeight="1" x14ac:dyDescent="0.2">
      <c r="C854" s="7" t="s">
        <v>2257</v>
      </c>
      <c r="D854" s="7" t="s">
        <v>2258</v>
      </c>
      <c r="E854" s="37">
        <v>2</v>
      </c>
    </row>
    <row r="855" spans="3:5" ht="11.25" customHeight="1" x14ac:dyDescent="0.2">
      <c r="C855" s="7" t="s">
        <v>2259</v>
      </c>
      <c r="D855" s="7" t="s">
        <v>2260</v>
      </c>
      <c r="E855" s="37">
        <v>3</v>
      </c>
    </row>
    <row r="856" spans="3:5" ht="11.25" customHeight="1" x14ac:dyDescent="0.2">
      <c r="C856" s="7" t="s">
        <v>2261</v>
      </c>
      <c r="D856" s="7" t="s">
        <v>2853</v>
      </c>
      <c r="E856" s="37">
        <v>1</v>
      </c>
    </row>
    <row r="857" spans="3:5" ht="11.25" customHeight="1" x14ac:dyDescent="0.2">
      <c r="C857" s="7" t="s">
        <v>2262</v>
      </c>
      <c r="D857" s="7" t="s">
        <v>1648</v>
      </c>
      <c r="E857" s="37">
        <v>1</v>
      </c>
    </row>
    <row r="858" spans="3:5" ht="11.25" customHeight="1" x14ac:dyDescent="0.2">
      <c r="C858" s="7" t="s">
        <v>2263</v>
      </c>
      <c r="D858" s="7" t="s">
        <v>2264</v>
      </c>
      <c r="E858" s="37">
        <v>3</v>
      </c>
    </row>
    <row r="859" spans="3:5" ht="11.25" customHeight="1" x14ac:dyDescent="0.2">
      <c r="C859" s="7" t="s">
        <v>2265</v>
      </c>
      <c r="D859" s="7" t="s">
        <v>2266</v>
      </c>
      <c r="E859" s="37">
        <v>3</v>
      </c>
    </row>
    <row r="860" spans="3:5" ht="11.25" customHeight="1" x14ac:dyDescent="0.2">
      <c r="C860" s="7" t="s">
        <v>2267</v>
      </c>
      <c r="D860" s="7" t="s">
        <v>2268</v>
      </c>
      <c r="E860" s="37">
        <v>3</v>
      </c>
    </row>
    <row r="861" spans="3:5" ht="11.25" customHeight="1" x14ac:dyDescent="0.2">
      <c r="C861" s="7" t="s">
        <v>2269</v>
      </c>
      <c r="D861" s="7" t="s">
        <v>2270</v>
      </c>
      <c r="E861" s="37">
        <v>2</v>
      </c>
    </row>
    <row r="862" spans="3:5" ht="11.25" customHeight="1" x14ac:dyDescent="0.2">
      <c r="C862" s="7" t="s">
        <v>2271</v>
      </c>
      <c r="D862" s="7" t="s">
        <v>2004</v>
      </c>
      <c r="E862" s="37">
        <v>2</v>
      </c>
    </row>
    <row r="863" spans="3:5" ht="11.25" customHeight="1" x14ac:dyDescent="0.2">
      <c r="C863" s="7" t="s">
        <v>2272</v>
      </c>
      <c r="D863" s="7" t="s">
        <v>2005</v>
      </c>
      <c r="E863" s="37">
        <v>3</v>
      </c>
    </row>
    <row r="864" spans="3:5" ht="11.25" customHeight="1" x14ac:dyDescent="0.2">
      <c r="C864" s="7" t="s">
        <v>2273</v>
      </c>
      <c r="D864" s="7" t="s">
        <v>2006</v>
      </c>
      <c r="E864" s="37">
        <v>3</v>
      </c>
    </row>
    <row r="865" spans="3:5" ht="11.25" customHeight="1" x14ac:dyDescent="0.2">
      <c r="C865" s="7" t="s">
        <v>2274</v>
      </c>
      <c r="D865" s="7" t="s">
        <v>2007</v>
      </c>
      <c r="E865" s="37">
        <v>3</v>
      </c>
    </row>
    <row r="866" spans="3:5" ht="11.25" customHeight="1" x14ac:dyDescent="0.2">
      <c r="C866" s="7" t="s">
        <v>2275</v>
      </c>
      <c r="D866" s="7" t="s">
        <v>2701</v>
      </c>
      <c r="E866" s="37">
        <v>3</v>
      </c>
    </row>
    <row r="867" spans="3:5" ht="11.25" customHeight="1" x14ac:dyDescent="0.2">
      <c r="C867" s="7" t="s">
        <v>2276</v>
      </c>
      <c r="D867" s="7" t="s">
        <v>2702</v>
      </c>
      <c r="E867" s="37">
        <v>3</v>
      </c>
    </row>
    <row r="868" spans="3:5" ht="11.25" customHeight="1" x14ac:dyDescent="0.2">
      <c r="C868" s="7" t="s">
        <v>2277</v>
      </c>
      <c r="D868" s="7" t="s">
        <v>2278</v>
      </c>
      <c r="E868" s="37">
        <v>3</v>
      </c>
    </row>
    <row r="869" spans="3:5" ht="11.25" customHeight="1" x14ac:dyDescent="0.2">
      <c r="C869" s="7" t="s">
        <v>2279</v>
      </c>
      <c r="D869" s="7" t="s">
        <v>2280</v>
      </c>
      <c r="E869" s="37">
        <v>1</v>
      </c>
    </row>
    <row r="870" spans="3:5" ht="11.25" customHeight="1" x14ac:dyDescent="0.2">
      <c r="C870" s="7" t="s">
        <v>2281</v>
      </c>
      <c r="D870" s="7" t="s">
        <v>159</v>
      </c>
      <c r="E870" s="37">
        <v>2</v>
      </c>
    </row>
    <row r="871" spans="3:5" ht="11.25" customHeight="1" x14ac:dyDescent="0.2">
      <c r="C871" s="7" t="s">
        <v>2282</v>
      </c>
      <c r="D871" s="7" t="s">
        <v>2283</v>
      </c>
      <c r="E871" s="37">
        <v>1</v>
      </c>
    </row>
    <row r="872" spans="3:5" ht="11.25" customHeight="1" x14ac:dyDescent="0.2">
      <c r="C872" s="7" t="s">
        <v>2284</v>
      </c>
      <c r="D872" s="7" t="s">
        <v>2285</v>
      </c>
      <c r="E872" s="37">
        <v>2</v>
      </c>
    </row>
    <row r="873" spans="3:5" ht="11.25" customHeight="1" x14ac:dyDescent="0.2">
      <c r="C873" s="7" t="s">
        <v>2286</v>
      </c>
      <c r="D873" s="7" t="s">
        <v>2287</v>
      </c>
      <c r="E873" s="37">
        <v>3</v>
      </c>
    </row>
    <row r="874" spans="3:5" ht="11.25" customHeight="1" x14ac:dyDescent="0.2">
      <c r="C874" s="7" t="s">
        <v>2288</v>
      </c>
      <c r="D874" s="7" t="s">
        <v>2289</v>
      </c>
      <c r="E874" s="37">
        <v>2</v>
      </c>
    </row>
    <row r="875" spans="3:5" ht="11.25" customHeight="1" x14ac:dyDescent="0.2">
      <c r="C875" s="7" t="s">
        <v>2290</v>
      </c>
      <c r="D875" s="7" t="s">
        <v>2291</v>
      </c>
      <c r="E875" s="37">
        <v>3</v>
      </c>
    </row>
    <row r="876" spans="3:5" ht="11.25" customHeight="1" x14ac:dyDescent="0.2">
      <c r="C876" s="7" t="s">
        <v>2292</v>
      </c>
      <c r="D876" s="7" t="s">
        <v>2703</v>
      </c>
      <c r="E876" s="37">
        <v>3</v>
      </c>
    </row>
    <row r="877" spans="3:5" ht="11.25" customHeight="1" x14ac:dyDescent="0.2">
      <c r="C877" s="7" t="s">
        <v>2293</v>
      </c>
      <c r="D877" s="7" t="s">
        <v>2294</v>
      </c>
      <c r="E877" s="37">
        <v>3</v>
      </c>
    </row>
    <row r="878" spans="3:5" ht="11.25" customHeight="1" x14ac:dyDescent="0.2">
      <c r="C878" s="7" t="s">
        <v>2295</v>
      </c>
      <c r="D878" s="7" t="s">
        <v>2296</v>
      </c>
      <c r="E878" s="37">
        <v>3</v>
      </c>
    </row>
    <row r="879" spans="3:5" ht="11.25" customHeight="1" x14ac:dyDescent="0.2">
      <c r="C879" s="7" t="s">
        <v>2297</v>
      </c>
      <c r="D879" s="7" t="s">
        <v>2298</v>
      </c>
      <c r="E879" s="37">
        <v>2</v>
      </c>
    </row>
    <row r="880" spans="3:5" ht="11.25" customHeight="1" x14ac:dyDescent="0.2">
      <c r="C880" s="7" t="s">
        <v>2299</v>
      </c>
      <c r="D880" s="7" t="s">
        <v>2300</v>
      </c>
      <c r="E880" s="37">
        <v>3</v>
      </c>
    </row>
    <row r="881" spans="3:5" ht="11.25" customHeight="1" x14ac:dyDescent="0.2">
      <c r="C881" s="7" t="s">
        <v>2301</v>
      </c>
      <c r="D881" s="7" t="s">
        <v>2302</v>
      </c>
      <c r="E881" s="37">
        <v>3</v>
      </c>
    </row>
    <row r="882" spans="3:5" ht="11.25" customHeight="1" x14ac:dyDescent="0.2">
      <c r="C882" s="7" t="s">
        <v>2303</v>
      </c>
      <c r="D882" s="7" t="s">
        <v>2596</v>
      </c>
      <c r="E882" s="37">
        <v>2</v>
      </c>
    </row>
    <row r="883" spans="3:5" ht="11.25" customHeight="1" x14ac:dyDescent="0.2">
      <c r="C883" s="7" t="s">
        <v>2597</v>
      </c>
      <c r="D883" s="7" t="s">
        <v>2598</v>
      </c>
      <c r="E883" s="37">
        <v>3</v>
      </c>
    </row>
    <row r="884" spans="3:5" ht="11.25" customHeight="1" x14ac:dyDescent="0.2">
      <c r="C884" s="7" t="s">
        <v>2599</v>
      </c>
      <c r="D884" s="7" t="s">
        <v>2600</v>
      </c>
      <c r="E884" s="37">
        <v>3</v>
      </c>
    </row>
    <row r="885" spans="3:5" ht="11.25" customHeight="1" x14ac:dyDescent="0.2">
      <c r="C885" s="7" t="s">
        <v>916</v>
      </c>
      <c r="D885" s="7" t="s">
        <v>917</v>
      </c>
      <c r="E885" s="37">
        <v>2</v>
      </c>
    </row>
    <row r="886" spans="3:5" ht="11.25" customHeight="1" x14ac:dyDescent="0.2">
      <c r="C886" s="7" t="s">
        <v>918</v>
      </c>
      <c r="D886" s="7" t="s">
        <v>919</v>
      </c>
      <c r="E886" s="37">
        <v>3</v>
      </c>
    </row>
    <row r="887" spans="3:5" ht="11.25" customHeight="1" x14ac:dyDescent="0.2">
      <c r="C887" s="7" t="s">
        <v>920</v>
      </c>
      <c r="D887" s="7" t="s">
        <v>921</v>
      </c>
      <c r="E887" s="37">
        <v>3</v>
      </c>
    </row>
    <row r="888" spans="3:5" ht="11.25" customHeight="1" x14ac:dyDescent="0.2">
      <c r="C888" s="7" t="s">
        <v>922</v>
      </c>
      <c r="D888" s="7" t="s">
        <v>923</v>
      </c>
      <c r="E888" s="37">
        <v>3</v>
      </c>
    </row>
    <row r="889" spans="3:5" ht="11.25" customHeight="1" x14ac:dyDescent="0.2">
      <c r="C889" s="7" t="s">
        <v>924</v>
      </c>
      <c r="D889" s="7" t="s">
        <v>925</v>
      </c>
      <c r="E889" s="37">
        <v>3</v>
      </c>
    </row>
    <row r="890" spans="3:5" ht="11.25" customHeight="1" x14ac:dyDescent="0.2">
      <c r="C890" s="7" t="s">
        <v>926</v>
      </c>
      <c r="D890" s="7" t="s">
        <v>927</v>
      </c>
      <c r="E890" s="37">
        <v>2</v>
      </c>
    </row>
    <row r="891" spans="3:5" ht="11.25" customHeight="1" x14ac:dyDescent="0.2">
      <c r="C891" s="7" t="s">
        <v>928</v>
      </c>
      <c r="D891" s="7" t="s">
        <v>160</v>
      </c>
      <c r="E891" s="37">
        <v>1</v>
      </c>
    </row>
    <row r="892" spans="3:5" ht="11.25" customHeight="1" x14ac:dyDescent="0.2">
      <c r="C892" s="7" t="s">
        <v>929</v>
      </c>
      <c r="D892" s="7" t="s">
        <v>205</v>
      </c>
      <c r="E892" s="37">
        <v>1</v>
      </c>
    </row>
    <row r="893" spans="3:5" ht="11.25" customHeight="1" x14ac:dyDescent="0.2">
      <c r="C893" s="7" t="s">
        <v>930</v>
      </c>
      <c r="D893" s="7" t="s">
        <v>931</v>
      </c>
      <c r="E893" s="37">
        <v>2</v>
      </c>
    </row>
    <row r="894" spans="3:5" ht="11.25" customHeight="1" x14ac:dyDescent="0.2">
      <c r="C894" s="7" t="s">
        <v>932</v>
      </c>
      <c r="D894" s="7" t="s">
        <v>933</v>
      </c>
      <c r="E894" s="37">
        <v>2</v>
      </c>
    </row>
    <row r="895" spans="3:5" ht="11.25" customHeight="1" x14ac:dyDescent="0.2">
      <c r="C895" s="7" t="s">
        <v>934</v>
      </c>
      <c r="D895" s="7" t="s">
        <v>935</v>
      </c>
      <c r="E895" s="37">
        <v>2</v>
      </c>
    </row>
    <row r="896" spans="3:5" ht="11.25" customHeight="1" x14ac:dyDescent="0.2">
      <c r="C896" s="7" t="s">
        <v>936</v>
      </c>
      <c r="D896" s="7" t="s">
        <v>937</v>
      </c>
      <c r="E896" s="37">
        <v>2</v>
      </c>
    </row>
    <row r="897" spans="3:8" ht="11.25" customHeight="1" x14ac:dyDescent="0.2">
      <c r="C897" s="7" t="s">
        <v>938</v>
      </c>
      <c r="D897" s="7" t="s">
        <v>939</v>
      </c>
      <c r="E897" s="37">
        <v>2</v>
      </c>
    </row>
    <row r="898" spans="3:8" ht="11.25" customHeight="1" x14ac:dyDescent="0.2">
      <c r="C898" s="7" t="s">
        <v>940</v>
      </c>
      <c r="D898" s="7" t="s">
        <v>941</v>
      </c>
      <c r="E898" s="37">
        <v>2</v>
      </c>
    </row>
    <row r="899" spans="3:8" ht="11.25" customHeight="1" x14ac:dyDescent="0.2">
      <c r="C899" s="7" t="s">
        <v>942</v>
      </c>
      <c r="D899" s="7" t="s">
        <v>943</v>
      </c>
      <c r="E899" s="37">
        <v>2</v>
      </c>
    </row>
    <row r="900" spans="3:8" ht="11.25" customHeight="1" x14ac:dyDescent="0.2">
      <c r="C900" s="7" t="s">
        <v>944</v>
      </c>
      <c r="D900" s="7" t="s">
        <v>945</v>
      </c>
      <c r="E900" s="37">
        <v>2</v>
      </c>
    </row>
    <row r="901" spans="3:8" ht="11.25" customHeight="1" x14ac:dyDescent="0.2">
      <c r="C901" s="7" t="s">
        <v>946</v>
      </c>
      <c r="D901" s="7" t="s">
        <v>947</v>
      </c>
      <c r="E901" s="37">
        <v>2</v>
      </c>
    </row>
    <row r="902" spans="3:8" ht="11.25" customHeight="1" x14ac:dyDescent="0.2">
      <c r="C902" s="7" t="s">
        <v>948</v>
      </c>
      <c r="D902" s="7" t="s">
        <v>949</v>
      </c>
      <c r="E902" s="37">
        <v>2</v>
      </c>
    </row>
    <row r="903" spans="3:8" ht="11.25" customHeight="1" x14ac:dyDescent="0.2">
      <c r="C903" s="7" t="s">
        <v>950</v>
      </c>
      <c r="D903" s="7" t="s">
        <v>951</v>
      </c>
      <c r="E903" s="37">
        <v>1</v>
      </c>
    </row>
    <row r="904" spans="3:8" ht="11.25" customHeight="1" x14ac:dyDescent="0.2">
      <c r="C904" s="7" t="s">
        <v>952</v>
      </c>
      <c r="D904" s="7" t="s">
        <v>953</v>
      </c>
      <c r="E904" s="37">
        <v>1</v>
      </c>
    </row>
    <row r="905" spans="3:8" ht="11.25" customHeight="1" x14ac:dyDescent="0.2">
      <c r="C905" s="7" t="s">
        <v>954</v>
      </c>
      <c r="D905" s="7" t="s">
        <v>955</v>
      </c>
      <c r="E905" s="37">
        <v>1</v>
      </c>
    </row>
    <row r="906" spans="3:8" ht="11.25" customHeight="1" x14ac:dyDescent="0.2">
      <c r="C906" s="7" t="s">
        <v>960</v>
      </c>
      <c r="D906" s="7" t="s">
        <v>961</v>
      </c>
      <c r="E906" s="37">
        <v>2</v>
      </c>
    </row>
    <row r="907" spans="3:8" ht="11.25" customHeight="1" x14ac:dyDescent="0.2">
      <c r="C907" s="7" t="s">
        <v>956</v>
      </c>
      <c r="D907" s="7" t="s">
        <v>957</v>
      </c>
      <c r="E907" s="37">
        <v>2</v>
      </c>
    </row>
    <row r="908" spans="3:8" ht="11.25" customHeight="1" x14ac:dyDescent="0.2">
      <c r="C908" s="7" t="s">
        <v>958</v>
      </c>
      <c r="D908" s="7" t="s">
        <v>959</v>
      </c>
      <c r="E908" s="37">
        <v>1</v>
      </c>
    </row>
    <row r="909" spans="3:8" ht="11.25" customHeight="1" x14ac:dyDescent="0.2">
      <c r="C909" s="7" t="s">
        <v>962</v>
      </c>
      <c r="D909" s="7" t="s">
        <v>161</v>
      </c>
      <c r="E909" s="37">
        <v>1</v>
      </c>
      <c r="H909" s="38"/>
    </row>
    <row r="910" spans="3:8" ht="11.25" customHeight="1" x14ac:dyDescent="0.2">
      <c r="C910" s="7" t="s">
        <v>963</v>
      </c>
      <c r="D910" s="7" t="s">
        <v>162</v>
      </c>
      <c r="E910" s="37">
        <v>1</v>
      </c>
    </row>
    <row r="911" spans="3:8" ht="11.25" customHeight="1" x14ac:dyDescent="0.2">
      <c r="C911" s="7" t="s">
        <v>964</v>
      </c>
      <c r="D911" s="7" t="s">
        <v>965</v>
      </c>
      <c r="E911" s="37">
        <v>2</v>
      </c>
    </row>
    <row r="912" spans="3:8" ht="11.25" customHeight="1" x14ac:dyDescent="0.2">
      <c r="C912" s="7" t="s">
        <v>966</v>
      </c>
      <c r="D912" s="7" t="s">
        <v>967</v>
      </c>
      <c r="E912" s="37">
        <v>1</v>
      </c>
    </row>
    <row r="913" spans="3:5" ht="11.25" customHeight="1" x14ac:dyDescent="0.2">
      <c r="C913" s="7" t="s">
        <v>968</v>
      </c>
      <c r="D913" s="7" t="s">
        <v>969</v>
      </c>
      <c r="E913" s="37">
        <v>1</v>
      </c>
    </row>
    <row r="914" spans="3:5" ht="11.25" customHeight="1" x14ac:dyDescent="0.2">
      <c r="C914" s="7" t="s">
        <v>970</v>
      </c>
      <c r="D914" s="7" t="s">
        <v>971</v>
      </c>
      <c r="E914" s="37">
        <v>1</v>
      </c>
    </row>
    <row r="915" spans="3:5" ht="11.25" customHeight="1" x14ac:dyDescent="0.2">
      <c r="C915" s="7" t="s">
        <v>972</v>
      </c>
      <c r="D915" s="7" t="s">
        <v>973</v>
      </c>
      <c r="E915" s="37">
        <v>1</v>
      </c>
    </row>
    <row r="916" spans="3:5" ht="11.25" customHeight="1" x14ac:dyDescent="0.2">
      <c r="C916" s="7" t="s">
        <v>974</v>
      </c>
      <c r="D916" s="7" t="s">
        <v>975</v>
      </c>
      <c r="E916" s="37">
        <v>1</v>
      </c>
    </row>
    <row r="917" spans="3:5" ht="11.25" customHeight="1" x14ac:dyDescent="0.2">
      <c r="C917" s="7" t="s">
        <v>976</v>
      </c>
      <c r="D917" s="7" t="s">
        <v>977</v>
      </c>
      <c r="E917" s="37">
        <v>1</v>
      </c>
    </row>
    <row r="918" spans="3:5" ht="11.25" customHeight="1" x14ac:dyDescent="0.2">
      <c r="C918" s="7" t="s">
        <v>979</v>
      </c>
      <c r="D918" s="7" t="s">
        <v>980</v>
      </c>
      <c r="E918" s="37">
        <v>1</v>
      </c>
    </row>
    <row r="919" spans="3:5" ht="11.25" customHeight="1" x14ac:dyDescent="0.2">
      <c r="C919" s="7" t="s">
        <v>981</v>
      </c>
      <c r="D919" s="7" t="s">
        <v>982</v>
      </c>
      <c r="E919" s="37">
        <v>1</v>
      </c>
    </row>
    <row r="920" spans="3:5" ht="11.25" customHeight="1" x14ac:dyDescent="0.2">
      <c r="C920" s="7" t="s">
        <v>1768</v>
      </c>
      <c r="D920" s="7" t="s">
        <v>978</v>
      </c>
      <c r="E920" s="37">
        <v>1</v>
      </c>
    </row>
    <row r="921" spans="3:5" ht="11.25" customHeight="1" x14ac:dyDescent="0.2">
      <c r="C921" s="7" t="s">
        <v>1769</v>
      </c>
      <c r="D921" s="7" t="s">
        <v>983</v>
      </c>
      <c r="E921" s="37">
        <v>1</v>
      </c>
    </row>
    <row r="922" spans="3:5" ht="11.25" customHeight="1" x14ac:dyDescent="0.2">
      <c r="C922" s="7" t="s">
        <v>1770</v>
      </c>
      <c r="D922" s="7" t="s">
        <v>984</v>
      </c>
      <c r="E922" s="37">
        <v>1</v>
      </c>
    </row>
    <row r="923" spans="3:5" ht="11.25" customHeight="1" x14ac:dyDescent="0.2">
      <c r="C923" s="7" t="s">
        <v>1771</v>
      </c>
      <c r="D923" s="7" t="s">
        <v>985</v>
      </c>
      <c r="E923" s="37">
        <v>1</v>
      </c>
    </row>
    <row r="924" spans="3:5" ht="11.25" customHeight="1" x14ac:dyDescent="0.2">
      <c r="C924" s="7" t="s">
        <v>986</v>
      </c>
      <c r="D924" s="7" t="s">
        <v>987</v>
      </c>
      <c r="E924" s="37">
        <v>3</v>
      </c>
    </row>
    <row r="925" spans="3:5" ht="11.25" customHeight="1" x14ac:dyDescent="0.2">
      <c r="C925" s="7" t="s">
        <v>988</v>
      </c>
      <c r="D925" s="7" t="s">
        <v>989</v>
      </c>
      <c r="E925" s="37">
        <v>2</v>
      </c>
    </row>
    <row r="926" spans="3:5" ht="11.25" customHeight="1" x14ac:dyDescent="0.2">
      <c r="C926" s="7" t="s">
        <v>990</v>
      </c>
      <c r="D926" s="7" t="s">
        <v>991</v>
      </c>
      <c r="E926" s="37">
        <v>1</v>
      </c>
    </row>
    <row r="927" spans="3:5" ht="11.25" customHeight="1" x14ac:dyDescent="0.2">
      <c r="C927" s="7" t="s">
        <v>992</v>
      </c>
      <c r="D927" s="7" t="s">
        <v>993</v>
      </c>
      <c r="E927" s="37">
        <v>1</v>
      </c>
    </row>
    <row r="928" spans="3:5" ht="11.25" customHeight="1" x14ac:dyDescent="0.2">
      <c r="C928" s="7" t="s">
        <v>994</v>
      </c>
      <c r="D928" s="7" t="s">
        <v>995</v>
      </c>
      <c r="E928" s="37">
        <v>2</v>
      </c>
    </row>
    <row r="929" spans="3:6" ht="11.25" customHeight="1" x14ac:dyDescent="0.2">
      <c r="C929" s="7" t="s">
        <v>996</v>
      </c>
      <c r="D929" s="7" t="s">
        <v>997</v>
      </c>
      <c r="E929" s="37">
        <v>1</v>
      </c>
    </row>
    <row r="930" spans="3:6" ht="11.25" customHeight="1" x14ac:dyDescent="0.2">
      <c r="C930" s="7" t="s">
        <v>998</v>
      </c>
      <c r="D930" s="7" t="s">
        <v>999</v>
      </c>
      <c r="E930" s="37">
        <v>2</v>
      </c>
    </row>
    <row r="931" spans="3:6" ht="11.25" customHeight="1" x14ac:dyDescent="0.2">
      <c r="C931" s="7" t="s">
        <v>1000</v>
      </c>
      <c r="D931" s="7" t="s">
        <v>1001</v>
      </c>
      <c r="E931" s="37">
        <v>2</v>
      </c>
    </row>
    <row r="932" spans="3:6" ht="11.25" customHeight="1" x14ac:dyDescent="0.2">
      <c r="C932" s="7" t="s">
        <v>1002</v>
      </c>
      <c r="D932" s="7" t="s">
        <v>1003</v>
      </c>
      <c r="E932" s="37">
        <v>1</v>
      </c>
    </row>
    <row r="933" spans="3:6" ht="11.25" customHeight="1" x14ac:dyDescent="0.2">
      <c r="C933" s="7" t="s">
        <v>1004</v>
      </c>
      <c r="D933" s="7" t="s">
        <v>1005</v>
      </c>
      <c r="E933" s="9">
        <v>3</v>
      </c>
      <c r="F933" s="10"/>
    </row>
    <row r="934" spans="3:6" ht="11.25" customHeight="1" x14ac:dyDescent="0.2">
      <c r="C934" s="7" t="s">
        <v>1006</v>
      </c>
      <c r="D934" s="7" t="s">
        <v>1007</v>
      </c>
      <c r="E934" s="9">
        <v>3</v>
      </c>
      <c r="F934" s="10"/>
    </row>
    <row r="935" spans="3:6" ht="11.25" customHeight="1" x14ac:dyDescent="0.2">
      <c r="C935" s="7" t="s">
        <v>1008</v>
      </c>
      <c r="D935" s="7" t="s">
        <v>1009</v>
      </c>
      <c r="E935" s="9">
        <v>3</v>
      </c>
      <c r="F935" s="10"/>
    </row>
    <row r="936" spans="3:6" ht="11.25" customHeight="1" x14ac:dyDescent="0.2">
      <c r="C936" s="7" t="s">
        <v>1010</v>
      </c>
      <c r="D936" s="7" t="s">
        <v>1011</v>
      </c>
      <c r="E936" s="9">
        <v>3</v>
      </c>
      <c r="F936" s="10"/>
    </row>
    <row r="937" spans="3:6" ht="11.25" customHeight="1" x14ac:dyDescent="0.2">
      <c r="C937" s="7" t="s">
        <v>1012</v>
      </c>
      <c r="D937" s="7" t="s">
        <v>1013</v>
      </c>
      <c r="E937" s="9">
        <v>3</v>
      </c>
      <c r="F937" s="10"/>
    </row>
    <row r="938" spans="3:6" ht="11.25" customHeight="1" x14ac:dyDescent="0.2">
      <c r="C938" s="7" t="s">
        <v>1014</v>
      </c>
      <c r="D938" s="7" t="s">
        <v>1015</v>
      </c>
      <c r="E938" s="9">
        <v>3</v>
      </c>
      <c r="F938" s="10"/>
    </row>
    <row r="939" spans="3:6" ht="11.25" customHeight="1" x14ac:dyDescent="0.2">
      <c r="C939" s="7" t="s">
        <v>1016</v>
      </c>
      <c r="D939" s="7" t="s">
        <v>1017</v>
      </c>
      <c r="E939" s="9">
        <v>3</v>
      </c>
      <c r="F939" s="10"/>
    </row>
    <row r="940" spans="3:6" ht="11.25" customHeight="1" x14ac:dyDescent="0.2">
      <c r="C940" s="7" t="s">
        <v>1388</v>
      </c>
      <c r="D940" s="7" t="s">
        <v>1389</v>
      </c>
      <c r="E940" s="9">
        <v>3</v>
      </c>
      <c r="F940" s="10"/>
    </row>
    <row r="941" spans="3:6" ht="11.25" customHeight="1" x14ac:dyDescent="0.2">
      <c r="C941" s="7" t="s">
        <v>1390</v>
      </c>
      <c r="D941" s="7" t="s">
        <v>1391</v>
      </c>
      <c r="E941" s="9">
        <v>1</v>
      </c>
      <c r="F941" s="10"/>
    </row>
    <row r="942" spans="3:6" ht="11.25" customHeight="1" x14ac:dyDescent="0.2">
      <c r="C942" s="7" t="s">
        <v>1392</v>
      </c>
      <c r="D942" s="7" t="s">
        <v>1393</v>
      </c>
      <c r="E942" s="9">
        <v>1</v>
      </c>
      <c r="F942" s="10"/>
    </row>
    <row r="943" spans="3:6" ht="11.25" customHeight="1" x14ac:dyDescent="0.2">
      <c r="C943" s="7" t="s">
        <v>1394</v>
      </c>
      <c r="D943" s="7" t="s">
        <v>1383</v>
      </c>
      <c r="E943" s="9">
        <v>1</v>
      </c>
      <c r="F943" s="10"/>
    </row>
    <row r="944" spans="3:6" ht="11.25" customHeight="1" x14ac:dyDescent="0.2">
      <c r="C944" s="7" t="s">
        <v>1395</v>
      </c>
      <c r="D944" s="7" t="s">
        <v>1396</v>
      </c>
      <c r="E944" s="9">
        <v>2</v>
      </c>
      <c r="F944" s="10"/>
    </row>
    <row r="945" spans="3:6" ht="11.25" customHeight="1" x14ac:dyDescent="0.2">
      <c r="C945" s="7" t="s">
        <v>1397</v>
      </c>
      <c r="D945" s="7" t="s">
        <v>1398</v>
      </c>
      <c r="E945" s="9">
        <v>3</v>
      </c>
      <c r="F945" s="10"/>
    </row>
    <row r="946" spans="3:6" ht="11.25" customHeight="1" x14ac:dyDescent="0.2">
      <c r="C946" s="7" t="s">
        <v>1399</v>
      </c>
      <c r="D946" s="7" t="s">
        <v>1400</v>
      </c>
      <c r="E946" s="9">
        <v>3</v>
      </c>
      <c r="F946" s="10"/>
    </row>
    <row r="947" spans="3:6" ht="11.25" customHeight="1" x14ac:dyDescent="0.2">
      <c r="C947" s="7" t="s">
        <v>1401</v>
      </c>
      <c r="D947" s="7" t="s">
        <v>1402</v>
      </c>
      <c r="E947" s="9">
        <v>2</v>
      </c>
      <c r="F947" s="10"/>
    </row>
    <row r="948" spans="3:6" ht="11.25" customHeight="1" x14ac:dyDescent="0.2">
      <c r="C948" s="7" t="s">
        <v>1403</v>
      </c>
      <c r="D948" s="7" t="s">
        <v>1404</v>
      </c>
      <c r="E948" s="9">
        <v>3</v>
      </c>
      <c r="F948" s="10"/>
    </row>
    <row r="949" spans="3:6" ht="11.25" customHeight="1" x14ac:dyDescent="0.2">
      <c r="C949" s="7" t="s">
        <v>1405</v>
      </c>
      <c r="D949" s="7" t="s">
        <v>1406</v>
      </c>
      <c r="E949" s="9">
        <v>2</v>
      </c>
      <c r="F949" s="10"/>
    </row>
    <row r="950" spans="3:6" ht="11.25" customHeight="1" x14ac:dyDescent="0.2">
      <c r="C950" s="7" t="s">
        <v>1407</v>
      </c>
      <c r="D950" s="7" t="s">
        <v>1408</v>
      </c>
      <c r="E950" s="9">
        <v>3</v>
      </c>
      <c r="F950" s="10"/>
    </row>
    <row r="951" spans="3:6" ht="11.25" customHeight="1" x14ac:dyDescent="0.2">
      <c r="C951" s="7" t="s">
        <v>1409</v>
      </c>
      <c r="D951" s="7" t="s">
        <v>1410</v>
      </c>
      <c r="E951" s="9">
        <v>3</v>
      </c>
      <c r="F951" s="10"/>
    </row>
    <row r="952" spans="3:6" ht="11.25" customHeight="1" x14ac:dyDescent="0.2">
      <c r="C952" s="7" t="s">
        <v>1411</v>
      </c>
      <c r="D952" s="7" t="s">
        <v>1412</v>
      </c>
      <c r="E952" s="9">
        <v>3</v>
      </c>
      <c r="F952" s="10"/>
    </row>
    <row r="953" spans="3:6" ht="11.25" customHeight="1" x14ac:dyDescent="0.2">
      <c r="C953" s="7" t="s">
        <v>1413</v>
      </c>
      <c r="D953" s="7" t="s">
        <v>1414</v>
      </c>
      <c r="E953" s="9">
        <v>3</v>
      </c>
      <c r="F953" s="10"/>
    </row>
    <row r="954" spans="3:6" ht="11.25" customHeight="1" x14ac:dyDescent="0.2">
      <c r="C954" s="7" t="s">
        <v>1415</v>
      </c>
      <c r="D954" s="7" t="s">
        <v>1416</v>
      </c>
      <c r="E954" s="9">
        <v>2</v>
      </c>
      <c r="F954" s="10"/>
    </row>
    <row r="955" spans="3:6" ht="11.25" customHeight="1" x14ac:dyDescent="0.2">
      <c r="C955" s="7" t="s">
        <v>1417</v>
      </c>
      <c r="D955" s="7" t="s">
        <v>1418</v>
      </c>
      <c r="E955" s="9">
        <v>3</v>
      </c>
      <c r="F955" s="10"/>
    </row>
    <row r="956" spans="3:6" ht="11.25" customHeight="1" x14ac:dyDescent="0.2">
      <c r="C956" s="7" t="s">
        <v>1419</v>
      </c>
      <c r="D956" s="7" t="s">
        <v>1420</v>
      </c>
      <c r="E956" s="9">
        <v>3</v>
      </c>
      <c r="F956" s="10"/>
    </row>
    <row r="957" spans="3:6" ht="11.25" customHeight="1" x14ac:dyDescent="0.2">
      <c r="C957" s="7" t="s">
        <v>1421</v>
      </c>
      <c r="D957" s="7" t="s">
        <v>1422</v>
      </c>
      <c r="E957" s="9">
        <v>3</v>
      </c>
      <c r="F957" s="10"/>
    </row>
    <row r="958" spans="3:6" ht="11.25" customHeight="1" x14ac:dyDescent="0.2">
      <c r="C958" s="7" t="s">
        <v>1423</v>
      </c>
      <c r="D958" s="7" t="s">
        <v>1424</v>
      </c>
      <c r="E958" s="9">
        <v>3</v>
      </c>
      <c r="F958" s="10"/>
    </row>
    <row r="959" spans="3:6" ht="11.25" customHeight="1" x14ac:dyDescent="0.2">
      <c r="C959" s="7" t="s">
        <v>1425</v>
      </c>
      <c r="D959" s="7" t="s">
        <v>1426</v>
      </c>
      <c r="E959" s="9">
        <v>3</v>
      </c>
      <c r="F959" s="10"/>
    </row>
    <row r="960" spans="3:6" ht="11.25" customHeight="1" x14ac:dyDescent="0.2">
      <c r="C960" s="7" t="s">
        <v>1427</v>
      </c>
      <c r="D960" s="7" t="s">
        <v>1428</v>
      </c>
      <c r="E960" s="9">
        <v>2</v>
      </c>
      <c r="F960" s="10"/>
    </row>
    <row r="961" spans="3:6" ht="11.25" customHeight="1" x14ac:dyDescent="0.2">
      <c r="C961" s="7" t="s">
        <v>1429</v>
      </c>
      <c r="D961" s="7" t="s">
        <v>1430</v>
      </c>
      <c r="E961" s="9">
        <v>3</v>
      </c>
      <c r="F961" s="10"/>
    </row>
    <row r="962" spans="3:6" ht="11.25" customHeight="1" x14ac:dyDescent="0.2">
      <c r="C962" s="7" t="s">
        <v>1431</v>
      </c>
      <c r="D962" s="7" t="s">
        <v>1432</v>
      </c>
      <c r="E962" s="9">
        <v>1</v>
      </c>
      <c r="F962" s="10"/>
    </row>
    <row r="963" spans="3:6" ht="11.25" customHeight="1" x14ac:dyDescent="0.2">
      <c r="C963" s="7" t="s">
        <v>1433</v>
      </c>
      <c r="D963" s="7" t="s">
        <v>1434</v>
      </c>
      <c r="E963" s="9">
        <v>3</v>
      </c>
      <c r="F963" s="10"/>
    </row>
    <row r="964" spans="3:6" ht="11.25" customHeight="1" x14ac:dyDescent="0.2">
      <c r="C964" s="7" t="s">
        <v>1435</v>
      </c>
      <c r="D964" s="7" t="s">
        <v>1436</v>
      </c>
      <c r="E964" s="9">
        <v>3</v>
      </c>
      <c r="F964" s="10"/>
    </row>
    <row r="965" spans="3:6" ht="11.25" customHeight="1" x14ac:dyDescent="0.2">
      <c r="C965" s="7" t="s">
        <v>1437</v>
      </c>
      <c r="D965" s="7" t="s">
        <v>1438</v>
      </c>
      <c r="E965" s="9">
        <v>3</v>
      </c>
      <c r="F965" s="10"/>
    </row>
    <row r="966" spans="3:6" ht="11.25" customHeight="1" x14ac:dyDescent="0.2">
      <c r="C966" s="7" t="s">
        <v>1439</v>
      </c>
      <c r="D966" s="7" t="s">
        <v>1440</v>
      </c>
      <c r="E966" s="9">
        <v>3</v>
      </c>
      <c r="F966" s="10"/>
    </row>
    <row r="967" spans="3:6" ht="11.25" customHeight="1" x14ac:dyDescent="0.2">
      <c r="C967" s="7" t="s">
        <v>1441</v>
      </c>
      <c r="D967" s="7" t="s">
        <v>1442</v>
      </c>
      <c r="E967" s="9">
        <v>1</v>
      </c>
      <c r="F967" s="10"/>
    </row>
    <row r="968" spans="3:6" ht="11.25" customHeight="1" x14ac:dyDescent="0.2">
      <c r="C968" s="7" t="s">
        <v>1443</v>
      </c>
      <c r="D968" s="7" t="s">
        <v>199</v>
      </c>
      <c r="E968" s="37">
        <v>1</v>
      </c>
    </row>
    <row r="969" spans="3:6" ht="11.25" customHeight="1" x14ac:dyDescent="0.2">
      <c r="C969" s="7" t="s">
        <v>1444</v>
      </c>
      <c r="D969" s="7" t="s">
        <v>2704</v>
      </c>
      <c r="E969" s="37">
        <v>1</v>
      </c>
    </row>
    <row r="970" spans="3:6" ht="11.25" customHeight="1" x14ac:dyDescent="0.2">
      <c r="C970" s="7" t="s">
        <v>1445</v>
      </c>
      <c r="D970" s="7" t="s">
        <v>1446</v>
      </c>
      <c r="E970" s="37">
        <v>3</v>
      </c>
    </row>
    <row r="971" spans="3:6" ht="11.25" customHeight="1" x14ac:dyDescent="0.2">
      <c r="C971" s="7" t="s">
        <v>1447</v>
      </c>
      <c r="D971" s="7" t="s">
        <v>1448</v>
      </c>
      <c r="E971" s="37">
        <v>3</v>
      </c>
    </row>
    <row r="972" spans="3:6" ht="11.25" customHeight="1" x14ac:dyDescent="0.2">
      <c r="C972" s="7" t="s">
        <v>1449</v>
      </c>
      <c r="D972" s="7" t="s">
        <v>1450</v>
      </c>
      <c r="E972" s="37">
        <v>3</v>
      </c>
    </row>
    <row r="973" spans="3:6" ht="11.25" customHeight="1" x14ac:dyDescent="0.2">
      <c r="C973" s="7" t="s">
        <v>1451</v>
      </c>
      <c r="D973" s="7" t="s">
        <v>2705</v>
      </c>
      <c r="E973" s="37">
        <v>3</v>
      </c>
    </row>
    <row r="974" spans="3:6" ht="11.25" customHeight="1" x14ac:dyDescent="0.2">
      <c r="C974" s="7" t="s">
        <v>1452</v>
      </c>
      <c r="D974" s="7" t="s">
        <v>2706</v>
      </c>
      <c r="E974" s="37">
        <v>3</v>
      </c>
    </row>
    <row r="975" spans="3:6" ht="11.25" customHeight="1" x14ac:dyDescent="0.2">
      <c r="C975" s="7" t="s">
        <v>1453</v>
      </c>
      <c r="D975" s="7" t="s">
        <v>1454</v>
      </c>
      <c r="E975" s="37">
        <v>1</v>
      </c>
    </row>
    <row r="976" spans="3:6" ht="11.25" customHeight="1" x14ac:dyDescent="0.2">
      <c r="C976" s="7" t="s">
        <v>1455</v>
      </c>
      <c r="D976" s="7" t="s">
        <v>1456</v>
      </c>
      <c r="E976" s="37">
        <v>2</v>
      </c>
    </row>
    <row r="977" spans="3:5" ht="11.25" customHeight="1" x14ac:dyDescent="0.2">
      <c r="C977" s="7" t="s">
        <v>1457</v>
      </c>
      <c r="D977" s="7" t="s">
        <v>1458</v>
      </c>
      <c r="E977" s="37">
        <v>2</v>
      </c>
    </row>
    <row r="978" spans="3:5" ht="11.25" customHeight="1" x14ac:dyDescent="0.2">
      <c r="C978" s="7" t="s">
        <v>1459</v>
      </c>
      <c r="D978" s="7" t="s">
        <v>1460</v>
      </c>
      <c r="E978" s="37">
        <v>2</v>
      </c>
    </row>
    <row r="979" spans="3:5" ht="11.25" customHeight="1" x14ac:dyDescent="0.2">
      <c r="C979" s="7" t="s">
        <v>1461</v>
      </c>
      <c r="D979" s="7" t="s">
        <v>1462</v>
      </c>
      <c r="E979" s="37">
        <v>1</v>
      </c>
    </row>
    <row r="980" spans="3:5" ht="11.25" customHeight="1" x14ac:dyDescent="0.2">
      <c r="C980" s="7" t="s">
        <v>1463</v>
      </c>
      <c r="D980" s="7" t="s">
        <v>1464</v>
      </c>
      <c r="E980" s="37">
        <v>1</v>
      </c>
    </row>
    <row r="981" spans="3:5" ht="11.25" customHeight="1" x14ac:dyDescent="0.2">
      <c r="C981" s="7" t="s">
        <v>1465</v>
      </c>
      <c r="D981" s="7" t="s">
        <v>2707</v>
      </c>
      <c r="E981" s="37">
        <v>3</v>
      </c>
    </row>
    <row r="982" spans="3:5" ht="11.25" customHeight="1" x14ac:dyDescent="0.2">
      <c r="C982" s="7" t="s">
        <v>1466</v>
      </c>
      <c r="D982" s="7" t="s">
        <v>2008</v>
      </c>
      <c r="E982" s="37">
        <v>2</v>
      </c>
    </row>
    <row r="983" spans="3:5" ht="11.25" customHeight="1" x14ac:dyDescent="0.2">
      <c r="C983" s="7" t="s">
        <v>1467</v>
      </c>
      <c r="D983" s="7" t="s">
        <v>1468</v>
      </c>
      <c r="E983" s="37">
        <v>3</v>
      </c>
    </row>
    <row r="984" spans="3:5" ht="11.25" customHeight="1" x14ac:dyDescent="0.2">
      <c r="C984" s="7" t="s">
        <v>1469</v>
      </c>
      <c r="D984" s="7" t="s">
        <v>767</v>
      </c>
      <c r="E984" s="37">
        <v>2</v>
      </c>
    </row>
    <row r="985" spans="3:5" ht="11.25" customHeight="1" x14ac:dyDescent="0.2">
      <c r="C985" s="7" t="s">
        <v>1470</v>
      </c>
      <c r="D985" s="7" t="s">
        <v>1471</v>
      </c>
      <c r="E985" s="37">
        <v>2</v>
      </c>
    </row>
    <row r="986" spans="3:5" ht="11.25" customHeight="1" x14ac:dyDescent="0.2">
      <c r="C986" s="7" t="s">
        <v>1472</v>
      </c>
      <c r="D986" s="7" t="s">
        <v>1473</v>
      </c>
      <c r="E986" s="37">
        <v>1</v>
      </c>
    </row>
    <row r="987" spans="3:5" ht="11.25" customHeight="1" x14ac:dyDescent="0.2">
      <c r="C987" s="7" t="s">
        <v>1474</v>
      </c>
      <c r="D987" s="7" t="s">
        <v>1475</v>
      </c>
      <c r="E987" s="37">
        <v>1</v>
      </c>
    </row>
    <row r="988" spans="3:5" ht="11.25" customHeight="1" x14ac:dyDescent="0.2">
      <c r="C988" s="7" t="s">
        <v>1476</v>
      </c>
      <c r="D988" s="7" t="s">
        <v>1477</v>
      </c>
      <c r="E988" s="37">
        <v>1</v>
      </c>
    </row>
    <row r="989" spans="3:5" ht="11.25" customHeight="1" x14ac:dyDescent="0.2">
      <c r="C989" s="7" t="s">
        <v>1478</v>
      </c>
      <c r="D989" s="7" t="s">
        <v>1479</v>
      </c>
      <c r="E989" s="37">
        <v>1</v>
      </c>
    </row>
    <row r="990" spans="3:5" ht="11.25" customHeight="1" x14ac:dyDescent="0.2">
      <c r="C990" s="7" t="s">
        <v>1480</v>
      </c>
      <c r="D990" s="7" t="s">
        <v>1481</v>
      </c>
      <c r="E990" s="37">
        <v>1</v>
      </c>
    </row>
    <row r="991" spans="3:5" ht="11.25" customHeight="1" x14ac:dyDescent="0.2">
      <c r="C991" s="7" t="s">
        <v>1482</v>
      </c>
      <c r="D991" s="7" t="s">
        <v>1483</v>
      </c>
      <c r="E991" s="37">
        <v>1</v>
      </c>
    </row>
    <row r="992" spans="3:5" ht="11.25" customHeight="1" x14ac:dyDescent="0.2">
      <c r="C992" s="7" t="s">
        <v>1484</v>
      </c>
      <c r="D992" s="7" t="s">
        <v>1485</v>
      </c>
      <c r="E992" s="37">
        <v>3</v>
      </c>
    </row>
    <row r="993" spans="3:5" ht="11.25" customHeight="1" x14ac:dyDescent="0.2">
      <c r="C993" s="7" t="s">
        <v>1486</v>
      </c>
      <c r="D993" s="7" t="s">
        <v>768</v>
      </c>
      <c r="E993" s="37">
        <v>3</v>
      </c>
    </row>
    <row r="994" spans="3:5" ht="11.25" customHeight="1" x14ac:dyDescent="0.2">
      <c r="C994" s="7" t="s">
        <v>1487</v>
      </c>
      <c r="D994" s="7" t="s">
        <v>1488</v>
      </c>
      <c r="E994" s="37">
        <v>2</v>
      </c>
    </row>
    <row r="995" spans="3:5" ht="11.25" customHeight="1" x14ac:dyDescent="0.2">
      <c r="C995" s="7" t="s">
        <v>1489</v>
      </c>
      <c r="D995" s="7" t="s">
        <v>2009</v>
      </c>
      <c r="E995" s="37">
        <v>3</v>
      </c>
    </row>
    <row r="996" spans="3:5" ht="11.25" customHeight="1" x14ac:dyDescent="0.2">
      <c r="C996" s="7" t="s">
        <v>1490</v>
      </c>
      <c r="D996" s="7" t="s">
        <v>2010</v>
      </c>
      <c r="E996" s="37">
        <v>3</v>
      </c>
    </row>
    <row r="997" spans="3:5" ht="11.25" customHeight="1" x14ac:dyDescent="0.2">
      <c r="C997" s="7" t="s">
        <v>1492</v>
      </c>
      <c r="D997" s="7" t="s">
        <v>2530</v>
      </c>
      <c r="E997" s="37">
        <v>3</v>
      </c>
    </row>
    <row r="998" spans="3:5" ht="11.25" customHeight="1" x14ac:dyDescent="0.2">
      <c r="C998" s="7" t="s">
        <v>2531</v>
      </c>
      <c r="D998" s="7" t="s">
        <v>2532</v>
      </c>
      <c r="E998" s="37">
        <v>3</v>
      </c>
    </row>
    <row r="999" spans="3:5" ht="11.25" customHeight="1" x14ac:dyDescent="0.2">
      <c r="C999" s="7" t="s">
        <v>2533</v>
      </c>
      <c r="D999" s="7" t="s">
        <v>2534</v>
      </c>
      <c r="E999" s="37">
        <v>3</v>
      </c>
    </row>
    <row r="1000" spans="3:5" ht="11.25" customHeight="1" x14ac:dyDescent="0.2">
      <c r="C1000" s="7" t="s">
        <v>2535</v>
      </c>
      <c r="D1000" s="7" t="s">
        <v>2536</v>
      </c>
      <c r="E1000" s="37">
        <v>2</v>
      </c>
    </row>
    <row r="1001" spans="3:5" ht="11.25" customHeight="1" x14ac:dyDescent="0.2">
      <c r="C1001" s="7" t="s">
        <v>2537</v>
      </c>
      <c r="D1001" s="7" t="s">
        <v>2011</v>
      </c>
      <c r="E1001" s="37">
        <v>3</v>
      </c>
    </row>
    <row r="1002" spans="3:5" ht="11.25" customHeight="1" x14ac:dyDescent="0.2">
      <c r="C1002" s="7" t="s">
        <v>2538</v>
      </c>
      <c r="D1002" s="7" t="s">
        <v>2012</v>
      </c>
      <c r="E1002" s="37">
        <v>2</v>
      </c>
    </row>
    <row r="1003" spans="3:5" ht="11.25" customHeight="1" x14ac:dyDescent="0.2">
      <c r="C1003" s="7" t="s">
        <v>2539</v>
      </c>
      <c r="D1003" s="7" t="s">
        <v>769</v>
      </c>
      <c r="E1003" s="37">
        <v>3</v>
      </c>
    </row>
    <row r="1004" spans="3:5" ht="11.25" customHeight="1" x14ac:dyDescent="0.2">
      <c r="C1004" s="7" t="s">
        <v>2540</v>
      </c>
      <c r="D1004" s="7" t="s">
        <v>2541</v>
      </c>
      <c r="E1004" s="37">
        <v>3</v>
      </c>
    </row>
    <row r="1005" spans="3:5" ht="11.25" customHeight="1" x14ac:dyDescent="0.2">
      <c r="C1005" s="7" t="s">
        <v>2542</v>
      </c>
      <c r="D1005" s="7" t="s">
        <v>2543</v>
      </c>
      <c r="E1005" s="37">
        <v>3</v>
      </c>
    </row>
    <row r="1006" spans="3:5" ht="11.25" customHeight="1" x14ac:dyDescent="0.2">
      <c r="C1006" s="7" t="s">
        <v>2544</v>
      </c>
      <c r="D1006" s="7" t="s">
        <v>771</v>
      </c>
      <c r="E1006" s="37">
        <v>3</v>
      </c>
    </row>
    <row r="1007" spans="3:5" ht="11.25" customHeight="1" x14ac:dyDescent="0.2">
      <c r="C1007" s="7" t="s">
        <v>2545</v>
      </c>
      <c r="D1007" s="7" t="s">
        <v>200</v>
      </c>
      <c r="E1007" s="37">
        <v>1</v>
      </c>
    </row>
    <row r="1008" spans="3:5" ht="11.25" customHeight="1" x14ac:dyDescent="0.2">
      <c r="C1008" s="7" t="s">
        <v>2546</v>
      </c>
      <c r="D1008" s="7" t="s">
        <v>2547</v>
      </c>
      <c r="E1008" s="37">
        <v>3</v>
      </c>
    </row>
    <row r="1009" spans="3:5" ht="11.25" customHeight="1" x14ac:dyDescent="0.2">
      <c r="C1009" s="7" t="s">
        <v>2548</v>
      </c>
      <c r="D1009" s="7" t="s">
        <v>2013</v>
      </c>
      <c r="E1009" s="37">
        <v>3</v>
      </c>
    </row>
    <row r="1010" spans="3:5" ht="11.25" customHeight="1" x14ac:dyDescent="0.2">
      <c r="C1010" s="7" t="s">
        <v>2549</v>
      </c>
      <c r="D1010" s="7" t="s">
        <v>770</v>
      </c>
      <c r="E1010" s="37">
        <v>1</v>
      </c>
    </row>
    <row r="1011" spans="3:5" ht="11.25" customHeight="1" x14ac:dyDescent="0.2">
      <c r="C1011" s="7" t="s">
        <v>2550</v>
      </c>
      <c r="D1011" s="7" t="s">
        <v>773</v>
      </c>
      <c r="E1011" s="37">
        <v>2</v>
      </c>
    </row>
    <row r="1012" spans="3:5" ht="11.25" customHeight="1" x14ac:dyDescent="0.2">
      <c r="C1012" s="7" t="s">
        <v>2551</v>
      </c>
      <c r="D1012" s="7" t="s">
        <v>2552</v>
      </c>
      <c r="E1012" s="37">
        <v>3</v>
      </c>
    </row>
    <row r="1013" spans="3:5" ht="11.25" customHeight="1" x14ac:dyDescent="0.2">
      <c r="C1013" s="7" t="s">
        <v>2553</v>
      </c>
      <c r="D1013" s="7" t="s">
        <v>2554</v>
      </c>
      <c r="E1013" s="37">
        <v>2</v>
      </c>
    </row>
    <row r="1014" spans="3:5" ht="11.25" customHeight="1" x14ac:dyDescent="0.2">
      <c r="C1014" s="7" t="s">
        <v>2555</v>
      </c>
      <c r="D1014" s="7" t="s">
        <v>772</v>
      </c>
      <c r="E1014" s="37">
        <v>2</v>
      </c>
    </row>
    <row r="1015" spans="3:5" ht="11.25" customHeight="1" x14ac:dyDescent="0.2">
      <c r="C1015" s="7" t="s">
        <v>2556</v>
      </c>
      <c r="D1015" s="7" t="s">
        <v>2557</v>
      </c>
      <c r="E1015" s="37">
        <v>2</v>
      </c>
    </row>
    <row r="1016" spans="3:5" ht="11.25" customHeight="1" x14ac:dyDescent="0.2">
      <c r="C1016" s="7" t="s">
        <v>2558</v>
      </c>
      <c r="D1016" s="7" t="s">
        <v>2559</v>
      </c>
      <c r="E1016" s="37">
        <v>2</v>
      </c>
    </row>
    <row r="1017" spans="3:5" ht="11.25" customHeight="1" x14ac:dyDescent="0.2">
      <c r="C1017" s="7" t="s">
        <v>2560</v>
      </c>
      <c r="D1017" s="7" t="s">
        <v>201</v>
      </c>
      <c r="E1017" s="37">
        <v>1</v>
      </c>
    </row>
    <row r="1018" spans="3:5" ht="11.25" customHeight="1" x14ac:dyDescent="0.2">
      <c r="C1018" s="7" t="s">
        <v>2561</v>
      </c>
      <c r="D1018" s="7" t="s">
        <v>2562</v>
      </c>
      <c r="E1018" s="37">
        <v>2</v>
      </c>
    </row>
    <row r="1019" spans="3:5" ht="11.25" customHeight="1" x14ac:dyDescent="0.2">
      <c r="C1019" s="7" t="s">
        <v>2563</v>
      </c>
      <c r="D1019" s="7" t="s">
        <v>2015</v>
      </c>
      <c r="E1019" s="37">
        <v>2</v>
      </c>
    </row>
    <row r="1020" spans="3:5" ht="11.25" customHeight="1" x14ac:dyDescent="0.2">
      <c r="C1020" s="7" t="s">
        <v>2564</v>
      </c>
      <c r="D1020" s="7" t="s">
        <v>2014</v>
      </c>
      <c r="E1020" s="37">
        <v>2</v>
      </c>
    </row>
    <row r="1021" spans="3:5" ht="11.25" customHeight="1" x14ac:dyDescent="0.2">
      <c r="C1021" s="7" t="s">
        <v>2565</v>
      </c>
      <c r="D1021" s="7" t="s">
        <v>774</v>
      </c>
      <c r="E1021" s="37">
        <v>1</v>
      </c>
    </row>
    <row r="1022" spans="3:5" ht="11.25" customHeight="1" x14ac:dyDescent="0.2">
      <c r="C1022" s="7" t="s">
        <v>2566</v>
      </c>
      <c r="D1022" s="7" t="s">
        <v>2567</v>
      </c>
      <c r="E1022" s="37">
        <v>2</v>
      </c>
    </row>
    <row r="1023" spans="3:5" ht="11.25" customHeight="1" x14ac:dyDescent="0.2">
      <c r="C1023" s="7" t="s">
        <v>2568</v>
      </c>
      <c r="D1023" s="7" t="s">
        <v>2569</v>
      </c>
      <c r="E1023" s="37">
        <v>2</v>
      </c>
    </row>
    <row r="1024" spans="3:5" ht="11.25" customHeight="1" x14ac:dyDescent="0.2">
      <c r="C1024" s="7" t="s">
        <v>2570</v>
      </c>
      <c r="D1024" s="7" t="s">
        <v>2016</v>
      </c>
      <c r="E1024" s="37">
        <v>1</v>
      </c>
    </row>
    <row r="1025" spans="3:5" ht="11.25" customHeight="1" x14ac:dyDescent="0.2">
      <c r="C1025" s="7" t="s">
        <v>2571</v>
      </c>
      <c r="D1025" s="7" t="s">
        <v>2017</v>
      </c>
      <c r="E1025" s="37">
        <v>3</v>
      </c>
    </row>
    <row r="1026" spans="3:5" ht="11.25" customHeight="1" x14ac:dyDescent="0.2">
      <c r="C1026" s="7" t="s">
        <v>2572</v>
      </c>
      <c r="D1026" s="7" t="s">
        <v>202</v>
      </c>
      <c r="E1026" s="37">
        <v>3</v>
      </c>
    </row>
    <row r="1027" spans="3:5" ht="11.25" customHeight="1" x14ac:dyDescent="0.2">
      <c r="C1027" s="7" t="s">
        <v>2573</v>
      </c>
      <c r="D1027" s="7" t="s">
        <v>775</v>
      </c>
      <c r="E1027" s="37">
        <v>2</v>
      </c>
    </row>
    <row r="1028" spans="3:5" ht="11.25" customHeight="1" x14ac:dyDescent="0.2">
      <c r="C1028" s="7" t="s">
        <v>2574</v>
      </c>
      <c r="D1028" s="7" t="s">
        <v>776</v>
      </c>
      <c r="E1028" s="37">
        <v>2</v>
      </c>
    </row>
    <row r="1029" spans="3:5" ht="11.25" customHeight="1" x14ac:dyDescent="0.2">
      <c r="C1029" s="7" t="s">
        <v>2575</v>
      </c>
      <c r="D1029" s="7" t="s">
        <v>777</v>
      </c>
      <c r="E1029" s="37">
        <v>2</v>
      </c>
    </row>
    <row r="1030" spans="3:5" ht="11.25" customHeight="1" x14ac:dyDescent="0.2">
      <c r="C1030" s="7" t="s">
        <v>2873</v>
      </c>
      <c r="D1030" s="7" t="s">
        <v>778</v>
      </c>
      <c r="E1030" s="37">
        <v>2</v>
      </c>
    </row>
    <row r="1031" spans="3:5" ht="11.25" customHeight="1" x14ac:dyDescent="0.2">
      <c r="C1031" s="7" t="s">
        <v>2874</v>
      </c>
      <c r="D1031" s="7" t="s">
        <v>2018</v>
      </c>
      <c r="E1031" s="37">
        <v>2</v>
      </c>
    </row>
    <row r="1032" spans="3:5" ht="11.25" customHeight="1" x14ac:dyDescent="0.2">
      <c r="C1032" s="7" t="s">
        <v>2875</v>
      </c>
      <c r="D1032" s="7" t="s">
        <v>779</v>
      </c>
      <c r="E1032" s="37">
        <v>2</v>
      </c>
    </row>
    <row r="1033" spans="3:5" ht="11.25" customHeight="1" x14ac:dyDescent="0.2">
      <c r="C1033" s="7" t="s">
        <v>2876</v>
      </c>
      <c r="D1033" s="7" t="s">
        <v>2877</v>
      </c>
      <c r="E1033" s="37">
        <v>2</v>
      </c>
    </row>
    <row r="1034" spans="3:5" ht="11.25" customHeight="1" x14ac:dyDescent="0.2">
      <c r="C1034" s="7" t="s">
        <v>2878</v>
      </c>
      <c r="D1034" s="7" t="s">
        <v>2879</v>
      </c>
      <c r="E1034" s="37">
        <v>3</v>
      </c>
    </row>
    <row r="1035" spans="3:5" ht="11.25" customHeight="1" x14ac:dyDescent="0.2">
      <c r="C1035" s="7" t="s">
        <v>2880</v>
      </c>
      <c r="D1035" s="7" t="s">
        <v>2881</v>
      </c>
      <c r="E1035" s="37">
        <v>2</v>
      </c>
    </row>
    <row r="1036" spans="3:5" ht="11.25" customHeight="1" x14ac:dyDescent="0.2">
      <c r="C1036" s="7" t="s">
        <v>2882</v>
      </c>
      <c r="D1036" s="7" t="s">
        <v>2883</v>
      </c>
      <c r="E1036" s="37">
        <v>1</v>
      </c>
    </row>
    <row r="1037" spans="3:5" ht="11.25" customHeight="1" x14ac:dyDescent="0.2">
      <c r="C1037" s="7" t="s">
        <v>2884</v>
      </c>
      <c r="D1037" s="7" t="s">
        <v>2885</v>
      </c>
      <c r="E1037" s="37">
        <v>1</v>
      </c>
    </row>
    <row r="1038" spans="3:5" ht="11.25" customHeight="1" x14ac:dyDescent="0.2">
      <c r="C1038" s="7" t="s">
        <v>2886</v>
      </c>
      <c r="D1038" s="7" t="s">
        <v>2887</v>
      </c>
      <c r="E1038" s="37">
        <v>2</v>
      </c>
    </row>
    <row r="1039" spans="3:5" ht="11.25" customHeight="1" x14ac:dyDescent="0.2">
      <c r="C1039" s="7" t="s">
        <v>2888</v>
      </c>
      <c r="D1039" s="7" t="s">
        <v>2889</v>
      </c>
      <c r="E1039" s="37">
        <v>1</v>
      </c>
    </row>
    <row r="1040" spans="3:5" ht="11.25" customHeight="1" x14ac:dyDescent="0.2">
      <c r="C1040" s="7" t="s">
        <v>2890</v>
      </c>
      <c r="D1040" s="7" t="s">
        <v>2891</v>
      </c>
      <c r="E1040" s="37">
        <v>3</v>
      </c>
    </row>
    <row r="1041" spans="3:5" ht="11.25" customHeight="1" x14ac:dyDescent="0.2">
      <c r="C1041" s="7" t="s">
        <v>2892</v>
      </c>
      <c r="D1041" s="7" t="s">
        <v>2893</v>
      </c>
      <c r="E1041" s="37">
        <v>3</v>
      </c>
    </row>
    <row r="1042" spans="3:5" ht="11.25" customHeight="1" x14ac:dyDescent="0.2">
      <c r="C1042" s="7" t="s">
        <v>2894</v>
      </c>
      <c r="D1042" s="7" t="s">
        <v>1384</v>
      </c>
      <c r="E1042" s="37">
        <v>2</v>
      </c>
    </row>
    <row r="1043" spans="3:5" ht="11.25" customHeight="1" x14ac:dyDescent="0.2">
      <c r="C1043" s="7" t="s">
        <v>2895</v>
      </c>
      <c r="D1043" s="7" t="s">
        <v>2896</v>
      </c>
      <c r="E1043" s="37">
        <v>2</v>
      </c>
    </row>
    <row r="1044" spans="3:5" ht="11.25" customHeight="1" x14ac:dyDescent="0.2">
      <c r="C1044" s="7" t="s">
        <v>2897</v>
      </c>
      <c r="D1044" s="7" t="s">
        <v>2898</v>
      </c>
      <c r="E1044" s="37">
        <v>3</v>
      </c>
    </row>
    <row r="1045" spans="3:5" ht="11.25" customHeight="1" x14ac:dyDescent="0.2">
      <c r="C1045" s="7" t="s">
        <v>2899</v>
      </c>
      <c r="D1045" s="7" t="s">
        <v>2900</v>
      </c>
      <c r="E1045" s="37">
        <v>3</v>
      </c>
    </row>
    <row r="1046" spans="3:5" ht="11.25" customHeight="1" x14ac:dyDescent="0.2">
      <c r="C1046" s="7" t="s">
        <v>2901</v>
      </c>
      <c r="D1046" s="7" t="s">
        <v>2902</v>
      </c>
      <c r="E1046" s="37">
        <v>3</v>
      </c>
    </row>
    <row r="1047" spans="3:5" ht="11.25" customHeight="1" x14ac:dyDescent="0.2">
      <c r="C1047" s="7" t="s">
        <v>2903</v>
      </c>
      <c r="D1047" s="7" t="s">
        <v>2904</v>
      </c>
      <c r="E1047" s="37">
        <v>3</v>
      </c>
    </row>
    <row r="1048" spans="3:5" ht="11.25" customHeight="1" x14ac:dyDescent="0.2">
      <c r="C1048" s="7" t="s">
        <v>2905</v>
      </c>
      <c r="D1048" s="7" t="s">
        <v>647</v>
      </c>
      <c r="E1048" s="37">
        <v>3</v>
      </c>
    </row>
    <row r="1049" spans="3:5" ht="11.25" customHeight="1" x14ac:dyDescent="0.2">
      <c r="C1049" s="7" t="s">
        <v>648</v>
      </c>
      <c r="D1049" s="7" t="s">
        <v>649</v>
      </c>
      <c r="E1049" s="37">
        <v>3</v>
      </c>
    </row>
    <row r="1050" spans="3:5" ht="11.25" customHeight="1" x14ac:dyDescent="0.2">
      <c r="C1050" s="7" t="s">
        <v>650</v>
      </c>
      <c r="D1050" s="7" t="s">
        <v>651</v>
      </c>
      <c r="E1050" s="37">
        <v>3</v>
      </c>
    </row>
    <row r="1051" spans="3:5" ht="11.25" customHeight="1" x14ac:dyDescent="0.2">
      <c r="C1051" s="7" t="s">
        <v>652</v>
      </c>
      <c r="D1051" s="7" t="s">
        <v>653</v>
      </c>
      <c r="E1051" s="37">
        <v>3</v>
      </c>
    </row>
    <row r="1052" spans="3:5" ht="11.25" customHeight="1" x14ac:dyDescent="0.2">
      <c r="C1052" s="7" t="s">
        <v>654</v>
      </c>
      <c r="D1052" s="7" t="s">
        <v>655</v>
      </c>
      <c r="E1052" s="37">
        <v>3</v>
      </c>
    </row>
    <row r="1053" spans="3:5" ht="11.25" customHeight="1" x14ac:dyDescent="0.2">
      <c r="C1053" s="7" t="s">
        <v>656</v>
      </c>
      <c r="D1053" s="7" t="s">
        <v>657</v>
      </c>
      <c r="E1053" s="37">
        <v>3</v>
      </c>
    </row>
    <row r="1054" spans="3:5" ht="11.25" customHeight="1" x14ac:dyDescent="0.2">
      <c r="C1054" s="7" t="s">
        <v>658</v>
      </c>
      <c r="D1054" s="7" t="s">
        <v>659</v>
      </c>
      <c r="E1054" s="37">
        <v>3</v>
      </c>
    </row>
    <row r="1055" spans="3:5" ht="11.25" customHeight="1" x14ac:dyDescent="0.2">
      <c r="C1055" s="7" t="s">
        <v>660</v>
      </c>
      <c r="D1055" s="7" t="s">
        <v>661</v>
      </c>
      <c r="E1055" s="37">
        <v>1</v>
      </c>
    </row>
    <row r="1056" spans="3:5" ht="11.25" customHeight="1" x14ac:dyDescent="0.2">
      <c r="C1056" s="7" t="s">
        <v>662</v>
      </c>
      <c r="D1056" s="7" t="s">
        <v>663</v>
      </c>
      <c r="E1056" s="37">
        <v>1</v>
      </c>
    </row>
    <row r="1057" spans="3:5" ht="11.25" customHeight="1" x14ac:dyDescent="0.2">
      <c r="C1057" s="7" t="s">
        <v>664</v>
      </c>
      <c r="D1057" s="7" t="s">
        <v>665</v>
      </c>
      <c r="E1057" s="37">
        <v>3</v>
      </c>
    </row>
    <row r="1058" spans="3:5" ht="11.25" customHeight="1" x14ac:dyDescent="0.2">
      <c r="C1058" s="7" t="s">
        <v>666</v>
      </c>
      <c r="D1058" s="7" t="s">
        <v>667</v>
      </c>
      <c r="E1058" s="37">
        <v>3</v>
      </c>
    </row>
    <row r="1059" spans="3:5" ht="11.25" customHeight="1" x14ac:dyDescent="0.2">
      <c r="C1059" s="7" t="s">
        <v>668</v>
      </c>
      <c r="D1059" s="7" t="s">
        <v>669</v>
      </c>
      <c r="E1059" s="37">
        <v>3</v>
      </c>
    </row>
    <row r="1060" spans="3:5" ht="11.25" customHeight="1" x14ac:dyDescent="0.2">
      <c r="C1060" s="7" t="s">
        <v>670</v>
      </c>
      <c r="D1060" s="7" t="s">
        <v>671</v>
      </c>
      <c r="E1060" s="37">
        <v>3</v>
      </c>
    </row>
    <row r="1061" spans="3:5" ht="11.25" customHeight="1" x14ac:dyDescent="0.2">
      <c r="C1061" s="7" t="s">
        <v>672</v>
      </c>
      <c r="D1061" s="7" t="s">
        <v>673</v>
      </c>
      <c r="E1061" s="37">
        <v>3</v>
      </c>
    </row>
    <row r="1062" spans="3:5" ht="11.25" customHeight="1" x14ac:dyDescent="0.2">
      <c r="C1062" s="7" t="s">
        <v>674</v>
      </c>
      <c r="D1062" s="7" t="s">
        <v>821</v>
      </c>
      <c r="E1062" s="37">
        <v>3</v>
      </c>
    </row>
    <row r="1063" spans="3:5" ht="11.25" customHeight="1" x14ac:dyDescent="0.2">
      <c r="C1063" s="7" t="s">
        <v>675</v>
      </c>
      <c r="D1063" s="7" t="s">
        <v>822</v>
      </c>
      <c r="E1063" s="37">
        <v>1</v>
      </c>
    </row>
    <row r="1064" spans="3:5" ht="11.25" customHeight="1" x14ac:dyDescent="0.2">
      <c r="C1064" s="7" t="s">
        <v>676</v>
      </c>
      <c r="D1064" s="7" t="s">
        <v>677</v>
      </c>
      <c r="E1064" s="37">
        <v>2</v>
      </c>
    </row>
    <row r="1065" spans="3:5" ht="11.25" customHeight="1" x14ac:dyDescent="0.2">
      <c r="C1065" s="7" t="s">
        <v>678</v>
      </c>
      <c r="D1065" s="7" t="s">
        <v>792</v>
      </c>
      <c r="E1065" s="37">
        <v>3</v>
      </c>
    </row>
    <row r="1066" spans="3:5" ht="11.25" customHeight="1" x14ac:dyDescent="0.2">
      <c r="C1066" s="7" t="s">
        <v>679</v>
      </c>
      <c r="D1066" s="7" t="s">
        <v>680</v>
      </c>
      <c r="E1066" s="37">
        <v>2</v>
      </c>
    </row>
    <row r="1067" spans="3:5" ht="11.25" customHeight="1" x14ac:dyDescent="0.2">
      <c r="C1067" s="7" t="s">
        <v>681</v>
      </c>
      <c r="D1067" s="7" t="s">
        <v>793</v>
      </c>
      <c r="E1067" s="37">
        <v>3</v>
      </c>
    </row>
    <row r="1068" spans="3:5" ht="11.25" customHeight="1" x14ac:dyDescent="0.2">
      <c r="C1068" s="7" t="s">
        <v>682</v>
      </c>
      <c r="D1068" s="7" t="s">
        <v>683</v>
      </c>
      <c r="E1068" s="37">
        <v>3</v>
      </c>
    </row>
    <row r="1069" spans="3:5" ht="11.25" customHeight="1" x14ac:dyDescent="0.2">
      <c r="C1069" s="7" t="s">
        <v>684</v>
      </c>
      <c r="D1069" s="7" t="s">
        <v>794</v>
      </c>
      <c r="E1069" s="37">
        <v>3</v>
      </c>
    </row>
    <row r="1070" spans="3:5" ht="11.25" customHeight="1" x14ac:dyDescent="0.2">
      <c r="C1070" s="7" t="s">
        <v>685</v>
      </c>
      <c r="D1070" s="7" t="s">
        <v>686</v>
      </c>
      <c r="E1070" s="37">
        <v>3</v>
      </c>
    </row>
    <row r="1071" spans="3:5" ht="11.25" customHeight="1" x14ac:dyDescent="0.2">
      <c r="C1071" s="7" t="s">
        <v>687</v>
      </c>
      <c r="D1071" s="7" t="s">
        <v>795</v>
      </c>
      <c r="E1071" s="37">
        <v>2</v>
      </c>
    </row>
    <row r="1072" spans="3:5" ht="11.25" customHeight="1" x14ac:dyDescent="0.2">
      <c r="C1072" s="7" t="s">
        <v>688</v>
      </c>
      <c r="D1072" s="7" t="s">
        <v>689</v>
      </c>
      <c r="E1072" s="37">
        <v>3</v>
      </c>
    </row>
    <row r="1073" spans="3:5" ht="11.25" customHeight="1" x14ac:dyDescent="0.2">
      <c r="C1073" s="7" t="s">
        <v>690</v>
      </c>
      <c r="D1073" s="7" t="s">
        <v>691</v>
      </c>
      <c r="E1073" s="37">
        <v>3</v>
      </c>
    </row>
    <row r="1074" spans="3:5" ht="11.25" customHeight="1" x14ac:dyDescent="0.2">
      <c r="C1074" s="7" t="s">
        <v>692</v>
      </c>
      <c r="D1074" s="7" t="s">
        <v>796</v>
      </c>
      <c r="E1074" s="37">
        <v>3</v>
      </c>
    </row>
    <row r="1075" spans="3:5" ht="11.25" customHeight="1" x14ac:dyDescent="0.2">
      <c r="C1075" s="7" t="s">
        <v>693</v>
      </c>
      <c r="D1075" s="7" t="s">
        <v>694</v>
      </c>
      <c r="E1075" s="37">
        <v>2</v>
      </c>
    </row>
    <row r="1076" spans="3:5" ht="11.25" customHeight="1" x14ac:dyDescent="0.2">
      <c r="C1076" s="7" t="s">
        <v>695</v>
      </c>
      <c r="D1076" s="7" t="s">
        <v>730</v>
      </c>
      <c r="E1076" s="37">
        <v>2</v>
      </c>
    </row>
    <row r="1077" spans="3:5" ht="11.25" customHeight="1" x14ac:dyDescent="0.2">
      <c r="C1077" s="7" t="s">
        <v>696</v>
      </c>
      <c r="D1077" s="7" t="s">
        <v>731</v>
      </c>
      <c r="E1077" s="37">
        <v>3</v>
      </c>
    </row>
    <row r="1078" spans="3:5" ht="11.25" customHeight="1" x14ac:dyDescent="0.2">
      <c r="C1078" s="7" t="s">
        <v>2403</v>
      </c>
      <c r="D1078" s="7" t="s">
        <v>732</v>
      </c>
      <c r="E1078" s="37">
        <v>2</v>
      </c>
    </row>
    <row r="1079" spans="3:5" ht="11.25" customHeight="1" x14ac:dyDescent="0.2">
      <c r="C1079" s="7" t="s">
        <v>2404</v>
      </c>
      <c r="D1079" s="7" t="s">
        <v>733</v>
      </c>
      <c r="E1079" s="37">
        <v>2</v>
      </c>
    </row>
    <row r="1080" spans="3:5" ht="11.25" customHeight="1" x14ac:dyDescent="0.2">
      <c r="C1080" s="7" t="s">
        <v>2405</v>
      </c>
      <c r="D1080" s="7" t="s">
        <v>2406</v>
      </c>
      <c r="E1080" s="37">
        <v>3</v>
      </c>
    </row>
    <row r="1081" spans="3:5" ht="11.25" customHeight="1" x14ac:dyDescent="0.2">
      <c r="C1081" s="7" t="s">
        <v>2407</v>
      </c>
      <c r="D1081" s="7" t="s">
        <v>2408</v>
      </c>
      <c r="E1081" s="37">
        <v>3</v>
      </c>
    </row>
    <row r="1082" spans="3:5" ht="11.25" customHeight="1" x14ac:dyDescent="0.2">
      <c r="C1082" s="7" t="s">
        <v>2409</v>
      </c>
      <c r="D1082" s="7" t="s">
        <v>734</v>
      </c>
      <c r="E1082" s="37">
        <v>2</v>
      </c>
    </row>
    <row r="1083" spans="3:5" ht="11.25" customHeight="1" x14ac:dyDescent="0.2">
      <c r="C1083" s="7" t="s">
        <v>2410</v>
      </c>
      <c r="D1083" s="7" t="s">
        <v>735</v>
      </c>
      <c r="E1083" s="37">
        <v>3</v>
      </c>
    </row>
    <row r="1084" spans="3:5" ht="11.25" customHeight="1" x14ac:dyDescent="0.2">
      <c r="C1084" s="7" t="s">
        <v>2411</v>
      </c>
      <c r="D1084" s="7" t="s">
        <v>1652</v>
      </c>
      <c r="E1084" s="37">
        <v>2</v>
      </c>
    </row>
    <row r="1085" spans="3:5" ht="11.25" customHeight="1" x14ac:dyDescent="0.2">
      <c r="C1085" s="7" t="s">
        <v>2412</v>
      </c>
      <c r="D1085" s="7" t="s">
        <v>736</v>
      </c>
      <c r="E1085" s="37">
        <v>2</v>
      </c>
    </row>
    <row r="1086" spans="3:5" ht="11.25" customHeight="1" x14ac:dyDescent="0.2">
      <c r="C1086" s="7" t="s">
        <v>2413</v>
      </c>
      <c r="D1086" s="7" t="s">
        <v>2414</v>
      </c>
      <c r="E1086" s="37">
        <v>3</v>
      </c>
    </row>
    <row r="1087" spans="3:5" ht="11.25" customHeight="1" x14ac:dyDescent="0.2">
      <c r="C1087" s="7" t="s">
        <v>2415</v>
      </c>
      <c r="D1087" s="7" t="s">
        <v>2416</v>
      </c>
      <c r="E1087" s="37">
        <v>3</v>
      </c>
    </row>
    <row r="1088" spans="3:5" ht="11.25" customHeight="1" x14ac:dyDescent="0.2">
      <c r="C1088" s="7" t="s">
        <v>2417</v>
      </c>
      <c r="D1088" s="7" t="s">
        <v>737</v>
      </c>
      <c r="E1088" s="37">
        <v>2</v>
      </c>
    </row>
    <row r="1089" spans="3:5" ht="11.25" customHeight="1" x14ac:dyDescent="0.2">
      <c r="C1089" s="7" t="s">
        <v>2418</v>
      </c>
      <c r="D1089" s="7" t="s">
        <v>738</v>
      </c>
      <c r="E1089" s="37">
        <v>3</v>
      </c>
    </row>
    <row r="1090" spans="3:5" ht="11.25" customHeight="1" x14ac:dyDescent="0.2">
      <c r="C1090" s="7" t="s">
        <v>2419</v>
      </c>
      <c r="D1090" s="7" t="s">
        <v>739</v>
      </c>
      <c r="E1090" s="37">
        <v>3</v>
      </c>
    </row>
    <row r="1091" spans="3:5" ht="11.25" customHeight="1" x14ac:dyDescent="0.2">
      <c r="C1091" s="7" t="s">
        <v>2420</v>
      </c>
      <c r="D1091" s="7" t="s">
        <v>2421</v>
      </c>
      <c r="E1091" s="37">
        <v>3</v>
      </c>
    </row>
    <row r="1092" spans="3:5" ht="11.25" customHeight="1" x14ac:dyDescent="0.2">
      <c r="C1092" s="7" t="s">
        <v>2422</v>
      </c>
      <c r="D1092" s="7" t="s">
        <v>740</v>
      </c>
      <c r="E1092" s="37">
        <v>3</v>
      </c>
    </row>
    <row r="1093" spans="3:5" ht="11.25" customHeight="1" x14ac:dyDescent="0.2">
      <c r="C1093" s="7" t="s">
        <v>2423</v>
      </c>
      <c r="D1093" s="7" t="s">
        <v>2424</v>
      </c>
      <c r="E1093" s="37">
        <v>2</v>
      </c>
    </row>
    <row r="1094" spans="3:5" ht="11.25" customHeight="1" x14ac:dyDescent="0.2">
      <c r="C1094" s="7" t="s">
        <v>2425</v>
      </c>
      <c r="D1094" s="7" t="s">
        <v>2426</v>
      </c>
      <c r="E1094" s="37">
        <v>3</v>
      </c>
    </row>
    <row r="1095" spans="3:5" ht="11.25" customHeight="1" x14ac:dyDescent="0.2">
      <c r="C1095" s="7" t="s">
        <v>2427</v>
      </c>
      <c r="D1095" s="7" t="s">
        <v>741</v>
      </c>
      <c r="E1095" s="37">
        <v>1</v>
      </c>
    </row>
    <row r="1096" spans="3:5" ht="11.25" customHeight="1" x14ac:dyDescent="0.2">
      <c r="C1096" s="7" t="s">
        <v>2428</v>
      </c>
      <c r="D1096" s="7" t="s">
        <v>2429</v>
      </c>
      <c r="E1096" s="37">
        <v>1</v>
      </c>
    </row>
    <row r="1097" spans="3:5" ht="11.25" customHeight="1" x14ac:dyDescent="0.2">
      <c r="C1097" s="7" t="s">
        <v>2430</v>
      </c>
      <c r="D1097" s="7" t="s">
        <v>2431</v>
      </c>
      <c r="E1097" s="37">
        <v>2</v>
      </c>
    </row>
    <row r="1098" spans="3:5" ht="11.25" customHeight="1" x14ac:dyDescent="0.2">
      <c r="C1098" s="7" t="s">
        <v>2432</v>
      </c>
      <c r="D1098" s="7" t="s">
        <v>2433</v>
      </c>
      <c r="E1098" s="37">
        <v>3</v>
      </c>
    </row>
    <row r="1099" spans="3:5" ht="11.25" customHeight="1" x14ac:dyDescent="0.2">
      <c r="C1099" s="7" t="s">
        <v>2434</v>
      </c>
      <c r="D1099" s="7" t="s">
        <v>742</v>
      </c>
      <c r="E1099" s="37">
        <v>3</v>
      </c>
    </row>
    <row r="1100" spans="3:5" ht="11.25" customHeight="1" x14ac:dyDescent="0.2">
      <c r="C1100" s="7" t="s">
        <v>2435</v>
      </c>
      <c r="D1100" s="7" t="s">
        <v>2436</v>
      </c>
      <c r="E1100" s="37">
        <v>3</v>
      </c>
    </row>
    <row r="1101" spans="3:5" ht="11.25" customHeight="1" x14ac:dyDescent="0.2">
      <c r="C1101" s="7" t="s">
        <v>2437</v>
      </c>
      <c r="D1101" s="7" t="s">
        <v>2438</v>
      </c>
      <c r="E1101" s="37">
        <v>3</v>
      </c>
    </row>
    <row r="1102" spans="3:5" ht="11.25" customHeight="1" x14ac:dyDescent="0.2">
      <c r="C1102" s="7" t="s">
        <v>2439</v>
      </c>
      <c r="D1102" s="7" t="s">
        <v>2440</v>
      </c>
      <c r="E1102" s="37">
        <v>3</v>
      </c>
    </row>
    <row r="1103" spans="3:5" ht="11.25" customHeight="1" x14ac:dyDescent="0.2">
      <c r="C1103" s="7" t="s">
        <v>2441</v>
      </c>
      <c r="D1103" s="7" t="s">
        <v>743</v>
      </c>
      <c r="E1103" s="37">
        <v>3</v>
      </c>
    </row>
    <row r="1104" spans="3:5" ht="11.25" customHeight="1" x14ac:dyDescent="0.2">
      <c r="C1104" s="7" t="s">
        <v>2442</v>
      </c>
      <c r="D1104" s="7" t="s">
        <v>2443</v>
      </c>
      <c r="E1104" s="37">
        <v>2</v>
      </c>
    </row>
    <row r="1105" spans="3:5" ht="11.25" customHeight="1" x14ac:dyDescent="0.2">
      <c r="C1105" s="7" t="s">
        <v>2444</v>
      </c>
      <c r="D1105" s="7" t="s">
        <v>744</v>
      </c>
      <c r="E1105" s="37">
        <v>2</v>
      </c>
    </row>
    <row r="1106" spans="3:5" ht="11.25" customHeight="1" x14ac:dyDescent="0.2">
      <c r="C1106" s="7" t="s">
        <v>2445</v>
      </c>
      <c r="D1106" s="7" t="s">
        <v>2446</v>
      </c>
      <c r="E1106" s="37">
        <v>3</v>
      </c>
    </row>
    <row r="1107" spans="3:5" ht="11.25" customHeight="1" x14ac:dyDescent="0.2">
      <c r="C1107" s="7" t="s">
        <v>2447</v>
      </c>
      <c r="D1107" s="7" t="s">
        <v>2448</v>
      </c>
      <c r="E1107" s="37">
        <v>3</v>
      </c>
    </row>
    <row r="1108" spans="3:5" ht="11.25" customHeight="1" x14ac:dyDescent="0.2">
      <c r="C1108" s="7" t="s">
        <v>2449</v>
      </c>
      <c r="D1108" s="7" t="s">
        <v>780</v>
      </c>
      <c r="E1108" s="37">
        <v>3</v>
      </c>
    </row>
    <row r="1109" spans="3:5" ht="11.25" customHeight="1" x14ac:dyDescent="0.2">
      <c r="C1109" s="7" t="s">
        <v>2450</v>
      </c>
      <c r="D1109" s="7" t="s">
        <v>2451</v>
      </c>
      <c r="E1109" s="37">
        <v>2</v>
      </c>
    </row>
    <row r="1110" spans="3:5" ht="11.25" customHeight="1" x14ac:dyDescent="0.2">
      <c r="C1110" s="7" t="s">
        <v>2452</v>
      </c>
      <c r="D1110" s="7" t="s">
        <v>2453</v>
      </c>
      <c r="E1110" s="37">
        <v>2</v>
      </c>
    </row>
    <row r="1111" spans="3:5" ht="11.25" customHeight="1" x14ac:dyDescent="0.2">
      <c r="C1111" s="7" t="s">
        <v>2454</v>
      </c>
      <c r="D1111" s="7" t="s">
        <v>2455</v>
      </c>
      <c r="E1111" s="37">
        <v>3</v>
      </c>
    </row>
    <row r="1112" spans="3:5" ht="11.25" customHeight="1" x14ac:dyDescent="0.2">
      <c r="C1112" s="7" t="s">
        <v>2456</v>
      </c>
      <c r="D1112" s="7" t="s">
        <v>2457</v>
      </c>
      <c r="E1112" s="37">
        <v>3</v>
      </c>
    </row>
    <row r="1113" spans="3:5" ht="11.25" customHeight="1" x14ac:dyDescent="0.2">
      <c r="C1113" s="7" t="s">
        <v>2458</v>
      </c>
      <c r="D1113" s="7" t="s">
        <v>781</v>
      </c>
      <c r="E1113" s="37">
        <v>3</v>
      </c>
    </row>
    <row r="1114" spans="3:5" ht="11.25" customHeight="1" x14ac:dyDescent="0.2">
      <c r="C1114" s="7" t="s">
        <v>2459</v>
      </c>
      <c r="D1114" s="7" t="s">
        <v>2460</v>
      </c>
      <c r="E1114" s="37">
        <v>2</v>
      </c>
    </row>
    <row r="1115" spans="3:5" ht="11.25" customHeight="1" x14ac:dyDescent="0.2">
      <c r="C1115" s="7" t="s">
        <v>2461</v>
      </c>
      <c r="D1115" s="7" t="s">
        <v>2462</v>
      </c>
      <c r="E1115" s="37">
        <v>2</v>
      </c>
    </row>
    <row r="1116" spans="3:5" ht="11.25" customHeight="1" x14ac:dyDescent="0.2">
      <c r="C1116" s="7" t="s">
        <v>2463</v>
      </c>
      <c r="D1116" s="7" t="s">
        <v>782</v>
      </c>
      <c r="E1116" s="37">
        <v>3</v>
      </c>
    </row>
    <row r="1117" spans="3:5" ht="11.25" customHeight="1" x14ac:dyDescent="0.2">
      <c r="C1117" s="7" t="s">
        <v>2464</v>
      </c>
      <c r="D1117" s="7" t="s">
        <v>783</v>
      </c>
      <c r="E1117" s="37">
        <v>2</v>
      </c>
    </row>
    <row r="1118" spans="3:5" ht="11.25" customHeight="1" x14ac:dyDescent="0.2">
      <c r="C1118" s="7" t="s">
        <v>2465</v>
      </c>
      <c r="D1118" s="7" t="s">
        <v>1385</v>
      </c>
      <c r="E1118" s="37">
        <v>1</v>
      </c>
    </row>
    <row r="1119" spans="3:5" ht="11.25" customHeight="1" x14ac:dyDescent="0.2">
      <c r="C1119" s="7" t="s">
        <v>2466</v>
      </c>
      <c r="D1119" s="7" t="s">
        <v>2467</v>
      </c>
      <c r="E1119" s="37">
        <v>3</v>
      </c>
    </row>
    <row r="1120" spans="3:5" ht="11.25" customHeight="1" x14ac:dyDescent="0.2">
      <c r="C1120" s="7" t="s">
        <v>2468</v>
      </c>
      <c r="D1120" s="7" t="s">
        <v>788</v>
      </c>
      <c r="E1120" s="37">
        <v>2</v>
      </c>
    </row>
    <row r="1121" spans="3:5" ht="11.25" customHeight="1" x14ac:dyDescent="0.2">
      <c r="C1121" s="7" t="s">
        <v>2469</v>
      </c>
      <c r="D1121" s="7" t="s">
        <v>2470</v>
      </c>
      <c r="E1121" s="37">
        <v>3</v>
      </c>
    </row>
    <row r="1122" spans="3:5" ht="11.25" customHeight="1" x14ac:dyDescent="0.2">
      <c r="C1122" s="7" t="s">
        <v>2471</v>
      </c>
      <c r="D1122" s="7" t="s">
        <v>789</v>
      </c>
      <c r="E1122" s="37">
        <v>2</v>
      </c>
    </row>
    <row r="1123" spans="3:5" ht="11.25" customHeight="1" x14ac:dyDescent="0.2">
      <c r="C1123" s="7" t="s">
        <v>2472</v>
      </c>
      <c r="D1123" s="7" t="s">
        <v>2473</v>
      </c>
      <c r="E1123" s="37">
        <v>3</v>
      </c>
    </row>
    <row r="1124" spans="3:5" ht="11.25" customHeight="1" x14ac:dyDescent="0.2">
      <c r="C1124" s="7" t="s">
        <v>2474</v>
      </c>
      <c r="D1124" s="7" t="s">
        <v>790</v>
      </c>
      <c r="E1124" s="37">
        <v>3</v>
      </c>
    </row>
    <row r="1125" spans="3:5" ht="11.25" customHeight="1" x14ac:dyDescent="0.2">
      <c r="C1125" s="7" t="s">
        <v>2475</v>
      </c>
      <c r="D1125" s="7" t="s">
        <v>791</v>
      </c>
      <c r="E1125" s="37">
        <v>2</v>
      </c>
    </row>
    <row r="1126" spans="3:5" ht="11.25" customHeight="1" x14ac:dyDescent="0.2">
      <c r="C1126" s="7" t="s">
        <v>2485</v>
      </c>
      <c r="D1126" s="7" t="s">
        <v>2486</v>
      </c>
      <c r="E1126" s="37">
        <v>3</v>
      </c>
    </row>
    <row r="1127" spans="3:5" ht="11.25" customHeight="1" x14ac:dyDescent="0.2">
      <c r="C1127" s="7" t="s">
        <v>2487</v>
      </c>
      <c r="D1127" s="7" t="s">
        <v>2488</v>
      </c>
      <c r="E1127" s="37">
        <v>3</v>
      </c>
    </row>
    <row r="1128" spans="3:5" ht="11.25" customHeight="1" x14ac:dyDescent="0.2">
      <c r="C1128" s="7" t="s">
        <v>2489</v>
      </c>
      <c r="D1128" s="7" t="s">
        <v>2490</v>
      </c>
      <c r="E1128" s="37">
        <v>3</v>
      </c>
    </row>
    <row r="1129" spans="3:5" ht="11.25" customHeight="1" x14ac:dyDescent="0.2">
      <c r="C1129" s="7" t="s">
        <v>2491</v>
      </c>
      <c r="D1129" s="7" t="s">
        <v>1653</v>
      </c>
      <c r="E1129" s="37">
        <v>3</v>
      </c>
    </row>
    <row r="1130" spans="3:5" ht="11.25" customHeight="1" x14ac:dyDescent="0.2">
      <c r="C1130" s="7" t="s">
        <v>1654</v>
      </c>
      <c r="D1130" s="7" t="s">
        <v>1655</v>
      </c>
      <c r="E1130" s="37">
        <v>2</v>
      </c>
    </row>
    <row r="1131" spans="3:5" ht="11.25" customHeight="1" x14ac:dyDescent="0.2">
      <c r="C1131" s="7" t="s">
        <v>1773</v>
      </c>
      <c r="D1131" s="7" t="s">
        <v>1772</v>
      </c>
      <c r="E1131" s="37">
        <v>1</v>
      </c>
    </row>
    <row r="1132" spans="3:5" ht="11.25" customHeight="1" x14ac:dyDescent="0.2">
      <c r="C1132" s="7" t="s">
        <v>2063</v>
      </c>
      <c r="D1132" s="7" t="s">
        <v>2480</v>
      </c>
      <c r="E1132" s="37">
        <v>2</v>
      </c>
    </row>
    <row r="1133" spans="3:5" ht="11.25" customHeight="1" x14ac:dyDescent="0.2">
      <c r="C1133" s="7" t="s">
        <v>2064</v>
      </c>
      <c r="D1133" s="7" t="s">
        <v>2481</v>
      </c>
      <c r="E1133" s="37">
        <v>2</v>
      </c>
    </row>
    <row r="1134" spans="3:5" ht="11.25" customHeight="1" x14ac:dyDescent="0.2">
      <c r="C1134" s="7" t="s">
        <v>2065</v>
      </c>
      <c r="D1134" s="7" t="s">
        <v>2482</v>
      </c>
      <c r="E1134" s="37">
        <v>2</v>
      </c>
    </row>
    <row r="1135" spans="3:5" ht="11.25" customHeight="1" x14ac:dyDescent="0.2">
      <c r="C1135" s="7" t="s">
        <v>2066</v>
      </c>
      <c r="D1135" s="7" t="s">
        <v>2483</v>
      </c>
      <c r="E1135" s="37">
        <v>2</v>
      </c>
    </row>
    <row r="1136" spans="3:5" ht="11.25" customHeight="1" x14ac:dyDescent="0.2">
      <c r="C1136" s="7" t="s">
        <v>2067</v>
      </c>
      <c r="D1136" s="7" t="s">
        <v>2484</v>
      </c>
      <c r="E1136" s="37">
        <v>2</v>
      </c>
    </row>
    <row r="1137" spans="3:5" ht="11.25" customHeight="1" x14ac:dyDescent="0.2">
      <c r="C1137" s="7" t="s">
        <v>1774</v>
      </c>
      <c r="D1137" s="7" t="s">
        <v>2476</v>
      </c>
      <c r="E1137" s="37">
        <v>3</v>
      </c>
    </row>
    <row r="1138" spans="3:5" ht="11.25" customHeight="1" x14ac:dyDescent="0.2">
      <c r="C1138" s="7" t="s">
        <v>1775</v>
      </c>
      <c r="D1138" s="7" t="s">
        <v>2477</v>
      </c>
      <c r="E1138" s="37">
        <v>3</v>
      </c>
    </row>
    <row r="1139" spans="3:5" ht="11.25" customHeight="1" x14ac:dyDescent="0.2">
      <c r="C1139" s="7" t="s">
        <v>1776</v>
      </c>
      <c r="D1139" s="7" t="s">
        <v>2478</v>
      </c>
      <c r="E1139" s="37">
        <v>3</v>
      </c>
    </row>
    <row r="1140" spans="3:5" ht="11.25" customHeight="1" x14ac:dyDescent="0.2">
      <c r="C1140" s="7" t="s">
        <v>1777</v>
      </c>
      <c r="D1140" s="7" t="s">
        <v>2479</v>
      </c>
      <c r="E1140" s="37">
        <v>3</v>
      </c>
    </row>
    <row r="1141" spans="3:5" ht="11.25" customHeight="1" x14ac:dyDescent="0.2">
      <c r="C1141" s="7" t="s">
        <v>1778</v>
      </c>
      <c r="D1141" s="7" t="s">
        <v>1656</v>
      </c>
      <c r="E1141" s="37">
        <v>3</v>
      </c>
    </row>
    <row r="1142" spans="3:5" ht="11.25" customHeight="1" x14ac:dyDescent="0.2">
      <c r="C1142" s="7" t="s">
        <v>2061</v>
      </c>
      <c r="D1142" s="7" t="s">
        <v>1657</v>
      </c>
      <c r="E1142" s="37">
        <v>3</v>
      </c>
    </row>
    <row r="1143" spans="3:5" ht="11.25" customHeight="1" x14ac:dyDescent="0.2">
      <c r="C1143" s="7" t="s">
        <v>2062</v>
      </c>
      <c r="D1143" s="7" t="s">
        <v>1658</v>
      </c>
      <c r="E1143" s="37">
        <v>3</v>
      </c>
    </row>
    <row r="1144" spans="3:5" ht="11.25" customHeight="1" x14ac:dyDescent="0.2">
      <c r="C1144" s="7" t="s">
        <v>1659</v>
      </c>
      <c r="D1144" s="7" t="s">
        <v>1386</v>
      </c>
      <c r="E1144" s="37">
        <v>3</v>
      </c>
    </row>
    <row r="1145" spans="3:5" ht="11.25" customHeight="1" x14ac:dyDescent="0.2">
      <c r="C1145" s="7" t="s">
        <v>1660</v>
      </c>
      <c r="D1145" s="7" t="s">
        <v>1661</v>
      </c>
      <c r="E1145" s="37">
        <v>1</v>
      </c>
    </row>
    <row r="1146" spans="3:5" ht="11.25" customHeight="1" x14ac:dyDescent="0.2">
      <c r="C1146" s="7" t="s">
        <v>1662</v>
      </c>
      <c r="D1146" s="7" t="s">
        <v>1663</v>
      </c>
      <c r="E1146" s="37">
        <v>2</v>
      </c>
    </row>
    <row r="1147" spans="3:5" ht="11.25" customHeight="1" x14ac:dyDescent="0.2">
      <c r="C1147" s="7" t="s">
        <v>1664</v>
      </c>
      <c r="D1147" s="7" t="s">
        <v>1665</v>
      </c>
      <c r="E1147" s="37">
        <v>2</v>
      </c>
    </row>
    <row r="1148" spans="3:5" ht="11.25" customHeight="1" x14ac:dyDescent="0.2">
      <c r="C1148" s="7" t="s">
        <v>1666</v>
      </c>
      <c r="D1148" s="7" t="s">
        <v>1667</v>
      </c>
      <c r="E1148" s="37">
        <v>2</v>
      </c>
    </row>
    <row r="1149" spans="3:5" ht="11.25" customHeight="1" x14ac:dyDescent="0.2">
      <c r="C1149" s="7" t="s">
        <v>1668</v>
      </c>
      <c r="D1149" s="7" t="s">
        <v>1669</v>
      </c>
      <c r="E1149" s="37">
        <v>2</v>
      </c>
    </row>
    <row r="1150" spans="3:5" ht="11.25" customHeight="1" x14ac:dyDescent="0.2">
      <c r="C1150" s="7" t="s">
        <v>1670</v>
      </c>
      <c r="D1150" s="7" t="s">
        <v>1671</v>
      </c>
      <c r="E1150" s="37">
        <v>2</v>
      </c>
    </row>
    <row r="1151" spans="3:5" ht="11.25" customHeight="1" x14ac:dyDescent="0.2">
      <c r="C1151" s="7" t="s">
        <v>1672</v>
      </c>
      <c r="D1151" s="7" t="s">
        <v>1673</v>
      </c>
      <c r="E1151" s="37">
        <v>2</v>
      </c>
    </row>
    <row r="1152" spans="3:5" ht="11.25" customHeight="1" x14ac:dyDescent="0.2">
      <c r="C1152" s="7" t="s">
        <v>1674</v>
      </c>
      <c r="D1152" s="7" t="s">
        <v>1675</v>
      </c>
      <c r="E1152" s="37">
        <v>3</v>
      </c>
    </row>
    <row r="1153" spans="3:5" ht="11.25" customHeight="1" x14ac:dyDescent="0.2">
      <c r="C1153" s="7" t="s">
        <v>1676</v>
      </c>
      <c r="D1153" s="7" t="s">
        <v>2368</v>
      </c>
      <c r="E1153" s="37">
        <v>3</v>
      </c>
    </row>
    <row r="1154" spans="3:5" ht="11.25" customHeight="1" x14ac:dyDescent="0.2">
      <c r="C1154" s="7" t="s">
        <v>2369</v>
      </c>
      <c r="D1154" s="7" t="s">
        <v>2370</v>
      </c>
      <c r="E1154" s="37">
        <v>3</v>
      </c>
    </row>
    <row r="1155" spans="3:5" ht="11.25" customHeight="1" x14ac:dyDescent="0.2">
      <c r="C1155" s="7" t="s">
        <v>2371</v>
      </c>
      <c r="D1155" s="7" t="s">
        <v>2372</v>
      </c>
      <c r="E1155" s="37">
        <v>3</v>
      </c>
    </row>
    <row r="1156" spans="3:5" ht="11.25" customHeight="1" x14ac:dyDescent="0.2">
      <c r="C1156" s="7" t="s">
        <v>2373</v>
      </c>
      <c r="D1156" s="7" t="s">
        <v>2374</v>
      </c>
      <c r="E1156" s="37">
        <v>2</v>
      </c>
    </row>
    <row r="1157" spans="3:5" ht="11.25" customHeight="1" x14ac:dyDescent="0.2">
      <c r="C1157" s="7" t="s">
        <v>2375</v>
      </c>
      <c r="D1157" s="7" t="s">
        <v>2376</v>
      </c>
      <c r="E1157" s="37">
        <v>2</v>
      </c>
    </row>
    <row r="1158" spans="3:5" ht="11.25" customHeight="1" x14ac:dyDescent="0.2">
      <c r="C1158" s="7" t="s">
        <v>2377</v>
      </c>
      <c r="D1158" s="7" t="s">
        <v>2378</v>
      </c>
      <c r="E1158" s="37">
        <v>2</v>
      </c>
    </row>
    <row r="1159" spans="3:5" ht="11.25" customHeight="1" x14ac:dyDescent="0.2">
      <c r="C1159" s="7" t="s">
        <v>2379</v>
      </c>
      <c r="D1159" s="7" t="s">
        <v>2380</v>
      </c>
      <c r="E1159" s="37">
        <v>2</v>
      </c>
    </row>
    <row r="1160" spans="3:5" ht="11.25" customHeight="1" x14ac:dyDescent="0.2">
      <c r="C1160" s="7" t="s">
        <v>2381</v>
      </c>
      <c r="D1160" s="7" t="s">
        <v>2382</v>
      </c>
      <c r="E1160" s="37">
        <v>3</v>
      </c>
    </row>
    <row r="1161" spans="3:5" ht="11.25" customHeight="1" x14ac:dyDescent="0.2">
      <c r="C1161" s="7" t="s">
        <v>2383</v>
      </c>
      <c r="D1161" s="7" t="s">
        <v>2384</v>
      </c>
      <c r="E1161" s="37">
        <v>2</v>
      </c>
    </row>
    <row r="1162" spans="3:5" ht="11.25" customHeight="1" x14ac:dyDescent="0.2">
      <c r="C1162" s="7" t="s">
        <v>2385</v>
      </c>
      <c r="D1162" s="7" t="s">
        <v>2386</v>
      </c>
      <c r="E1162" s="37">
        <v>3</v>
      </c>
    </row>
    <row r="1163" spans="3:5" ht="11.25" customHeight="1" x14ac:dyDescent="0.2">
      <c r="C1163" s="7" t="s">
        <v>2387</v>
      </c>
      <c r="D1163" s="7" t="s">
        <v>2388</v>
      </c>
      <c r="E1163" s="37">
        <v>3</v>
      </c>
    </row>
    <row r="1164" spans="3:5" ht="11.25" customHeight="1" x14ac:dyDescent="0.2">
      <c r="C1164" s="7" t="s">
        <v>2389</v>
      </c>
      <c r="D1164" s="7" t="s">
        <v>2390</v>
      </c>
      <c r="E1164" s="37">
        <v>3</v>
      </c>
    </row>
    <row r="1165" spans="3:5" ht="11.25" customHeight="1" x14ac:dyDescent="0.2">
      <c r="C1165" s="7" t="s">
        <v>2391</v>
      </c>
      <c r="D1165" s="7" t="s">
        <v>2392</v>
      </c>
      <c r="E1165" s="37">
        <v>2</v>
      </c>
    </row>
    <row r="1166" spans="3:5" ht="11.25" customHeight="1" x14ac:dyDescent="0.2">
      <c r="C1166" s="7" t="s">
        <v>2393</v>
      </c>
      <c r="D1166" s="7" t="s">
        <v>2394</v>
      </c>
      <c r="E1166" s="37">
        <v>1</v>
      </c>
    </row>
    <row r="1167" spans="3:5" ht="11.25" customHeight="1" x14ac:dyDescent="0.2">
      <c r="C1167" s="7" t="s">
        <v>2395</v>
      </c>
      <c r="D1167" s="7" t="s">
        <v>2396</v>
      </c>
      <c r="E1167" s="37">
        <v>1</v>
      </c>
    </row>
    <row r="1168" spans="3:5" ht="11.25" customHeight="1" x14ac:dyDescent="0.2">
      <c r="C1168" s="7" t="s">
        <v>2397</v>
      </c>
      <c r="D1168" s="7" t="s">
        <v>2398</v>
      </c>
      <c r="E1168" s="37">
        <v>1</v>
      </c>
    </row>
    <row r="1169" spans="3:5" ht="11.25" customHeight="1" x14ac:dyDescent="0.2">
      <c r="C1169" s="7" t="s">
        <v>2399</v>
      </c>
      <c r="D1169" s="7" t="s">
        <v>2214</v>
      </c>
      <c r="E1169" s="37">
        <v>1</v>
      </c>
    </row>
    <row r="1170" spans="3:5" ht="11.25" customHeight="1" x14ac:dyDescent="0.2">
      <c r="C1170" s="7" t="s">
        <v>2215</v>
      </c>
      <c r="D1170" s="7" t="s">
        <v>2216</v>
      </c>
      <c r="E1170" s="37">
        <v>2</v>
      </c>
    </row>
    <row r="1171" spans="3:5" ht="11.25" customHeight="1" x14ac:dyDescent="0.2">
      <c r="C1171" s="7" t="s">
        <v>2217</v>
      </c>
      <c r="D1171" s="7" t="s">
        <v>2218</v>
      </c>
      <c r="E1171" s="37">
        <v>1</v>
      </c>
    </row>
    <row r="1172" spans="3:5" ht="11.25" customHeight="1" x14ac:dyDescent="0.2">
      <c r="C1172" s="7" t="s">
        <v>2219</v>
      </c>
      <c r="D1172" s="7" t="s">
        <v>2220</v>
      </c>
      <c r="E1172" s="37">
        <v>1</v>
      </c>
    </row>
    <row r="1173" spans="3:5" ht="11.25" customHeight="1" x14ac:dyDescent="0.2">
      <c r="C1173" s="7" t="s">
        <v>2221</v>
      </c>
      <c r="D1173" s="7" t="s">
        <v>2222</v>
      </c>
      <c r="E1173" s="37">
        <v>2</v>
      </c>
    </row>
    <row r="1174" spans="3:5" ht="11.25" customHeight="1" x14ac:dyDescent="0.2">
      <c r="C1174" s="7" t="s">
        <v>2223</v>
      </c>
      <c r="D1174" s="7" t="s">
        <v>2224</v>
      </c>
      <c r="E1174" s="37">
        <v>2</v>
      </c>
    </row>
    <row r="1175" spans="3:5" ht="11.25" customHeight="1" x14ac:dyDescent="0.2">
      <c r="C1175" s="7" t="s">
        <v>2225</v>
      </c>
      <c r="D1175" s="7" t="s">
        <v>2226</v>
      </c>
      <c r="E1175" s="37">
        <v>1</v>
      </c>
    </row>
    <row r="1176" spans="3:5" ht="11.25" customHeight="1" x14ac:dyDescent="0.2">
      <c r="C1176" s="7" t="s">
        <v>2227</v>
      </c>
      <c r="D1176" s="7" t="s">
        <v>2228</v>
      </c>
      <c r="E1176" s="37">
        <v>1</v>
      </c>
    </row>
    <row r="1177" spans="3:5" ht="11.25" customHeight="1" x14ac:dyDescent="0.2">
      <c r="C1177" s="7" t="s">
        <v>2229</v>
      </c>
      <c r="D1177" s="7" t="s">
        <v>2230</v>
      </c>
      <c r="E1177" s="37">
        <v>1</v>
      </c>
    </row>
    <row r="1178" spans="3:5" ht="11.25" customHeight="1" x14ac:dyDescent="0.2">
      <c r="C1178" s="7" t="s">
        <v>2231</v>
      </c>
      <c r="D1178" s="7" t="s">
        <v>2232</v>
      </c>
      <c r="E1178" s="37">
        <v>1</v>
      </c>
    </row>
    <row r="1179" spans="3:5" ht="11.25" customHeight="1" x14ac:dyDescent="0.2">
      <c r="C1179" s="7" t="s">
        <v>2233</v>
      </c>
      <c r="D1179" s="7" t="s">
        <v>2234</v>
      </c>
      <c r="E1179" s="37">
        <v>1</v>
      </c>
    </row>
    <row r="1180" spans="3:5" ht="11.25" customHeight="1" x14ac:dyDescent="0.2">
      <c r="C1180" s="7" t="s">
        <v>2088</v>
      </c>
      <c r="D1180" s="7" t="s">
        <v>2087</v>
      </c>
      <c r="E1180" s="37">
        <v>1</v>
      </c>
    </row>
    <row r="1181" spans="3:5" ht="11.25" customHeight="1" x14ac:dyDescent="0.2">
      <c r="C1181" s="7" t="s">
        <v>2072</v>
      </c>
      <c r="D1181" s="7" t="s">
        <v>2074</v>
      </c>
      <c r="E1181" s="37">
        <v>1</v>
      </c>
    </row>
    <row r="1182" spans="3:5" ht="11.25" customHeight="1" x14ac:dyDescent="0.2">
      <c r="C1182" s="7" t="s">
        <v>2073</v>
      </c>
      <c r="D1182" s="7" t="s">
        <v>2075</v>
      </c>
      <c r="E1182" s="37">
        <v>1</v>
      </c>
    </row>
    <row r="1183" spans="3:5" ht="11.25" customHeight="1" x14ac:dyDescent="0.2">
      <c r="C1183" s="7" t="s">
        <v>2089</v>
      </c>
      <c r="D1183" s="7" t="s">
        <v>2235</v>
      </c>
      <c r="E1183" s="37">
        <v>1</v>
      </c>
    </row>
    <row r="1184" spans="3:5" ht="11.25" customHeight="1" x14ac:dyDescent="0.2">
      <c r="C1184" s="7" t="s">
        <v>2697</v>
      </c>
      <c r="D1184" s="7" t="s">
        <v>2236</v>
      </c>
      <c r="E1184" s="37">
        <v>1</v>
      </c>
    </row>
    <row r="1185" spans="3:5" ht="11.25" customHeight="1" x14ac:dyDescent="0.2">
      <c r="C1185" s="7" t="s">
        <v>2698</v>
      </c>
      <c r="D1185" s="7" t="s">
        <v>2237</v>
      </c>
      <c r="E1185" s="37">
        <v>1</v>
      </c>
    </row>
    <row r="1186" spans="3:5" ht="11.25" customHeight="1" x14ac:dyDescent="0.2">
      <c r="C1186" s="7" t="s">
        <v>2699</v>
      </c>
      <c r="D1186" s="7" t="s">
        <v>2238</v>
      </c>
      <c r="E1186" s="37">
        <v>1</v>
      </c>
    </row>
    <row r="1187" spans="3:5" ht="11.25" customHeight="1" x14ac:dyDescent="0.2">
      <c r="C1187" s="7" t="s">
        <v>2239</v>
      </c>
      <c r="D1187" s="7" t="s">
        <v>203</v>
      </c>
      <c r="E1187" s="37">
        <v>1</v>
      </c>
    </row>
    <row r="1188" spans="3:5" ht="11.25" customHeight="1" x14ac:dyDescent="0.2">
      <c r="C1188" s="7" t="s">
        <v>2240</v>
      </c>
      <c r="D1188" s="7" t="s">
        <v>2241</v>
      </c>
      <c r="E1188" s="37">
        <v>1</v>
      </c>
    </row>
    <row r="1189" spans="3:5" ht="11.25" customHeight="1" x14ac:dyDescent="0.2">
      <c r="C1189" s="7" t="s">
        <v>2242</v>
      </c>
      <c r="D1189" s="7" t="s">
        <v>2243</v>
      </c>
      <c r="E1189" s="37">
        <v>2</v>
      </c>
    </row>
    <row r="1190" spans="3:5" ht="11.25" customHeight="1" x14ac:dyDescent="0.2">
      <c r="C1190" s="7" t="s">
        <v>2244</v>
      </c>
      <c r="D1190" s="7" t="s">
        <v>2245</v>
      </c>
      <c r="E1190" s="37">
        <v>2</v>
      </c>
    </row>
    <row r="1191" spans="3:5" ht="11.25" customHeight="1" x14ac:dyDescent="0.2">
      <c r="C1191" s="7" t="s">
        <v>2246</v>
      </c>
      <c r="D1191" s="7" t="s">
        <v>2247</v>
      </c>
      <c r="E1191" s="37">
        <v>2</v>
      </c>
    </row>
    <row r="1192" spans="3:5" ht="11.25" customHeight="1" x14ac:dyDescent="0.2">
      <c r="C1192" s="7" t="s">
        <v>2248</v>
      </c>
      <c r="D1192" s="7" t="s">
        <v>2249</v>
      </c>
      <c r="E1192" s="37">
        <v>1</v>
      </c>
    </row>
    <row r="1193" spans="3:5" ht="11.25" customHeight="1" x14ac:dyDescent="0.2">
      <c r="C1193" s="7" t="s">
        <v>2250</v>
      </c>
      <c r="D1193" s="7" t="s">
        <v>2251</v>
      </c>
      <c r="E1193" s="37">
        <v>1</v>
      </c>
    </row>
    <row r="1194" spans="3:5" ht="11.25" customHeight="1" x14ac:dyDescent="0.2">
      <c r="C1194" s="7" t="s">
        <v>133</v>
      </c>
      <c r="D1194" s="7" t="s">
        <v>134</v>
      </c>
      <c r="E1194" s="37">
        <v>1</v>
      </c>
    </row>
    <row r="1195" spans="3:5" ht="11.25" customHeight="1" x14ac:dyDescent="0.2">
      <c r="C1195" s="7" t="s">
        <v>135</v>
      </c>
      <c r="D1195" s="7" t="s">
        <v>136</v>
      </c>
      <c r="E1195" s="37">
        <v>1</v>
      </c>
    </row>
    <row r="1196" spans="3:5" ht="11.25" customHeight="1" x14ac:dyDescent="0.2">
      <c r="C1196" s="7" t="s">
        <v>2090</v>
      </c>
      <c r="D1196" s="7" t="s">
        <v>2695</v>
      </c>
      <c r="E1196" s="37">
        <v>1</v>
      </c>
    </row>
    <row r="1197" spans="3:5" ht="11.25" customHeight="1" x14ac:dyDescent="0.2">
      <c r="C1197" s="7" t="s">
        <v>2091</v>
      </c>
      <c r="D1197" s="7" t="s">
        <v>2696</v>
      </c>
      <c r="E1197" s="37">
        <v>1</v>
      </c>
    </row>
    <row r="1198" spans="3:5" ht="11.25" customHeight="1" x14ac:dyDescent="0.2">
      <c r="C1198" s="7" t="s">
        <v>137</v>
      </c>
      <c r="D1198" s="7" t="s">
        <v>138</v>
      </c>
      <c r="E1198" s="37">
        <v>1</v>
      </c>
    </row>
    <row r="1199" spans="3:5" ht="11.25" customHeight="1" x14ac:dyDescent="0.2">
      <c r="C1199" s="7" t="s">
        <v>139</v>
      </c>
      <c r="D1199" s="7" t="s">
        <v>140</v>
      </c>
      <c r="E1199" s="37">
        <v>1</v>
      </c>
    </row>
    <row r="1200" spans="3:5" ht="11.25" customHeight="1" x14ac:dyDescent="0.2">
      <c r="C1200" s="7" t="s">
        <v>141</v>
      </c>
      <c r="D1200" s="7" t="s">
        <v>142</v>
      </c>
      <c r="E1200" s="37">
        <v>1</v>
      </c>
    </row>
    <row r="1201" spans="3:5" ht="11.25" customHeight="1" x14ac:dyDescent="0.2">
      <c r="C1201" s="7" t="s">
        <v>143</v>
      </c>
      <c r="D1201" s="7" t="s">
        <v>144</v>
      </c>
      <c r="E1201" s="37">
        <v>1</v>
      </c>
    </row>
    <row r="1202" spans="3:5" ht="11.25" customHeight="1" x14ac:dyDescent="0.2">
      <c r="C1202" s="7" t="s">
        <v>145</v>
      </c>
      <c r="D1202" s="7" t="s">
        <v>146</v>
      </c>
      <c r="E1202" s="37">
        <v>1</v>
      </c>
    </row>
    <row r="1203" spans="3:5" ht="11.25" customHeight="1" x14ac:dyDescent="0.2">
      <c r="C1203" s="7" t="s">
        <v>147</v>
      </c>
      <c r="D1203" s="7" t="s">
        <v>1589</v>
      </c>
      <c r="E1203" s="37">
        <v>1</v>
      </c>
    </row>
    <row r="1204" spans="3:5" ht="11.25" customHeight="1" x14ac:dyDescent="0.2">
      <c r="C1204" s="7" t="s">
        <v>1590</v>
      </c>
      <c r="D1204" s="7" t="s">
        <v>1591</v>
      </c>
      <c r="E1204" s="37">
        <v>1</v>
      </c>
    </row>
    <row r="1205" spans="3:5" ht="11.25" customHeight="1" x14ac:dyDescent="0.2">
      <c r="C1205" s="7" t="s">
        <v>1592</v>
      </c>
      <c r="D1205" s="7" t="s">
        <v>1593</v>
      </c>
      <c r="E1205" s="37">
        <v>1</v>
      </c>
    </row>
    <row r="1206" spans="3:5" ht="11.25" customHeight="1" x14ac:dyDescent="0.2">
      <c r="C1206" s="7" t="s">
        <v>2076</v>
      </c>
      <c r="D1206" s="7" t="s">
        <v>2078</v>
      </c>
      <c r="E1206" s="37">
        <v>2</v>
      </c>
    </row>
    <row r="1207" spans="3:5" ht="11.25" customHeight="1" x14ac:dyDescent="0.2">
      <c r="C1207" s="7" t="s">
        <v>2077</v>
      </c>
      <c r="D1207" s="7" t="s">
        <v>2079</v>
      </c>
      <c r="E1207" s="37">
        <v>1</v>
      </c>
    </row>
    <row r="1208" spans="3:5" ht="11.25" customHeight="1" x14ac:dyDescent="0.2">
      <c r="C1208" s="7" t="s">
        <v>1594</v>
      </c>
      <c r="D1208" s="7" t="s">
        <v>1387</v>
      </c>
      <c r="E1208" s="37">
        <v>2</v>
      </c>
    </row>
    <row r="1209" spans="3:5" ht="11.25" customHeight="1" x14ac:dyDescent="0.2">
      <c r="C1209" s="7" t="s">
        <v>1595</v>
      </c>
      <c r="D1209" s="7" t="s">
        <v>1596</v>
      </c>
      <c r="E1209" s="37">
        <v>3</v>
      </c>
    </row>
    <row r="1210" spans="3:5" ht="11.25" customHeight="1" x14ac:dyDescent="0.2">
      <c r="C1210" s="7" t="s">
        <v>1597</v>
      </c>
      <c r="D1210" s="7" t="s">
        <v>1598</v>
      </c>
      <c r="E1210" s="37">
        <v>2</v>
      </c>
    </row>
    <row r="1211" spans="3:5" ht="11.25" customHeight="1" x14ac:dyDescent="0.2">
      <c r="C1211" s="7" t="s">
        <v>1599</v>
      </c>
      <c r="D1211" s="7" t="s">
        <v>1600</v>
      </c>
      <c r="E1211" s="37">
        <v>2</v>
      </c>
    </row>
    <row r="1212" spans="3:5" ht="11.25" customHeight="1" x14ac:dyDescent="0.2">
      <c r="C1212" s="7" t="s">
        <v>1601</v>
      </c>
      <c r="D1212" s="7" t="s">
        <v>1602</v>
      </c>
      <c r="E1212" s="37">
        <v>2</v>
      </c>
    </row>
    <row r="1213" spans="3:5" ht="11.25" customHeight="1" x14ac:dyDescent="0.2">
      <c r="C1213" s="7" t="s">
        <v>1603</v>
      </c>
      <c r="D1213" s="7" t="s">
        <v>1604</v>
      </c>
      <c r="E1213" s="37">
        <v>2</v>
      </c>
    </row>
    <row r="1214" spans="3:5" ht="11.25" customHeight="1" x14ac:dyDescent="0.2">
      <c r="C1214" s="7" t="s">
        <v>1605</v>
      </c>
      <c r="D1214" s="7" t="s">
        <v>1606</v>
      </c>
      <c r="E1214" s="37">
        <v>1</v>
      </c>
    </row>
    <row r="1215" spans="3:5" ht="11.25" customHeight="1" x14ac:dyDescent="0.2">
      <c r="C1215" s="7" t="s">
        <v>1607</v>
      </c>
      <c r="D1215" s="7" t="s">
        <v>1608</v>
      </c>
      <c r="E1215" s="37">
        <v>1</v>
      </c>
    </row>
    <row r="1216" spans="3:5" ht="11.25" customHeight="1" x14ac:dyDescent="0.2">
      <c r="C1216" s="7" t="s">
        <v>1609</v>
      </c>
      <c r="D1216" s="7" t="s">
        <v>1610</v>
      </c>
      <c r="E1216" s="37">
        <v>1</v>
      </c>
    </row>
    <row r="1217" spans="3:5" ht="11.25" customHeight="1" x14ac:dyDescent="0.2">
      <c r="C1217" s="7" t="s">
        <v>1611</v>
      </c>
      <c r="D1217" s="7" t="s">
        <v>1612</v>
      </c>
      <c r="E1217" s="37">
        <v>1</v>
      </c>
    </row>
    <row r="1218" spans="3:5" ht="11.25" customHeight="1" x14ac:dyDescent="0.2">
      <c r="C1218" s="7" t="s">
        <v>1613</v>
      </c>
      <c r="D1218" s="7" t="s">
        <v>1614</v>
      </c>
      <c r="E1218" s="37">
        <v>1</v>
      </c>
    </row>
    <row r="1219" spans="3:5" ht="11.25" customHeight="1" x14ac:dyDescent="0.2">
      <c r="C1219" s="7" t="s">
        <v>2080</v>
      </c>
      <c r="D1219" s="7" t="s">
        <v>2082</v>
      </c>
      <c r="E1219" s="37">
        <v>1</v>
      </c>
    </row>
    <row r="1220" spans="3:5" ht="11.25" customHeight="1" x14ac:dyDescent="0.2">
      <c r="C1220" s="7" t="s">
        <v>2081</v>
      </c>
      <c r="D1220" s="7" t="s">
        <v>2083</v>
      </c>
      <c r="E1220" s="37">
        <v>1</v>
      </c>
    </row>
    <row r="1221" spans="3:5" ht="11.25" customHeight="1" x14ac:dyDescent="0.2">
      <c r="C1221" s="7" t="s">
        <v>2084</v>
      </c>
      <c r="D1221" s="7" t="s">
        <v>2086</v>
      </c>
      <c r="E1221" s="37">
        <v>1</v>
      </c>
    </row>
    <row r="1222" spans="3:5" ht="11.25" customHeight="1" x14ac:dyDescent="0.2">
      <c r="C1222" s="7" t="s">
        <v>2085</v>
      </c>
      <c r="D1222" s="7" t="s">
        <v>1634</v>
      </c>
      <c r="E1222" s="37">
        <v>1</v>
      </c>
    </row>
    <row r="1223" spans="3:5" ht="11.25" customHeight="1" x14ac:dyDescent="0.2">
      <c r="C1223" s="7" t="s">
        <v>1615</v>
      </c>
      <c r="D1223" s="7" t="s">
        <v>1616</v>
      </c>
      <c r="E1223" s="37">
        <v>2</v>
      </c>
    </row>
    <row r="1224" spans="3:5" ht="11.25" customHeight="1" x14ac:dyDescent="0.2">
      <c r="C1224" s="7" t="s">
        <v>1617</v>
      </c>
      <c r="D1224" s="7" t="s">
        <v>1618</v>
      </c>
      <c r="E1224" s="37">
        <v>2</v>
      </c>
    </row>
    <row r="1225" spans="3:5" ht="11.25" customHeight="1" x14ac:dyDescent="0.2">
      <c r="C1225" s="7" t="s">
        <v>1619</v>
      </c>
      <c r="D1225" s="7" t="s">
        <v>1620</v>
      </c>
      <c r="E1225" s="37">
        <v>2</v>
      </c>
    </row>
    <row r="1226" spans="3:5" ht="11.25" customHeight="1" x14ac:dyDescent="0.2">
      <c r="C1226" s="7" t="s">
        <v>1621</v>
      </c>
      <c r="D1226" s="7" t="s">
        <v>1622</v>
      </c>
      <c r="E1226" s="37">
        <v>2</v>
      </c>
    </row>
    <row r="1227" spans="3:5" ht="11.25" customHeight="1" x14ac:dyDescent="0.2">
      <c r="C1227" s="7" t="s">
        <v>1623</v>
      </c>
      <c r="D1227" s="7" t="s">
        <v>1624</v>
      </c>
      <c r="E1227" s="37">
        <v>1</v>
      </c>
    </row>
    <row r="1228" spans="3:5" ht="11.25" customHeight="1" x14ac:dyDescent="0.2">
      <c r="C1228" s="7" t="s">
        <v>1625</v>
      </c>
      <c r="D1228" s="7" t="s">
        <v>1626</v>
      </c>
      <c r="E1228" s="37">
        <v>1</v>
      </c>
    </row>
    <row r="1229" spans="3:5" ht="11.25" customHeight="1" x14ac:dyDescent="0.2">
      <c r="C1229" s="7" t="s">
        <v>2070</v>
      </c>
      <c r="D1229" s="7" t="s">
        <v>2068</v>
      </c>
      <c r="E1229" s="37">
        <v>1</v>
      </c>
    </row>
    <row r="1230" spans="3:5" ht="11.25" customHeight="1" x14ac:dyDescent="0.2">
      <c r="C1230" s="7" t="s">
        <v>2071</v>
      </c>
      <c r="D1230" s="7" t="s">
        <v>2069</v>
      </c>
      <c r="E1230" s="37">
        <v>2</v>
      </c>
    </row>
    <row r="1231" spans="3:5" ht="11.25" customHeight="1" x14ac:dyDescent="0.2">
      <c r="C1231" s="7" t="s">
        <v>1627</v>
      </c>
      <c r="D1231" s="7" t="s">
        <v>1628</v>
      </c>
      <c r="E1231" s="37">
        <v>1</v>
      </c>
    </row>
    <row r="1232" spans="3:5" ht="11.25" customHeight="1" x14ac:dyDescent="0.2">
      <c r="C1232" s="7" t="s">
        <v>1629</v>
      </c>
      <c r="D1232" s="7" t="s">
        <v>1630</v>
      </c>
      <c r="E1232" s="37">
        <v>1</v>
      </c>
    </row>
    <row r="1233" spans="3:5" ht="11.25" customHeight="1" x14ac:dyDescent="0.2">
      <c r="C1233" s="7" t="s">
        <v>1631</v>
      </c>
      <c r="D1233" s="7" t="s">
        <v>1632</v>
      </c>
      <c r="E1233" s="37">
        <v>1</v>
      </c>
    </row>
    <row r="1234" spans="3:5" ht="11.25" customHeight="1" x14ac:dyDescent="0.2">
      <c r="C1234" s="7" t="s">
        <v>1633</v>
      </c>
      <c r="D1234" s="7" t="s">
        <v>2768</v>
      </c>
      <c r="E1234" s="37">
        <v>1</v>
      </c>
    </row>
    <row r="1235" spans="3:5" ht="11.25" customHeight="1" x14ac:dyDescent="0.2">
      <c r="C1235" s="7" t="s">
        <v>2769</v>
      </c>
      <c r="D1235" s="7" t="s">
        <v>2770</v>
      </c>
      <c r="E1235" s="37">
        <v>1</v>
      </c>
    </row>
    <row r="1236" spans="3:5" ht="11.25" customHeight="1" x14ac:dyDescent="0.2">
      <c r="C1236" s="7" t="s">
        <v>2771</v>
      </c>
      <c r="D1236" s="7" t="s">
        <v>2772</v>
      </c>
      <c r="E1236" s="37">
        <v>1</v>
      </c>
    </row>
    <row r="1237" spans="3:5" ht="11.25" customHeight="1" x14ac:dyDescent="0.2">
      <c r="C1237" s="7" t="s">
        <v>2773</v>
      </c>
      <c r="D1237" s="7" t="s">
        <v>2774</v>
      </c>
      <c r="E1237" s="37">
        <v>1</v>
      </c>
    </row>
    <row r="1238" spans="3:5" ht="11.25" customHeight="1" x14ac:dyDescent="0.2">
      <c r="C1238" s="7" t="s">
        <v>374</v>
      </c>
      <c r="D1238" s="7" t="s">
        <v>375</v>
      </c>
      <c r="E1238" s="37">
        <v>1</v>
      </c>
    </row>
    <row r="1239" spans="3:5" ht="11.25" customHeight="1" x14ac:dyDescent="0.2">
      <c r="C1239" s="7" t="s">
        <v>376</v>
      </c>
      <c r="D1239" s="7" t="s">
        <v>377</v>
      </c>
      <c r="E1239" s="37">
        <v>1</v>
      </c>
    </row>
    <row r="1240" spans="3:5" ht="11.25" customHeight="1" x14ac:dyDescent="0.2">
      <c r="C1240" s="7" t="s">
        <v>378</v>
      </c>
      <c r="D1240" s="7" t="s">
        <v>379</v>
      </c>
      <c r="E1240" s="37">
        <v>1</v>
      </c>
    </row>
    <row r="1241" spans="3:5" ht="11.25" customHeight="1" x14ac:dyDescent="0.2">
      <c r="C1241" s="7" t="s">
        <v>380</v>
      </c>
      <c r="D1241" s="7" t="s">
        <v>381</v>
      </c>
      <c r="E1241" s="37">
        <v>1</v>
      </c>
    </row>
    <row r="1242" spans="3:5" ht="11.25" customHeight="1" x14ac:dyDescent="0.2">
      <c r="C1242" s="7" t="s">
        <v>382</v>
      </c>
      <c r="D1242" s="7" t="s">
        <v>383</v>
      </c>
      <c r="E1242" s="37">
        <v>2</v>
      </c>
    </row>
    <row r="1243" spans="3:5" ht="11.25" customHeight="1" x14ac:dyDescent="0.2">
      <c r="C1243" s="7" t="s">
        <v>384</v>
      </c>
      <c r="D1243" s="7" t="s">
        <v>385</v>
      </c>
      <c r="E1243" s="37">
        <v>1</v>
      </c>
    </row>
    <row r="1244" spans="3:5" ht="11.25" customHeight="1" x14ac:dyDescent="0.2">
      <c r="C1244" s="7" t="s">
        <v>386</v>
      </c>
      <c r="D1244" s="7" t="s">
        <v>387</v>
      </c>
      <c r="E1244" s="37">
        <v>2</v>
      </c>
    </row>
    <row r="1245" spans="3:5" ht="11.25" customHeight="1" x14ac:dyDescent="0.2">
      <c r="C1245" s="7" t="s">
        <v>388</v>
      </c>
      <c r="D1245" s="7" t="s">
        <v>389</v>
      </c>
      <c r="E1245" s="37">
        <v>1</v>
      </c>
    </row>
    <row r="1246" spans="3:5" ht="11.25" customHeight="1" x14ac:dyDescent="0.2">
      <c r="C1246" s="7" t="s">
        <v>390</v>
      </c>
      <c r="D1246" s="7" t="s">
        <v>391</v>
      </c>
      <c r="E1246" s="37">
        <v>1</v>
      </c>
    </row>
    <row r="1247" spans="3:5" ht="11.25" customHeight="1" x14ac:dyDescent="0.2">
      <c r="C1247" s="7" t="s">
        <v>392</v>
      </c>
      <c r="D1247" s="7" t="s">
        <v>393</v>
      </c>
      <c r="E1247" s="37">
        <v>1</v>
      </c>
    </row>
    <row r="1248" spans="3:5" ht="11.25" customHeight="1" x14ac:dyDescent="0.2">
      <c r="C1248" s="7" t="s">
        <v>394</v>
      </c>
      <c r="D1248" s="7" t="s">
        <v>395</v>
      </c>
      <c r="E1248" s="37">
        <v>1</v>
      </c>
    </row>
    <row r="1249" spans="3:5" ht="11.25" customHeight="1" x14ac:dyDescent="0.2">
      <c r="C1249" s="7" t="s">
        <v>396</v>
      </c>
      <c r="D1249" s="7" t="s">
        <v>397</v>
      </c>
      <c r="E1249" s="37">
        <v>1</v>
      </c>
    </row>
    <row r="1250" spans="3:5" ht="11.25" customHeight="1" x14ac:dyDescent="0.2">
      <c r="C1250" s="7" t="s">
        <v>398</v>
      </c>
      <c r="D1250" s="7" t="s">
        <v>399</v>
      </c>
      <c r="E1250" s="37">
        <v>1</v>
      </c>
    </row>
    <row r="1251" spans="3:5" ht="11.25" customHeight="1" x14ac:dyDescent="0.2">
      <c r="C1251" s="7" t="s">
        <v>400</v>
      </c>
      <c r="D1251" s="7" t="s">
        <v>401</v>
      </c>
      <c r="E1251" s="37">
        <v>1</v>
      </c>
    </row>
    <row r="1252" spans="3:5" ht="11.25" customHeight="1" x14ac:dyDescent="0.2">
      <c r="C1252" s="7" t="s">
        <v>402</v>
      </c>
      <c r="D1252" s="7" t="s">
        <v>403</v>
      </c>
      <c r="E1252" s="37">
        <v>1</v>
      </c>
    </row>
    <row r="1253" spans="3:5" ht="11.25" customHeight="1" x14ac:dyDescent="0.2">
      <c r="C1253" s="7" t="s">
        <v>404</v>
      </c>
      <c r="D1253" s="7" t="s">
        <v>745</v>
      </c>
      <c r="E1253" s="37">
        <v>1</v>
      </c>
    </row>
    <row r="1254" spans="3:5" ht="11.25" customHeight="1" x14ac:dyDescent="0.2">
      <c r="C1254" s="7" t="s">
        <v>405</v>
      </c>
      <c r="D1254" s="7" t="s">
        <v>406</v>
      </c>
      <c r="E1254" s="37">
        <v>1</v>
      </c>
    </row>
    <row r="1255" spans="3:5" ht="11.25" customHeight="1" x14ac:dyDescent="0.2">
      <c r="C1255" s="7" t="s">
        <v>407</v>
      </c>
      <c r="D1255" s="7" t="s">
        <v>408</v>
      </c>
      <c r="E1255" s="37">
        <v>2</v>
      </c>
    </row>
    <row r="1256" spans="3:5" ht="11.25" customHeight="1" x14ac:dyDescent="0.2">
      <c r="C1256" s="7" t="s">
        <v>409</v>
      </c>
      <c r="D1256" s="7" t="s">
        <v>410</v>
      </c>
      <c r="E1256" s="37">
        <v>2</v>
      </c>
    </row>
    <row r="1257" spans="3:5" ht="11.25" customHeight="1" x14ac:dyDescent="0.2">
      <c r="C1257" s="7" t="s">
        <v>411</v>
      </c>
      <c r="D1257" s="7" t="s">
        <v>412</v>
      </c>
      <c r="E1257" s="37">
        <v>2</v>
      </c>
    </row>
    <row r="1258" spans="3:5" ht="11.25" customHeight="1" x14ac:dyDescent="0.2">
      <c r="C1258" s="7" t="s">
        <v>413</v>
      </c>
      <c r="D1258" s="7" t="s">
        <v>414</v>
      </c>
      <c r="E1258" s="37">
        <v>1</v>
      </c>
    </row>
    <row r="1259" spans="3:5" ht="11.25" customHeight="1" x14ac:dyDescent="0.2">
      <c r="C1259" s="7" t="s">
        <v>415</v>
      </c>
      <c r="D1259" s="7" t="s">
        <v>416</v>
      </c>
      <c r="E1259" s="37">
        <v>1</v>
      </c>
    </row>
    <row r="1260" spans="3:5" ht="11.25" customHeight="1" x14ac:dyDescent="0.2">
      <c r="C1260" s="7" t="s">
        <v>417</v>
      </c>
      <c r="D1260" s="7" t="s">
        <v>418</v>
      </c>
      <c r="E1260" s="37">
        <v>2</v>
      </c>
    </row>
    <row r="1261" spans="3:5" ht="11.25" customHeight="1" x14ac:dyDescent="0.2">
      <c r="C1261" s="7" t="s">
        <v>419</v>
      </c>
      <c r="D1261" s="7" t="s">
        <v>281</v>
      </c>
      <c r="E1261" s="37">
        <v>2</v>
      </c>
    </row>
    <row r="1262" spans="3:5" ht="11.25" customHeight="1" x14ac:dyDescent="0.2">
      <c r="C1262" s="7" t="s">
        <v>420</v>
      </c>
      <c r="D1262" s="7" t="s">
        <v>421</v>
      </c>
      <c r="E1262" s="37">
        <v>2</v>
      </c>
    </row>
    <row r="1263" spans="3:5" ht="11.25" customHeight="1" x14ac:dyDescent="0.2">
      <c r="C1263" s="7" t="s">
        <v>422</v>
      </c>
      <c r="D1263" s="7" t="s">
        <v>797</v>
      </c>
      <c r="E1263" s="37">
        <v>2</v>
      </c>
    </row>
    <row r="1264" spans="3:5" ht="11.25" customHeight="1" x14ac:dyDescent="0.2">
      <c r="C1264" s="7" t="s">
        <v>798</v>
      </c>
      <c r="D1264" s="7" t="s">
        <v>799</v>
      </c>
      <c r="E1264" s="37">
        <v>2</v>
      </c>
    </row>
    <row r="1265" spans="3:5" ht="11.25" customHeight="1" x14ac:dyDescent="0.2">
      <c r="C1265" s="7" t="s">
        <v>800</v>
      </c>
      <c r="D1265" s="7" t="s">
        <v>801</v>
      </c>
      <c r="E1265" s="37">
        <v>3</v>
      </c>
    </row>
    <row r="1266" spans="3:5" ht="11.25" customHeight="1" x14ac:dyDescent="0.2">
      <c r="C1266" s="7" t="s">
        <v>802</v>
      </c>
      <c r="D1266" s="7" t="s">
        <v>803</v>
      </c>
      <c r="E1266" s="37">
        <v>3</v>
      </c>
    </row>
    <row r="1267" spans="3:5" ht="11.25" customHeight="1" x14ac:dyDescent="0.2">
      <c r="C1267" s="7" t="s">
        <v>804</v>
      </c>
      <c r="D1267" s="7" t="s">
        <v>805</v>
      </c>
      <c r="E1267" s="37">
        <v>2</v>
      </c>
    </row>
    <row r="1268" spans="3:5" ht="11.25" customHeight="1" x14ac:dyDescent="0.2">
      <c r="C1268" s="7" t="s">
        <v>806</v>
      </c>
      <c r="D1268" s="7" t="s">
        <v>807</v>
      </c>
      <c r="E1268" s="37">
        <v>3</v>
      </c>
    </row>
    <row r="1269" spans="3:5" ht="11.25" customHeight="1" x14ac:dyDescent="0.2">
      <c r="C1269" s="7" t="s">
        <v>808</v>
      </c>
      <c r="D1269" s="7" t="s">
        <v>809</v>
      </c>
      <c r="E1269" s="37">
        <v>1</v>
      </c>
    </row>
    <row r="1270" spans="3:5" ht="11.25" customHeight="1" x14ac:dyDescent="0.2">
      <c r="C1270" s="7" t="s">
        <v>810</v>
      </c>
      <c r="D1270" s="7" t="s">
        <v>811</v>
      </c>
      <c r="E1270" s="37">
        <v>1</v>
      </c>
    </row>
    <row r="1271" spans="3:5" ht="11.25" customHeight="1" x14ac:dyDescent="0.2">
      <c r="C1271" s="7" t="s">
        <v>812</v>
      </c>
      <c r="D1271" s="7" t="s">
        <v>813</v>
      </c>
      <c r="E1271" s="37">
        <v>1</v>
      </c>
    </row>
    <row r="1272" spans="3:5" ht="11.25" customHeight="1" x14ac:dyDescent="0.2">
      <c r="C1272" s="7" t="s">
        <v>814</v>
      </c>
      <c r="D1272" s="7" t="s">
        <v>815</v>
      </c>
      <c r="E1272" s="37">
        <v>1</v>
      </c>
    </row>
    <row r="1273" spans="3:5" ht="11.25" customHeight="1" x14ac:dyDescent="0.2">
      <c r="C1273" s="7" t="s">
        <v>816</v>
      </c>
      <c r="D1273" s="7" t="s">
        <v>817</v>
      </c>
      <c r="E1273" s="37">
        <v>1</v>
      </c>
    </row>
    <row r="1274" spans="3:5" ht="11.25" customHeight="1" x14ac:dyDescent="0.2">
      <c r="C1274" s="7" t="s">
        <v>818</v>
      </c>
      <c r="D1274" s="7" t="s">
        <v>819</v>
      </c>
      <c r="E1274" s="37">
        <v>1</v>
      </c>
    </row>
    <row r="1275" spans="3:5" ht="11.25" customHeight="1" x14ac:dyDescent="0.2">
      <c r="C1275" s="7" t="s">
        <v>820</v>
      </c>
      <c r="D1275" s="7" t="s">
        <v>3026</v>
      </c>
      <c r="E1275" s="37">
        <v>1</v>
      </c>
    </row>
    <row r="1276" spans="3:5" ht="11.25" customHeight="1" x14ac:dyDescent="0.2">
      <c r="C1276" s="7" t="s">
        <v>523</v>
      </c>
      <c r="D1276" s="7" t="s">
        <v>524</v>
      </c>
      <c r="E1276" s="37">
        <v>3</v>
      </c>
    </row>
    <row r="1277" spans="3:5" ht="11.25" customHeight="1" x14ac:dyDescent="0.2">
      <c r="C1277" s="7" t="s">
        <v>525</v>
      </c>
      <c r="D1277" s="7" t="s">
        <v>526</v>
      </c>
      <c r="E1277" s="37">
        <v>1</v>
      </c>
    </row>
    <row r="1278" spans="3:5" ht="11.25" customHeight="1" x14ac:dyDescent="0.2">
      <c r="C1278" s="7" t="s">
        <v>527</v>
      </c>
      <c r="D1278" s="7" t="s">
        <v>528</v>
      </c>
      <c r="E1278" s="37">
        <v>2</v>
      </c>
    </row>
    <row r="1279" spans="3:5" ht="11.25" customHeight="1" x14ac:dyDescent="0.2">
      <c r="C1279" s="7" t="s">
        <v>529</v>
      </c>
      <c r="D1279" s="7" t="s">
        <v>530</v>
      </c>
      <c r="E1279" s="37">
        <v>2</v>
      </c>
    </row>
    <row r="1280" spans="3:5" ht="11.25" customHeight="1" x14ac:dyDescent="0.2">
      <c r="C1280" s="7" t="s">
        <v>531</v>
      </c>
      <c r="D1280" s="7" t="s">
        <v>532</v>
      </c>
      <c r="E1280" s="37">
        <v>3</v>
      </c>
    </row>
    <row r="1281" spans="3:5" ht="11.25" customHeight="1" x14ac:dyDescent="0.2">
      <c r="C1281" s="7" t="s">
        <v>533</v>
      </c>
      <c r="D1281" s="7" t="s">
        <v>534</v>
      </c>
      <c r="E1281" s="37">
        <v>1</v>
      </c>
    </row>
    <row r="1282" spans="3:5" ht="11.25" customHeight="1" x14ac:dyDescent="0.2">
      <c r="C1282" s="7" t="s">
        <v>535</v>
      </c>
      <c r="D1282" s="7" t="s">
        <v>536</v>
      </c>
      <c r="E1282" s="37">
        <v>1</v>
      </c>
    </row>
    <row r="1283" spans="3:5" ht="11.25" customHeight="1" x14ac:dyDescent="0.2">
      <c r="C1283" s="7" t="s">
        <v>537</v>
      </c>
      <c r="D1283" s="7" t="s">
        <v>538</v>
      </c>
      <c r="E1283" s="37">
        <v>2</v>
      </c>
    </row>
    <row r="1284" spans="3:5" ht="11.25" customHeight="1" x14ac:dyDescent="0.2">
      <c r="C1284" s="7" t="s">
        <v>539</v>
      </c>
      <c r="D1284" s="7" t="s">
        <v>540</v>
      </c>
      <c r="E1284" s="37">
        <v>1</v>
      </c>
    </row>
    <row r="1285" spans="3:5" ht="11.25" customHeight="1" x14ac:dyDescent="0.2">
      <c r="C1285" s="7" t="s">
        <v>541</v>
      </c>
      <c r="D1285" s="7" t="s">
        <v>1534</v>
      </c>
      <c r="E1285" s="37">
        <v>1</v>
      </c>
    </row>
    <row r="1286" spans="3:5" ht="11.25" customHeight="1" x14ac:dyDescent="0.2">
      <c r="C1286" s="7" t="s">
        <v>1535</v>
      </c>
      <c r="D1286" s="7" t="s">
        <v>1536</v>
      </c>
      <c r="E1286" s="37">
        <v>3</v>
      </c>
    </row>
    <row r="1287" spans="3:5" ht="11.25" customHeight="1" x14ac:dyDescent="0.2">
      <c r="C1287" s="7" t="s">
        <v>1537</v>
      </c>
      <c r="D1287" s="7" t="s">
        <v>1538</v>
      </c>
      <c r="E1287" s="37">
        <v>2</v>
      </c>
    </row>
    <row r="1288" spans="3:5" ht="11.25" customHeight="1" x14ac:dyDescent="0.2">
      <c r="C1288" s="7" t="s">
        <v>1539</v>
      </c>
      <c r="D1288" s="7" t="s">
        <v>1540</v>
      </c>
      <c r="E1288" s="37">
        <v>1</v>
      </c>
    </row>
    <row r="1289" spans="3:5" ht="11.25" customHeight="1" x14ac:dyDescent="0.2">
      <c r="C1289" s="7" t="s">
        <v>1541</v>
      </c>
      <c r="D1289" s="7" t="s">
        <v>1542</v>
      </c>
      <c r="E1289" s="37">
        <v>1</v>
      </c>
    </row>
    <row r="1290" spans="3:5" ht="11.25" customHeight="1" x14ac:dyDescent="0.2">
      <c r="C1290" s="7" t="s">
        <v>1543</v>
      </c>
      <c r="D1290" s="7" t="s">
        <v>1544</v>
      </c>
      <c r="E1290" s="37">
        <v>1</v>
      </c>
    </row>
    <row r="1291" spans="3:5" ht="11.25" customHeight="1" x14ac:dyDescent="0.2">
      <c r="C1291" s="7" t="s">
        <v>1545</v>
      </c>
      <c r="D1291" s="7" t="s">
        <v>1546</v>
      </c>
      <c r="E1291" s="37">
        <v>2</v>
      </c>
    </row>
    <row r="1292" spans="3:5" ht="11.25" customHeight="1" x14ac:dyDescent="0.2">
      <c r="C1292" s="7" t="s">
        <v>1547</v>
      </c>
      <c r="D1292" s="7" t="s">
        <v>1548</v>
      </c>
      <c r="E1292" s="37">
        <v>1</v>
      </c>
    </row>
    <row r="1293" spans="3:5" ht="11.25" customHeight="1" x14ac:dyDescent="0.2">
      <c r="C1293" s="7" t="s">
        <v>1549</v>
      </c>
      <c r="D1293" s="7" t="s">
        <v>1550</v>
      </c>
      <c r="E1293" s="37">
        <v>2</v>
      </c>
    </row>
    <row r="1294" spans="3:5" ht="11.25" customHeight="1" x14ac:dyDescent="0.2">
      <c r="C1294" s="7" t="s">
        <v>1551</v>
      </c>
      <c r="D1294" s="7" t="s">
        <v>1552</v>
      </c>
      <c r="E1294" s="37">
        <v>3</v>
      </c>
    </row>
    <row r="1295" spans="3:5" ht="11.25" customHeight="1" x14ac:dyDescent="0.2">
      <c r="C1295" s="7" t="s">
        <v>1553</v>
      </c>
      <c r="D1295" s="7" t="s">
        <v>1554</v>
      </c>
      <c r="E1295" s="37">
        <v>2</v>
      </c>
    </row>
    <row r="1296" spans="3:5" ht="11.25" customHeight="1" x14ac:dyDescent="0.2">
      <c r="C1296" s="7" t="s">
        <v>1555</v>
      </c>
      <c r="D1296" s="7" t="s">
        <v>1556</v>
      </c>
      <c r="E1296" s="37">
        <v>3</v>
      </c>
    </row>
    <row r="1297" spans="3:5" ht="11.25" customHeight="1" x14ac:dyDescent="0.2">
      <c r="C1297" s="7" t="s">
        <v>1557</v>
      </c>
      <c r="D1297" s="7" t="s">
        <v>1558</v>
      </c>
      <c r="E1297" s="37">
        <v>3</v>
      </c>
    </row>
    <row r="1298" spans="3:5" ht="11.25" customHeight="1" x14ac:dyDescent="0.2">
      <c r="C1298" s="7" t="s">
        <v>1559</v>
      </c>
      <c r="D1298" s="7" t="s">
        <v>1560</v>
      </c>
      <c r="E1298" s="37">
        <v>3</v>
      </c>
    </row>
    <row r="1299" spans="3:5" ht="11.25" customHeight="1" x14ac:dyDescent="0.2">
      <c r="C1299" s="7" t="s">
        <v>1561</v>
      </c>
      <c r="D1299" s="7" t="s">
        <v>1562</v>
      </c>
      <c r="E1299" s="37">
        <v>3</v>
      </c>
    </row>
    <row r="1300" spans="3:5" ht="11.25" customHeight="1" x14ac:dyDescent="0.2">
      <c r="C1300" s="7" t="s">
        <v>1563</v>
      </c>
      <c r="D1300" s="7" t="s">
        <v>2343</v>
      </c>
      <c r="E1300" s="37">
        <v>1</v>
      </c>
    </row>
    <row r="1301" spans="3:5" ht="11.25" customHeight="1" x14ac:dyDescent="0.2">
      <c r="C1301" s="7" t="s">
        <v>2344</v>
      </c>
      <c r="D1301" s="7" t="s">
        <v>2345</v>
      </c>
      <c r="E1301" s="37">
        <v>1</v>
      </c>
    </row>
    <row r="1302" spans="3:5" ht="11.25" customHeight="1" x14ac:dyDescent="0.2">
      <c r="C1302" s="7" t="s">
        <v>2346</v>
      </c>
      <c r="D1302" s="7" t="s">
        <v>746</v>
      </c>
      <c r="E1302" s="37">
        <v>2</v>
      </c>
    </row>
    <row r="1303" spans="3:5" ht="11.25" customHeight="1" x14ac:dyDescent="0.2">
      <c r="C1303" s="7" t="s">
        <v>2347</v>
      </c>
      <c r="D1303" s="7" t="s">
        <v>747</v>
      </c>
      <c r="E1303" s="37">
        <v>2</v>
      </c>
    </row>
    <row r="1304" spans="3:5" ht="11.25" customHeight="1" x14ac:dyDescent="0.2">
      <c r="C1304" s="7" t="s">
        <v>2348</v>
      </c>
      <c r="D1304" s="7" t="s">
        <v>748</v>
      </c>
      <c r="E1304" s="37">
        <v>3</v>
      </c>
    </row>
    <row r="1305" spans="3:5" ht="11.25" customHeight="1" x14ac:dyDescent="0.2">
      <c r="C1305" s="7" t="s">
        <v>2349</v>
      </c>
      <c r="D1305" s="7" t="s">
        <v>2092</v>
      </c>
      <c r="E1305" s="37">
        <v>1</v>
      </c>
    </row>
    <row r="1306" spans="3:5" ht="11.25" customHeight="1" x14ac:dyDescent="0.2">
      <c r="C1306" s="7" t="s">
        <v>2350</v>
      </c>
      <c r="D1306" s="7" t="s">
        <v>2093</v>
      </c>
      <c r="E1306" s="37">
        <v>3</v>
      </c>
    </row>
    <row r="1307" spans="3:5" ht="11.25" customHeight="1" x14ac:dyDescent="0.2">
      <c r="C1307" s="7" t="s">
        <v>2351</v>
      </c>
      <c r="D1307" s="7" t="s">
        <v>2577</v>
      </c>
      <c r="E1307" s="37">
        <v>3</v>
      </c>
    </row>
    <row r="1308" spans="3:5" ht="11.25" customHeight="1" x14ac:dyDescent="0.2">
      <c r="C1308" s="7" t="s">
        <v>2352</v>
      </c>
      <c r="D1308" s="7" t="s">
        <v>2353</v>
      </c>
      <c r="E1308" s="37">
        <v>1</v>
      </c>
    </row>
    <row r="1309" spans="3:5" ht="11.25" customHeight="1" x14ac:dyDescent="0.2">
      <c r="C1309" s="7" t="s">
        <v>2354</v>
      </c>
      <c r="D1309" s="7" t="s">
        <v>2355</v>
      </c>
      <c r="E1309" s="37">
        <v>1</v>
      </c>
    </row>
    <row r="1310" spans="3:5" ht="11.25" customHeight="1" x14ac:dyDescent="0.2">
      <c r="C1310" s="7" t="s">
        <v>2356</v>
      </c>
      <c r="D1310" s="7" t="s">
        <v>2357</v>
      </c>
      <c r="E1310" s="37">
        <v>3</v>
      </c>
    </row>
    <row r="1311" spans="3:5" ht="11.25" customHeight="1" x14ac:dyDescent="0.2">
      <c r="C1311" s="7" t="s">
        <v>2358</v>
      </c>
      <c r="D1311" s="7" t="s">
        <v>2359</v>
      </c>
      <c r="E1311" s="37">
        <v>3</v>
      </c>
    </row>
    <row r="1312" spans="3:5" ht="11.25" customHeight="1" x14ac:dyDescent="0.2">
      <c r="C1312" s="7" t="s">
        <v>2360</v>
      </c>
      <c r="D1312" s="7" t="s">
        <v>2361</v>
      </c>
      <c r="E1312" s="37">
        <v>2</v>
      </c>
    </row>
    <row r="1313" spans="3:5" ht="11.25" customHeight="1" x14ac:dyDescent="0.2">
      <c r="C1313" s="7" t="s">
        <v>2362</v>
      </c>
      <c r="D1313" s="7" t="s">
        <v>2363</v>
      </c>
      <c r="E1313" s="37">
        <v>2</v>
      </c>
    </row>
    <row r="1314" spans="3:5" ht="11.25" customHeight="1" x14ac:dyDescent="0.2">
      <c r="C1314" s="7" t="s">
        <v>2364</v>
      </c>
      <c r="D1314" s="7" t="s">
        <v>2365</v>
      </c>
      <c r="E1314" s="37">
        <v>2</v>
      </c>
    </row>
    <row r="1315" spans="3:5" ht="11.25" customHeight="1" x14ac:dyDescent="0.2">
      <c r="C1315" s="7" t="s">
        <v>2366</v>
      </c>
      <c r="D1315" s="7" t="s">
        <v>2367</v>
      </c>
      <c r="E1315" s="37">
        <v>2</v>
      </c>
    </row>
    <row r="1316" spans="3:5" ht="11.25" customHeight="1" x14ac:dyDescent="0.2">
      <c r="C1316" s="7" t="s">
        <v>2032</v>
      </c>
      <c r="D1316" s="7" t="s">
        <v>2033</v>
      </c>
      <c r="E1316" s="37">
        <v>3</v>
      </c>
    </row>
    <row r="1317" spans="3:5" ht="11.25" customHeight="1" x14ac:dyDescent="0.2">
      <c r="C1317" s="7" t="s">
        <v>2034</v>
      </c>
      <c r="D1317" s="7" t="s">
        <v>2035</v>
      </c>
      <c r="E1317" s="37">
        <v>2</v>
      </c>
    </row>
    <row r="1318" spans="3:5" ht="11.25" customHeight="1" x14ac:dyDescent="0.2">
      <c r="C1318" s="7" t="s">
        <v>2036</v>
      </c>
      <c r="D1318" s="7" t="s">
        <v>2037</v>
      </c>
      <c r="E1318" s="37">
        <v>2</v>
      </c>
    </row>
    <row r="1319" spans="3:5" ht="11.25" customHeight="1" x14ac:dyDescent="0.2">
      <c r="C1319" s="7" t="s">
        <v>2038</v>
      </c>
      <c r="D1319" s="7" t="s">
        <v>2039</v>
      </c>
      <c r="E1319" s="37">
        <v>2</v>
      </c>
    </row>
    <row r="1320" spans="3:5" ht="11.25" customHeight="1" x14ac:dyDescent="0.2">
      <c r="C1320" s="7" t="s">
        <v>2040</v>
      </c>
      <c r="D1320" s="7" t="s">
        <v>2041</v>
      </c>
      <c r="E1320" s="37">
        <v>3</v>
      </c>
    </row>
    <row r="1321" spans="3:5" ht="11.25" customHeight="1" x14ac:dyDescent="0.2">
      <c r="C1321" s="7" t="s">
        <v>2042</v>
      </c>
      <c r="D1321" s="7" t="s">
        <v>2043</v>
      </c>
      <c r="E1321" s="37">
        <v>3</v>
      </c>
    </row>
    <row r="1322" spans="3:5" ht="11.25" customHeight="1" x14ac:dyDescent="0.2">
      <c r="C1322" s="7" t="s">
        <v>2044</v>
      </c>
      <c r="D1322" s="7" t="s">
        <v>2045</v>
      </c>
      <c r="E1322" s="37">
        <v>2</v>
      </c>
    </row>
    <row r="1323" spans="3:5" ht="11.25" customHeight="1" x14ac:dyDescent="0.2">
      <c r="C1323" s="7" t="s">
        <v>2046</v>
      </c>
      <c r="D1323" s="7" t="s">
        <v>2047</v>
      </c>
      <c r="E1323" s="37">
        <v>3</v>
      </c>
    </row>
    <row r="1324" spans="3:5" ht="11.25" customHeight="1" x14ac:dyDescent="0.2">
      <c r="C1324" s="7" t="s">
        <v>2048</v>
      </c>
      <c r="D1324" s="7" t="s">
        <v>2748</v>
      </c>
      <c r="E1324" s="37">
        <v>3</v>
      </c>
    </row>
    <row r="1325" spans="3:5" ht="11.25" customHeight="1" x14ac:dyDescent="0.2">
      <c r="C1325" s="7" t="s">
        <v>2749</v>
      </c>
      <c r="D1325" s="7" t="s">
        <v>2750</v>
      </c>
      <c r="E1325" s="37">
        <v>3</v>
      </c>
    </row>
    <row r="1326" spans="3:5" ht="11.25" customHeight="1" x14ac:dyDescent="0.2">
      <c r="C1326" s="7" t="s">
        <v>2751</v>
      </c>
      <c r="D1326" s="7" t="s">
        <v>2752</v>
      </c>
      <c r="E1326" s="37">
        <v>3</v>
      </c>
    </row>
    <row r="1327" spans="3:5" ht="11.25" customHeight="1" x14ac:dyDescent="0.2">
      <c r="C1327" s="7" t="s">
        <v>2753</v>
      </c>
      <c r="D1327" s="7" t="s">
        <v>2754</v>
      </c>
      <c r="E1327" s="37">
        <v>2</v>
      </c>
    </row>
    <row r="1328" spans="3:5" ht="11.25" customHeight="1" x14ac:dyDescent="0.2">
      <c r="C1328" s="7" t="s">
        <v>2755</v>
      </c>
      <c r="D1328" s="7" t="s">
        <v>2756</v>
      </c>
      <c r="E1328" s="37">
        <v>2</v>
      </c>
    </row>
    <row r="1329" spans="3:5" ht="11.25" customHeight="1" x14ac:dyDescent="0.2">
      <c r="C1329" s="7" t="s">
        <v>2757</v>
      </c>
      <c r="D1329" s="7" t="s">
        <v>2758</v>
      </c>
      <c r="E1329" s="37">
        <v>1</v>
      </c>
    </row>
    <row r="1330" spans="3:5" ht="11.25" customHeight="1" x14ac:dyDescent="0.2">
      <c r="C1330" s="7" t="s">
        <v>2759</v>
      </c>
      <c r="D1330" s="7" t="s">
        <v>2760</v>
      </c>
      <c r="E1330" s="37">
        <v>2</v>
      </c>
    </row>
    <row r="1331" spans="3:5" ht="11.25" customHeight="1" x14ac:dyDescent="0.2">
      <c r="C1331" s="7" t="s">
        <v>2761</v>
      </c>
      <c r="D1331" s="7" t="s">
        <v>1527</v>
      </c>
      <c r="E1331" s="37">
        <v>3</v>
      </c>
    </row>
    <row r="1332" spans="3:5" ht="11.25" customHeight="1" x14ac:dyDescent="0.2">
      <c r="C1332" s="7" t="s">
        <v>2762</v>
      </c>
      <c r="D1332" s="7" t="s">
        <v>2763</v>
      </c>
      <c r="E1332" s="37">
        <v>2</v>
      </c>
    </row>
    <row r="1333" spans="3:5" ht="11.25" customHeight="1" x14ac:dyDescent="0.2">
      <c r="C1333" s="7" t="s">
        <v>2764</v>
      </c>
      <c r="D1333" s="7" t="s">
        <v>2765</v>
      </c>
      <c r="E1333" s="37">
        <v>2</v>
      </c>
    </row>
    <row r="1334" spans="3:5" ht="11.25" customHeight="1" x14ac:dyDescent="0.2">
      <c r="C1334" s="7" t="s">
        <v>2766</v>
      </c>
      <c r="D1334" s="7" t="s">
        <v>1807</v>
      </c>
      <c r="E1334" s="37">
        <v>3</v>
      </c>
    </row>
    <row r="1335" spans="3:5" ht="11.25" customHeight="1" x14ac:dyDescent="0.2">
      <c r="C1335" s="7" t="s">
        <v>2767</v>
      </c>
      <c r="D1335" s="7" t="s">
        <v>2622</v>
      </c>
      <c r="E1335" s="37">
        <v>1</v>
      </c>
    </row>
    <row r="1336" spans="3:5" ht="11.25" customHeight="1" x14ac:dyDescent="0.2">
      <c r="C1336" s="7" t="s">
        <v>2623</v>
      </c>
      <c r="D1336" s="7" t="s">
        <v>2624</v>
      </c>
      <c r="E1336" s="37">
        <v>1</v>
      </c>
    </row>
    <row r="1337" spans="3:5" ht="11.25" customHeight="1" x14ac:dyDescent="0.2">
      <c r="C1337" s="7" t="s">
        <v>2625</v>
      </c>
      <c r="D1337" s="7" t="s">
        <v>2626</v>
      </c>
      <c r="E1337" s="37">
        <v>1</v>
      </c>
    </row>
    <row r="1338" spans="3:5" ht="11.25" customHeight="1" x14ac:dyDescent="0.2">
      <c r="C1338" s="7" t="s">
        <v>2627</v>
      </c>
      <c r="D1338" s="7" t="s">
        <v>2578</v>
      </c>
      <c r="E1338" s="37">
        <v>1</v>
      </c>
    </row>
    <row r="1339" spans="3:5" ht="11.25" customHeight="1" x14ac:dyDescent="0.2">
      <c r="C1339" s="7" t="s">
        <v>2628</v>
      </c>
      <c r="D1339" s="7" t="s">
        <v>2629</v>
      </c>
      <c r="E1339" s="37">
        <v>2</v>
      </c>
    </row>
    <row r="1340" spans="3:5" ht="11.25" customHeight="1" x14ac:dyDescent="0.2">
      <c r="C1340" s="7" t="s">
        <v>2630</v>
      </c>
      <c r="D1340" s="7" t="s">
        <v>2631</v>
      </c>
      <c r="E1340" s="37">
        <v>2</v>
      </c>
    </row>
    <row r="1341" spans="3:5" ht="11.25" customHeight="1" x14ac:dyDescent="0.2">
      <c r="C1341" s="7" t="s">
        <v>2632</v>
      </c>
      <c r="D1341" s="7" t="s">
        <v>2633</v>
      </c>
      <c r="E1341" s="37">
        <v>2</v>
      </c>
    </row>
    <row r="1342" spans="3:5" ht="11.25" customHeight="1" x14ac:dyDescent="0.2">
      <c r="C1342" s="7" t="s">
        <v>2634</v>
      </c>
      <c r="D1342" s="7" t="s">
        <v>2635</v>
      </c>
      <c r="E1342" s="37">
        <v>2</v>
      </c>
    </row>
    <row r="1343" spans="3:5" ht="11.25" customHeight="1" x14ac:dyDescent="0.2">
      <c r="C1343" s="7" t="s">
        <v>2636</v>
      </c>
      <c r="D1343" s="7" t="s">
        <v>2637</v>
      </c>
      <c r="E1343" s="37">
        <v>2</v>
      </c>
    </row>
    <row r="1344" spans="3:5" ht="11.25" customHeight="1" x14ac:dyDescent="0.2">
      <c r="C1344" s="7" t="s">
        <v>2638</v>
      </c>
      <c r="D1344" s="7" t="s">
        <v>2639</v>
      </c>
      <c r="E1344" s="37">
        <v>3</v>
      </c>
    </row>
    <row r="1345" spans="3:5" ht="11.25" customHeight="1" x14ac:dyDescent="0.2">
      <c r="C1345" s="7" t="s">
        <v>2640</v>
      </c>
      <c r="D1345" s="7" t="s">
        <v>2641</v>
      </c>
      <c r="E1345" s="37">
        <v>2</v>
      </c>
    </row>
    <row r="1346" spans="3:5" ht="11.25" customHeight="1" x14ac:dyDescent="0.2">
      <c r="C1346" s="7" t="s">
        <v>2642</v>
      </c>
      <c r="D1346" s="7" t="s">
        <v>2643</v>
      </c>
      <c r="E1346" s="37">
        <v>2</v>
      </c>
    </row>
    <row r="1347" spans="3:5" ht="11.25" customHeight="1" x14ac:dyDescent="0.2">
      <c r="C1347" s="7" t="s">
        <v>2644</v>
      </c>
      <c r="D1347" s="7" t="s">
        <v>2645</v>
      </c>
      <c r="E1347" s="37">
        <v>2</v>
      </c>
    </row>
    <row r="1348" spans="3:5" ht="11.25" customHeight="1" x14ac:dyDescent="0.2">
      <c r="C1348" s="7" t="s">
        <v>2646</v>
      </c>
      <c r="D1348" s="7" t="s">
        <v>2647</v>
      </c>
      <c r="E1348" s="37">
        <v>2</v>
      </c>
    </row>
    <row r="1349" spans="3:5" ht="11.25" customHeight="1" x14ac:dyDescent="0.2">
      <c r="C1349" s="7" t="s">
        <v>2930</v>
      </c>
      <c r="D1349" s="7" t="s">
        <v>2931</v>
      </c>
      <c r="E1349" s="37">
        <v>3</v>
      </c>
    </row>
    <row r="1350" spans="3:5" ht="11.25" customHeight="1" x14ac:dyDescent="0.2">
      <c r="C1350" s="7" t="s">
        <v>2932</v>
      </c>
      <c r="D1350" s="7" t="s">
        <v>2933</v>
      </c>
      <c r="E1350" s="37">
        <v>2</v>
      </c>
    </row>
    <row r="1351" spans="3:5" ht="11.25" customHeight="1" x14ac:dyDescent="0.2">
      <c r="C1351" s="7" t="s">
        <v>2934</v>
      </c>
      <c r="D1351" s="7" t="s">
        <v>2935</v>
      </c>
      <c r="E1351" s="37">
        <v>1</v>
      </c>
    </row>
    <row r="1352" spans="3:5" ht="11.25" customHeight="1" x14ac:dyDescent="0.2">
      <c r="C1352" s="7" t="s">
        <v>2936</v>
      </c>
      <c r="D1352" s="7" t="s">
        <v>2579</v>
      </c>
      <c r="E1352" s="37">
        <v>2</v>
      </c>
    </row>
    <row r="1353" spans="3:5" ht="11.25" customHeight="1" x14ac:dyDescent="0.2">
      <c r="C1353" s="7" t="s">
        <v>1920</v>
      </c>
      <c r="D1353" s="7" t="s">
        <v>2580</v>
      </c>
      <c r="E1353" s="45" t="s">
        <v>2607</v>
      </c>
    </row>
    <row r="1354" spans="3:5" ht="11.25" customHeight="1" x14ac:dyDescent="0.2">
      <c r="C1354" s="7" t="s">
        <v>2938</v>
      </c>
      <c r="D1354" s="7" t="s">
        <v>1786</v>
      </c>
      <c r="E1354" s="37">
        <v>2</v>
      </c>
    </row>
    <row r="1355" spans="3:5" ht="11.25" customHeight="1" x14ac:dyDescent="0.2">
      <c r="C1355" s="7" t="s">
        <v>2939</v>
      </c>
      <c r="D1355" s="7" t="s">
        <v>1787</v>
      </c>
      <c r="E1355" s="37">
        <v>3</v>
      </c>
    </row>
    <row r="1356" spans="3:5" ht="11.25" customHeight="1" x14ac:dyDescent="0.2">
      <c r="C1356" s="7" t="s">
        <v>2940</v>
      </c>
      <c r="D1356" s="7" t="s">
        <v>1788</v>
      </c>
      <c r="E1356" s="37">
        <v>3</v>
      </c>
    </row>
    <row r="1357" spans="3:5" ht="11.25" customHeight="1" x14ac:dyDescent="0.2">
      <c r="C1357" s="7" t="s">
        <v>2941</v>
      </c>
      <c r="D1357" s="7" t="s">
        <v>1677</v>
      </c>
      <c r="E1357" s="37">
        <v>3</v>
      </c>
    </row>
    <row r="1358" spans="3:5" ht="11.25" customHeight="1" x14ac:dyDescent="0.2">
      <c r="C1358" s="7" t="s">
        <v>2942</v>
      </c>
      <c r="D1358" s="7" t="s">
        <v>1678</v>
      </c>
      <c r="E1358" s="37">
        <v>2</v>
      </c>
    </row>
    <row r="1359" spans="3:5" ht="11.25" customHeight="1" x14ac:dyDescent="0.2">
      <c r="C1359" s="7" t="s">
        <v>2943</v>
      </c>
      <c r="D1359" s="7" t="s">
        <v>1086</v>
      </c>
      <c r="E1359" s="37">
        <v>3</v>
      </c>
    </row>
    <row r="1360" spans="3:5" ht="11.25" customHeight="1" x14ac:dyDescent="0.2">
      <c r="C1360" s="7" t="s">
        <v>2944</v>
      </c>
      <c r="D1360" s="7" t="s">
        <v>1087</v>
      </c>
      <c r="E1360" s="37">
        <v>3</v>
      </c>
    </row>
    <row r="1361" spans="3:5" ht="11.25" customHeight="1" x14ac:dyDescent="0.2">
      <c r="C1361" s="7" t="s">
        <v>2608</v>
      </c>
      <c r="D1361" s="7" t="s">
        <v>2937</v>
      </c>
      <c r="E1361" s="37">
        <v>1</v>
      </c>
    </row>
    <row r="1362" spans="3:5" ht="11.25" customHeight="1" x14ac:dyDescent="0.2">
      <c r="C1362" s="7" t="s">
        <v>2609</v>
      </c>
      <c r="D1362" s="7" t="s">
        <v>2094</v>
      </c>
      <c r="E1362" s="37">
        <v>2</v>
      </c>
    </row>
    <row r="1363" spans="3:5" ht="11.25" customHeight="1" x14ac:dyDescent="0.2">
      <c r="C1363" s="7" t="s">
        <v>2610</v>
      </c>
      <c r="D1363" s="7" t="s">
        <v>2095</v>
      </c>
      <c r="E1363" s="37">
        <v>3</v>
      </c>
    </row>
    <row r="1364" spans="3:5" ht="11.25" customHeight="1" x14ac:dyDescent="0.2">
      <c r="C1364" s="7" t="s">
        <v>2611</v>
      </c>
      <c r="D1364" s="7" t="s">
        <v>2581</v>
      </c>
      <c r="E1364" s="37">
        <v>3</v>
      </c>
    </row>
    <row r="1365" spans="3:5" ht="11.25" customHeight="1" x14ac:dyDescent="0.2">
      <c r="C1365" s="7" t="s">
        <v>2612</v>
      </c>
      <c r="D1365" s="7" t="s">
        <v>2582</v>
      </c>
      <c r="E1365" s="37">
        <v>3</v>
      </c>
    </row>
    <row r="1366" spans="3:5" ht="11.25" customHeight="1" x14ac:dyDescent="0.2">
      <c r="C1366" s="7" t="s">
        <v>2613</v>
      </c>
      <c r="D1366" s="7" t="s">
        <v>2583</v>
      </c>
      <c r="E1366" s="37">
        <v>3</v>
      </c>
    </row>
    <row r="1367" spans="3:5" ht="11.25" customHeight="1" x14ac:dyDescent="0.2">
      <c r="C1367" s="7" t="s">
        <v>2614</v>
      </c>
      <c r="D1367" s="7" t="s">
        <v>2584</v>
      </c>
      <c r="E1367" s="37">
        <v>3</v>
      </c>
    </row>
    <row r="1368" spans="3:5" ht="11.25" customHeight="1" x14ac:dyDescent="0.2">
      <c r="C1368" s="7" t="s">
        <v>2615</v>
      </c>
      <c r="D1368" s="7" t="s">
        <v>1779</v>
      </c>
      <c r="E1368" s="37">
        <v>3</v>
      </c>
    </row>
    <row r="1369" spans="3:5" ht="11.25" customHeight="1" x14ac:dyDescent="0.2">
      <c r="C1369" s="7" t="s">
        <v>2616</v>
      </c>
      <c r="D1369" s="7" t="s">
        <v>1780</v>
      </c>
      <c r="E1369" s="37">
        <v>3</v>
      </c>
    </row>
    <row r="1370" spans="3:5" ht="11.25" customHeight="1" x14ac:dyDescent="0.2">
      <c r="C1370" s="7" t="s">
        <v>2617</v>
      </c>
      <c r="D1370" s="7" t="s">
        <v>1781</v>
      </c>
      <c r="E1370" s="37">
        <v>3</v>
      </c>
    </row>
    <row r="1371" spans="3:5" ht="11.25" customHeight="1" x14ac:dyDescent="0.2">
      <c r="C1371" s="7" t="s">
        <v>2618</v>
      </c>
      <c r="D1371" s="7" t="s">
        <v>1782</v>
      </c>
      <c r="E1371" s="37">
        <v>3</v>
      </c>
    </row>
    <row r="1372" spans="3:5" ht="11.25" customHeight="1" x14ac:dyDescent="0.2">
      <c r="C1372" s="7" t="s">
        <v>2619</v>
      </c>
      <c r="D1372" s="7" t="s">
        <v>1783</v>
      </c>
      <c r="E1372" s="37">
        <v>3</v>
      </c>
    </row>
    <row r="1373" spans="3:5" ht="11.25" customHeight="1" x14ac:dyDescent="0.2">
      <c r="C1373" s="7" t="s">
        <v>2620</v>
      </c>
      <c r="D1373" s="7" t="s">
        <v>1784</v>
      </c>
      <c r="E1373" s="37">
        <v>3</v>
      </c>
    </row>
    <row r="1374" spans="3:5" ht="11.25" customHeight="1" x14ac:dyDescent="0.2">
      <c r="C1374" s="7" t="s">
        <v>2621</v>
      </c>
      <c r="D1374" s="7" t="s">
        <v>1785</v>
      </c>
      <c r="E1374" s="37">
        <v>3</v>
      </c>
    </row>
    <row r="1375" spans="3:5" ht="11.25" customHeight="1" x14ac:dyDescent="0.2">
      <c r="C1375" s="7" t="s">
        <v>1921</v>
      </c>
      <c r="D1375" s="7" t="s">
        <v>2863</v>
      </c>
      <c r="E1375" s="45" t="s">
        <v>2607</v>
      </c>
    </row>
    <row r="1376" spans="3:5" ht="11.25" customHeight="1" x14ac:dyDescent="0.2">
      <c r="C1376" s="7" t="s">
        <v>543</v>
      </c>
      <c r="D1376" s="7" t="s">
        <v>542</v>
      </c>
      <c r="E1376" s="45" t="s">
        <v>2607</v>
      </c>
    </row>
    <row r="1377" spans="3:5" ht="11.25" customHeight="1" x14ac:dyDescent="0.2">
      <c r="C1377" s="7" t="s">
        <v>2945</v>
      </c>
      <c r="D1377" s="7" t="s">
        <v>148</v>
      </c>
      <c r="E1377" s="10">
        <v>1</v>
      </c>
    </row>
    <row r="1378" spans="3:5" ht="11.25" customHeight="1" x14ac:dyDescent="0.2">
      <c r="C1378" s="7" t="s">
        <v>2946</v>
      </c>
      <c r="D1378" s="7" t="s">
        <v>149</v>
      </c>
      <c r="E1378" s="10">
        <v>3</v>
      </c>
    </row>
    <row r="1379" spans="3:5" ht="11.25" customHeight="1" x14ac:dyDescent="0.2">
      <c r="C1379" s="7" t="s">
        <v>2947</v>
      </c>
      <c r="D1379" s="7" t="s">
        <v>2948</v>
      </c>
      <c r="E1379" s="10">
        <v>3</v>
      </c>
    </row>
    <row r="1380" spans="3:5" ht="11.25" customHeight="1" x14ac:dyDescent="0.2">
      <c r="C1380" s="7" t="s">
        <v>2949</v>
      </c>
      <c r="D1380" s="7" t="s">
        <v>2950</v>
      </c>
      <c r="E1380" s="10">
        <v>3</v>
      </c>
    </row>
    <row r="1381" spans="3:5" ht="11.25" customHeight="1" x14ac:dyDescent="0.2">
      <c r="C1381" s="7" t="s">
        <v>2951</v>
      </c>
      <c r="D1381" s="7" t="s">
        <v>305</v>
      </c>
      <c r="E1381" s="10">
        <v>2</v>
      </c>
    </row>
    <row r="1382" spans="3:5" ht="11.25" customHeight="1" x14ac:dyDescent="0.2">
      <c r="C1382" s="7" t="s">
        <v>2952</v>
      </c>
      <c r="D1382" s="7" t="s">
        <v>2953</v>
      </c>
      <c r="E1382" s="10">
        <v>3</v>
      </c>
    </row>
    <row r="1383" spans="3:5" ht="11.25" customHeight="1" x14ac:dyDescent="0.2">
      <c r="C1383" s="7" t="s">
        <v>2954</v>
      </c>
      <c r="D1383" s="41" t="s">
        <v>150</v>
      </c>
      <c r="E1383" s="46">
        <v>1</v>
      </c>
    </row>
    <row r="1384" spans="3:5" ht="11.25" customHeight="1" x14ac:dyDescent="0.2">
      <c r="C1384" s="7" t="s">
        <v>2955</v>
      </c>
      <c r="D1384" s="7" t="s">
        <v>306</v>
      </c>
      <c r="E1384" s="37">
        <v>2</v>
      </c>
    </row>
    <row r="1385" spans="3:5" ht="11.25" customHeight="1" x14ac:dyDescent="0.2">
      <c r="C1385" s="7" t="s">
        <v>2956</v>
      </c>
      <c r="D1385" s="7" t="s">
        <v>2957</v>
      </c>
      <c r="E1385" s="37">
        <v>2</v>
      </c>
    </row>
    <row r="1386" spans="3:5" ht="11.25" customHeight="1" x14ac:dyDescent="0.2">
      <c r="C1386" s="7" t="s">
        <v>2958</v>
      </c>
      <c r="D1386" s="7" t="s">
        <v>151</v>
      </c>
      <c r="E1386" s="37">
        <v>3</v>
      </c>
    </row>
    <row r="1387" spans="3:5" ht="11.25" customHeight="1" x14ac:dyDescent="0.2">
      <c r="C1387" s="7" t="s">
        <v>1924</v>
      </c>
      <c r="D1387" s="7" t="s">
        <v>307</v>
      </c>
      <c r="E1387" s="37">
        <v>2</v>
      </c>
    </row>
    <row r="1388" spans="3:5" ht="11.25" customHeight="1" x14ac:dyDescent="0.2">
      <c r="C1388" s="7" t="s">
        <v>1925</v>
      </c>
      <c r="D1388" s="7" t="s">
        <v>1922</v>
      </c>
      <c r="E1388" s="37">
        <v>3</v>
      </c>
    </row>
    <row r="1389" spans="3:5" ht="11.25" customHeight="1" x14ac:dyDescent="0.2">
      <c r="C1389" s="7" t="s">
        <v>1926</v>
      </c>
      <c r="D1389" s="7" t="s">
        <v>1927</v>
      </c>
      <c r="E1389" s="37">
        <v>3</v>
      </c>
    </row>
    <row r="1390" spans="3:5" ht="11.25" customHeight="1" x14ac:dyDescent="0.2">
      <c r="C1390" s="7" t="s">
        <v>1928</v>
      </c>
      <c r="D1390" s="7" t="s">
        <v>152</v>
      </c>
      <c r="E1390" s="37">
        <v>3</v>
      </c>
    </row>
    <row r="1391" spans="3:5" ht="11.25" customHeight="1" x14ac:dyDescent="0.2">
      <c r="C1391" s="7" t="s">
        <v>1929</v>
      </c>
      <c r="D1391" s="7" t="s">
        <v>308</v>
      </c>
      <c r="E1391" s="37">
        <v>2</v>
      </c>
    </row>
    <row r="1392" spans="3:5" ht="11.25" customHeight="1" x14ac:dyDescent="0.2">
      <c r="C1392" s="7" t="s">
        <v>1930</v>
      </c>
      <c r="D1392" s="7" t="s">
        <v>153</v>
      </c>
      <c r="E1392" s="37">
        <v>2</v>
      </c>
    </row>
    <row r="1393" spans="3:5" ht="11.25" customHeight="1" x14ac:dyDescent="0.2">
      <c r="C1393" s="7" t="s">
        <v>1931</v>
      </c>
      <c r="D1393" s="7" t="s">
        <v>1932</v>
      </c>
      <c r="E1393" s="37">
        <v>3</v>
      </c>
    </row>
    <row r="1394" spans="3:5" ht="11.25" customHeight="1" x14ac:dyDescent="0.2">
      <c r="C1394" s="7" t="s">
        <v>1933</v>
      </c>
      <c r="D1394" s="7" t="s">
        <v>309</v>
      </c>
      <c r="E1394" s="37">
        <v>1</v>
      </c>
    </row>
    <row r="1395" spans="3:5" ht="11.25" customHeight="1" x14ac:dyDescent="0.2">
      <c r="C1395" s="7" t="s">
        <v>1934</v>
      </c>
      <c r="D1395" s="7" t="s">
        <v>1935</v>
      </c>
      <c r="E1395" s="37">
        <v>2</v>
      </c>
    </row>
    <row r="1396" spans="3:5" ht="11.25" customHeight="1" x14ac:dyDescent="0.2">
      <c r="C1396" s="7" t="s">
        <v>1936</v>
      </c>
      <c r="D1396" s="7" t="s">
        <v>1937</v>
      </c>
      <c r="E1396" s="37">
        <v>2</v>
      </c>
    </row>
    <row r="1397" spans="3:5" ht="11.25" customHeight="1" x14ac:dyDescent="0.2">
      <c r="C1397" s="7" t="s">
        <v>1938</v>
      </c>
      <c r="D1397" s="7" t="s">
        <v>1939</v>
      </c>
      <c r="E1397" s="37">
        <v>3</v>
      </c>
    </row>
    <row r="1398" spans="3:5" ht="11.25" customHeight="1" x14ac:dyDescent="0.2">
      <c r="C1398" s="7" t="s">
        <v>1940</v>
      </c>
      <c r="D1398" s="7" t="s">
        <v>1941</v>
      </c>
      <c r="E1398" s="37">
        <v>2</v>
      </c>
    </row>
    <row r="1399" spans="3:5" ht="11.25" customHeight="1" x14ac:dyDescent="0.2">
      <c r="C1399" s="7" t="s">
        <v>1942</v>
      </c>
      <c r="D1399" s="7" t="s">
        <v>310</v>
      </c>
      <c r="E1399" s="37">
        <v>1</v>
      </c>
    </row>
    <row r="1400" spans="3:5" ht="11.25" customHeight="1" x14ac:dyDescent="0.2">
      <c r="C1400" s="7" t="s">
        <v>1943</v>
      </c>
      <c r="D1400" s="7" t="s">
        <v>311</v>
      </c>
      <c r="E1400" s="37">
        <v>3</v>
      </c>
    </row>
    <row r="1401" spans="3:5" ht="11.25" customHeight="1" x14ac:dyDescent="0.2">
      <c r="C1401" s="7" t="s">
        <v>1944</v>
      </c>
      <c r="D1401" s="7" t="s">
        <v>1945</v>
      </c>
      <c r="E1401" s="37">
        <v>3</v>
      </c>
    </row>
    <row r="1402" spans="3:5" ht="11.25" customHeight="1" x14ac:dyDescent="0.2">
      <c r="C1402" s="7" t="s">
        <v>1946</v>
      </c>
      <c r="D1402" s="7" t="s">
        <v>312</v>
      </c>
      <c r="E1402" s="37">
        <v>2</v>
      </c>
    </row>
    <row r="1403" spans="3:5" ht="11.25" customHeight="1" x14ac:dyDescent="0.2">
      <c r="C1403" s="7" t="s">
        <v>1947</v>
      </c>
      <c r="D1403" s="7" t="s">
        <v>1948</v>
      </c>
      <c r="E1403" s="37">
        <v>3</v>
      </c>
    </row>
    <row r="1404" spans="3:5" ht="11.25" customHeight="1" x14ac:dyDescent="0.2">
      <c r="C1404" s="7" t="s">
        <v>1949</v>
      </c>
      <c r="D1404" s="7" t="s">
        <v>1018</v>
      </c>
      <c r="E1404" s="37">
        <v>3</v>
      </c>
    </row>
    <row r="1405" spans="3:5" ht="11.25" customHeight="1" x14ac:dyDescent="0.2">
      <c r="C1405" s="7" t="s">
        <v>1019</v>
      </c>
      <c r="D1405" s="7" t="s">
        <v>313</v>
      </c>
      <c r="E1405" s="37">
        <v>2</v>
      </c>
    </row>
    <row r="1406" spans="3:5" ht="11.25" customHeight="1" x14ac:dyDescent="0.2">
      <c r="C1406" s="7" t="s">
        <v>1020</v>
      </c>
      <c r="D1406" s="7" t="s">
        <v>1923</v>
      </c>
      <c r="E1406" s="37">
        <v>2</v>
      </c>
    </row>
    <row r="1407" spans="3:5" ht="11.25" customHeight="1" x14ac:dyDescent="0.2">
      <c r="C1407" s="7" t="s">
        <v>1021</v>
      </c>
      <c r="D1407" s="7" t="s">
        <v>314</v>
      </c>
      <c r="E1407" s="37">
        <v>2</v>
      </c>
    </row>
    <row r="1408" spans="3:5" ht="11.25" customHeight="1" x14ac:dyDescent="0.2">
      <c r="C1408" s="7" t="s">
        <v>1022</v>
      </c>
      <c r="D1408" s="7" t="s">
        <v>154</v>
      </c>
      <c r="E1408" s="37">
        <v>3</v>
      </c>
    </row>
    <row r="1409" spans="3:5" ht="11.25" customHeight="1" x14ac:dyDescent="0.2">
      <c r="C1409" s="7" t="s">
        <v>1023</v>
      </c>
      <c r="D1409" s="7" t="s">
        <v>1024</v>
      </c>
      <c r="E1409" s="37">
        <v>2</v>
      </c>
    </row>
    <row r="1410" spans="3:5" ht="11.25" customHeight="1" x14ac:dyDescent="0.2">
      <c r="C1410" s="7" t="s">
        <v>1025</v>
      </c>
      <c r="D1410" s="7" t="s">
        <v>315</v>
      </c>
      <c r="E1410" s="37">
        <v>2</v>
      </c>
    </row>
    <row r="1411" spans="3:5" ht="11.25" customHeight="1" x14ac:dyDescent="0.2">
      <c r="C1411" s="7" t="s">
        <v>1026</v>
      </c>
      <c r="D1411" s="7" t="s">
        <v>1027</v>
      </c>
      <c r="E1411" s="37">
        <v>3</v>
      </c>
    </row>
    <row r="1412" spans="3:5" ht="11.25" customHeight="1" x14ac:dyDescent="0.2">
      <c r="C1412" s="7" t="s">
        <v>1028</v>
      </c>
      <c r="D1412" s="7" t="s">
        <v>1637</v>
      </c>
      <c r="E1412" s="37">
        <v>3</v>
      </c>
    </row>
    <row r="1413" spans="3:5" ht="11.25" customHeight="1" x14ac:dyDescent="0.2">
      <c r="C1413" s="7" t="s">
        <v>1029</v>
      </c>
      <c r="D1413" s="7" t="s">
        <v>1638</v>
      </c>
      <c r="E1413" s="37">
        <v>3</v>
      </c>
    </row>
    <row r="1414" spans="3:5" ht="11.25" customHeight="1" x14ac:dyDescent="0.2">
      <c r="C1414" s="7" t="s">
        <v>1030</v>
      </c>
      <c r="D1414" s="7" t="s">
        <v>1639</v>
      </c>
      <c r="E1414" s="37">
        <v>3</v>
      </c>
    </row>
    <row r="1415" spans="3:5" ht="11.25" customHeight="1" x14ac:dyDescent="0.2">
      <c r="C1415" s="7" t="s">
        <v>1031</v>
      </c>
      <c r="D1415" s="7" t="s">
        <v>316</v>
      </c>
      <c r="E1415" s="37">
        <v>2</v>
      </c>
    </row>
    <row r="1416" spans="3:5" ht="11.25" customHeight="1" x14ac:dyDescent="0.2">
      <c r="C1416" s="7" t="s">
        <v>1032</v>
      </c>
      <c r="D1416" s="7" t="s">
        <v>1033</v>
      </c>
      <c r="E1416" s="37">
        <v>3</v>
      </c>
    </row>
    <row r="1417" spans="3:5" ht="11.25" customHeight="1" x14ac:dyDescent="0.2">
      <c r="C1417" s="7" t="s">
        <v>1034</v>
      </c>
      <c r="D1417" s="7" t="s">
        <v>1035</v>
      </c>
      <c r="E1417" s="37">
        <v>3</v>
      </c>
    </row>
    <row r="1418" spans="3:5" ht="11.25" customHeight="1" x14ac:dyDescent="0.2">
      <c r="C1418" s="7" t="s">
        <v>1036</v>
      </c>
      <c r="D1418" s="7" t="s">
        <v>317</v>
      </c>
      <c r="E1418" s="37">
        <v>1</v>
      </c>
    </row>
    <row r="1419" spans="3:5" ht="11.25" customHeight="1" x14ac:dyDescent="0.2">
      <c r="C1419" s="7" t="s">
        <v>1037</v>
      </c>
      <c r="D1419" s="7" t="s">
        <v>1038</v>
      </c>
      <c r="E1419" s="37">
        <v>2</v>
      </c>
    </row>
    <row r="1420" spans="3:5" ht="11.25" customHeight="1" x14ac:dyDescent="0.2">
      <c r="C1420" s="7" t="s">
        <v>1039</v>
      </c>
      <c r="D1420" s="7" t="s">
        <v>1040</v>
      </c>
      <c r="E1420" s="37">
        <v>3</v>
      </c>
    </row>
    <row r="1421" spans="3:5" ht="11.25" customHeight="1" x14ac:dyDescent="0.2">
      <c r="C1421" s="7" t="s">
        <v>1041</v>
      </c>
      <c r="D1421" s="7" t="s">
        <v>318</v>
      </c>
      <c r="E1421" s="37">
        <v>3</v>
      </c>
    </row>
    <row r="1422" spans="3:5" ht="11.25" customHeight="1" x14ac:dyDescent="0.2">
      <c r="C1422" s="7" t="s">
        <v>1042</v>
      </c>
      <c r="D1422" s="7" t="s">
        <v>2304</v>
      </c>
      <c r="E1422" s="37">
        <v>3</v>
      </c>
    </row>
    <row r="1423" spans="3:5" ht="11.25" customHeight="1" x14ac:dyDescent="0.2">
      <c r="C1423" s="7" t="s">
        <v>2305</v>
      </c>
      <c r="D1423" s="7" t="s">
        <v>2306</v>
      </c>
      <c r="E1423" s="37">
        <v>3</v>
      </c>
    </row>
    <row r="1424" spans="3:5" ht="11.25" customHeight="1" x14ac:dyDescent="0.2">
      <c r="C1424" s="7" t="s">
        <v>2307</v>
      </c>
      <c r="D1424" s="7" t="s">
        <v>319</v>
      </c>
      <c r="E1424" s="37">
        <v>2</v>
      </c>
    </row>
    <row r="1425" spans="3:5" ht="11.25" customHeight="1" x14ac:dyDescent="0.2">
      <c r="C1425" s="7" t="s">
        <v>2308</v>
      </c>
      <c r="D1425" s="7" t="s">
        <v>2309</v>
      </c>
      <c r="E1425" s="37">
        <v>3</v>
      </c>
    </row>
    <row r="1426" spans="3:5" ht="11.25" customHeight="1" x14ac:dyDescent="0.2">
      <c r="C1426" s="7" t="s">
        <v>2310</v>
      </c>
      <c r="D1426" s="7" t="s">
        <v>2311</v>
      </c>
      <c r="E1426" s="37">
        <v>3</v>
      </c>
    </row>
    <row r="1427" spans="3:5" ht="11.25" customHeight="1" x14ac:dyDescent="0.2">
      <c r="C1427" s="7" t="s">
        <v>2312</v>
      </c>
      <c r="D1427" s="7" t="s">
        <v>2313</v>
      </c>
      <c r="E1427" s="37">
        <v>3</v>
      </c>
    </row>
    <row r="1428" spans="3:5" ht="11.25" customHeight="1" x14ac:dyDescent="0.2">
      <c r="C1428" s="7" t="s">
        <v>2314</v>
      </c>
      <c r="D1428" s="7" t="s">
        <v>320</v>
      </c>
      <c r="E1428" s="37">
        <v>2</v>
      </c>
    </row>
    <row r="1429" spans="3:5" ht="11.25" customHeight="1" x14ac:dyDescent="0.2">
      <c r="C1429" s="7" t="s">
        <v>2315</v>
      </c>
      <c r="D1429" s="7" t="s">
        <v>2316</v>
      </c>
      <c r="E1429" s="37">
        <v>2</v>
      </c>
    </row>
    <row r="1430" spans="3:5" ht="11.25" customHeight="1" x14ac:dyDescent="0.2">
      <c r="C1430" s="7" t="s">
        <v>2317</v>
      </c>
      <c r="D1430" s="7" t="s">
        <v>2318</v>
      </c>
      <c r="E1430" s="37">
        <v>3</v>
      </c>
    </row>
    <row r="1431" spans="3:5" ht="11.25" customHeight="1" x14ac:dyDescent="0.2">
      <c r="C1431" s="7" t="s">
        <v>2319</v>
      </c>
      <c r="D1431" s="7" t="s">
        <v>2320</v>
      </c>
      <c r="E1431" s="37">
        <v>2</v>
      </c>
    </row>
    <row r="1432" spans="3:5" ht="11.25" customHeight="1" x14ac:dyDescent="0.2">
      <c r="C1432" s="7" t="s">
        <v>2321</v>
      </c>
      <c r="D1432" s="7" t="s">
        <v>2322</v>
      </c>
      <c r="E1432" s="37">
        <v>3</v>
      </c>
    </row>
    <row r="1433" spans="3:5" ht="11.25" customHeight="1" x14ac:dyDescent="0.2">
      <c r="C1433" s="7" t="s">
        <v>2323</v>
      </c>
      <c r="D1433" s="7" t="s">
        <v>1640</v>
      </c>
      <c r="E1433" s="37">
        <v>3</v>
      </c>
    </row>
    <row r="1434" spans="3:5" ht="11.25" customHeight="1" x14ac:dyDescent="0.2">
      <c r="C1434" s="7" t="s">
        <v>2324</v>
      </c>
      <c r="D1434" s="7" t="s">
        <v>321</v>
      </c>
      <c r="E1434" s="37">
        <v>3</v>
      </c>
    </row>
    <row r="1435" spans="3:5" ht="11.25" customHeight="1" x14ac:dyDescent="0.2">
      <c r="C1435" s="7" t="s">
        <v>2325</v>
      </c>
      <c r="D1435" s="7" t="s">
        <v>2326</v>
      </c>
      <c r="E1435" s="37">
        <v>3</v>
      </c>
    </row>
    <row r="1436" spans="3:5" ht="11.25" customHeight="1" x14ac:dyDescent="0.2">
      <c r="C1436" s="7" t="s">
        <v>2327</v>
      </c>
      <c r="D1436" s="7" t="s">
        <v>2328</v>
      </c>
      <c r="E1436" s="37">
        <v>3</v>
      </c>
    </row>
    <row r="1437" spans="3:5" ht="11.25" customHeight="1" x14ac:dyDescent="0.2">
      <c r="C1437" s="7" t="s">
        <v>2329</v>
      </c>
      <c r="D1437" s="7" t="s">
        <v>1641</v>
      </c>
      <c r="E1437" s="37">
        <v>3</v>
      </c>
    </row>
    <row r="1438" spans="3:5" ht="11.25" customHeight="1" x14ac:dyDescent="0.2">
      <c r="C1438" s="7" t="s">
        <v>2330</v>
      </c>
      <c r="D1438" s="7" t="s">
        <v>2331</v>
      </c>
      <c r="E1438" s="37">
        <v>3</v>
      </c>
    </row>
    <row r="1439" spans="3:5" ht="11.25" customHeight="1" x14ac:dyDescent="0.2">
      <c r="C1439" s="7" t="s">
        <v>2332</v>
      </c>
      <c r="D1439" s="7" t="s">
        <v>1642</v>
      </c>
      <c r="E1439" s="37">
        <v>3</v>
      </c>
    </row>
    <row r="1440" spans="3:5" ht="11.25" customHeight="1" x14ac:dyDescent="0.2">
      <c r="C1440" s="7" t="s">
        <v>2333</v>
      </c>
      <c r="D1440" s="7" t="s">
        <v>2334</v>
      </c>
      <c r="E1440" s="37">
        <v>3</v>
      </c>
    </row>
    <row r="1441" spans="3:5" ht="11.25" customHeight="1" x14ac:dyDescent="0.2">
      <c r="C1441" s="7" t="s">
        <v>2335</v>
      </c>
      <c r="D1441" s="7" t="s">
        <v>322</v>
      </c>
      <c r="E1441" s="37">
        <v>2</v>
      </c>
    </row>
    <row r="1442" spans="3:5" ht="11.25" customHeight="1" x14ac:dyDescent="0.2">
      <c r="C1442" s="7" t="s">
        <v>2336</v>
      </c>
      <c r="D1442" s="7" t="s">
        <v>1643</v>
      </c>
      <c r="E1442" s="37">
        <v>2</v>
      </c>
    </row>
    <row r="1443" spans="3:5" ht="11.25" customHeight="1" x14ac:dyDescent="0.2">
      <c r="C1443" s="7" t="s">
        <v>2337</v>
      </c>
      <c r="D1443" s="7" t="s">
        <v>2338</v>
      </c>
      <c r="E1443" s="37">
        <v>3</v>
      </c>
    </row>
    <row r="1444" spans="3:5" ht="11.25" customHeight="1" x14ac:dyDescent="0.2">
      <c r="C1444" s="7" t="s">
        <v>2339</v>
      </c>
      <c r="D1444" s="7" t="s">
        <v>2340</v>
      </c>
      <c r="E1444" s="37">
        <v>3</v>
      </c>
    </row>
    <row r="1445" spans="3:5" ht="11.25" customHeight="1" x14ac:dyDescent="0.2">
      <c r="C1445" s="7" t="s">
        <v>2341</v>
      </c>
      <c r="D1445" s="7" t="s">
        <v>323</v>
      </c>
      <c r="E1445" s="37">
        <v>3</v>
      </c>
    </row>
    <row r="1446" spans="3:5" ht="11.25" customHeight="1" x14ac:dyDescent="0.2">
      <c r="C1446" s="7" t="s">
        <v>2342</v>
      </c>
      <c r="D1446" s="7" t="s">
        <v>1644</v>
      </c>
      <c r="E1446" s="37">
        <v>3</v>
      </c>
    </row>
    <row r="1447" spans="3:5" ht="11.25" customHeight="1" x14ac:dyDescent="0.2">
      <c r="C1447" s="7" t="s">
        <v>2827</v>
      </c>
      <c r="D1447" s="7" t="s">
        <v>2828</v>
      </c>
      <c r="E1447" s="37">
        <v>3</v>
      </c>
    </row>
    <row r="1448" spans="3:5" ht="11.25" customHeight="1" x14ac:dyDescent="0.2">
      <c r="C1448" s="7" t="s">
        <v>2829</v>
      </c>
      <c r="D1448" s="7" t="s">
        <v>2830</v>
      </c>
      <c r="E1448" s="37">
        <v>3</v>
      </c>
    </row>
    <row r="1449" spans="3:5" ht="11.25" customHeight="1" x14ac:dyDescent="0.2">
      <c r="C1449" s="7" t="s">
        <v>2831</v>
      </c>
      <c r="D1449" s="7" t="s">
        <v>324</v>
      </c>
      <c r="E1449" s="37">
        <v>2</v>
      </c>
    </row>
    <row r="1450" spans="3:5" ht="11.25" customHeight="1" x14ac:dyDescent="0.2">
      <c r="C1450" s="7" t="s">
        <v>2832</v>
      </c>
      <c r="D1450" s="7" t="s">
        <v>2833</v>
      </c>
      <c r="E1450" s="37">
        <v>3</v>
      </c>
    </row>
    <row r="1451" spans="3:5" ht="11.25" customHeight="1" x14ac:dyDescent="0.2">
      <c r="C1451" s="7" t="s">
        <v>2834</v>
      </c>
      <c r="D1451" s="7" t="s">
        <v>2835</v>
      </c>
      <c r="E1451" s="37">
        <v>2</v>
      </c>
    </row>
    <row r="1452" spans="3:5" ht="11.25" customHeight="1" x14ac:dyDescent="0.2">
      <c r="C1452" s="7" t="s">
        <v>2836</v>
      </c>
      <c r="D1452" s="7" t="s">
        <v>1645</v>
      </c>
      <c r="E1452" s="37">
        <v>3</v>
      </c>
    </row>
    <row r="1453" spans="3:5" ht="11.25" customHeight="1" x14ac:dyDescent="0.2">
      <c r="C1453" s="7" t="s">
        <v>2837</v>
      </c>
      <c r="D1453" s="7" t="s">
        <v>2838</v>
      </c>
      <c r="E1453" s="37">
        <v>2</v>
      </c>
    </row>
    <row r="1454" spans="3:5" ht="11.25" customHeight="1" x14ac:dyDescent="0.2">
      <c r="C1454" s="7" t="s">
        <v>2839</v>
      </c>
      <c r="D1454" s="7" t="s">
        <v>325</v>
      </c>
      <c r="E1454" s="37">
        <v>3</v>
      </c>
    </row>
    <row r="1455" spans="3:5" ht="11.25" customHeight="1" x14ac:dyDescent="0.2">
      <c r="C1455" s="7" t="s">
        <v>2840</v>
      </c>
      <c r="D1455" s="7" t="s">
        <v>2841</v>
      </c>
      <c r="E1455" s="37">
        <v>2</v>
      </c>
    </row>
    <row r="1456" spans="3:5" ht="11.25" customHeight="1" x14ac:dyDescent="0.2">
      <c r="C1456" s="7" t="s">
        <v>2842</v>
      </c>
      <c r="D1456" s="7" t="s">
        <v>1646</v>
      </c>
      <c r="E1456" s="37">
        <v>3</v>
      </c>
    </row>
    <row r="1457" spans="3:5" ht="11.25" customHeight="1" x14ac:dyDescent="0.2">
      <c r="C1457" s="7" t="s">
        <v>2843</v>
      </c>
      <c r="D1457" s="7" t="s">
        <v>2844</v>
      </c>
      <c r="E1457" s="37">
        <v>3</v>
      </c>
    </row>
    <row r="1458" spans="3:5" ht="11.25" customHeight="1" x14ac:dyDescent="0.2">
      <c r="E1458" s="37"/>
    </row>
    <row r="1459" spans="3:5" ht="11.25" customHeight="1" x14ac:dyDescent="0.2">
      <c r="C1459" s="32" t="s">
        <v>3167</v>
      </c>
      <c r="E1459" s="37"/>
    </row>
    <row r="1460" spans="3:5" ht="11.25" customHeight="1" x14ac:dyDescent="0.2">
      <c r="C1460" s="35" t="s">
        <v>3239</v>
      </c>
      <c r="E1460" s="37"/>
    </row>
    <row r="1461" spans="3:5" ht="11.25" customHeight="1" x14ac:dyDescent="0.2">
      <c r="E1461" s="37"/>
    </row>
    <row r="1462" spans="3:5" ht="11.25" customHeight="1" x14ac:dyDescent="0.2">
      <c r="E1462" s="37"/>
    </row>
    <row r="1463" spans="3:5" ht="11.25" customHeight="1" x14ac:dyDescent="0.2">
      <c r="E1463" s="37"/>
    </row>
    <row r="1464" spans="3:5" ht="11.25" customHeight="1" x14ac:dyDescent="0.2">
      <c r="E1464" s="37"/>
    </row>
    <row r="1505" spans="8:9" ht="11.25" customHeight="1" x14ac:dyDescent="0.2">
      <c r="H1505" s="38"/>
      <c r="I1505" s="11"/>
    </row>
    <row r="1506" spans="8:9" ht="11.25" customHeight="1" x14ac:dyDescent="0.2">
      <c r="H1506" s="38"/>
      <c r="I1506" s="11"/>
    </row>
    <row r="1507" spans="8:9" ht="11.25" customHeight="1" x14ac:dyDescent="0.2">
      <c r="H1507" s="38"/>
      <c r="I1507" s="11"/>
    </row>
    <row r="1508" spans="8:9" ht="11.25" customHeight="1" x14ac:dyDescent="0.2">
      <c r="H1508" s="38"/>
      <c r="I1508" s="11"/>
    </row>
    <row r="1509" spans="8:9" ht="11.25" customHeight="1" x14ac:dyDescent="0.2">
      <c r="H1509" s="38"/>
      <c r="I1509" s="11"/>
    </row>
    <row r="1510" spans="8:9" ht="11.25" customHeight="1" x14ac:dyDescent="0.2">
      <c r="H1510" s="38"/>
      <c r="I1510" s="11"/>
    </row>
    <row r="1511" spans="8:9" ht="11.25" customHeight="1" x14ac:dyDescent="0.2">
      <c r="H1511" s="38"/>
      <c r="I1511" s="11"/>
    </row>
    <row r="1512" spans="8:9" ht="11.25" customHeight="1" x14ac:dyDescent="0.2">
      <c r="H1512" s="38"/>
      <c r="I1512" s="11"/>
    </row>
    <row r="1513" spans="8:9" ht="11.25" customHeight="1" x14ac:dyDescent="0.2">
      <c r="H1513" s="38"/>
      <c r="I1513" s="11"/>
    </row>
    <row r="1514" spans="8:9" ht="11.25" customHeight="1" x14ac:dyDescent="0.2">
      <c r="H1514" s="38"/>
      <c r="I1514" s="11"/>
    </row>
    <row r="1515" spans="8:9" ht="11.25" customHeight="1" x14ac:dyDescent="0.2">
      <c r="H1515" s="38"/>
      <c r="I1515" s="11"/>
    </row>
    <row r="1516" spans="8:9" ht="11.25" customHeight="1" x14ac:dyDescent="0.2">
      <c r="H1516" s="38"/>
      <c r="I1516" s="11"/>
    </row>
    <row r="1517" spans="8:9" ht="11.25" customHeight="1" x14ac:dyDescent="0.2">
      <c r="H1517" s="38"/>
      <c r="I1517" s="11"/>
    </row>
    <row r="1518" spans="8:9" ht="11.25" customHeight="1" x14ac:dyDescent="0.2">
      <c r="H1518" s="38"/>
      <c r="I1518" s="11"/>
    </row>
    <row r="1519" spans="8:9" ht="11.25" customHeight="1" x14ac:dyDescent="0.2">
      <c r="H1519" s="38"/>
      <c r="I1519" s="11"/>
    </row>
    <row r="1520" spans="8:9" ht="11.25" customHeight="1" x14ac:dyDescent="0.2">
      <c r="H1520" s="38"/>
      <c r="I1520" s="11"/>
    </row>
    <row r="1521" spans="8:9" ht="11.25" customHeight="1" x14ac:dyDescent="0.2">
      <c r="H1521" s="38"/>
      <c r="I1521" s="11"/>
    </row>
    <row r="1522" spans="8:9" ht="11.25" customHeight="1" x14ac:dyDescent="0.2">
      <c r="H1522" s="38"/>
      <c r="I1522" s="11"/>
    </row>
    <row r="1523" spans="8:9" ht="11.25" customHeight="1" x14ac:dyDescent="0.2">
      <c r="H1523" s="38"/>
      <c r="I1523" s="11"/>
    </row>
    <row r="1524" spans="8:9" ht="11.25" customHeight="1" x14ac:dyDescent="0.2">
      <c r="H1524" s="38"/>
      <c r="I1524" s="11"/>
    </row>
    <row r="1525" spans="8:9" ht="11.25" customHeight="1" x14ac:dyDescent="0.2">
      <c r="H1525" s="38"/>
      <c r="I1525" s="11"/>
    </row>
    <row r="1526" spans="8:9" ht="11.25" customHeight="1" x14ac:dyDescent="0.2">
      <c r="H1526" s="38"/>
      <c r="I1526" s="11"/>
    </row>
    <row r="1527" spans="8:9" ht="11.25" customHeight="1" x14ac:dyDescent="0.2">
      <c r="H1527" s="38"/>
      <c r="I1527" s="11"/>
    </row>
    <row r="1528" spans="8:9" ht="11.25" customHeight="1" x14ac:dyDescent="0.2">
      <c r="H1528" s="38"/>
      <c r="I1528" s="11"/>
    </row>
    <row r="1529" spans="8:9" ht="11.25" customHeight="1" x14ac:dyDescent="0.2">
      <c r="H1529" s="38"/>
      <c r="I1529" s="11"/>
    </row>
    <row r="1530" spans="8:9" ht="11.25" customHeight="1" x14ac:dyDescent="0.2">
      <c r="H1530" s="38"/>
      <c r="I1530" s="11"/>
    </row>
    <row r="1531" spans="8:9" ht="11.25" customHeight="1" x14ac:dyDescent="0.2">
      <c r="H1531" s="38"/>
      <c r="I1531" s="11"/>
    </row>
    <row r="1532" spans="8:9" ht="11.25" customHeight="1" x14ac:dyDescent="0.2">
      <c r="H1532" s="38"/>
      <c r="I1532" s="11"/>
    </row>
    <row r="1533" spans="8:9" ht="11.25" customHeight="1" x14ac:dyDescent="0.2">
      <c r="H1533" s="38"/>
      <c r="I1533" s="11"/>
    </row>
    <row r="1534" spans="8:9" ht="11.25" customHeight="1" x14ac:dyDescent="0.2">
      <c r="H1534" s="38"/>
      <c r="I1534" s="11"/>
    </row>
    <row r="1535" spans="8:9" ht="11.25" customHeight="1" x14ac:dyDescent="0.2">
      <c r="H1535" s="38"/>
      <c r="I1535" s="11"/>
    </row>
    <row r="1536" spans="8:9" ht="11.25" customHeight="1" x14ac:dyDescent="0.2">
      <c r="H1536" s="38"/>
      <c r="I1536" s="11"/>
    </row>
    <row r="1537" spans="8:9" ht="11.25" customHeight="1" x14ac:dyDescent="0.2">
      <c r="H1537" s="38"/>
      <c r="I1537" s="11"/>
    </row>
    <row r="1538" spans="8:9" ht="11.25" customHeight="1" x14ac:dyDescent="0.2">
      <c r="H1538" s="38"/>
      <c r="I1538" s="11"/>
    </row>
    <row r="1539" spans="8:9" ht="11.25" customHeight="1" x14ac:dyDescent="0.2">
      <c r="H1539" s="38"/>
      <c r="I1539" s="11"/>
    </row>
    <row r="1540" spans="8:9" ht="11.25" customHeight="1" x14ac:dyDescent="0.2">
      <c r="H1540" s="38"/>
      <c r="I1540" s="11"/>
    </row>
    <row r="1541" spans="8:9" ht="11.25" customHeight="1" x14ac:dyDescent="0.2">
      <c r="H1541" s="38"/>
      <c r="I1541" s="11"/>
    </row>
    <row r="1542" spans="8:9" ht="11.25" customHeight="1" x14ac:dyDescent="0.2">
      <c r="H1542" s="38"/>
      <c r="I1542" s="11"/>
    </row>
    <row r="1543" spans="8:9" ht="11.25" customHeight="1" x14ac:dyDescent="0.2">
      <c r="H1543" s="38"/>
      <c r="I1543" s="11"/>
    </row>
    <row r="1544" spans="8:9" ht="11.25" customHeight="1" x14ac:dyDescent="0.2">
      <c r="H1544" s="38"/>
      <c r="I1544" s="11"/>
    </row>
    <row r="1545" spans="8:9" ht="11.25" customHeight="1" x14ac:dyDescent="0.2">
      <c r="H1545" s="38"/>
      <c r="I1545" s="11"/>
    </row>
    <row r="1546" spans="8:9" ht="11.25" customHeight="1" x14ac:dyDescent="0.2">
      <c r="H1546" s="38"/>
      <c r="I1546" s="11"/>
    </row>
    <row r="1547" spans="8:9" ht="11.25" customHeight="1" x14ac:dyDescent="0.2">
      <c r="H1547" s="38"/>
      <c r="I1547" s="11"/>
    </row>
    <row r="1548" spans="8:9" ht="11.25" customHeight="1" x14ac:dyDescent="0.2">
      <c r="H1548" s="38"/>
      <c r="I1548" s="11"/>
    </row>
    <row r="1549" spans="8:9" ht="11.25" customHeight="1" x14ac:dyDescent="0.2">
      <c r="H1549" s="38"/>
      <c r="I1549" s="11"/>
    </row>
    <row r="1550" spans="8:9" ht="11.25" customHeight="1" x14ac:dyDescent="0.2">
      <c r="H1550" s="38"/>
      <c r="I1550" s="11"/>
    </row>
    <row r="1551" spans="8:9" ht="11.25" customHeight="1" x14ac:dyDescent="0.2">
      <c r="H1551" s="38"/>
      <c r="I1551" s="11"/>
    </row>
    <row r="1552" spans="8:9" ht="11.25" customHeight="1" x14ac:dyDescent="0.2">
      <c r="H1552" s="38"/>
      <c r="I1552" s="11"/>
    </row>
    <row r="1553" spans="8:9" ht="11.25" customHeight="1" x14ac:dyDescent="0.2">
      <c r="H1553" s="38"/>
      <c r="I1553" s="11"/>
    </row>
    <row r="1554" spans="8:9" ht="11.25" customHeight="1" x14ac:dyDescent="0.2">
      <c r="H1554" s="38"/>
      <c r="I1554" s="11"/>
    </row>
    <row r="1555" spans="8:9" ht="11.25" customHeight="1" x14ac:dyDescent="0.2">
      <c r="H1555" s="38"/>
      <c r="I1555" s="11"/>
    </row>
    <row r="1556" spans="8:9" ht="11.25" customHeight="1" x14ac:dyDescent="0.2">
      <c r="H1556" s="38"/>
      <c r="I1556" s="11"/>
    </row>
    <row r="1557" spans="8:9" ht="11.25" customHeight="1" x14ac:dyDescent="0.2">
      <c r="H1557" s="38"/>
      <c r="I1557" s="11"/>
    </row>
    <row r="1558" spans="8:9" ht="11.25" customHeight="1" x14ac:dyDescent="0.2">
      <c r="H1558" s="38"/>
      <c r="I1558" s="11"/>
    </row>
    <row r="1559" spans="8:9" ht="11.25" customHeight="1" x14ac:dyDescent="0.2">
      <c r="H1559" s="38"/>
      <c r="I1559" s="11"/>
    </row>
    <row r="1560" spans="8:9" ht="11.25" customHeight="1" x14ac:dyDescent="0.2">
      <c r="H1560" s="38"/>
      <c r="I1560" s="11"/>
    </row>
    <row r="1561" spans="8:9" ht="11.25" customHeight="1" x14ac:dyDescent="0.2">
      <c r="H1561" s="38"/>
      <c r="I1561" s="11"/>
    </row>
    <row r="1562" spans="8:9" ht="11.25" customHeight="1" x14ac:dyDescent="0.2">
      <c r="H1562" s="38"/>
      <c r="I1562" s="11"/>
    </row>
    <row r="1563" spans="8:9" ht="11.25" customHeight="1" x14ac:dyDescent="0.2">
      <c r="H1563" s="38"/>
      <c r="I1563" s="11"/>
    </row>
    <row r="1564" spans="8:9" ht="11.25" customHeight="1" x14ac:dyDescent="0.2">
      <c r="H1564" s="38"/>
      <c r="I1564" s="11"/>
    </row>
    <row r="1565" spans="8:9" ht="11.25" customHeight="1" x14ac:dyDescent="0.2">
      <c r="H1565" s="38"/>
      <c r="I1565" s="11"/>
    </row>
    <row r="1566" spans="8:9" ht="11.25" customHeight="1" x14ac:dyDescent="0.2">
      <c r="H1566" s="38"/>
      <c r="I1566" s="11"/>
    </row>
    <row r="1567" spans="8:9" ht="11.25" customHeight="1" x14ac:dyDescent="0.2">
      <c r="H1567" s="38"/>
      <c r="I1567" s="11"/>
    </row>
    <row r="1568" spans="8:9" ht="11.25" customHeight="1" x14ac:dyDescent="0.2">
      <c r="H1568" s="38"/>
      <c r="I1568" s="11"/>
    </row>
    <row r="1569" spans="8:9" ht="11.25" customHeight="1" x14ac:dyDescent="0.2">
      <c r="H1569" s="38"/>
      <c r="I1569" s="11"/>
    </row>
    <row r="1570" spans="8:9" ht="11.25" customHeight="1" x14ac:dyDescent="0.2">
      <c r="H1570" s="38"/>
      <c r="I1570" s="11"/>
    </row>
    <row r="1571" spans="8:9" ht="11.25" customHeight="1" x14ac:dyDescent="0.2">
      <c r="H1571" s="38"/>
      <c r="I1571" s="11"/>
    </row>
    <row r="1572" spans="8:9" ht="11.25" customHeight="1" x14ac:dyDescent="0.2">
      <c r="H1572" s="38"/>
      <c r="I1572" s="11"/>
    </row>
    <row r="1573" spans="8:9" ht="11.25" customHeight="1" x14ac:dyDescent="0.2">
      <c r="H1573" s="38"/>
      <c r="I1573" s="11"/>
    </row>
    <row r="1574" spans="8:9" ht="11.25" customHeight="1" x14ac:dyDescent="0.2">
      <c r="H1574" s="38"/>
      <c r="I1574" s="11"/>
    </row>
    <row r="1575" spans="8:9" ht="11.25" customHeight="1" x14ac:dyDescent="0.2">
      <c r="H1575" s="38"/>
      <c r="I1575" s="11"/>
    </row>
    <row r="1576" spans="8:9" ht="11.25" customHeight="1" x14ac:dyDescent="0.2">
      <c r="H1576" s="38"/>
      <c r="I1576" s="11"/>
    </row>
    <row r="1577" spans="8:9" ht="11.25" customHeight="1" x14ac:dyDescent="0.2">
      <c r="H1577" s="38"/>
      <c r="I1577" s="11"/>
    </row>
    <row r="1578" spans="8:9" ht="11.25" customHeight="1" x14ac:dyDescent="0.2">
      <c r="H1578" s="38"/>
      <c r="I1578" s="11"/>
    </row>
    <row r="1579" spans="8:9" ht="11.25" customHeight="1" x14ac:dyDescent="0.2">
      <c r="H1579" s="38"/>
      <c r="I1579" s="11"/>
    </row>
    <row r="1580" spans="8:9" ht="11.25" customHeight="1" x14ac:dyDescent="0.2">
      <c r="H1580" s="38"/>
      <c r="I1580" s="11"/>
    </row>
    <row r="1581" spans="8:9" ht="11.25" customHeight="1" x14ac:dyDescent="0.2">
      <c r="H1581" s="38"/>
      <c r="I1581" s="11"/>
    </row>
    <row r="1582" spans="8:9" ht="11.25" customHeight="1" x14ac:dyDescent="0.2">
      <c r="H1582" s="38"/>
      <c r="I1582" s="11"/>
    </row>
    <row r="1583" spans="8:9" ht="11.25" customHeight="1" x14ac:dyDescent="0.2">
      <c r="H1583" s="38"/>
      <c r="I1583" s="11"/>
    </row>
    <row r="1584" spans="8:9" ht="11.25" customHeight="1" x14ac:dyDescent="0.2">
      <c r="H1584" s="38"/>
      <c r="I1584" s="11"/>
    </row>
    <row r="1585" spans="8:9" ht="11.25" customHeight="1" x14ac:dyDescent="0.2">
      <c r="H1585" s="38"/>
      <c r="I1585" s="11"/>
    </row>
    <row r="1586" spans="8:9" ht="11.25" customHeight="1" x14ac:dyDescent="0.2">
      <c r="H1586" s="38"/>
      <c r="I1586" s="11"/>
    </row>
    <row r="1587" spans="8:9" ht="11.25" customHeight="1" x14ac:dyDescent="0.2">
      <c r="H1587" s="38"/>
      <c r="I1587" s="11"/>
    </row>
    <row r="1588" spans="8:9" ht="11.25" customHeight="1" x14ac:dyDescent="0.2">
      <c r="H1588" s="38"/>
      <c r="I1588" s="11"/>
    </row>
    <row r="1589" spans="8:9" ht="11.25" customHeight="1" x14ac:dyDescent="0.2">
      <c r="H1589" s="38"/>
      <c r="I1589" s="11"/>
    </row>
    <row r="1590" spans="8:9" ht="11.25" customHeight="1" x14ac:dyDescent="0.2">
      <c r="H1590" s="38"/>
      <c r="I1590" s="11"/>
    </row>
    <row r="1591" spans="8:9" ht="11.25" customHeight="1" x14ac:dyDescent="0.2">
      <c r="H1591" s="38"/>
      <c r="I1591" s="11"/>
    </row>
    <row r="1592" spans="8:9" ht="11.25" customHeight="1" x14ac:dyDescent="0.2">
      <c r="H1592" s="38"/>
      <c r="I1592" s="11"/>
    </row>
    <row r="1593" spans="8:9" ht="11.25" customHeight="1" x14ac:dyDescent="0.2">
      <c r="H1593" s="38"/>
      <c r="I1593" s="11"/>
    </row>
    <row r="1594" spans="8:9" ht="11.25" customHeight="1" x14ac:dyDescent="0.2">
      <c r="H1594" s="38"/>
      <c r="I1594" s="11"/>
    </row>
    <row r="1595" spans="8:9" ht="11.25" customHeight="1" x14ac:dyDescent="0.2">
      <c r="H1595" s="38"/>
      <c r="I1595" s="11"/>
    </row>
    <row r="1596" spans="8:9" ht="11.25" customHeight="1" x14ac:dyDescent="0.2">
      <c r="H1596" s="38"/>
      <c r="I1596" s="11"/>
    </row>
    <row r="1597" spans="8:9" ht="11.25" customHeight="1" x14ac:dyDescent="0.2">
      <c r="H1597" s="38"/>
      <c r="I1597" s="11"/>
    </row>
    <row r="1598" spans="8:9" ht="11.25" customHeight="1" x14ac:dyDescent="0.2">
      <c r="H1598" s="38"/>
      <c r="I1598" s="11"/>
    </row>
    <row r="1599" spans="8:9" ht="11.25" customHeight="1" x14ac:dyDescent="0.2">
      <c r="H1599" s="38"/>
      <c r="I1599" s="11"/>
    </row>
    <row r="1600" spans="8:9" ht="11.25" customHeight="1" x14ac:dyDescent="0.2">
      <c r="H1600" s="38"/>
      <c r="I1600" s="11"/>
    </row>
    <row r="1601" spans="8:9" ht="11.25" customHeight="1" x14ac:dyDescent="0.2">
      <c r="H1601" s="38"/>
      <c r="I1601" s="11"/>
    </row>
    <row r="1602" spans="8:9" ht="11.25" customHeight="1" x14ac:dyDescent="0.2">
      <c r="H1602" s="38"/>
      <c r="I1602" s="11"/>
    </row>
    <row r="1603" spans="8:9" ht="11.25" customHeight="1" x14ac:dyDescent="0.2">
      <c r="H1603" s="38"/>
      <c r="I1603" s="11"/>
    </row>
    <row r="1604" spans="8:9" ht="11.25" customHeight="1" x14ac:dyDescent="0.2">
      <c r="H1604" s="38"/>
      <c r="I1604" s="11"/>
    </row>
    <row r="1605" spans="8:9" ht="11.25" customHeight="1" x14ac:dyDescent="0.2">
      <c r="H1605" s="38"/>
      <c r="I1605" s="11"/>
    </row>
    <row r="1606" spans="8:9" ht="11.25" customHeight="1" x14ac:dyDescent="0.2">
      <c r="H1606" s="38"/>
      <c r="I1606" s="11"/>
    </row>
    <row r="1607" spans="8:9" ht="11.25" customHeight="1" x14ac:dyDescent="0.2">
      <c r="H1607" s="38"/>
      <c r="I1607" s="11"/>
    </row>
    <row r="1608" spans="8:9" ht="11.25" customHeight="1" x14ac:dyDescent="0.2">
      <c r="H1608" s="38"/>
      <c r="I1608" s="11"/>
    </row>
    <row r="1609" spans="8:9" ht="11.25" customHeight="1" x14ac:dyDescent="0.2">
      <c r="H1609" s="38"/>
      <c r="I1609" s="11"/>
    </row>
    <row r="1610" spans="8:9" ht="11.25" customHeight="1" x14ac:dyDescent="0.2">
      <c r="H1610" s="38"/>
      <c r="I1610" s="11"/>
    </row>
    <row r="1611" spans="8:9" ht="11.25" customHeight="1" x14ac:dyDescent="0.2">
      <c r="H1611" s="38"/>
      <c r="I1611" s="11"/>
    </row>
    <row r="1612" spans="8:9" ht="11.25" customHeight="1" x14ac:dyDescent="0.2">
      <c r="H1612" s="38"/>
      <c r="I1612" s="11"/>
    </row>
    <row r="1613" spans="8:9" ht="11.25" customHeight="1" x14ac:dyDescent="0.2">
      <c r="H1613" s="38"/>
      <c r="I1613" s="11"/>
    </row>
    <row r="1614" spans="8:9" ht="11.25" customHeight="1" x14ac:dyDescent="0.2">
      <c r="H1614" s="38"/>
      <c r="I1614" s="11"/>
    </row>
    <row r="1615" spans="8:9" ht="11.25" customHeight="1" x14ac:dyDescent="0.2">
      <c r="H1615" s="38"/>
      <c r="I1615" s="11"/>
    </row>
    <row r="1616" spans="8:9" ht="11.25" customHeight="1" x14ac:dyDescent="0.2">
      <c r="H1616" s="38"/>
      <c r="I1616" s="11"/>
    </row>
    <row r="1617" spans="8:9" ht="11.25" customHeight="1" x14ac:dyDescent="0.2">
      <c r="H1617" s="38"/>
      <c r="I1617" s="11"/>
    </row>
    <row r="1618" spans="8:9" ht="11.25" customHeight="1" x14ac:dyDescent="0.2">
      <c r="H1618" s="38"/>
      <c r="I1618" s="11"/>
    </row>
    <row r="1619" spans="8:9" ht="11.25" customHeight="1" x14ac:dyDescent="0.2">
      <c r="H1619" s="38"/>
      <c r="I1619" s="11"/>
    </row>
    <row r="1620" spans="8:9" ht="11.25" customHeight="1" x14ac:dyDescent="0.2">
      <c r="H1620" s="38"/>
      <c r="I1620" s="11"/>
    </row>
    <row r="1621" spans="8:9" ht="11.25" customHeight="1" x14ac:dyDescent="0.2">
      <c r="H1621" s="38"/>
      <c r="I1621" s="11"/>
    </row>
    <row r="1622" spans="8:9" ht="11.25" customHeight="1" x14ac:dyDescent="0.2">
      <c r="H1622" s="38"/>
      <c r="I1622" s="11"/>
    </row>
    <row r="1623" spans="8:9" ht="11.25" customHeight="1" x14ac:dyDescent="0.2">
      <c r="H1623" s="38"/>
      <c r="I1623" s="11"/>
    </row>
    <row r="1624" spans="8:9" ht="11.25" customHeight="1" x14ac:dyDescent="0.2">
      <c r="H1624" s="38"/>
      <c r="I1624" s="11"/>
    </row>
    <row r="1625" spans="8:9" ht="11.25" customHeight="1" x14ac:dyDescent="0.2">
      <c r="H1625" s="38"/>
      <c r="I1625" s="11"/>
    </row>
    <row r="1626" spans="8:9" ht="11.25" customHeight="1" x14ac:dyDescent="0.2">
      <c r="H1626" s="38"/>
      <c r="I1626" s="11"/>
    </row>
    <row r="1627" spans="8:9" ht="11.25" customHeight="1" x14ac:dyDescent="0.2">
      <c r="H1627" s="38"/>
      <c r="I1627" s="11"/>
    </row>
    <row r="1628" spans="8:9" ht="11.25" customHeight="1" x14ac:dyDescent="0.2">
      <c r="H1628" s="38"/>
      <c r="I1628" s="11"/>
    </row>
    <row r="1629" spans="8:9" ht="11.25" customHeight="1" x14ac:dyDescent="0.2">
      <c r="H1629" s="38"/>
      <c r="I1629" s="11"/>
    </row>
    <row r="1630" spans="8:9" ht="11.25" customHeight="1" x14ac:dyDescent="0.2">
      <c r="H1630" s="38"/>
      <c r="I1630" s="11"/>
    </row>
    <row r="1631" spans="8:9" ht="11.25" customHeight="1" x14ac:dyDescent="0.2">
      <c r="H1631" s="38"/>
      <c r="I1631" s="11"/>
    </row>
    <row r="1632" spans="8:9" ht="11.25" customHeight="1" x14ac:dyDescent="0.2">
      <c r="H1632" s="38"/>
      <c r="I1632" s="11"/>
    </row>
    <row r="1633" spans="8:9" ht="11.25" customHeight="1" x14ac:dyDescent="0.2">
      <c r="H1633" s="38"/>
      <c r="I1633" s="11"/>
    </row>
    <row r="1634" spans="8:9" ht="11.25" customHeight="1" x14ac:dyDescent="0.2">
      <c r="H1634" s="38"/>
      <c r="I1634" s="11"/>
    </row>
    <row r="1635" spans="8:9" ht="11.25" customHeight="1" x14ac:dyDescent="0.2">
      <c r="H1635" s="38"/>
      <c r="I1635" s="11"/>
    </row>
    <row r="1636" spans="8:9" ht="11.25" customHeight="1" x14ac:dyDescent="0.2">
      <c r="H1636" s="38"/>
      <c r="I1636" s="11"/>
    </row>
    <row r="1637" spans="8:9" ht="11.25" customHeight="1" x14ac:dyDescent="0.2">
      <c r="H1637" s="38"/>
      <c r="I1637" s="11"/>
    </row>
    <row r="1638" spans="8:9" ht="11.25" customHeight="1" x14ac:dyDescent="0.2">
      <c r="H1638" s="38"/>
      <c r="I1638" s="11"/>
    </row>
    <row r="1639" spans="8:9" ht="11.25" customHeight="1" x14ac:dyDescent="0.2">
      <c r="H1639" s="38"/>
      <c r="I1639" s="11"/>
    </row>
    <row r="1640" spans="8:9" ht="11.25" customHeight="1" x14ac:dyDescent="0.2">
      <c r="H1640" s="38"/>
      <c r="I1640" s="11"/>
    </row>
    <row r="1641" spans="8:9" ht="11.25" customHeight="1" x14ac:dyDescent="0.2">
      <c r="H1641" s="38"/>
      <c r="I1641" s="11"/>
    </row>
    <row r="1642" spans="8:9" ht="11.25" customHeight="1" x14ac:dyDescent="0.2">
      <c r="H1642" s="38"/>
      <c r="I1642" s="11"/>
    </row>
    <row r="1643" spans="8:9" ht="11.25" customHeight="1" x14ac:dyDescent="0.2">
      <c r="H1643" s="38"/>
      <c r="I1643" s="11"/>
    </row>
    <row r="1644" spans="8:9" ht="11.25" customHeight="1" x14ac:dyDescent="0.2">
      <c r="H1644" s="38"/>
      <c r="I1644" s="11"/>
    </row>
    <row r="1645" spans="8:9" ht="11.25" customHeight="1" x14ac:dyDescent="0.2">
      <c r="H1645" s="38"/>
      <c r="I1645" s="11"/>
    </row>
    <row r="1646" spans="8:9" ht="11.25" customHeight="1" x14ac:dyDescent="0.2">
      <c r="H1646" s="38"/>
      <c r="I1646" s="11"/>
    </row>
    <row r="1647" spans="8:9" ht="11.25" customHeight="1" x14ac:dyDescent="0.2">
      <c r="H1647" s="38"/>
      <c r="I1647" s="11"/>
    </row>
    <row r="1648" spans="8:9" ht="11.25" customHeight="1" x14ac:dyDescent="0.2">
      <c r="H1648" s="38"/>
      <c r="I1648" s="11"/>
    </row>
    <row r="1649" spans="8:9" ht="11.25" customHeight="1" x14ac:dyDescent="0.2">
      <c r="H1649" s="38"/>
      <c r="I1649" s="11"/>
    </row>
    <row r="1650" spans="8:9" ht="11.25" customHeight="1" x14ac:dyDescent="0.2">
      <c r="H1650" s="38"/>
      <c r="I1650" s="11"/>
    </row>
    <row r="1651" spans="8:9" ht="11.25" customHeight="1" x14ac:dyDescent="0.2">
      <c r="H1651" s="38"/>
      <c r="I1651" s="11"/>
    </row>
    <row r="1652" spans="8:9" ht="11.25" customHeight="1" x14ac:dyDescent="0.2">
      <c r="H1652" s="38"/>
      <c r="I1652" s="11"/>
    </row>
    <row r="1653" spans="8:9" ht="11.25" customHeight="1" x14ac:dyDescent="0.2">
      <c r="H1653" s="38"/>
      <c r="I1653" s="11"/>
    </row>
    <row r="1654" spans="8:9" ht="11.25" customHeight="1" x14ac:dyDescent="0.2">
      <c r="H1654" s="38"/>
      <c r="I1654" s="11"/>
    </row>
    <row r="1655" spans="8:9" ht="11.25" customHeight="1" x14ac:dyDescent="0.2">
      <c r="H1655" s="38"/>
      <c r="I1655" s="11"/>
    </row>
    <row r="1656" spans="8:9" ht="11.25" customHeight="1" x14ac:dyDescent="0.2">
      <c r="H1656" s="38"/>
      <c r="I1656" s="11"/>
    </row>
    <row r="1657" spans="8:9" ht="11.25" customHeight="1" x14ac:dyDescent="0.2">
      <c r="H1657" s="38"/>
      <c r="I1657" s="11"/>
    </row>
    <row r="1658" spans="8:9" ht="11.25" customHeight="1" x14ac:dyDescent="0.2">
      <c r="H1658" s="38"/>
      <c r="I1658" s="11"/>
    </row>
    <row r="1659" spans="8:9" ht="11.25" customHeight="1" x14ac:dyDescent="0.2">
      <c r="H1659" s="38"/>
      <c r="I1659" s="11"/>
    </row>
    <row r="1660" spans="8:9" ht="11.25" customHeight="1" x14ac:dyDescent="0.2">
      <c r="H1660" s="38"/>
      <c r="I1660" s="11"/>
    </row>
    <row r="1661" spans="8:9" ht="11.25" customHeight="1" x14ac:dyDescent="0.2">
      <c r="H1661" s="38"/>
      <c r="I1661" s="11"/>
    </row>
    <row r="1662" spans="8:9" ht="11.25" customHeight="1" x14ac:dyDescent="0.2">
      <c r="H1662" s="38"/>
      <c r="I1662" s="11"/>
    </row>
    <row r="1663" spans="8:9" ht="11.25" customHeight="1" x14ac:dyDescent="0.2">
      <c r="H1663" s="38"/>
      <c r="I1663" s="11"/>
    </row>
    <row r="1664" spans="8:9" ht="11.25" customHeight="1" x14ac:dyDescent="0.2">
      <c r="H1664" s="38"/>
      <c r="I1664" s="11"/>
    </row>
    <row r="1665" spans="8:9" ht="11.25" customHeight="1" x14ac:dyDescent="0.2">
      <c r="H1665" s="38"/>
      <c r="I1665" s="11"/>
    </row>
    <row r="1666" spans="8:9" ht="11.25" customHeight="1" x14ac:dyDescent="0.2">
      <c r="H1666" s="38"/>
      <c r="I1666" s="11"/>
    </row>
    <row r="1667" spans="8:9" ht="11.25" customHeight="1" x14ac:dyDescent="0.2">
      <c r="H1667" s="38"/>
      <c r="I1667" s="11"/>
    </row>
    <row r="1668" spans="8:9" ht="11.25" customHeight="1" x14ac:dyDescent="0.2">
      <c r="H1668" s="38"/>
      <c r="I1668" s="11"/>
    </row>
    <row r="1669" spans="8:9" ht="11.25" customHeight="1" x14ac:dyDescent="0.2">
      <c r="H1669" s="38"/>
      <c r="I1669" s="11"/>
    </row>
    <row r="1670" spans="8:9" ht="11.25" customHeight="1" x14ac:dyDescent="0.2">
      <c r="H1670" s="38"/>
      <c r="I1670" s="11"/>
    </row>
    <row r="1671" spans="8:9" ht="11.25" customHeight="1" x14ac:dyDescent="0.2">
      <c r="H1671" s="38"/>
      <c r="I1671" s="11"/>
    </row>
    <row r="1672" spans="8:9" ht="11.25" customHeight="1" x14ac:dyDescent="0.2">
      <c r="H1672" s="38"/>
      <c r="I1672" s="11"/>
    </row>
    <row r="1673" spans="8:9" ht="11.25" customHeight="1" x14ac:dyDescent="0.2">
      <c r="H1673" s="38"/>
      <c r="I1673" s="11"/>
    </row>
    <row r="1674" spans="8:9" ht="11.25" customHeight="1" x14ac:dyDescent="0.2">
      <c r="H1674" s="38"/>
      <c r="I1674" s="11"/>
    </row>
    <row r="1675" spans="8:9" ht="11.25" customHeight="1" x14ac:dyDescent="0.2">
      <c r="H1675" s="38"/>
      <c r="I1675" s="11"/>
    </row>
    <row r="1676" spans="8:9" ht="11.25" customHeight="1" x14ac:dyDescent="0.2">
      <c r="H1676" s="38"/>
      <c r="I1676" s="11"/>
    </row>
    <row r="1677" spans="8:9" ht="11.25" customHeight="1" x14ac:dyDescent="0.2">
      <c r="H1677" s="38"/>
      <c r="I1677" s="11"/>
    </row>
    <row r="1678" spans="8:9" ht="11.25" customHeight="1" x14ac:dyDescent="0.2">
      <c r="H1678" s="38"/>
      <c r="I1678" s="11"/>
    </row>
    <row r="1679" spans="8:9" ht="11.25" customHeight="1" x14ac:dyDescent="0.2">
      <c r="H1679" s="38"/>
      <c r="I1679" s="11"/>
    </row>
    <row r="1680" spans="8:9" ht="11.25" customHeight="1" x14ac:dyDescent="0.2">
      <c r="H1680" s="38"/>
      <c r="I1680" s="11"/>
    </row>
    <row r="1681" spans="8:9" ht="11.25" customHeight="1" x14ac:dyDescent="0.2">
      <c r="H1681" s="38"/>
      <c r="I1681" s="11"/>
    </row>
    <row r="1682" spans="8:9" ht="11.25" customHeight="1" x14ac:dyDescent="0.2">
      <c r="H1682" s="38"/>
      <c r="I1682" s="11"/>
    </row>
    <row r="1683" spans="8:9" ht="11.25" customHeight="1" x14ac:dyDescent="0.2">
      <c r="H1683" s="38"/>
      <c r="I1683" s="11"/>
    </row>
    <row r="1684" spans="8:9" ht="11.25" customHeight="1" x14ac:dyDescent="0.2">
      <c r="H1684" s="38"/>
      <c r="I1684" s="11"/>
    </row>
    <row r="1685" spans="8:9" ht="11.25" customHeight="1" x14ac:dyDescent="0.2">
      <c r="H1685" s="38"/>
      <c r="I1685" s="11"/>
    </row>
    <row r="1686" spans="8:9" ht="11.25" customHeight="1" x14ac:dyDescent="0.2">
      <c r="H1686" s="38"/>
      <c r="I1686" s="11"/>
    </row>
    <row r="1687" spans="8:9" ht="11.25" customHeight="1" x14ac:dyDescent="0.2">
      <c r="H1687" s="38"/>
      <c r="I1687" s="11"/>
    </row>
    <row r="1688" spans="8:9" ht="11.25" customHeight="1" x14ac:dyDescent="0.2">
      <c r="H1688" s="38"/>
      <c r="I1688" s="11"/>
    </row>
    <row r="1689" spans="8:9" ht="11.25" customHeight="1" x14ac:dyDescent="0.2">
      <c r="H1689" s="38"/>
      <c r="I1689" s="11"/>
    </row>
    <row r="1690" spans="8:9" ht="11.25" customHeight="1" x14ac:dyDescent="0.2">
      <c r="H1690" s="38"/>
      <c r="I1690" s="11"/>
    </row>
    <row r="1691" spans="8:9" ht="11.25" customHeight="1" x14ac:dyDescent="0.2">
      <c r="H1691" s="38"/>
      <c r="I1691" s="11"/>
    </row>
    <row r="1692" spans="8:9" ht="11.25" customHeight="1" x14ac:dyDescent="0.2">
      <c r="H1692" s="38"/>
      <c r="I1692" s="11"/>
    </row>
    <row r="1693" spans="8:9" ht="11.25" customHeight="1" x14ac:dyDescent="0.2">
      <c r="H1693" s="38"/>
      <c r="I1693" s="11"/>
    </row>
    <row r="1694" spans="8:9" ht="11.25" customHeight="1" x14ac:dyDescent="0.2">
      <c r="H1694" s="38"/>
      <c r="I1694" s="11"/>
    </row>
    <row r="1695" spans="8:9" ht="11.25" customHeight="1" x14ac:dyDescent="0.2">
      <c r="H1695" s="38"/>
      <c r="I1695" s="11"/>
    </row>
    <row r="1696" spans="8:9" ht="11.25" customHeight="1" x14ac:dyDescent="0.2">
      <c r="H1696" s="38"/>
      <c r="I1696" s="11"/>
    </row>
    <row r="1697" spans="8:9" ht="11.25" customHeight="1" x14ac:dyDescent="0.2">
      <c r="H1697" s="38"/>
      <c r="I1697" s="11"/>
    </row>
    <row r="1698" spans="8:9" ht="11.25" customHeight="1" x14ac:dyDescent="0.2">
      <c r="H1698" s="38"/>
      <c r="I1698" s="11"/>
    </row>
    <row r="1699" spans="8:9" ht="11.25" customHeight="1" x14ac:dyDescent="0.2">
      <c r="H1699" s="38"/>
      <c r="I1699" s="11"/>
    </row>
    <row r="1700" spans="8:9" ht="11.25" customHeight="1" x14ac:dyDescent="0.2">
      <c r="H1700" s="38"/>
      <c r="I1700" s="11"/>
    </row>
    <row r="1701" spans="8:9" ht="11.25" customHeight="1" x14ac:dyDescent="0.2">
      <c r="H1701" s="38"/>
      <c r="I1701" s="11"/>
    </row>
    <row r="1702" spans="8:9" ht="11.25" customHeight="1" x14ac:dyDescent="0.2">
      <c r="H1702" s="38"/>
      <c r="I1702" s="11"/>
    </row>
    <row r="1703" spans="8:9" ht="11.25" customHeight="1" x14ac:dyDescent="0.2">
      <c r="H1703" s="38"/>
      <c r="I1703" s="11"/>
    </row>
    <row r="1704" spans="8:9" ht="11.25" customHeight="1" x14ac:dyDescent="0.2">
      <c r="H1704" s="38"/>
      <c r="I1704" s="11"/>
    </row>
    <row r="1705" spans="8:9" ht="11.25" customHeight="1" x14ac:dyDescent="0.2">
      <c r="H1705" s="38"/>
      <c r="I1705" s="11"/>
    </row>
    <row r="1706" spans="8:9" ht="11.25" customHeight="1" x14ac:dyDescent="0.2">
      <c r="H1706" s="38"/>
      <c r="I1706" s="11"/>
    </row>
    <row r="1707" spans="8:9" ht="11.25" customHeight="1" x14ac:dyDescent="0.2">
      <c r="H1707" s="38"/>
      <c r="I1707" s="11"/>
    </row>
    <row r="1708" spans="8:9" ht="11.25" customHeight="1" x14ac:dyDescent="0.2">
      <c r="H1708" s="38"/>
      <c r="I1708" s="11"/>
    </row>
    <row r="1709" spans="8:9" ht="11.25" customHeight="1" x14ac:dyDescent="0.2">
      <c r="H1709" s="38"/>
      <c r="I1709" s="11"/>
    </row>
    <row r="1710" spans="8:9" ht="11.25" customHeight="1" x14ac:dyDescent="0.2">
      <c r="H1710" s="38"/>
      <c r="I1710" s="11"/>
    </row>
    <row r="1711" spans="8:9" ht="11.25" customHeight="1" x14ac:dyDescent="0.2">
      <c r="H1711" s="38"/>
      <c r="I1711" s="11"/>
    </row>
    <row r="1712" spans="8:9" ht="11.25" customHeight="1" x14ac:dyDescent="0.2">
      <c r="H1712" s="38"/>
      <c r="I1712" s="11"/>
    </row>
    <row r="1713" spans="8:9" ht="11.25" customHeight="1" x14ac:dyDescent="0.2">
      <c r="H1713" s="38"/>
      <c r="I1713" s="11"/>
    </row>
    <row r="1714" spans="8:9" ht="11.25" customHeight="1" x14ac:dyDescent="0.2">
      <c r="H1714" s="38"/>
      <c r="I1714" s="11"/>
    </row>
    <row r="1715" spans="8:9" ht="11.25" customHeight="1" x14ac:dyDescent="0.2">
      <c r="H1715" s="38"/>
      <c r="I1715" s="11"/>
    </row>
    <row r="1716" spans="8:9" ht="11.25" customHeight="1" x14ac:dyDescent="0.2">
      <c r="H1716" s="38"/>
      <c r="I1716" s="11"/>
    </row>
    <row r="1717" spans="8:9" ht="11.25" customHeight="1" x14ac:dyDescent="0.2">
      <c r="H1717" s="38"/>
      <c r="I1717" s="11"/>
    </row>
    <row r="1718" spans="8:9" ht="11.25" customHeight="1" x14ac:dyDescent="0.2">
      <c r="H1718" s="38"/>
      <c r="I1718" s="11"/>
    </row>
    <row r="1719" spans="8:9" ht="11.25" customHeight="1" x14ac:dyDescent="0.2">
      <c r="H1719" s="38"/>
      <c r="I1719" s="11"/>
    </row>
    <row r="1720" spans="8:9" ht="11.25" customHeight="1" x14ac:dyDescent="0.2">
      <c r="H1720" s="38"/>
      <c r="I1720" s="11"/>
    </row>
    <row r="1721" spans="8:9" ht="11.25" customHeight="1" x14ac:dyDescent="0.2">
      <c r="H1721" s="38"/>
      <c r="I1721" s="11"/>
    </row>
    <row r="1722" spans="8:9" ht="11.25" customHeight="1" x14ac:dyDescent="0.2">
      <c r="H1722" s="38"/>
      <c r="I1722" s="11"/>
    </row>
    <row r="1723" spans="8:9" ht="11.25" customHeight="1" x14ac:dyDescent="0.2">
      <c r="H1723" s="38"/>
      <c r="I1723" s="11"/>
    </row>
    <row r="1724" spans="8:9" ht="11.25" customHeight="1" x14ac:dyDescent="0.2">
      <c r="H1724" s="38"/>
      <c r="I1724" s="11"/>
    </row>
    <row r="1725" spans="8:9" ht="11.25" customHeight="1" x14ac:dyDescent="0.2">
      <c r="H1725" s="38"/>
      <c r="I1725" s="11"/>
    </row>
    <row r="1726" spans="8:9" ht="11.25" customHeight="1" x14ac:dyDescent="0.2">
      <c r="H1726" s="38"/>
      <c r="I1726" s="11"/>
    </row>
    <row r="1727" spans="8:9" ht="11.25" customHeight="1" x14ac:dyDescent="0.2">
      <c r="H1727" s="38"/>
      <c r="I1727" s="11"/>
    </row>
    <row r="1728" spans="8:9" ht="11.25" customHeight="1" x14ac:dyDescent="0.2">
      <c r="H1728" s="38"/>
      <c r="I1728" s="11"/>
    </row>
    <row r="1729" spans="8:9" ht="11.25" customHeight="1" x14ac:dyDescent="0.2">
      <c r="H1729" s="38"/>
      <c r="I1729" s="11"/>
    </row>
    <row r="1730" spans="8:9" ht="11.25" customHeight="1" x14ac:dyDescent="0.2">
      <c r="H1730" s="38"/>
      <c r="I1730" s="11"/>
    </row>
    <row r="1731" spans="8:9" ht="11.25" customHeight="1" x14ac:dyDescent="0.2">
      <c r="H1731" s="38"/>
      <c r="I1731" s="11"/>
    </row>
    <row r="1732" spans="8:9" ht="11.25" customHeight="1" x14ac:dyDescent="0.2">
      <c r="H1732" s="38"/>
      <c r="I1732" s="11"/>
    </row>
    <row r="1733" spans="8:9" ht="11.25" customHeight="1" x14ac:dyDescent="0.2">
      <c r="H1733" s="38"/>
      <c r="I1733" s="11"/>
    </row>
    <row r="1734" spans="8:9" ht="11.25" customHeight="1" x14ac:dyDescent="0.2">
      <c r="H1734" s="38"/>
      <c r="I1734" s="11"/>
    </row>
    <row r="1735" spans="8:9" ht="11.25" customHeight="1" x14ac:dyDescent="0.2">
      <c r="H1735" s="38"/>
      <c r="I1735" s="11"/>
    </row>
    <row r="1736" spans="8:9" ht="11.25" customHeight="1" x14ac:dyDescent="0.2">
      <c r="H1736" s="38"/>
      <c r="I1736" s="11"/>
    </row>
    <row r="1737" spans="8:9" ht="11.25" customHeight="1" x14ac:dyDescent="0.2">
      <c r="H1737" s="38"/>
      <c r="I1737" s="11"/>
    </row>
    <row r="1738" spans="8:9" ht="11.25" customHeight="1" x14ac:dyDescent="0.2">
      <c r="H1738" s="38"/>
      <c r="I1738" s="11"/>
    </row>
    <row r="1739" spans="8:9" ht="11.25" customHeight="1" x14ac:dyDescent="0.2">
      <c r="H1739" s="38"/>
      <c r="I1739" s="11"/>
    </row>
    <row r="1740" spans="8:9" ht="11.25" customHeight="1" x14ac:dyDescent="0.2">
      <c r="H1740" s="38"/>
      <c r="I1740" s="11"/>
    </row>
    <row r="1741" spans="8:9" ht="11.25" customHeight="1" x14ac:dyDescent="0.2">
      <c r="H1741" s="38"/>
      <c r="I1741" s="11"/>
    </row>
    <row r="1742" spans="8:9" ht="11.25" customHeight="1" x14ac:dyDescent="0.2">
      <c r="H1742" s="38"/>
      <c r="I1742" s="11"/>
    </row>
    <row r="1743" spans="8:9" ht="11.25" customHeight="1" x14ac:dyDescent="0.2">
      <c r="H1743" s="38"/>
      <c r="I1743" s="11"/>
    </row>
    <row r="1744" spans="8:9" ht="11.25" customHeight="1" x14ac:dyDescent="0.2">
      <c r="H1744" s="38"/>
      <c r="I1744" s="11"/>
    </row>
    <row r="1745" spans="8:9" ht="11.25" customHeight="1" x14ac:dyDescent="0.2">
      <c r="H1745" s="38"/>
      <c r="I1745" s="11"/>
    </row>
    <row r="1746" spans="8:9" ht="11.25" customHeight="1" x14ac:dyDescent="0.2">
      <c r="H1746" s="38"/>
      <c r="I1746" s="11"/>
    </row>
    <row r="1747" spans="8:9" ht="11.25" customHeight="1" x14ac:dyDescent="0.2">
      <c r="H1747" s="38"/>
      <c r="I1747" s="11"/>
    </row>
    <row r="1748" spans="8:9" ht="11.25" customHeight="1" x14ac:dyDescent="0.2">
      <c r="H1748" s="38"/>
      <c r="I1748" s="11"/>
    </row>
    <row r="1749" spans="8:9" ht="11.25" customHeight="1" x14ac:dyDescent="0.2">
      <c r="H1749" s="38"/>
      <c r="I1749" s="11"/>
    </row>
    <row r="1750" spans="8:9" ht="11.25" customHeight="1" x14ac:dyDescent="0.2">
      <c r="H1750" s="38"/>
      <c r="I1750" s="11"/>
    </row>
    <row r="1751" spans="8:9" ht="11.25" customHeight="1" x14ac:dyDescent="0.2">
      <c r="H1751" s="38"/>
      <c r="I1751" s="11"/>
    </row>
    <row r="1752" spans="8:9" ht="11.25" customHeight="1" x14ac:dyDescent="0.2">
      <c r="H1752" s="38"/>
      <c r="I1752" s="11"/>
    </row>
    <row r="1753" spans="8:9" ht="11.25" customHeight="1" x14ac:dyDescent="0.2">
      <c r="H1753" s="38"/>
      <c r="I1753" s="11"/>
    </row>
    <row r="1754" spans="8:9" ht="11.25" customHeight="1" x14ac:dyDescent="0.2">
      <c r="H1754" s="38"/>
      <c r="I1754" s="11"/>
    </row>
    <row r="1755" spans="8:9" ht="11.25" customHeight="1" x14ac:dyDescent="0.2">
      <c r="H1755" s="38"/>
      <c r="I1755" s="11"/>
    </row>
    <row r="1756" spans="8:9" ht="11.25" customHeight="1" x14ac:dyDescent="0.2">
      <c r="H1756" s="38"/>
      <c r="I1756" s="11"/>
    </row>
    <row r="1757" spans="8:9" ht="11.25" customHeight="1" x14ac:dyDescent="0.2">
      <c r="H1757" s="38"/>
      <c r="I1757" s="11"/>
    </row>
    <row r="1758" spans="8:9" ht="11.25" customHeight="1" x14ac:dyDescent="0.2">
      <c r="H1758" s="38"/>
      <c r="I1758" s="11"/>
    </row>
    <row r="1759" spans="8:9" ht="11.25" customHeight="1" x14ac:dyDescent="0.2">
      <c r="H1759" s="38"/>
      <c r="I1759" s="11"/>
    </row>
    <row r="1760" spans="8:9" ht="11.25" customHeight="1" x14ac:dyDescent="0.2">
      <c r="H1760" s="38"/>
      <c r="I1760" s="11"/>
    </row>
    <row r="1761" spans="8:9" ht="11.25" customHeight="1" x14ac:dyDescent="0.2">
      <c r="H1761" s="38"/>
      <c r="I1761" s="11"/>
    </row>
    <row r="1762" spans="8:9" ht="11.25" customHeight="1" x14ac:dyDescent="0.2">
      <c r="H1762" s="38"/>
      <c r="I1762" s="11"/>
    </row>
    <row r="1763" spans="8:9" ht="11.25" customHeight="1" x14ac:dyDescent="0.2">
      <c r="H1763" s="38"/>
      <c r="I1763" s="11"/>
    </row>
    <row r="1764" spans="8:9" ht="11.25" customHeight="1" x14ac:dyDescent="0.2">
      <c r="H1764" s="38"/>
      <c r="I1764" s="11"/>
    </row>
    <row r="1765" spans="8:9" ht="11.25" customHeight="1" x14ac:dyDescent="0.2">
      <c r="H1765" s="38"/>
      <c r="I1765" s="11"/>
    </row>
    <row r="1766" spans="8:9" ht="11.25" customHeight="1" x14ac:dyDescent="0.2">
      <c r="H1766" s="38"/>
      <c r="I1766" s="11"/>
    </row>
    <row r="1767" spans="8:9" ht="11.25" customHeight="1" x14ac:dyDescent="0.2">
      <c r="H1767" s="38"/>
      <c r="I1767" s="11"/>
    </row>
    <row r="1768" spans="8:9" ht="11.25" customHeight="1" x14ac:dyDescent="0.2">
      <c r="H1768" s="38"/>
      <c r="I1768" s="11"/>
    </row>
    <row r="1769" spans="8:9" ht="11.25" customHeight="1" x14ac:dyDescent="0.2">
      <c r="H1769" s="38"/>
      <c r="I1769" s="11"/>
    </row>
    <row r="1770" spans="8:9" ht="11.25" customHeight="1" x14ac:dyDescent="0.2">
      <c r="H1770" s="38"/>
      <c r="I1770" s="11"/>
    </row>
    <row r="1771" spans="8:9" ht="11.25" customHeight="1" x14ac:dyDescent="0.2">
      <c r="H1771" s="38"/>
      <c r="I1771" s="11"/>
    </row>
    <row r="1772" spans="8:9" ht="11.25" customHeight="1" x14ac:dyDescent="0.2">
      <c r="H1772" s="38"/>
      <c r="I1772" s="11"/>
    </row>
    <row r="1773" spans="8:9" ht="11.25" customHeight="1" x14ac:dyDescent="0.2">
      <c r="H1773" s="38"/>
      <c r="I1773" s="11"/>
    </row>
    <row r="1774" spans="8:9" ht="11.25" customHeight="1" x14ac:dyDescent="0.2">
      <c r="H1774" s="38"/>
      <c r="I1774" s="11"/>
    </row>
    <row r="1775" spans="8:9" ht="11.25" customHeight="1" x14ac:dyDescent="0.2">
      <c r="H1775" s="38"/>
      <c r="I1775" s="11"/>
    </row>
    <row r="1776" spans="8:9" ht="11.25" customHeight="1" x14ac:dyDescent="0.2">
      <c r="H1776" s="38"/>
      <c r="I1776" s="11"/>
    </row>
    <row r="1777" spans="8:9" ht="11.25" customHeight="1" x14ac:dyDescent="0.2">
      <c r="H1777" s="38"/>
      <c r="I1777" s="11"/>
    </row>
    <row r="1778" spans="8:9" ht="11.25" customHeight="1" x14ac:dyDescent="0.2">
      <c r="H1778" s="38"/>
      <c r="I1778" s="11"/>
    </row>
    <row r="1779" spans="8:9" ht="11.25" customHeight="1" x14ac:dyDescent="0.2">
      <c r="H1779" s="38"/>
      <c r="I1779" s="11"/>
    </row>
    <row r="1780" spans="8:9" ht="11.25" customHeight="1" x14ac:dyDescent="0.2">
      <c r="H1780" s="38"/>
      <c r="I1780" s="11"/>
    </row>
    <row r="1781" spans="8:9" ht="11.25" customHeight="1" x14ac:dyDescent="0.2">
      <c r="H1781" s="38"/>
      <c r="I1781" s="11"/>
    </row>
    <row r="1782" spans="8:9" ht="11.25" customHeight="1" x14ac:dyDescent="0.2">
      <c r="H1782" s="38"/>
      <c r="I1782" s="11"/>
    </row>
    <row r="1783" spans="8:9" ht="11.25" customHeight="1" x14ac:dyDescent="0.2">
      <c r="H1783" s="38"/>
      <c r="I1783" s="11"/>
    </row>
    <row r="1784" spans="8:9" ht="11.25" customHeight="1" x14ac:dyDescent="0.2">
      <c r="H1784" s="38"/>
      <c r="I1784" s="11"/>
    </row>
    <row r="1785" spans="8:9" ht="11.25" customHeight="1" x14ac:dyDescent="0.2">
      <c r="H1785" s="38"/>
      <c r="I1785" s="11"/>
    </row>
    <row r="1786" spans="8:9" ht="11.25" customHeight="1" x14ac:dyDescent="0.2">
      <c r="H1786" s="38"/>
      <c r="I1786" s="11"/>
    </row>
    <row r="1787" spans="8:9" ht="11.25" customHeight="1" x14ac:dyDescent="0.2">
      <c r="H1787" s="38"/>
      <c r="I1787" s="11"/>
    </row>
    <row r="1788" spans="8:9" ht="11.25" customHeight="1" x14ac:dyDescent="0.2">
      <c r="H1788" s="38"/>
      <c r="I1788" s="11"/>
    </row>
    <row r="1789" spans="8:9" ht="11.25" customHeight="1" x14ac:dyDescent="0.2">
      <c r="H1789" s="38"/>
      <c r="I1789" s="11"/>
    </row>
    <row r="1790" spans="8:9" ht="11.25" customHeight="1" x14ac:dyDescent="0.2">
      <c r="H1790" s="38"/>
      <c r="I1790" s="11"/>
    </row>
    <row r="1791" spans="8:9" ht="11.25" customHeight="1" x14ac:dyDescent="0.2">
      <c r="H1791" s="38"/>
      <c r="I1791" s="11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/>
  <dimension ref="A1:CH66"/>
  <sheetViews>
    <sheetView showGridLines="0" zoomScaleNormal="100" workbookViewId="0"/>
  </sheetViews>
  <sheetFormatPr defaultColWidth="8.85546875" defaultRowHeight="11.25" customHeight="1" x14ac:dyDescent="0.2"/>
  <cols>
    <col min="1" max="2" width="7.28515625" style="48" customWidth="1"/>
    <col min="3" max="3" width="17.7109375" style="48" customWidth="1"/>
    <col min="4" max="6" width="29.28515625" style="48" customWidth="1"/>
    <col min="7" max="7" width="12" style="48" customWidth="1"/>
    <col min="8" max="8" width="15.28515625" style="48" customWidth="1"/>
    <col min="9" max="16384" width="8.85546875" style="48"/>
  </cols>
  <sheetData>
    <row r="1" spans="1:86" ht="11.25" customHeight="1" x14ac:dyDescent="0.2">
      <c r="A1" s="47"/>
    </row>
    <row r="2" spans="1:86" ht="11.25" customHeight="1" x14ac:dyDescent="0.2">
      <c r="I2" s="3"/>
    </row>
    <row r="3" spans="1:86" ht="11.25" customHeight="1" x14ac:dyDescent="0.2">
      <c r="I3" s="49"/>
    </row>
    <row r="6" spans="1:86" ht="17.100000000000001" customHeight="1" x14ac:dyDescent="0.25">
      <c r="C6" s="174" t="s">
        <v>3240</v>
      </c>
      <c r="D6" s="50"/>
      <c r="E6" s="50"/>
      <c r="F6" s="50"/>
      <c r="G6" s="50"/>
      <c r="H6" s="50"/>
      <c r="I6" s="50"/>
      <c r="J6" s="50"/>
      <c r="K6" s="51"/>
      <c r="L6" s="51"/>
      <c r="M6" s="51"/>
      <c r="O6" s="50"/>
      <c r="P6" s="50"/>
      <c r="Q6" s="50"/>
      <c r="R6" s="50"/>
      <c r="S6" s="50"/>
      <c r="T6" s="50"/>
      <c r="U6" s="51"/>
      <c r="V6" s="51"/>
      <c r="W6" s="51"/>
      <c r="X6" s="51"/>
      <c r="Y6" s="51"/>
      <c r="Z6" s="51"/>
      <c r="AA6" s="51"/>
      <c r="AC6" s="50"/>
      <c r="AD6" s="50"/>
      <c r="AE6" s="50"/>
      <c r="AF6" s="50"/>
      <c r="AG6" s="50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</row>
    <row r="7" spans="1:86" ht="11.25" customHeight="1" x14ac:dyDescent="0.2">
      <c r="C7" s="175" t="s">
        <v>2685</v>
      </c>
      <c r="D7" s="50"/>
      <c r="E7" s="50"/>
      <c r="F7" s="50"/>
      <c r="G7" s="50"/>
      <c r="H7" s="50"/>
      <c r="I7" s="50"/>
      <c r="J7" s="50"/>
      <c r="K7" s="51"/>
      <c r="L7" s="51"/>
      <c r="M7" s="51"/>
      <c r="O7" s="50"/>
      <c r="P7" s="50"/>
      <c r="Q7" s="50"/>
      <c r="R7" s="50"/>
      <c r="S7" s="50"/>
      <c r="T7" s="50"/>
      <c r="U7" s="51"/>
      <c r="V7" s="51"/>
      <c r="W7" s="51"/>
      <c r="X7" s="51"/>
      <c r="Y7" s="51"/>
      <c r="Z7" s="51"/>
      <c r="AA7" s="51"/>
      <c r="AC7" s="50"/>
      <c r="AD7" s="50"/>
      <c r="AE7" s="50"/>
      <c r="AF7" s="50"/>
      <c r="AG7" s="50"/>
      <c r="AH7" s="50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</row>
    <row r="8" spans="1:86" ht="11.25" customHeight="1" x14ac:dyDescent="0.2">
      <c r="C8" s="50"/>
      <c r="D8" s="50"/>
      <c r="E8" s="50"/>
      <c r="F8" s="50"/>
      <c r="G8" s="50"/>
      <c r="H8" s="50"/>
      <c r="I8" s="50"/>
      <c r="J8" s="50"/>
      <c r="K8" s="51"/>
      <c r="L8" s="51"/>
      <c r="M8" s="51"/>
      <c r="N8" s="53"/>
      <c r="O8" s="50"/>
      <c r="P8" s="50"/>
      <c r="Q8" s="50"/>
      <c r="R8" s="50"/>
      <c r="S8" s="50"/>
      <c r="T8" s="50"/>
      <c r="U8" s="51"/>
      <c r="V8" s="51"/>
      <c r="W8" s="51"/>
      <c r="X8" s="51"/>
      <c r="Y8" s="51"/>
      <c r="Z8" s="51"/>
      <c r="AA8" s="51"/>
      <c r="AB8" s="54"/>
      <c r="AC8" s="50"/>
      <c r="AD8" s="50"/>
      <c r="AE8" s="50"/>
      <c r="AF8" s="50"/>
      <c r="AG8" s="50"/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</row>
    <row r="9" spans="1:86" ht="11.25" customHeight="1" x14ac:dyDescent="0.2">
      <c r="C9" s="50"/>
      <c r="D9" s="50"/>
      <c r="E9" s="50"/>
      <c r="F9" s="50"/>
      <c r="G9" s="50"/>
      <c r="H9" s="50"/>
      <c r="I9" s="50"/>
      <c r="J9" s="50"/>
      <c r="K9" s="51"/>
      <c r="L9" s="51"/>
      <c r="M9" s="51"/>
      <c r="N9" s="53"/>
      <c r="O9" s="50"/>
      <c r="P9" s="50"/>
      <c r="Q9" s="50"/>
      <c r="R9" s="50"/>
      <c r="S9" s="50"/>
      <c r="T9" s="50"/>
      <c r="U9" s="51"/>
      <c r="V9" s="51"/>
      <c r="W9" s="51"/>
      <c r="X9" s="51"/>
      <c r="Y9" s="51"/>
      <c r="Z9" s="51"/>
      <c r="AA9" s="51"/>
      <c r="AB9" s="54"/>
      <c r="AC9" s="50"/>
      <c r="AD9" s="50"/>
      <c r="AE9" s="50"/>
      <c r="AF9" s="50"/>
      <c r="AG9" s="50"/>
      <c r="AH9" s="50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</row>
    <row r="10" spans="1:86" ht="11.25" customHeight="1" x14ac:dyDescent="0.2">
      <c r="C10" s="217"/>
      <c r="D10" s="342" t="s">
        <v>1349</v>
      </c>
      <c r="E10" s="342"/>
      <c r="F10" s="342"/>
      <c r="G10" s="50"/>
      <c r="H10" s="50"/>
      <c r="I10" s="50"/>
      <c r="J10" s="50"/>
      <c r="K10" s="52"/>
      <c r="L10" s="52"/>
      <c r="M10" s="51"/>
      <c r="N10" s="50"/>
      <c r="O10" s="50"/>
      <c r="P10" s="50"/>
      <c r="Q10" s="50"/>
      <c r="R10" s="50"/>
      <c r="S10" s="50"/>
      <c r="T10" s="50"/>
      <c r="U10" s="52"/>
      <c r="V10" s="52"/>
      <c r="W10" s="52"/>
      <c r="X10" s="52"/>
      <c r="Y10" s="52"/>
      <c r="Z10" s="52"/>
      <c r="AA10" s="52"/>
      <c r="AB10" s="50"/>
      <c r="AC10" s="50"/>
      <c r="AD10" s="50"/>
      <c r="AE10" s="50"/>
      <c r="AF10" s="50"/>
      <c r="AG10" s="50"/>
      <c r="AH10" s="50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</row>
    <row r="11" spans="1:86" ht="11.25" customHeight="1" x14ac:dyDescent="0.2">
      <c r="C11" s="218"/>
      <c r="D11" s="219" t="s">
        <v>2683</v>
      </c>
      <c r="E11" s="219" t="s">
        <v>2682</v>
      </c>
      <c r="F11" s="219" t="s">
        <v>2684</v>
      </c>
      <c r="G11" s="57"/>
      <c r="H11" s="343"/>
      <c r="I11" s="343"/>
      <c r="J11" s="343"/>
      <c r="K11" s="52"/>
      <c r="L11" s="52"/>
      <c r="M11" s="51"/>
      <c r="N11" s="55"/>
      <c r="O11" s="343"/>
      <c r="P11" s="343"/>
      <c r="Q11" s="343"/>
      <c r="R11" s="343"/>
      <c r="S11" s="343"/>
      <c r="T11" s="343"/>
      <c r="U11" s="52"/>
      <c r="V11" s="52"/>
      <c r="W11" s="52"/>
      <c r="X11" s="52"/>
      <c r="Y11" s="52"/>
      <c r="Z11" s="52"/>
      <c r="AA11" s="52"/>
      <c r="AB11" s="55"/>
      <c r="AC11" s="343"/>
      <c r="AD11" s="343"/>
      <c r="AE11" s="343"/>
      <c r="AF11" s="343"/>
      <c r="AG11" s="343"/>
      <c r="AH11" s="343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</row>
    <row r="12" spans="1:86" ht="12" customHeight="1" x14ac:dyDescent="0.2">
      <c r="A12" s="58"/>
      <c r="B12" s="59"/>
      <c r="C12" s="218" t="s">
        <v>2864</v>
      </c>
      <c r="D12" s="220">
        <v>214284515</v>
      </c>
      <c r="E12" s="220">
        <v>178497807</v>
      </c>
      <c r="F12" s="220">
        <v>114564418</v>
      </c>
      <c r="G12" s="60"/>
      <c r="H12" s="169"/>
      <c r="I12" s="62"/>
      <c r="J12" s="63"/>
      <c r="K12" s="52"/>
      <c r="L12" s="52"/>
      <c r="M12" s="51"/>
      <c r="N12" s="64"/>
      <c r="O12" s="65"/>
      <c r="P12" s="65"/>
      <c r="Q12" s="65"/>
      <c r="U12" s="52"/>
      <c r="V12" s="52"/>
      <c r="W12" s="52"/>
      <c r="X12" s="52"/>
      <c r="Y12" s="52"/>
      <c r="Z12" s="52"/>
      <c r="AA12" s="52"/>
      <c r="AB12" s="64"/>
      <c r="AC12" s="65"/>
      <c r="AD12" s="65"/>
      <c r="AE12" s="65"/>
      <c r="AF12" s="65"/>
      <c r="AG12" s="65"/>
      <c r="AH12" s="65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</row>
    <row r="13" spans="1:86" ht="12" customHeight="1" x14ac:dyDescent="0.2">
      <c r="A13" s="58"/>
      <c r="B13" s="59"/>
      <c r="C13" s="218" t="s">
        <v>3194</v>
      </c>
      <c r="D13" s="220">
        <v>1262568</v>
      </c>
      <c r="E13" s="220">
        <v>0</v>
      </c>
      <c r="F13" s="220">
        <v>3320201</v>
      </c>
      <c r="G13" s="60"/>
      <c r="H13" s="169"/>
      <c r="I13" s="66"/>
      <c r="J13" s="63"/>
      <c r="K13" s="52"/>
      <c r="L13" s="52"/>
      <c r="M13" s="51"/>
      <c r="N13" s="55"/>
      <c r="O13" s="63"/>
      <c r="P13" s="63"/>
      <c r="Q13" s="63"/>
      <c r="R13" s="63"/>
      <c r="S13" s="63"/>
      <c r="T13" s="63"/>
      <c r="U13" s="52"/>
      <c r="V13" s="64"/>
      <c r="W13" s="52"/>
      <c r="X13" s="52"/>
      <c r="Y13" s="52"/>
      <c r="Z13" s="52"/>
      <c r="AA13" s="52"/>
      <c r="AB13" s="55"/>
      <c r="AC13" s="63"/>
      <c r="AD13" s="63"/>
      <c r="AE13" s="63"/>
      <c r="AF13" s="67"/>
      <c r="AG13" s="67"/>
      <c r="AH13" s="67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</row>
    <row r="14" spans="1:86" ht="12" customHeight="1" x14ac:dyDescent="0.2">
      <c r="A14" s="58"/>
      <c r="B14" s="59"/>
      <c r="C14" s="218" t="s">
        <v>3215</v>
      </c>
      <c r="D14" s="221">
        <v>793616</v>
      </c>
      <c r="E14" s="221">
        <v>1115978</v>
      </c>
      <c r="F14" s="221">
        <v>2502543</v>
      </c>
      <c r="G14" s="60"/>
      <c r="H14" s="169"/>
      <c r="J14" s="69"/>
      <c r="L14" s="52"/>
      <c r="M14" s="51"/>
      <c r="N14" s="55"/>
      <c r="O14" s="70"/>
      <c r="P14" s="63"/>
      <c r="Q14" s="63"/>
      <c r="R14" s="63"/>
      <c r="S14" s="63"/>
      <c r="T14" s="63"/>
      <c r="U14" s="52"/>
      <c r="V14" s="64"/>
      <c r="W14" s="52"/>
      <c r="X14" s="52"/>
      <c r="Y14" s="52"/>
      <c r="Z14" s="52"/>
      <c r="AA14" s="52"/>
      <c r="AB14" s="55"/>
      <c r="AC14" s="70"/>
      <c r="AD14" s="63"/>
      <c r="AE14" s="63"/>
      <c r="AF14" s="67"/>
      <c r="AG14" s="67"/>
      <c r="AH14" s="67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</row>
    <row r="15" spans="1:86" ht="12" customHeight="1" x14ac:dyDescent="0.2">
      <c r="A15" s="58"/>
      <c r="B15" s="59"/>
      <c r="C15" s="218" t="s">
        <v>3210</v>
      </c>
      <c r="D15" s="221">
        <v>606537</v>
      </c>
      <c r="E15" s="221">
        <v>2076778</v>
      </c>
      <c r="F15" s="221">
        <v>2721007</v>
      </c>
      <c r="G15" s="60"/>
      <c r="H15" s="169"/>
      <c r="I15" s="50"/>
      <c r="J15" s="63"/>
      <c r="K15" s="52"/>
      <c r="L15" s="52"/>
      <c r="M15" s="51"/>
      <c r="N15" s="55"/>
      <c r="O15" s="70"/>
      <c r="P15" s="63"/>
      <c r="Q15" s="63"/>
      <c r="R15" s="63"/>
      <c r="S15" s="63"/>
      <c r="T15" s="63"/>
      <c r="U15" s="52"/>
      <c r="V15" s="64"/>
      <c r="W15" s="52"/>
      <c r="X15" s="52"/>
      <c r="Y15" s="52"/>
      <c r="Z15" s="52"/>
      <c r="AA15" s="52"/>
      <c r="AB15" s="55"/>
      <c r="AC15" s="70"/>
      <c r="AD15" s="63"/>
      <c r="AE15" s="63"/>
      <c r="AF15" s="67"/>
      <c r="AG15" s="67"/>
      <c r="AH15" s="67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</row>
    <row r="16" spans="1:86" ht="12" customHeight="1" x14ac:dyDescent="0.2">
      <c r="A16" s="58"/>
      <c r="B16" s="59"/>
      <c r="C16" s="218" t="s">
        <v>3193</v>
      </c>
      <c r="D16" s="220">
        <v>529898</v>
      </c>
      <c r="E16" s="220">
        <v>166548</v>
      </c>
      <c r="F16" s="220">
        <v>643216</v>
      </c>
      <c r="G16" s="60"/>
      <c r="H16" s="169"/>
      <c r="I16" s="71"/>
      <c r="J16" s="63"/>
      <c r="K16" s="52"/>
      <c r="L16" s="52"/>
      <c r="M16" s="51"/>
      <c r="N16" s="55"/>
      <c r="O16" s="72"/>
      <c r="P16" s="63"/>
      <c r="Q16" s="63"/>
      <c r="R16" s="63"/>
      <c r="S16" s="63"/>
      <c r="T16" s="63"/>
      <c r="U16" s="52"/>
      <c r="V16" s="64"/>
      <c r="W16" s="52"/>
      <c r="X16" s="52"/>
      <c r="Y16" s="52"/>
      <c r="Z16" s="52"/>
      <c r="AA16" s="52"/>
      <c r="AB16" s="55"/>
      <c r="AC16" s="72"/>
      <c r="AD16" s="63"/>
      <c r="AE16" s="63"/>
      <c r="AF16" s="67"/>
      <c r="AG16" s="67"/>
      <c r="AH16" s="67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</row>
    <row r="17" spans="1:86" ht="12" customHeight="1" x14ac:dyDescent="0.2">
      <c r="A17" s="58"/>
      <c r="B17" s="59"/>
      <c r="C17" s="218" t="s">
        <v>3202</v>
      </c>
      <c r="D17" s="220">
        <v>1740041</v>
      </c>
      <c r="E17" s="220">
        <v>3579819</v>
      </c>
      <c r="F17" s="220">
        <v>4637871</v>
      </c>
      <c r="G17" s="60"/>
      <c r="H17" s="169"/>
      <c r="I17" s="63"/>
      <c r="J17" s="63"/>
      <c r="K17" s="52"/>
      <c r="L17" s="52"/>
      <c r="M17" s="51"/>
      <c r="N17" s="55"/>
      <c r="O17" s="72"/>
      <c r="P17" s="63"/>
      <c r="Q17" s="63"/>
      <c r="R17" s="63"/>
      <c r="S17" s="63"/>
      <c r="T17" s="63"/>
      <c r="U17" s="52"/>
      <c r="V17" s="64"/>
      <c r="W17" s="52"/>
      <c r="X17" s="52"/>
      <c r="Y17" s="52"/>
      <c r="Z17" s="52"/>
      <c r="AA17" s="52"/>
      <c r="AB17" s="55"/>
      <c r="AC17" s="72"/>
      <c r="AD17" s="63"/>
      <c r="AE17" s="63"/>
      <c r="AF17" s="67"/>
      <c r="AG17" s="67"/>
      <c r="AH17" s="67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</row>
    <row r="18" spans="1:86" ht="12" customHeight="1" x14ac:dyDescent="0.2">
      <c r="A18" s="58"/>
      <c r="B18" s="59"/>
      <c r="C18" s="218" t="s">
        <v>3208</v>
      </c>
      <c r="D18" s="220">
        <v>2264865</v>
      </c>
      <c r="E18" s="220">
        <v>9375778</v>
      </c>
      <c r="F18" s="220">
        <v>9715206</v>
      </c>
      <c r="G18" s="60"/>
      <c r="H18" s="169"/>
      <c r="I18" s="62"/>
      <c r="J18" s="63"/>
      <c r="K18" s="52"/>
      <c r="L18" s="52"/>
      <c r="M18" s="51"/>
      <c r="N18" s="55"/>
      <c r="O18" s="72"/>
      <c r="P18" s="63"/>
      <c r="Q18" s="63"/>
      <c r="U18" s="52"/>
      <c r="V18" s="64"/>
      <c r="W18" s="52"/>
      <c r="X18" s="52"/>
      <c r="Y18" s="52"/>
      <c r="Z18" s="52"/>
      <c r="AA18" s="52"/>
      <c r="AB18" s="55"/>
      <c r="AC18" s="72"/>
      <c r="AD18" s="63"/>
      <c r="AE18" s="63"/>
      <c r="AF18" s="67"/>
      <c r="AG18" s="67"/>
      <c r="AH18" s="67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</row>
    <row r="19" spans="1:86" ht="12" customHeight="1" x14ac:dyDescent="0.2">
      <c r="A19" s="58"/>
      <c r="B19" s="59"/>
      <c r="C19" s="218" t="s">
        <v>3205</v>
      </c>
      <c r="D19" s="220">
        <v>2933968</v>
      </c>
      <c r="E19" s="220">
        <v>1754960</v>
      </c>
      <c r="F19" s="220">
        <v>3754090</v>
      </c>
      <c r="G19" s="60"/>
      <c r="H19" s="169"/>
      <c r="I19" s="66"/>
      <c r="J19" s="63"/>
      <c r="K19" s="52"/>
      <c r="L19" s="52"/>
      <c r="M19" s="51"/>
      <c r="N19" s="55"/>
      <c r="O19" s="72"/>
      <c r="P19" s="63"/>
      <c r="Q19" s="63"/>
      <c r="R19" s="63"/>
      <c r="S19" s="63"/>
      <c r="T19" s="63"/>
      <c r="U19" s="52"/>
      <c r="V19" s="64"/>
      <c r="W19" s="52"/>
      <c r="X19" s="52"/>
      <c r="Y19" s="52"/>
      <c r="Z19" s="52"/>
      <c r="AA19" s="52"/>
      <c r="AB19" s="55"/>
      <c r="AC19" s="72"/>
      <c r="AD19" s="63"/>
      <c r="AE19" s="63"/>
      <c r="AF19" s="67"/>
      <c r="AG19" s="67"/>
      <c r="AH19" s="67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</row>
    <row r="20" spans="1:86" ht="12" customHeight="1" x14ac:dyDescent="0.2">
      <c r="A20" s="58"/>
      <c r="B20" s="59"/>
      <c r="C20" s="218" t="s">
        <v>3209</v>
      </c>
      <c r="D20" s="220">
        <v>0</v>
      </c>
      <c r="E20" s="220">
        <v>1156143</v>
      </c>
      <c r="F20" s="220">
        <v>899353</v>
      </c>
      <c r="G20" s="60"/>
      <c r="H20" s="169"/>
      <c r="J20" s="63"/>
      <c r="K20" s="52"/>
      <c r="L20" s="52"/>
      <c r="M20" s="51"/>
      <c r="N20" s="55"/>
      <c r="O20" s="72"/>
      <c r="P20" s="63"/>
      <c r="Q20" s="63"/>
      <c r="R20" s="63"/>
      <c r="S20" s="63"/>
      <c r="T20" s="63"/>
      <c r="U20" s="52"/>
      <c r="V20" s="64"/>
      <c r="W20" s="52"/>
      <c r="X20" s="52"/>
      <c r="Y20" s="52"/>
      <c r="Z20" s="52"/>
      <c r="AA20" s="52"/>
      <c r="AB20" s="55"/>
      <c r="AC20" s="72"/>
      <c r="AD20" s="63"/>
      <c r="AE20" s="63"/>
      <c r="AF20" s="67"/>
      <c r="AG20" s="67"/>
      <c r="AH20" s="67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</row>
    <row r="21" spans="1:86" ht="12" customHeight="1" x14ac:dyDescent="0.2">
      <c r="A21" s="58"/>
      <c r="B21" s="59"/>
      <c r="C21" s="218" t="s">
        <v>3195</v>
      </c>
      <c r="D21" s="220">
        <v>5274724</v>
      </c>
      <c r="E21" s="220">
        <v>1194148</v>
      </c>
      <c r="F21" s="220">
        <v>4821195</v>
      </c>
      <c r="G21" s="60"/>
      <c r="H21" s="169"/>
      <c r="J21" s="63"/>
      <c r="K21" s="52"/>
      <c r="L21" s="52"/>
      <c r="M21" s="51"/>
      <c r="N21" s="55"/>
      <c r="O21" s="72"/>
      <c r="P21" s="63"/>
      <c r="Q21" s="63"/>
      <c r="R21" s="63"/>
      <c r="S21" s="63"/>
      <c r="T21" s="63"/>
      <c r="U21" s="52"/>
      <c r="V21" s="64"/>
      <c r="W21" s="52"/>
      <c r="X21" s="52"/>
      <c r="Y21" s="52"/>
      <c r="Z21" s="52"/>
      <c r="AA21" s="52"/>
      <c r="AB21" s="55"/>
      <c r="AC21" s="72"/>
      <c r="AD21" s="63"/>
      <c r="AE21" s="63"/>
      <c r="AF21" s="67"/>
      <c r="AG21" s="67"/>
      <c r="AH21" s="67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</row>
    <row r="22" spans="1:86" ht="12" customHeight="1" x14ac:dyDescent="0.2">
      <c r="A22" s="58"/>
      <c r="B22" s="59"/>
      <c r="C22" s="218" t="s">
        <v>3200</v>
      </c>
      <c r="D22" s="220">
        <v>806935</v>
      </c>
      <c r="E22" s="220">
        <v>935667</v>
      </c>
      <c r="F22" s="220">
        <v>1265156</v>
      </c>
      <c r="G22" s="60"/>
      <c r="H22" s="169"/>
      <c r="J22" s="63"/>
      <c r="K22" s="52"/>
      <c r="L22" s="52"/>
      <c r="M22" s="51"/>
      <c r="N22" s="55"/>
      <c r="O22" s="72"/>
      <c r="P22" s="63"/>
      <c r="Q22" s="63"/>
      <c r="R22" s="63"/>
      <c r="S22" s="63"/>
      <c r="T22" s="63"/>
      <c r="U22" s="52"/>
      <c r="V22" s="64"/>
      <c r="W22" s="52"/>
      <c r="X22" s="52"/>
      <c r="Y22" s="52"/>
      <c r="Z22" s="52"/>
      <c r="AA22" s="52"/>
      <c r="AB22" s="55"/>
      <c r="AC22" s="72"/>
      <c r="AD22" s="63"/>
      <c r="AE22" s="63"/>
      <c r="AF22" s="67"/>
      <c r="AG22" s="67"/>
      <c r="AH22" s="67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</row>
    <row r="23" spans="1:86" ht="12" customHeight="1" x14ac:dyDescent="0.2">
      <c r="A23" s="58"/>
      <c r="B23" s="59"/>
      <c r="C23" s="218" t="s">
        <v>3211</v>
      </c>
      <c r="D23" s="220">
        <v>1549058</v>
      </c>
      <c r="E23" s="220">
        <v>1651295</v>
      </c>
      <c r="F23" s="220">
        <v>2200914</v>
      </c>
      <c r="G23" s="60"/>
      <c r="H23" s="169"/>
      <c r="I23" s="63"/>
      <c r="J23" s="63"/>
      <c r="K23" s="52"/>
      <c r="L23" s="52"/>
      <c r="M23" s="51"/>
      <c r="N23" s="55"/>
      <c r="O23" s="72"/>
      <c r="P23" s="83"/>
      <c r="Q23" s="83"/>
      <c r="R23" s="83"/>
      <c r="S23" s="83"/>
      <c r="T23" s="83"/>
      <c r="U23" s="51"/>
      <c r="V23" s="51"/>
      <c r="W23" s="51"/>
      <c r="X23" s="51"/>
      <c r="Y23" s="51"/>
      <c r="Z23" s="51"/>
      <c r="AA23" s="51"/>
      <c r="AC23" s="83"/>
      <c r="AD23" s="83"/>
      <c r="AE23" s="83"/>
      <c r="AF23" s="83"/>
      <c r="AG23" s="83"/>
      <c r="AH23" s="83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</row>
    <row r="24" spans="1:86" ht="12" customHeight="1" x14ac:dyDescent="0.2">
      <c r="A24" s="58"/>
      <c r="B24" s="59"/>
      <c r="C24" s="218" t="s">
        <v>3189</v>
      </c>
      <c r="D24" s="220">
        <v>1296615</v>
      </c>
      <c r="E24" s="220">
        <v>3282254</v>
      </c>
      <c r="F24" s="222">
        <v>2748355</v>
      </c>
      <c r="G24" s="60"/>
      <c r="H24" s="169"/>
      <c r="I24" s="55"/>
      <c r="J24" s="63"/>
      <c r="K24" s="52"/>
      <c r="L24" s="52"/>
      <c r="M24" s="51"/>
      <c r="N24" s="55"/>
      <c r="O24" s="72"/>
      <c r="P24" s="63"/>
      <c r="Q24" s="63"/>
      <c r="R24" s="63"/>
      <c r="S24" s="63"/>
      <c r="T24" s="63"/>
      <c r="U24" s="52"/>
      <c r="V24" s="64"/>
      <c r="W24" s="52"/>
      <c r="X24" s="52"/>
      <c r="Y24" s="52"/>
      <c r="Z24" s="52"/>
      <c r="AA24" s="52"/>
      <c r="AB24" s="55"/>
      <c r="AC24" s="72"/>
      <c r="AD24" s="63"/>
      <c r="AE24" s="63"/>
      <c r="AF24" s="67"/>
      <c r="AG24" s="67"/>
      <c r="AH24" s="67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</row>
    <row r="25" spans="1:86" ht="12" customHeight="1" x14ac:dyDescent="0.2">
      <c r="A25" s="58"/>
      <c r="B25" s="59"/>
      <c r="C25" s="218" t="s">
        <v>3199</v>
      </c>
      <c r="D25" s="220">
        <v>1018657</v>
      </c>
      <c r="E25" s="220">
        <v>266313</v>
      </c>
      <c r="F25" s="220">
        <v>756793</v>
      </c>
      <c r="G25" s="60"/>
      <c r="H25" s="169"/>
      <c r="I25" s="55"/>
      <c r="J25" s="63"/>
      <c r="K25" s="52"/>
      <c r="L25" s="52"/>
      <c r="M25" s="51"/>
      <c r="N25" s="55"/>
      <c r="O25" s="72"/>
      <c r="P25" s="63"/>
      <c r="Q25" s="63"/>
      <c r="R25" s="63"/>
      <c r="S25" s="63"/>
      <c r="T25" s="63"/>
      <c r="U25" s="52"/>
      <c r="V25" s="64"/>
      <c r="W25" s="52"/>
      <c r="X25" s="52"/>
      <c r="Y25" s="52"/>
      <c r="Z25" s="52"/>
      <c r="AA25" s="52"/>
      <c r="AB25" s="55"/>
      <c r="AC25" s="72"/>
      <c r="AD25" s="63"/>
      <c r="AE25" s="63"/>
      <c r="AF25" s="67"/>
      <c r="AG25" s="67"/>
      <c r="AH25" s="67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</row>
    <row r="26" spans="1:86" ht="12" customHeight="1" x14ac:dyDescent="0.2">
      <c r="A26" s="58"/>
      <c r="B26" s="59"/>
      <c r="C26" s="218" t="s">
        <v>3207</v>
      </c>
      <c r="D26" s="220">
        <v>5160034</v>
      </c>
      <c r="E26" s="220">
        <v>1800162</v>
      </c>
      <c r="F26" s="220">
        <v>3581644</v>
      </c>
      <c r="G26" s="60"/>
      <c r="H26" s="169"/>
      <c r="P26" s="63"/>
      <c r="Q26" s="63"/>
      <c r="R26" s="63"/>
      <c r="S26" s="63"/>
      <c r="T26" s="63"/>
      <c r="U26" s="52"/>
      <c r="V26" s="64"/>
      <c r="W26" s="52"/>
      <c r="X26" s="52"/>
      <c r="Y26" s="52"/>
      <c r="Z26" s="52"/>
      <c r="AA26" s="52"/>
      <c r="AB26" s="55"/>
      <c r="AC26" s="72"/>
      <c r="AD26" s="63"/>
      <c r="AE26" s="63"/>
      <c r="AF26" s="67"/>
      <c r="AG26" s="67"/>
      <c r="AH26" s="67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</row>
    <row r="27" spans="1:86" ht="12" customHeight="1" x14ac:dyDescent="0.2">
      <c r="A27" s="58"/>
      <c r="B27" s="59"/>
      <c r="C27" s="218" t="s">
        <v>3206</v>
      </c>
      <c r="D27" s="220">
        <v>10837209</v>
      </c>
      <c r="E27" s="220">
        <v>14863225</v>
      </c>
      <c r="F27" s="220">
        <v>12838013</v>
      </c>
      <c r="G27" s="60"/>
      <c r="H27" s="169"/>
      <c r="I27" s="55"/>
      <c r="J27" s="63"/>
      <c r="K27" s="52"/>
      <c r="L27" s="52"/>
      <c r="M27" s="51"/>
      <c r="N27" s="55"/>
      <c r="O27" s="72"/>
      <c r="P27" s="63"/>
      <c r="Q27" s="63"/>
      <c r="R27" s="63"/>
      <c r="S27" s="63"/>
      <c r="T27" s="63"/>
      <c r="U27" s="52"/>
      <c r="V27" s="64"/>
      <c r="W27" s="52"/>
      <c r="X27" s="52"/>
      <c r="Y27" s="52"/>
      <c r="Z27" s="52"/>
      <c r="AA27" s="52"/>
      <c r="AB27" s="55"/>
      <c r="AC27" s="72"/>
      <c r="AD27" s="63"/>
      <c r="AE27" s="63"/>
      <c r="AF27" s="67"/>
      <c r="AG27" s="67"/>
      <c r="AH27" s="67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</row>
    <row r="28" spans="1:86" ht="12" customHeight="1" x14ac:dyDescent="0.2">
      <c r="A28" s="58"/>
      <c r="B28" s="59"/>
      <c r="C28" s="218" t="s">
        <v>3190</v>
      </c>
      <c r="D28" s="220">
        <v>2521009</v>
      </c>
      <c r="E28" s="220">
        <v>4520573</v>
      </c>
      <c r="F28" s="220">
        <v>3463863</v>
      </c>
      <c r="G28" s="60"/>
      <c r="H28" s="169"/>
      <c r="I28" s="55"/>
      <c r="J28" s="63"/>
      <c r="K28" s="52"/>
      <c r="L28" s="52"/>
      <c r="M28" s="51"/>
      <c r="N28" s="55"/>
      <c r="O28" s="72"/>
      <c r="P28" s="63"/>
      <c r="Q28" s="63"/>
      <c r="R28" s="63"/>
      <c r="S28" s="63"/>
      <c r="T28" s="63"/>
      <c r="U28" s="52"/>
      <c r="V28" s="64"/>
      <c r="W28" s="52"/>
      <c r="X28" s="52"/>
      <c r="Y28" s="52"/>
      <c r="Z28" s="52"/>
      <c r="AA28" s="52"/>
      <c r="AB28" s="55"/>
      <c r="AC28" s="72"/>
      <c r="AD28" s="63"/>
      <c r="AE28" s="63"/>
      <c r="AF28" s="67"/>
      <c r="AG28" s="67"/>
      <c r="AH28" s="67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</row>
    <row r="29" spans="1:86" ht="12" customHeight="1" x14ac:dyDescent="0.2">
      <c r="A29" s="58"/>
      <c r="B29" s="59"/>
      <c r="C29" s="218" t="s">
        <v>1528</v>
      </c>
      <c r="D29" s="220">
        <v>22860893</v>
      </c>
      <c r="E29" s="220">
        <v>22942794</v>
      </c>
      <c r="F29" s="220">
        <v>19524037</v>
      </c>
      <c r="G29" s="60"/>
      <c r="H29" s="169"/>
      <c r="L29" s="52"/>
      <c r="M29" s="51"/>
      <c r="N29" s="55"/>
      <c r="O29" s="72"/>
      <c r="P29" s="63"/>
      <c r="Q29" s="63"/>
      <c r="R29" s="63"/>
      <c r="S29" s="63"/>
      <c r="T29" s="63"/>
      <c r="U29" s="52"/>
      <c r="V29" s="64"/>
      <c r="W29" s="52"/>
      <c r="X29" s="52"/>
      <c r="Y29" s="52"/>
      <c r="Z29" s="52"/>
      <c r="AA29" s="52"/>
      <c r="AB29" s="55"/>
      <c r="AC29" s="72"/>
      <c r="AD29" s="63"/>
      <c r="AE29" s="63"/>
      <c r="AF29" s="67"/>
      <c r="AG29" s="67"/>
      <c r="AH29" s="67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</row>
    <row r="30" spans="1:86" ht="12" customHeight="1" x14ac:dyDescent="0.2">
      <c r="A30" s="58"/>
      <c r="B30" s="59"/>
      <c r="C30" s="218" t="s">
        <v>3191</v>
      </c>
      <c r="D30" s="220">
        <v>1224892</v>
      </c>
      <c r="E30" s="220">
        <v>2725772</v>
      </c>
      <c r="F30" s="220">
        <v>1629852</v>
      </c>
      <c r="G30" s="60"/>
      <c r="H30" s="169"/>
      <c r="I30" s="55"/>
      <c r="J30" s="63"/>
      <c r="K30" s="52"/>
      <c r="L30" s="52"/>
      <c r="M30" s="51"/>
      <c r="N30" s="55"/>
      <c r="O30" s="72"/>
      <c r="P30" s="63"/>
      <c r="Q30" s="63"/>
      <c r="R30" s="63"/>
      <c r="S30" s="63"/>
      <c r="T30" s="63"/>
      <c r="U30" s="52"/>
      <c r="V30" s="64"/>
      <c r="W30" s="52"/>
      <c r="X30" s="52"/>
      <c r="Y30" s="52"/>
      <c r="Z30" s="52"/>
      <c r="AA30" s="52"/>
      <c r="AB30" s="55"/>
      <c r="AC30" s="72"/>
      <c r="AD30" s="63"/>
      <c r="AE30" s="63"/>
      <c r="AF30" s="67"/>
      <c r="AG30" s="67"/>
      <c r="AH30" s="67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</row>
    <row r="31" spans="1:86" ht="12" customHeight="1" x14ac:dyDescent="0.2">
      <c r="A31" s="58"/>
      <c r="B31" s="59"/>
      <c r="C31" s="218" t="s">
        <v>3197</v>
      </c>
      <c r="D31" s="220">
        <v>22282515</v>
      </c>
      <c r="E31" s="220">
        <v>26229739</v>
      </c>
      <c r="F31" s="220">
        <v>12308442</v>
      </c>
      <c r="G31" s="60"/>
      <c r="H31" s="169"/>
      <c r="I31" s="55"/>
      <c r="J31" s="63"/>
      <c r="K31" s="52"/>
      <c r="L31" s="52"/>
      <c r="M31" s="51"/>
      <c r="N31" s="55"/>
      <c r="O31" s="72"/>
      <c r="P31" s="63"/>
      <c r="Q31" s="63"/>
      <c r="R31" s="63"/>
      <c r="S31" s="63"/>
      <c r="T31" s="63"/>
      <c r="U31" s="52"/>
      <c r="V31" s="64"/>
      <c r="W31" s="52"/>
      <c r="X31" s="52"/>
      <c r="Y31" s="52"/>
      <c r="Z31" s="52"/>
      <c r="AA31" s="52"/>
      <c r="AB31" s="55"/>
      <c r="AC31" s="72"/>
      <c r="AD31" s="63"/>
      <c r="AE31" s="63"/>
      <c r="AF31" s="67"/>
      <c r="AG31" s="67"/>
      <c r="AH31" s="67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</row>
    <row r="32" spans="1:86" ht="12" customHeight="1" x14ac:dyDescent="0.2">
      <c r="A32" s="58"/>
      <c r="B32" s="59"/>
      <c r="C32" s="218" t="s">
        <v>3192</v>
      </c>
      <c r="D32" s="220">
        <v>33932412</v>
      </c>
      <c r="E32" s="220">
        <v>34391093</v>
      </c>
      <c r="F32" s="220">
        <v>13428097</v>
      </c>
      <c r="G32" s="60"/>
      <c r="H32" s="169"/>
      <c r="O32" s="72"/>
      <c r="P32" s="63"/>
      <c r="Q32" s="63"/>
      <c r="R32" s="63"/>
      <c r="S32" s="63"/>
      <c r="T32" s="63"/>
      <c r="U32" s="52"/>
      <c r="V32" s="64"/>
      <c r="W32" s="52"/>
      <c r="X32" s="52"/>
      <c r="Y32" s="52"/>
      <c r="Z32" s="52"/>
      <c r="AA32" s="52"/>
      <c r="AB32" s="55"/>
      <c r="AC32" s="72"/>
      <c r="AD32" s="63"/>
      <c r="AE32" s="63"/>
      <c r="AF32" s="67"/>
      <c r="AG32" s="67"/>
      <c r="AH32" s="67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</row>
    <row r="33" spans="1:86" ht="12" customHeight="1" x14ac:dyDescent="0.2">
      <c r="A33" s="58"/>
      <c r="B33" s="59"/>
      <c r="C33" s="218" t="s">
        <v>3212</v>
      </c>
      <c r="D33" s="221">
        <v>2091473</v>
      </c>
      <c r="E33" s="221">
        <v>5858665</v>
      </c>
      <c r="F33" s="221">
        <v>1532717</v>
      </c>
      <c r="G33" s="60"/>
      <c r="H33" s="169"/>
      <c r="J33" s="63"/>
      <c r="K33" s="52"/>
      <c r="L33" s="52"/>
      <c r="M33" s="51"/>
      <c r="N33" s="55"/>
      <c r="O33" s="72"/>
      <c r="P33" s="63"/>
      <c r="Q33" s="63"/>
      <c r="R33" s="63"/>
      <c r="S33" s="63"/>
      <c r="T33" s="63"/>
      <c r="U33" s="52"/>
      <c r="V33" s="64"/>
      <c r="W33" s="52"/>
      <c r="X33" s="52"/>
      <c r="Y33" s="52"/>
      <c r="Z33" s="52"/>
      <c r="AA33" s="52"/>
      <c r="AB33" s="55"/>
      <c r="AC33" s="70"/>
      <c r="AD33" s="63"/>
      <c r="AE33" s="63"/>
      <c r="AF33" s="67"/>
      <c r="AG33" s="67"/>
      <c r="AH33" s="67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</row>
    <row r="34" spans="1:86" ht="12" customHeight="1" x14ac:dyDescent="0.2">
      <c r="A34" s="58"/>
      <c r="B34" s="59"/>
      <c r="C34" s="218" t="s">
        <v>3188</v>
      </c>
      <c r="D34" s="220">
        <v>7513432</v>
      </c>
      <c r="E34" s="220">
        <v>2623035</v>
      </c>
      <c r="F34" s="222">
        <v>958383</v>
      </c>
      <c r="G34" s="60"/>
      <c r="H34" s="169"/>
      <c r="I34" s="78"/>
      <c r="J34" s="63"/>
      <c r="K34" s="52"/>
      <c r="L34" s="52"/>
      <c r="M34" s="51"/>
      <c r="N34" s="55"/>
      <c r="O34" s="70"/>
      <c r="P34" s="63"/>
      <c r="Q34" s="63"/>
      <c r="R34" s="63"/>
      <c r="S34" s="63"/>
      <c r="T34" s="63"/>
      <c r="U34" s="52"/>
      <c r="V34" s="64"/>
      <c r="W34" s="52"/>
      <c r="X34" s="52"/>
      <c r="Y34" s="52"/>
      <c r="Z34" s="52"/>
      <c r="AA34" s="52"/>
      <c r="AB34" s="55"/>
      <c r="AC34" s="72"/>
      <c r="AD34" s="63"/>
      <c r="AE34" s="63"/>
      <c r="AF34" s="67"/>
      <c r="AG34" s="67"/>
      <c r="AH34" s="67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</row>
    <row r="35" spans="1:86" ht="12" customHeight="1" x14ac:dyDescent="0.2">
      <c r="A35" s="58"/>
      <c r="B35" s="59"/>
      <c r="C35" s="218" t="s">
        <v>3196</v>
      </c>
      <c r="D35" s="220">
        <v>27316398</v>
      </c>
      <c r="E35" s="220">
        <v>15442442</v>
      </c>
      <c r="F35" s="220">
        <v>3394086</v>
      </c>
      <c r="G35" s="60"/>
      <c r="H35" s="169"/>
      <c r="I35" s="79"/>
      <c r="J35" s="63"/>
      <c r="K35" s="52"/>
      <c r="L35" s="52"/>
      <c r="M35" s="51"/>
      <c r="N35" s="55"/>
      <c r="O35" s="72"/>
      <c r="P35" s="63"/>
      <c r="Q35" s="63"/>
      <c r="R35" s="63"/>
      <c r="S35" s="63"/>
      <c r="T35" s="63"/>
      <c r="U35" s="52"/>
      <c r="V35" s="64"/>
      <c r="W35" s="52"/>
      <c r="X35" s="52"/>
      <c r="Y35" s="52"/>
      <c r="Z35" s="52"/>
      <c r="AA35" s="52"/>
      <c r="AB35" s="55"/>
      <c r="AC35" s="72"/>
      <c r="AD35" s="63"/>
      <c r="AE35" s="63"/>
      <c r="AF35" s="67"/>
      <c r="AG35" s="67"/>
      <c r="AH35" s="67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</row>
    <row r="36" spans="1:86" ht="12" customHeight="1" x14ac:dyDescent="0.2">
      <c r="A36" s="58"/>
      <c r="B36" s="59"/>
      <c r="C36" s="218" t="s">
        <v>3213</v>
      </c>
      <c r="D36" s="221">
        <v>45944122</v>
      </c>
      <c r="E36" s="221">
        <v>14638804</v>
      </c>
      <c r="F36" s="221">
        <v>1813118</v>
      </c>
      <c r="G36" s="60"/>
      <c r="H36" s="169"/>
      <c r="I36" s="78"/>
      <c r="J36" s="63"/>
      <c r="K36" s="52"/>
      <c r="L36" s="52"/>
      <c r="M36" s="51"/>
      <c r="N36" s="55"/>
      <c r="O36" s="72"/>
      <c r="P36" s="63"/>
      <c r="Q36" s="63"/>
      <c r="R36" s="63"/>
      <c r="S36" s="63"/>
      <c r="T36" s="63"/>
      <c r="U36" s="52"/>
      <c r="V36" s="64"/>
      <c r="W36" s="52"/>
      <c r="X36" s="52"/>
      <c r="Y36" s="52"/>
      <c r="Z36" s="52"/>
      <c r="AA36" s="52"/>
      <c r="AB36" s="55"/>
      <c r="AC36" s="72"/>
      <c r="AD36" s="63"/>
      <c r="AE36" s="63"/>
      <c r="AF36" s="67"/>
      <c r="AG36" s="67"/>
      <c r="AH36" s="67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</row>
    <row r="37" spans="1:86" ht="12" customHeight="1" x14ac:dyDescent="0.2">
      <c r="A37" s="58"/>
      <c r="B37" s="59"/>
      <c r="C37" s="218" t="s">
        <v>3204</v>
      </c>
      <c r="D37" s="220">
        <v>12105124</v>
      </c>
      <c r="E37" s="220">
        <v>4518958</v>
      </c>
      <c r="F37" s="220">
        <v>106266</v>
      </c>
      <c r="G37" s="60"/>
      <c r="H37" s="169"/>
      <c r="I37" s="80"/>
      <c r="J37" s="63"/>
      <c r="K37" s="52"/>
      <c r="L37" s="52"/>
      <c r="M37" s="51"/>
      <c r="N37" s="55"/>
      <c r="O37" s="72"/>
      <c r="P37" s="63"/>
      <c r="Q37" s="63"/>
      <c r="R37" s="63"/>
      <c r="S37" s="63"/>
      <c r="T37" s="63"/>
      <c r="U37" s="52"/>
      <c r="V37" s="64"/>
      <c r="W37" s="52"/>
      <c r="X37" s="52"/>
      <c r="Y37" s="52"/>
      <c r="Z37" s="52"/>
      <c r="AA37" s="52"/>
      <c r="AB37" s="55"/>
      <c r="AC37" s="72"/>
      <c r="AD37" s="63"/>
      <c r="AE37" s="63"/>
      <c r="AF37" s="67"/>
      <c r="AG37" s="67"/>
      <c r="AH37" s="67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</row>
    <row r="38" spans="1:86" ht="12" customHeight="1" x14ac:dyDescent="0.2">
      <c r="A38" s="58"/>
      <c r="B38" s="59"/>
      <c r="C38" s="218" t="s">
        <v>3198</v>
      </c>
      <c r="D38" s="220">
        <v>0</v>
      </c>
      <c r="E38" s="220">
        <v>862011</v>
      </c>
      <c r="F38" s="220">
        <v>0</v>
      </c>
      <c r="G38" s="60"/>
      <c r="H38" s="169"/>
      <c r="I38" s="78"/>
      <c r="J38" s="63"/>
      <c r="K38" s="52"/>
      <c r="L38" s="52"/>
      <c r="M38" s="51"/>
      <c r="N38" s="55"/>
      <c r="O38" s="72"/>
      <c r="P38" s="63"/>
      <c r="Q38" s="63"/>
      <c r="R38" s="63"/>
      <c r="S38" s="63"/>
      <c r="T38" s="63"/>
      <c r="U38" s="52"/>
      <c r="V38" s="64"/>
      <c r="W38" s="52"/>
      <c r="X38" s="52"/>
      <c r="Y38" s="52"/>
      <c r="Z38" s="52"/>
      <c r="AA38" s="52"/>
      <c r="AB38" s="55"/>
      <c r="AC38" s="72"/>
      <c r="AD38" s="63"/>
      <c r="AE38" s="63"/>
      <c r="AF38" s="67"/>
      <c r="AG38" s="67"/>
      <c r="AH38" s="67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</row>
    <row r="39" spans="1:86" ht="12" customHeight="1" x14ac:dyDescent="0.2">
      <c r="A39" s="58"/>
      <c r="B39" s="59"/>
      <c r="C39" s="218" t="s">
        <v>3201</v>
      </c>
      <c r="D39" s="220">
        <v>0</v>
      </c>
      <c r="E39" s="220">
        <v>524853</v>
      </c>
      <c r="F39" s="220">
        <v>0</v>
      </c>
      <c r="G39" s="60"/>
      <c r="H39" s="169"/>
      <c r="J39" s="63"/>
      <c r="K39" s="52"/>
      <c r="L39" s="52"/>
      <c r="M39" s="51"/>
      <c r="N39" s="55"/>
      <c r="O39" s="72"/>
      <c r="P39" s="63"/>
      <c r="Q39" s="63"/>
      <c r="R39" s="63"/>
      <c r="S39" s="63"/>
      <c r="T39" s="63"/>
      <c r="U39" s="52"/>
      <c r="V39" s="64"/>
      <c r="W39" s="52"/>
      <c r="X39" s="52"/>
      <c r="Y39" s="52"/>
      <c r="Z39" s="52"/>
      <c r="AA39" s="52"/>
      <c r="AB39" s="55"/>
      <c r="AC39" s="72"/>
      <c r="AD39" s="63"/>
      <c r="AE39" s="63"/>
      <c r="AF39" s="67"/>
      <c r="AG39" s="67"/>
      <c r="AH39" s="67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</row>
    <row r="40" spans="1:86" ht="12" customHeight="1" x14ac:dyDescent="0.2">
      <c r="A40" s="58"/>
      <c r="B40" s="59"/>
      <c r="C40" s="218" t="s">
        <v>3203</v>
      </c>
      <c r="D40" s="220">
        <v>417520</v>
      </c>
      <c r="E40" s="220">
        <v>0</v>
      </c>
      <c r="F40" s="220">
        <v>0</v>
      </c>
      <c r="G40" s="60"/>
      <c r="H40" s="169"/>
      <c r="L40" s="52"/>
      <c r="M40" s="51"/>
      <c r="N40" s="55"/>
      <c r="O40" s="72"/>
      <c r="P40" s="63"/>
      <c r="Q40" s="63"/>
      <c r="R40" s="63"/>
      <c r="S40" s="63"/>
      <c r="T40" s="63"/>
      <c r="U40" s="52"/>
      <c r="V40" s="64"/>
      <c r="W40" s="52"/>
      <c r="X40" s="52"/>
      <c r="Y40" s="52"/>
      <c r="Z40" s="52"/>
      <c r="AA40" s="52"/>
      <c r="AB40" s="55"/>
      <c r="AC40" s="72"/>
      <c r="AD40" s="63"/>
      <c r="AE40" s="63"/>
      <c r="AF40" s="67"/>
      <c r="AG40" s="67"/>
      <c r="AH40" s="67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</row>
    <row r="41" spans="1:86" ht="12" customHeight="1" x14ac:dyDescent="0.2">
      <c r="A41" s="58"/>
      <c r="B41" s="59"/>
      <c r="C41" s="223" t="s">
        <v>3214</v>
      </c>
      <c r="D41" s="221">
        <v>0</v>
      </c>
      <c r="E41" s="221">
        <v>0</v>
      </c>
      <c r="F41" s="221">
        <v>36475</v>
      </c>
      <c r="G41" s="60"/>
      <c r="H41" s="169"/>
      <c r="I41" s="81"/>
      <c r="J41" s="81"/>
      <c r="K41" s="81"/>
      <c r="L41" s="52"/>
      <c r="M41" s="51"/>
      <c r="N41" s="55"/>
      <c r="O41" s="72"/>
      <c r="P41" s="63"/>
      <c r="Q41" s="63"/>
      <c r="R41" s="63"/>
      <c r="S41" s="63"/>
      <c r="T41" s="63"/>
      <c r="U41" s="52"/>
      <c r="V41" s="52"/>
      <c r="W41" s="52"/>
      <c r="X41" s="52"/>
      <c r="Y41" s="52"/>
      <c r="Z41" s="52"/>
      <c r="AA41" s="52"/>
      <c r="AB41" s="55"/>
      <c r="AC41" s="72"/>
      <c r="AD41" s="63"/>
      <c r="AE41" s="63"/>
      <c r="AF41" s="67"/>
      <c r="AG41" s="67"/>
      <c r="AH41" s="67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</row>
    <row r="42" spans="1:86" ht="12" customHeight="1" x14ac:dyDescent="0.2">
      <c r="A42" s="58"/>
      <c r="B42" s="59"/>
      <c r="C42" s="218" t="s">
        <v>2212</v>
      </c>
      <c r="D42" s="221">
        <v>203594</v>
      </c>
      <c r="E42" s="221">
        <v>0</v>
      </c>
      <c r="F42" s="221">
        <v>115981</v>
      </c>
      <c r="G42" s="60"/>
      <c r="H42" s="169"/>
      <c r="I42" s="82"/>
      <c r="J42" s="82"/>
      <c r="K42" s="82"/>
      <c r="L42" s="52"/>
      <c r="M42" s="51"/>
      <c r="N42" s="55"/>
      <c r="O42" s="72"/>
      <c r="P42" s="63"/>
      <c r="Q42" s="63"/>
      <c r="R42" s="63"/>
      <c r="S42" s="63"/>
      <c r="T42" s="63"/>
      <c r="U42" s="52"/>
      <c r="V42" s="52"/>
      <c r="W42" s="52"/>
      <c r="X42" s="52"/>
      <c r="Y42" s="52"/>
      <c r="Z42" s="52"/>
      <c r="AA42" s="52"/>
      <c r="AB42" s="55"/>
      <c r="AC42" s="72"/>
      <c r="AD42" s="63"/>
      <c r="AE42" s="63"/>
      <c r="AF42" s="67"/>
      <c r="AG42" s="67"/>
      <c r="AH42" s="67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</row>
    <row r="43" spans="1:86" ht="12" customHeight="1" x14ac:dyDescent="0.2">
      <c r="A43" s="58"/>
      <c r="B43" s="59"/>
      <c r="C43" s="223" t="s">
        <v>112</v>
      </c>
      <c r="D43" s="221">
        <v>1169539</v>
      </c>
      <c r="E43" s="221">
        <v>2355922</v>
      </c>
      <c r="F43" s="221">
        <v>1460409</v>
      </c>
      <c r="G43" s="60"/>
      <c r="H43" s="169"/>
      <c r="I43" s="1"/>
      <c r="J43" s="1"/>
      <c r="K43" s="1"/>
      <c r="L43" s="52"/>
      <c r="M43" s="51"/>
      <c r="N43" s="55"/>
      <c r="O43" s="72"/>
      <c r="P43" s="63"/>
      <c r="Q43" s="63"/>
      <c r="R43" s="63"/>
      <c r="S43" s="63"/>
      <c r="T43" s="63"/>
      <c r="U43" s="52"/>
      <c r="V43" s="52"/>
      <c r="W43" s="52"/>
      <c r="X43" s="52"/>
      <c r="Y43" s="52"/>
      <c r="Z43" s="52"/>
      <c r="AA43" s="52"/>
      <c r="AB43" s="55"/>
      <c r="AC43" s="72"/>
      <c r="AD43" s="63"/>
      <c r="AE43" s="63"/>
      <c r="AF43" s="67"/>
      <c r="AG43" s="67"/>
      <c r="AH43" s="67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</row>
    <row r="44" spans="1:86" ht="12" customHeight="1" x14ac:dyDescent="0.2">
      <c r="A44" s="58"/>
      <c r="B44" s="59"/>
      <c r="C44" s="218" t="s">
        <v>2213</v>
      </c>
      <c r="D44" s="221">
        <v>3047947</v>
      </c>
      <c r="E44" s="221">
        <v>4322232</v>
      </c>
      <c r="F44" s="221">
        <v>584483</v>
      </c>
      <c r="G44" s="60"/>
      <c r="H44" s="169"/>
      <c r="K44" s="52"/>
      <c r="L44" s="52"/>
      <c r="M44" s="51"/>
      <c r="N44" s="55"/>
      <c r="O44" s="72"/>
      <c r="P44" s="63"/>
      <c r="Q44" s="63"/>
      <c r="R44" s="63"/>
      <c r="S44" s="63"/>
      <c r="T44" s="63"/>
      <c r="U44" s="52"/>
      <c r="V44" s="52"/>
      <c r="W44" s="52"/>
      <c r="X44" s="52"/>
      <c r="Y44" s="52"/>
      <c r="Z44" s="52"/>
      <c r="AA44" s="52"/>
      <c r="AB44" s="55"/>
      <c r="AC44" s="72"/>
      <c r="AD44" s="63"/>
      <c r="AE44" s="63"/>
      <c r="AF44" s="67"/>
      <c r="AG44" s="67"/>
      <c r="AH44" s="67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</row>
    <row r="45" spans="1:86" ht="12" customHeight="1" x14ac:dyDescent="0.2">
      <c r="A45" s="58"/>
      <c r="B45" s="59"/>
      <c r="C45" s="218" t="s">
        <v>3216</v>
      </c>
      <c r="D45" s="221">
        <v>24156090</v>
      </c>
      <c r="E45" s="221">
        <v>26860101</v>
      </c>
      <c r="F45" s="221">
        <v>22706797</v>
      </c>
      <c r="G45" s="60"/>
      <c r="H45" s="169"/>
      <c r="I45" s="63"/>
      <c r="J45" s="63"/>
      <c r="K45" s="52"/>
      <c r="L45" s="52"/>
      <c r="M45" s="51"/>
      <c r="N45" s="55"/>
    </row>
    <row r="46" spans="1:86" ht="11.25" customHeight="1" x14ac:dyDescent="0.2">
      <c r="A46" s="84"/>
      <c r="B46" s="84"/>
      <c r="C46" s="85"/>
      <c r="D46" s="84"/>
      <c r="E46" s="84"/>
      <c r="F46" s="84"/>
      <c r="G46" s="84"/>
      <c r="H46" s="86"/>
      <c r="I46" s="86"/>
      <c r="J46" s="63"/>
      <c r="K46" s="52"/>
    </row>
    <row r="47" spans="1:86" ht="11.25" customHeight="1" x14ac:dyDescent="0.2">
      <c r="A47" s="84"/>
      <c r="B47" s="225" t="s">
        <v>766</v>
      </c>
      <c r="C47" s="85" t="s">
        <v>3229</v>
      </c>
      <c r="D47" s="84"/>
      <c r="E47" s="84"/>
      <c r="F47" s="168"/>
      <c r="G47" s="84"/>
      <c r="H47" s="84"/>
      <c r="I47" s="84"/>
    </row>
    <row r="48" spans="1:86" ht="11.25" customHeight="1" x14ac:dyDescent="0.2">
      <c r="A48" s="84"/>
      <c r="B48" s="84"/>
      <c r="C48" s="85" t="s">
        <v>3230</v>
      </c>
      <c r="D48" s="84"/>
      <c r="E48" s="87"/>
      <c r="F48" s="87"/>
      <c r="G48" s="87"/>
      <c r="H48" s="84"/>
      <c r="I48" s="84"/>
    </row>
    <row r="49" spans="1:9" ht="11.25" customHeight="1" x14ac:dyDescent="0.2">
      <c r="A49" s="84"/>
      <c r="B49" s="84"/>
      <c r="C49" s="88" t="s">
        <v>3168</v>
      </c>
      <c r="D49" s="84"/>
      <c r="E49" s="87"/>
      <c r="F49" s="87"/>
      <c r="G49" s="87"/>
      <c r="H49" s="84"/>
      <c r="I49" s="84"/>
    </row>
    <row r="50" spans="1:9" ht="11.25" customHeight="1" x14ac:dyDescent="0.2">
      <c r="A50" s="84"/>
      <c r="B50" s="84"/>
      <c r="C50" s="84"/>
      <c r="D50" s="84"/>
      <c r="E50" s="87"/>
      <c r="F50" s="87"/>
      <c r="G50" s="224" t="s">
        <v>765</v>
      </c>
      <c r="H50" s="84"/>
      <c r="I50" s="84"/>
    </row>
    <row r="51" spans="1:9" ht="11.25" customHeight="1" x14ac:dyDescent="0.2">
      <c r="A51" s="84"/>
      <c r="B51" s="84"/>
      <c r="C51" s="84"/>
      <c r="D51" s="84"/>
      <c r="E51" s="87"/>
      <c r="F51" s="87"/>
      <c r="G51" s="87"/>
      <c r="H51" s="84"/>
      <c r="I51" s="84"/>
    </row>
    <row r="53" spans="1:9" ht="11.25" customHeight="1" x14ac:dyDescent="0.2">
      <c r="G53" s="89"/>
    </row>
    <row r="56" spans="1:9" ht="11.25" customHeight="1" x14ac:dyDescent="0.2">
      <c r="E56" s="89"/>
      <c r="F56" s="89"/>
      <c r="G56" s="89"/>
    </row>
    <row r="57" spans="1:9" ht="11.25" customHeight="1" x14ac:dyDescent="0.2">
      <c r="G57" s="89"/>
    </row>
    <row r="58" spans="1:9" ht="11.25" customHeight="1" x14ac:dyDescent="0.2">
      <c r="E58" s="89"/>
      <c r="F58" s="89"/>
      <c r="G58" s="89"/>
    </row>
    <row r="59" spans="1:9" ht="11.25" customHeight="1" x14ac:dyDescent="0.2">
      <c r="E59" s="89"/>
      <c r="F59" s="89"/>
      <c r="G59" s="89"/>
    </row>
    <row r="60" spans="1:9" ht="11.25" customHeight="1" x14ac:dyDescent="0.2">
      <c r="E60" s="89"/>
      <c r="F60" s="89"/>
    </row>
    <row r="61" spans="1:9" ht="11.25" customHeight="1" x14ac:dyDescent="0.2">
      <c r="E61" s="89"/>
      <c r="F61" s="89"/>
    </row>
    <row r="62" spans="1:9" ht="11.25" customHeight="1" x14ac:dyDescent="0.2">
      <c r="E62" s="89"/>
      <c r="F62" s="89"/>
    </row>
    <row r="64" spans="1:9" ht="11.25" customHeight="1" x14ac:dyDescent="0.2">
      <c r="E64" s="89"/>
      <c r="F64" s="89"/>
      <c r="G64" s="89"/>
    </row>
    <row r="65" spans="5:7" ht="11.25" customHeight="1" x14ac:dyDescent="0.2">
      <c r="E65" s="89"/>
      <c r="F65" s="89"/>
    </row>
    <row r="66" spans="5:7" ht="11.25" customHeight="1" x14ac:dyDescent="0.2">
      <c r="E66" s="89"/>
      <c r="F66" s="89"/>
      <c r="G66" s="89"/>
    </row>
  </sheetData>
  <sortState ref="C40:H43">
    <sortCondition descending="1" ref="H40:H43"/>
  </sortState>
  <mergeCells count="6">
    <mergeCell ref="D10:F10"/>
    <mergeCell ref="AC11:AE11"/>
    <mergeCell ref="AF11:AH11"/>
    <mergeCell ref="H11:J11"/>
    <mergeCell ref="O11:Q11"/>
    <mergeCell ref="R11:T11"/>
  </mergeCells>
  <phoneticPr fontId="4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/>
  <dimension ref="A1:AG53"/>
  <sheetViews>
    <sheetView showGridLines="0" zoomScaleNormal="100" workbookViewId="0"/>
  </sheetViews>
  <sheetFormatPr defaultColWidth="10.5703125" defaultRowHeight="12" x14ac:dyDescent="0.2"/>
  <cols>
    <col min="1" max="2" width="10.5703125" style="90" customWidth="1"/>
    <col min="3" max="3" width="9.42578125" style="90" customWidth="1"/>
    <col min="4" max="5" width="22.28515625" style="90" customWidth="1"/>
    <col min="6" max="6" width="34.7109375" style="90" customWidth="1"/>
    <col min="7" max="7" width="9.7109375" style="90" customWidth="1"/>
    <col min="8" max="8" width="34.7109375" style="90" customWidth="1"/>
    <col min="9" max="9" width="9.7109375" style="90" customWidth="1"/>
    <col min="10" max="11" width="12.28515625" style="90" customWidth="1"/>
    <col min="12" max="12" width="14.7109375" style="90" customWidth="1"/>
    <col min="13" max="16384" width="10.5703125" style="90"/>
  </cols>
  <sheetData>
    <row r="1" spans="1:33" ht="12" customHeight="1" x14ac:dyDescent="0.2">
      <c r="B1" s="91"/>
      <c r="C1" s="289"/>
      <c r="D1" s="289"/>
      <c r="E1" s="289"/>
      <c r="F1" s="92"/>
      <c r="G1" s="289"/>
      <c r="H1" s="92"/>
      <c r="I1" s="289"/>
      <c r="J1" s="92"/>
      <c r="K1" s="92"/>
      <c r="L1" s="92"/>
      <c r="M1" s="92"/>
      <c r="N1" s="92"/>
      <c r="O1" s="92"/>
      <c r="P1" s="92"/>
      <c r="Q1" s="92"/>
    </row>
    <row r="2" spans="1:33" ht="12" customHeight="1" x14ac:dyDescent="0.2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33" ht="12" customHeight="1" x14ac:dyDescent="0.2"/>
    <row r="4" spans="1:33" ht="12" customHeight="1" x14ac:dyDescent="0.2"/>
    <row r="5" spans="1:33" ht="12" customHeight="1" x14ac:dyDescent="0.2"/>
    <row r="6" spans="1:33" ht="17.100000000000001" customHeight="1" x14ac:dyDescent="0.25">
      <c r="C6" s="176" t="s">
        <v>3242</v>
      </c>
      <c r="Q6" s="92"/>
      <c r="R6" s="92"/>
      <c r="S6" s="92"/>
      <c r="T6" s="93"/>
      <c r="U6" s="93"/>
      <c r="V6" s="92"/>
      <c r="W6" s="93"/>
      <c r="X6" s="93"/>
      <c r="Y6" s="92"/>
      <c r="Z6" s="92"/>
      <c r="AA6" s="92"/>
      <c r="AB6" s="92"/>
      <c r="AC6" s="92"/>
      <c r="AD6" s="93"/>
      <c r="AE6" s="93"/>
      <c r="AF6" s="92"/>
      <c r="AG6" s="92"/>
    </row>
    <row r="7" spans="1:33" ht="11.25" customHeight="1" x14ac:dyDescent="0.2">
      <c r="C7" s="7"/>
      <c r="Q7" s="92"/>
      <c r="R7" s="92"/>
      <c r="S7" s="92"/>
      <c r="T7" s="94"/>
      <c r="U7" s="94"/>
      <c r="V7" s="92"/>
      <c r="W7" s="94"/>
      <c r="X7" s="94"/>
      <c r="Y7" s="92"/>
      <c r="Z7" s="92"/>
      <c r="AA7" s="92"/>
      <c r="AB7" s="92"/>
      <c r="AC7" s="92"/>
      <c r="AD7" s="92"/>
      <c r="AE7" s="92"/>
      <c r="AF7" s="92"/>
      <c r="AG7" s="92"/>
    </row>
    <row r="8" spans="1:33" ht="11.25" customHeight="1" x14ac:dyDescent="0.2">
      <c r="C8" s="7"/>
      <c r="Q8" s="92"/>
      <c r="R8" s="92"/>
      <c r="S8" s="92"/>
      <c r="T8" s="94"/>
      <c r="U8" s="94"/>
      <c r="V8" s="92"/>
      <c r="W8" s="94"/>
      <c r="X8" s="94"/>
      <c r="Y8" s="92"/>
      <c r="Z8" s="92"/>
      <c r="AA8" s="92"/>
      <c r="AB8" s="92"/>
      <c r="AC8" s="92"/>
      <c r="AD8" s="92"/>
      <c r="AE8" s="92"/>
      <c r="AF8" s="92"/>
      <c r="AG8" s="92"/>
    </row>
    <row r="9" spans="1:33" ht="11.25" customHeight="1" x14ac:dyDescent="0.2">
      <c r="Q9" s="92"/>
      <c r="R9" s="92"/>
      <c r="S9" s="92"/>
      <c r="T9" s="94"/>
      <c r="U9" s="94"/>
      <c r="V9" s="92"/>
      <c r="W9" s="94"/>
      <c r="X9" s="94"/>
      <c r="Y9" s="92"/>
      <c r="Z9" s="92"/>
      <c r="AA9" s="92"/>
      <c r="AB9" s="92"/>
      <c r="AC9" s="92"/>
      <c r="AD9" s="93"/>
      <c r="AE9" s="93"/>
      <c r="AF9" s="92"/>
      <c r="AG9" s="92"/>
    </row>
    <row r="10" spans="1:33" x14ac:dyDescent="0.2">
      <c r="C10" s="344"/>
      <c r="D10" s="347" t="s">
        <v>3169</v>
      </c>
      <c r="E10" s="346" t="s">
        <v>727</v>
      </c>
      <c r="F10" s="347"/>
      <c r="G10" s="347"/>
      <c r="H10" s="347"/>
      <c r="I10" s="347"/>
      <c r="Q10" s="92"/>
      <c r="R10" s="92"/>
      <c r="S10" s="92"/>
      <c r="T10" s="93"/>
      <c r="U10" s="93"/>
      <c r="V10" s="92"/>
      <c r="W10" s="94"/>
      <c r="X10" s="94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3" ht="24" customHeight="1" x14ac:dyDescent="0.2">
      <c r="C11" s="345"/>
      <c r="D11" s="350"/>
      <c r="E11" s="189" t="s">
        <v>3241</v>
      </c>
      <c r="F11" s="348" t="s">
        <v>3273</v>
      </c>
      <c r="G11" s="349"/>
      <c r="H11" s="350" t="s">
        <v>3274</v>
      </c>
      <c r="I11" s="350"/>
      <c r="Q11" s="92"/>
      <c r="R11" s="92"/>
      <c r="S11" s="92"/>
      <c r="T11" s="93"/>
      <c r="U11" s="93"/>
      <c r="V11" s="92"/>
      <c r="W11" s="94"/>
      <c r="X11" s="94"/>
      <c r="Y11" s="92"/>
      <c r="Z11" s="92"/>
      <c r="AA11" s="92"/>
      <c r="AB11" s="92"/>
      <c r="AC11" s="92"/>
      <c r="AD11" s="92"/>
      <c r="AE11" s="92"/>
      <c r="AF11" s="92"/>
      <c r="AG11" s="92"/>
    </row>
    <row r="12" spans="1:33" ht="12" customHeight="1" x14ac:dyDescent="0.2">
      <c r="C12" s="235"/>
      <c r="D12" s="232" t="s">
        <v>3272</v>
      </c>
      <c r="E12" s="351" t="s">
        <v>3228</v>
      </c>
      <c r="F12" s="352"/>
      <c r="G12" s="352"/>
      <c r="H12" s="352"/>
      <c r="I12" s="352"/>
      <c r="L12" s="61"/>
      <c r="M12" s="95"/>
      <c r="Q12" s="92"/>
      <c r="R12" s="92"/>
      <c r="S12" s="92"/>
      <c r="T12" s="94"/>
      <c r="U12" s="93"/>
      <c r="V12" s="92"/>
      <c r="W12" s="94"/>
      <c r="X12" s="94"/>
      <c r="Y12" s="92"/>
      <c r="Z12" s="92"/>
      <c r="AA12" s="92"/>
      <c r="AB12" s="92"/>
      <c r="AC12" s="92"/>
      <c r="AD12" s="92"/>
      <c r="AE12" s="92"/>
      <c r="AF12" s="92"/>
      <c r="AG12" s="92"/>
    </row>
    <row r="13" spans="1:33" s="180" customFormat="1" ht="13.5" x14ac:dyDescent="0.2">
      <c r="A13" s="179"/>
      <c r="C13" s="208" t="s">
        <v>3170</v>
      </c>
      <c r="D13" s="230">
        <v>112061.87500000003</v>
      </c>
      <c r="E13" s="231" t="s">
        <v>2607</v>
      </c>
      <c r="F13" s="255" t="s">
        <v>890</v>
      </c>
      <c r="G13" s="230">
        <v>19.494800952616401</v>
      </c>
      <c r="H13" s="255" t="s">
        <v>1336</v>
      </c>
      <c r="I13" s="230">
        <v>-22.7054711677219</v>
      </c>
      <c r="L13" s="181"/>
      <c r="Q13" s="99"/>
      <c r="R13" s="99"/>
      <c r="S13" s="99"/>
      <c r="T13" s="177"/>
      <c r="U13" s="177"/>
      <c r="V13" s="99"/>
      <c r="W13" s="182"/>
      <c r="X13" s="182"/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3" s="180" customFormat="1" x14ac:dyDescent="0.2">
      <c r="A14" s="179"/>
      <c r="C14" s="207" t="s">
        <v>3188</v>
      </c>
      <c r="D14" s="233">
        <v>958.38300000000004</v>
      </c>
      <c r="E14" s="234">
        <v>7.9289879462412731</v>
      </c>
      <c r="F14" s="256" t="s">
        <v>884</v>
      </c>
      <c r="G14" s="233">
        <v>14.5151226560704</v>
      </c>
      <c r="H14" s="258" t="s">
        <v>1325</v>
      </c>
      <c r="I14" s="233">
        <v>3.4698126301179699</v>
      </c>
      <c r="J14" s="183"/>
      <c r="K14" s="183"/>
      <c r="L14" s="184"/>
      <c r="Q14" s="99"/>
      <c r="R14" s="99"/>
      <c r="S14" s="99"/>
      <c r="T14" s="177"/>
      <c r="U14" s="177"/>
      <c r="V14" s="99"/>
      <c r="W14" s="182"/>
      <c r="X14" s="182"/>
      <c r="Y14" s="99"/>
      <c r="Z14" s="99"/>
      <c r="AA14" s="99"/>
      <c r="AB14" s="99"/>
      <c r="AC14" s="99"/>
      <c r="AD14" s="99"/>
      <c r="AE14" s="99"/>
      <c r="AF14" s="99"/>
      <c r="AG14" s="99"/>
    </row>
    <row r="15" spans="1:33" s="180" customFormat="1" x14ac:dyDescent="0.2">
      <c r="A15" s="179"/>
      <c r="C15" s="194" t="s">
        <v>3189</v>
      </c>
      <c r="D15" s="191">
        <v>2748.355</v>
      </c>
      <c r="E15" s="192">
        <v>-9.8884472219697894</v>
      </c>
      <c r="F15" s="241" t="s">
        <v>885</v>
      </c>
      <c r="G15" s="191">
        <v>-5.2744625266936396</v>
      </c>
      <c r="H15" s="241" t="s">
        <v>1326</v>
      </c>
      <c r="I15" s="191">
        <v>-17.131666674971701</v>
      </c>
      <c r="J15" s="183"/>
      <c r="K15" s="183"/>
      <c r="L15" s="181"/>
      <c r="M15" s="185"/>
      <c r="Q15" s="99"/>
      <c r="R15" s="99"/>
      <c r="S15" s="99"/>
      <c r="T15" s="177"/>
      <c r="U15" s="177"/>
      <c r="V15" s="99"/>
      <c r="W15" s="182"/>
      <c r="X15" s="182"/>
      <c r="Y15" s="99"/>
      <c r="Z15" s="99"/>
      <c r="AA15" s="99"/>
      <c r="AB15" s="99"/>
      <c r="AC15" s="99"/>
      <c r="AD15" s="99"/>
      <c r="AE15" s="99"/>
      <c r="AF15" s="99"/>
      <c r="AG15" s="99"/>
    </row>
    <row r="16" spans="1:33" s="180" customFormat="1" x14ac:dyDescent="0.2">
      <c r="A16" s="179"/>
      <c r="C16" s="194" t="s">
        <v>3190</v>
      </c>
      <c r="D16" s="191">
        <v>3463.8629999999998</v>
      </c>
      <c r="E16" s="192">
        <v>-0.22688854403369729</v>
      </c>
      <c r="F16" s="241" t="s">
        <v>886</v>
      </c>
      <c r="G16" s="191">
        <v>0.79267519127882302</v>
      </c>
      <c r="H16" s="241" t="s">
        <v>1327</v>
      </c>
      <c r="I16" s="191">
        <v>-1.79286703524756</v>
      </c>
      <c r="J16" s="183"/>
      <c r="K16" s="183"/>
      <c r="L16" s="181"/>
      <c r="Q16" s="99"/>
      <c r="R16" s="99"/>
      <c r="S16" s="99"/>
      <c r="T16" s="177"/>
      <c r="U16" s="177"/>
      <c r="V16" s="99"/>
      <c r="W16" s="182"/>
      <c r="X16" s="182"/>
      <c r="Y16" s="99"/>
      <c r="Z16" s="99"/>
      <c r="AA16" s="99"/>
      <c r="AB16" s="99"/>
      <c r="AC16" s="99"/>
      <c r="AD16" s="99"/>
      <c r="AE16" s="99"/>
      <c r="AF16" s="99"/>
      <c r="AG16" s="99"/>
    </row>
    <row r="17" spans="1:33" s="180" customFormat="1" x14ac:dyDescent="0.2">
      <c r="A17" s="179"/>
      <c r="C17" s="194" t="s">
        <v>3191</v>
      </c>
      <c r="D17" s="191">
        <v>1629.8520000000001</v>
      </c>
      <c r="E17" s="192">
        <v>-1.8371281953203802</v>
      </c>
      <c r="F17" s="241" t="s">
        <v>887</v>
      </c>
      <c r="G17" s="191">
        <v>0.28797447890845601</v>
      </c>
      <c r="H17" s="241" t="s">
        <v>1328</v>
      </c>
      <c r="I17" s="191">
        <v>-11.7644234232071</v>
      </c>
      <c r="J17" s="183"/>
      <c r="K17" s="183"/>
      <c r="L17" s="184"/>
      <c r="Q17" s="99"/>
      <c r="R17" s="99"/>
      <c r="S17" s="99"/>
      <c r="T17" s="182"/>
      <c r="U17" s="177"/>
      <c r="V17" s="99"/>
      <c r="W17" s="177"/>
      <c r="X17" s="177"/>
      <c r="Y17" s="99"/>
      <c r="Z17" s="99"/>
      <c r="AA17" s="99"/>
      <c r="AB17" s="99"/>
      <c r="AC17" s="99"/>
      <c r="AD17" s="99"/>
      <c r="AE17" s="99"/>
      <c r="AF17" s="99"/>
      <c r="AG17" s="99"/>
    </row>
    <row r="18" spans="1:33" s="180" customFormat="1" x14ac:dyDescent="0.2">
      <c r="A18" s="179"/>
      <c r="B18" s="186"/>
      <c r="C18" s="194" t="s">
        <v>1526</v>
      </c>
      <c r="D18" s="191">
        <v>13428.097</v>
      </c>
      <c r="E18" s="192">
        <v>-4.547097281935784</v>
      </c>
      <c r="F18" s="257" t="s">
        <v>3244</v>
      </c>
      <c r="G18" s="191">
        <v>15.6843062831331</v>
      </c>
      <c r="H18" s="241" t="s">
        <v>3185</v>
      </c>
      <c r="I18" s="191">
        <v>-15.153014856073399</v>
      </c>
      <c r="J18" s="183"/>
      <c r="K18" s="183"/>
      <c r="L18" s="181"/>
      <c r="M18" s="187"/>
      <c r="Q18" s="99"/>
      <c r="R18" s="99"/>
      <c r="S18" s="99"/>
      <c r="T18" s="182"/>
      <c r="U18" s="182"/>
      <c r="V18" s="99"/>
      <c r="W18" s="177"/>
      <c r="X18" s="177"/>
      <c r="Y18" s="99"/>
      <c r="Z18" s="99"/>
      <c r="AA18" s="99"/>
      <c r="AB18" s="99"/>
      <c r="AC18" s="99"/>
      <c r="AD18" s="99"/>
      <c r="AE18" s="99"/>
      <c r="AF18" s="99"/>
      <c r="AG18" s="99"/>
    </row>
    <row r="19" spans="1:33" s="180" customFormat="1" x14ac:dyDescent="0.2">
      <c r="A19" s="179"/>
      <c r="C19" s="194" t="s">
        <v>3193</v>
      </c>
      <c r="D19" s="191">
        <v>643.21600000000001</v>
      </c>
      <c r="E19" s="192">
        <v>-1.5038061208637563</v>
      </c>
      <c r="F19" s="241" t="s">
        <v>888</v>
      </c>
      <c r="G19" s="191">
        <v>-1.0280417257161401</v>
      </c>
      <c r="H19" s="241" t="s">
        <v>1329</v>
      </c>
      <c r="I19" s="191">
        <v>-2.1998487603977201</v>
      </c>
      <c r="J19" s="183"/>
      <c r="K19" s="183"/>
      <c r="L19" s="97"/>
      <c r="Q19" s="99"/>
      <c r="R19" s="99"/>
      <c r="S19" s="99"/>
      <c r="T19" s="182"/>
      <c r="U19" s="182"/>
      <c r="V19" s="99"/>
      <c r="W19" s="177"/>
      <c r="X19" s="177"/>
      <c r="Y19" s="99"/>
      <c r="Z19" s="99"/>
      <c r="AA19" s="99"/>
      <c r="AB19" s="99"/>
      <c r="AC19" s="99"/>
      <c r="AD19" s="99"/>
      <c r="AE19" s="99"/>
      <c r="AF19" s="99"/>
      <c r="AG19" s="99"/>
    </row>
    <row r="20" spans="1:33" s="180" customFormat="1" x14ac:dyDescent="0.2">
      <c r="A20" s="179"/>
      <c r="C20" s="194" t="s">
        <v>3194</v>
      </c>
      <c r="D20" s="191">
        <v>3320.201</v>
      </c>
      <c r="E20" s="192">
        <v>3.4318762014395174</v>
      </c>
      <c r="F20" s="241" t="s">
        <v>889</v>
      </c>
      <c r="G20" s="191">
        <v>12.1678751922654</v>
      </c>
      <c r="H20" s="241" t="s">
        <v>1330</v>
      </c>
      <c r="I20" s="191">
        <v>-4.7556842701018196</v>
      </c>
      <c r="J20" s="183"/>
      <c r="K20" s="183"/>
      <c r="L20" s="97"/>
      <c r="Q20" s="99"/>
      <c r="R20" s="99"/>
      <c r="S20" s="99"/>
      <c r="T20" s="182"/>
      <c r="U20" s="182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</row>
    <row r="21" spans="1:33" s="180" customFormat="1" x14ac:dyDescent="0.2">
      <c r="A21" s="179"/>
      <c r="C21" s="194" t="s">
        <v>3195</v>
      </c>
      <c r="D21" s="191">
        <v>4821.1949999999997</v>
      </c>
      <c r="E21" s="192">
        <v>-1.9298148730850919</v>
      </c>
      <c r="F21" s="241" t="s">
        <v>890</v>
      </c>
      <c r="G21" s="191">
        <v>19.494800952616401</v>
      </c>
      <c r="H21" s="241" t="s">
        <v>1331</v>
      </c>
      <c r="I21" s="191">
        <v>-8.1288218278300892</v>
      </c>
      <c r="J21" s="183"/>
      <c r="K21" s="183"/>
      <c r="L21" s="97"/>
      <c r="Q21" s="99"/>
      <c r="R21" s="99"/>
      <c r="S21" s="99"/>
      <c r="T21" s="177"/>
      <c r="U21" s="182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</row>
    <row r="22" spans="1:33" s="180" customFormat="1" x14ac:dyDescent="0.2">
      <c r="A22" s="179"/>
      <c r="C22" s="194" t="s">
        <v>3218</v>
      </c>
      <c r="D22" s="191">
        <v>3394.0859999999998</v>
      </c>
      <c r="E22" s="192">
        <v>-0.25658991996368263</v>
      </c>
      <c r="F22" s="241" t="s">
        <v>891</v>
      </c>
      <c r="G22" s="191">
        <v>4.6062680907464504</v>
      </c>
      <c r="H22" s="241" t="s">
        <v>1332</v>
      </c>
      <c r="I22" s="191">
        <v>-10.936849702608299</v>
      </c>
      <c r="J22" s="183"/>
      <c r="K22" s="183"/>
      <c r="L22" s="30"/>
      <c r="Q22" s="99"/>
      <c r="R22" s="99"/>
      <c r="S22" s="99"/>
      <c r="T22" s="177"/>
      <c r="U22" s="177"/>
      <c r="V22" s="99"/>
    </row>
    <row r="23" spans="1:33" s="180" customFormat="1" x14ac:dyDescent="0.2">
      <c r="A23" s="179"/>
      <c r="B23" s="186"/>
      <c r="C23" s="194" t="s">
        <v>1528</v>
      </c>
      <c r="D23" s="191">
        <v>19524.037</v>
      </c>
      <c r="E23" s="192">
        <v>5.2944438689887052</v>
      </c>
      <c r="F23" s="241" t="s">
        <v>892</v>
      </c>
      <c r="G23" s="191">
        <v>11.0748529768849</v>
      </c>
      <c r="H23" s="241" t="s">
        <v>1333</v>
      </c>
      <c r="I23" s="191">
        <v>-1.09619435658014</v>
      </c>
      <c r="J23" s="183"/>
      <c r="K23" s="183"/>
      <c r="L23" s="29"/>
      <c r="M23" s="188"/>
      <c r="Q23" s="99"/>
      <c r="R23" s="99"/>
      <c r="S23" s="99"/>
      <c r="T23" s="177"/>
      <c r="U23" s="177"/>
      <c r="V23" s="99"/>
    </row>
    <row r="24" spans="1:33" s="180" customFormat="1" x14ac:dyDescent="0.2">
      <c r="A24" s="179"/>
      <c r="B24" s="179"/>
      <c r="C24" s="194" t="s">
        <v>3217</v>
      </c>
      <c r="D24" s="191">
        <v>2502.5430000000001</v>
      </c>
      <c r="E24" s="192">
        <v>-6.0542403685210573</v>
      </c>
      <c r="F24" s="241" t="s">
        <v>1323</v>
      </c>
      <c r="G24" s="191">
        <v>3.9314767397067798</v>
      </c>
      <c r="H24" s="241" t="s">
        <v>1347</v>
      </c>
      <c r="I24" s="191">
        <v>-14.7021339505103</v>
      </c>
      <c r="J24" s="183"/>
      <c r="K24" s="183"/>
    </row>
    <row r="25" spans="1:33" s="180" customFormat="1" x14ac:dyDescent="0.2">
      <c r="A25" s="179"/>
      <c r="B25" s="186"/>
      <c r="C25" s="194" t="s">
        <v>3197</v>
      </c>
      <c r="D25" s="191">
        <v>12308.441999999999</v>
      </c>
      <c r="E25" s="192">
        <v>0.75082354484455771</v>
      </c>
      <c r="F25" s="241" t="s">
        <v>893</v>
      </c>
      <c r="G25" s="191">
        <v>9.0932021692521108</v>
      </c>
      <c r="H25" s="241" t="s">
        <v>1334</v>
      </c>
      <c r="I25" s="191">
        <v>-5.1744413955311597</v>
      </c>
      <c r="J25" s="183"/>
      <c r="K25" s="183"/>
      <c r="L25" s="29"/>
      <c r="M25" s="188"/>
      <c r="Q25" s="99"/>
      <c r="R25" s="99"/>
      <c r="S25" s="99"/>
      <c r="T25" s="177"/>
      <c r="U25" s="177"/>
      <c r="V25" s="99"/>
    </row>
    <row r="26" spans="1:33" s="180" customFormat="1" x14ac:dyDescent="0.2">
      <c r="A26" s="179"/>
      <c r="C26" s="194" t="s">
        <v>3198</v>
      </c>
      <c r="D26" s="191" t="s">
        <v>83</v>
      </c>
      <c r="E26" s="192" t="s">
        <v>83</v>
      </c>
      <c r="F26" s="241" t="s">
        <v>83</v>
      </c>
      <c r="G26" s="191" t="s">
        <v>2607</v>
      </c>
      <c r="H26" s="241" t="s">
        <v>83</v>
      </c>
      <c r="I26" s="191" t="s">
        <v>2607</v>
      </c>
      <c r="J26" s="183"/>
      <c r="K26" s="183"/>
      <c r="M26" s="188"/>
      <c r="Q26" s="99"/>
      <c r="R26" s="99"/>
      <c r="S26" s="99"/>
      <c r="T26" s="177"/>
      <c r="U26" s="177"/>
      <c r="V26" s="99"/>
    </row>
    <row r="27" spans="1:33" s="180" customFormat="1" x14ac:dyDescent="0.2">
      <c r="A27" s="179"/>
      <c r="C27" s="194" t="s">
        <v>3199</v>
      </c>
      <c r="D27" s="191">
        <v>756.79300000000001</v>
      </c>
      <c r="E27" s="192">
        <v>-20.01327765005216</v>
      </c>
      <c r="F27" s="241" t="s">
        <v>894</v>
      </c>
      <c r="G27" s="191">
        <v>-18.4040902209824</v>
      </c>
      <c r="H27" s="241" t="s">
        <v>1335</v>
      </c>
      <c r="I27" s="191">
        <v>-21.538660387457298</v>
      </c>
      <c r="J27" s="183"/>
      <c r="K27" s="183"/>
      <c r="Q27" s="99"/>
      <c r="R27" s="99"/>
      <c r="S27" s="99"/>
      <c r="T27" s="182"/>
      <c r="U27" s="177"/>
      <c r="V27" s="99"/>
    </row>
    <row r="28" spans="1:33" s="180" customFormat="1" x14ac:dyDescent="0.2">
      <c r="A28" s="179"/>
      <c r="C28" s="194" t="s">
        <v>3200</v>
      </c>
      <c r="D28" s="191">
        <v>1265.1559999999999</v>
      </c>
      <c r="E28" s="192">
        <v>-20.066847759958403</v>
      </c>
      <c r="F28" s="241" t="s">
        <v>895</v>
      </c>
      <c r="G28" s="191">
        <v>-16.405411208932801</v>
      </c>
      <c r="H28" s="241" t="s">
        <v>1336</v>
      </c>
      <c r="I28" s="191">
        <v>-22.7054711677219</v>
      </c>
      <c r="J28" s="183"/>
      <c r="K28" s="183"/>
      <c r="Q28" s="99"/>
      <c r="R28" s="99"/>
      <c r="S28" s="99"/>
      <c r="T28" s="99"/>
      <c r="U28" s="182"/>
      <c r="V28" s="99"/>
    </row>
    <row r="29" spans="1:33" s="180" customFormat="1" x14ac:dyDescent="0.2">
      <c r="A29" s="179"/>
      <c r="C29" s="194" t="s">
        <v>3201</v>
      </c>
      <c r="D29" s="191" t="s">
        <v>83</v>
      </c>
      <c r="E29" s="192" t="s">
        <v>83</v>
      </c>
      <c r="F29" s="241" t="s">
        <v>83</v>
      </c>
      <c r="G29" s="191" t="s">
        <v>2607</v>
      </c>
      <c r="H29" s="241" t="s">
        <v>83</v>
      </c>
      <c r="I29" s="191" t="s">
        <v>2607</v>
      </c>
      <c r="J29" s="183"/>
      <c r="K29" s="183"/>
      <c r="L29" s="29"/>
      <c r="M29" s="188"/>
      <c r="Q29" s="99"/>
      <c r="R29" s="99"/>
      <c r="S29" s="99"/>
      <c r="T29" s="99"/>
      <c r="U29" s="99"/>
      <c r="V29" s="99"/>
    </row>
    <row r="30" spans="1:33" s="180" customFormat="1" x14ac:dyDescent="0.2">
      <c r="A30" s="179"/>
      <c r="C30" s="194" t="s">
        <v>3202</v>
      </c>
      <c r="D30" s="191">
        <v>4637.8710000000001</v>
      </c>
      <c r="E30" s="192">
        <v>-5.9001286333382312</v>
      </c>
      <c r="F30" s="257" t="s">
        <v>3255</v>
      </c>
      <c r="G30" s="191">
        <v>4.1251106128450603</v>
      </c>
      <c r="H30" s="241" t="s">
        <v>1337</v>
      </c>
      <c r="I30" s="191">
        <v>-14.898266691946199</v>
      </c>
      <c r="J30" s="183"/>
      <c r="K30" s="183"/>
      <c r="L30" s="29"/>
      <c r="M30" s="188"/>
      <c r="U30" s="99"/>
      <c r="V30" s="99"/>
    </row>
    <row r="31" spans="1:33" s="180" customFormat="1" x14ac:dyDescent="0.2">
      <c r="A31" s="179"/>
      <c r="C31" s="194" t="s">
        <v>3219</v>
      </c>
      <c r="D31" s="191" t="s">
        <v>83</v>
      </c>
      <c r="E31" s="192" t="s">
        <v>83</v>
      </c>
      <c r="F31" s="241" t="s">
        <v>83</v>
      </c>
      <c r="G31" s="191" t="s">
        <v>2607</v>
      </c>
      <c r="H31" s="241" t="s">
        <v>83</v>
      </c>
      <c r="I31" s="191" t="s">
        <v>2607</v>
      </c>
      <c r="J31" s="183"/>
      <c r="K31" s="183"/>
      <c r="M31" s="188"/>
    </row>
    <row r="32" spans="1:33" s="180" customFormat="1" x14ac:dyDescent="0.2">
      <c r="A32" s="179"/>
      <c r="C32" s="194" t="s">
        <v>3204</v>
      </c>
      <c r="D32" s="191">
        <v>106.26600000000001</v>
      </c>
      <c r="E32" s="192">
        <v>-2.3967629601432421</v>
      </c>
      <c r="F32" s="257" t="s">
        <v>896</v>
      </c>
      <c r="G32" s="191">
        <v>-2.3967629601432399</v>
      </c>
      <c r="H32" s="241" t="s">
        <v>896</v>
      </c>
      <c r="I32" s="191">
        <v>-2.3967629601432399</v>
      </c>
      <c r="J32" s="183"/>
      <c r="K32" s="183"/>
      <c r="L32" s="29"/>
    </row>
    <row r="33" spans="1:13" s="180" customFormat="1" x14ac:dyDescent="0.2">
      <c r="A33" s="179"/>
      <c r="C33" s="194" t="s">
        <v>3205</v>
      </c>
      <c r="D33" s="191">
        <v>3754.09</v>
      </c>
      <c r="E33" s="192">
        <v>0.70081473043281306</v>
      </c>
      <c r="F33" s="241" t="s">
        <v>897</v>
      </c>
      <c r="G33" s="191">
        <v>6.85066026650333</v>
      </c>
      <c r="H33" s="241" t="s">
        <v>1338</v>
      </c>
      <c r="I33" s="191">
        <v>-5.6676483181727599</v>
      </c>
      <c r="J33" s="183"/>
      <c r="K33" s="183"/>
    </row>
    <row r="34" spans="1:13" s="180" customFormat="1" x14ac:dyDescent="0.2">
      <c r="A34" s="179"/>
      <c r="B34" s="186"/>
      <c r="C34" s="194" t="s">
        <v>3206</v>
      </c>
      <c r="D34" s="191">
        <v>12838.013000000001</v>
      </c>
      <c r="E34" s="192">
        <v>-1.2624043762936541</v>
      </c>
      <c r="F34" s="241" t="s">
        <v>898</v>
      </c>
      <c r="G34" s="191">
        <v>3.69305452067734</v>
      </c>
      <c r="H34" s="241" t="s">
        <v>1339</v>
      </c>
      <c r="I34" s="191">
        <v>-5.4686999694303804</v>
      </c>
      <c r="J34" s="183"/>
      <c r="K34" s="183"/>
      <c r="L34" s="29"/>
      <c r="M34" s="188"/>
    </row>
    <row r="35" spans="1:13" s="180" customFormat="1" x14ac:dyDescent="0.2">
      <c r="A35" s="179"/>
      <c r="B35" s="179"/>
      <c r="C35" s="194" t="s">
        <v>3207</v>
      </c>
      <c r="D35" s="191">
        <v>3581.6439999999998</v>
      </c>
      <c r="E35" s="192">
        <v>-5.3902141355706519</v>
      </c>
      <c r="F35" s="241" t="s">
        <v>899</v>
      </c>
      <c r="G35" s="191">
        <v>1.35277988165201</v>
      </c>
      <c r="H35" s="241" t="s">
        <v>3187</v>
      </c>
      <c r="I35" s="191">
        <v>-13.3566623130191</v>
      </c>
      <c r="J35" s="183"/>
      <c r="K35" s="183"/>
      <c r="M35" s="188"/>
    </row>
    <row r="36" spans="1:13" s="180" customFormat="1" x14ac:dyDescent="0.2">
      <c r="A36" s="179"/>
      <c r="B36" s="186"/>
      <c r="C36" s="194" t="s">
        <v>3208</v>
      </c>
      <c r="D36" s="191">
        <v>9715.2060000000001</v>
      </c>
      <c r="E36" s="192">
        <v>-4.4967194282773244</v>
      </c>
      <c r="F36" s="241" t="s">
        <v>900</v>
      </c>
      <c r="G36" s="191">
        <v>-0.97023302515272702</v>
      </c>
      <c r="H36" s="241" t="s">
        <v>1340</v>
      </c>
      <c r="I36" s="191">
        <v>-11.608532919862499</v>
      </c>
      <c r="J36" s="183"/>
      <c r="K36" s="183"/>
      <c r="M36" s="188"/>
    </row>
    <row r="37" spans="1:13" s="180" customFormat="1" x14ac:dyDescent="0.2">
      <c r="A37" s="179"/>
      <c r="B37" s="179"/>
      <c r="C37" s="194" t="s">
        <v>3209</v>
      </c>
      <c r="D37" s="191">
        <v>899.35299999999995</v>
      </c>
      <c r="E37" s="192">
        <v>0.56946024733705036</v>
      </c>
      <c r="F37" s="241" t="s">
        <v>901</v>
      </c>
      <c r="G37" s="191">
        <v>1.9106941551865799</v>
      </c>
      <c r="H37" s="241" t="s">
        <v>1341</v>
      </c>
      <c r="I37" s="191">
        <v>-1.79486117439147</v>
      </c>
      <c r="J37" s="183"/>
      <c r="K37" s="183"/>
    </row>
    <row r="38" spans="1:13" s="180" customFormat="1" x14ac:dyDescent="0.2">
      <c r="A38" s="179"/>
      <c r="B38" s="179"/>
      <c r="C38" s="194" t="s">
        <v>3210</v>
      </c>
      <c r="D38" s="191">
        <v>2721.0070000000001</v>
      </c>
      <c r="E38" s="192">
        <v>0.76397957623030865</v>
      </c>
      <c r="F38" s="241" t="s">
        <v>902</v>
      </c>
      <c r="G38" s="191">
        <v>2.70036062088655</v>
      </c>
      <c r="H38" s="241" t="s">
        <v>1342</v>
      </c>
      <c r="I38" s="191">
        <v>-1.30646822882723</v>
      </c>
      <c r="J38" s="183"/>
      <c r="K38" s="183"/>
    </row>
    <row r="39" spans="1:13" s="180" customFormat="1" x14ac:dyDescent="0.2">
      <c r="A39" s="179"/>
      <c r="B39" s="179"/>
      <c r="C39" s="194" t="s">
        <v>3211</v>
      </c>
      <c r="D39" s="191">
        <v>2200.9140000000002</v>
      </c>
      <c r="E39" s="192">
        <v>1.5755861896801151</v>
      </c>
      <c r="F39" s="241" t="s">
        <v>903</v>
      </c>
      <c r="G39" s="191">
        <v>12.313479178864799</v>
      </c>
      <c r="H39" s="241" t="s">
        <v>1343</v>
      </c>
      <c r="I39" s="191">
        <v>-9.48760795979703</v>
      </c>
      <c r="J39" s="183"/>
      <c r="K39" s="183"/>
    </row>
    <row r="40" spans="1:13" s="180" customFormat="1" x14ac:dyDescent="0.2">
      <c r="A40" s="179"/>
      <c r="B40" s="179"/>
      <c r="C40" s="205" t="s">
        <v>3212</v>
      </c>
      <c r="D40" s="226">
        <v>1532.7170000000001</v>
      </c>
      <c r="E40" s="227">
        <v>-0.58962841017526446</v>
      </c>
      <c r="F40" s="242" t="s">
        <v>1317</v>
      </c>
      <c r="G40" s="226">
        <v>3.8741813485840799</v>
      </c>
      <c r="H40" s="242" t="s">
        <v>1344</v>
      </c>
      <c r="I40" s="226">
        <v>-3.0989367168662798</v>
      </c>
      <c r="J40" s="183"/>
      <c r="K40" s="183"/>
      <c r="L40" s="34"/>
    </row>
    <row r="41" spans="1:13" s="180" customFormat="1" ht="24" x14ac:dyDescent="0.2">
      <c r="A41" s="179"/>
      <c r="B41" s="179"/>
      <c r="C41" s="206" t="s">
        <v>3220</v>
      </c>
      <c r="D41" s="228">
        <v>1813.1179999999999</v>
      </c>
      <c r="E41" s="229">
        <v>2.8040746070526041</v>
      </c>
      <c r="F41" s="243" t="s">
        <v>1318</v>
      </c>
      <c r="G41" s="228">
        <v>11.007570571951801</v>
      </c>
      <c r="H41" s="243" t="s">
        <v>3186</v>
      </c>
      <c r="I41" s="228">
        <v>-1.81119439899547</v>
      </c>
      <c r="J41" s="183"/>
      <c r="K41" s="183"/>
      <c r="L41" s="29"/>
      <c r="M41" s="78"/>
    </row>
    <row r="42" spans="1:13" s="180" customFormat="1" x14ac:dyDescent="0.2">
      <c r="A42" s="179"/>
      <c r="B42" s="179"/>
      <c r="C42" s="207" t="s">
        <v>2212</v>
      </c>
      <c r="D42" s="233">
        <v>115.98099999999999</v>
      </c>
      <c r="E42" s="234">
        <v>-1.1202454199196872</v>
      </c>
      <c r="F42" s="258" t="s">
        <v>1319</v>
      </c>
      <c r="G42" s="233">
        <v>-1.1202454199196901</v>
      </c>
      <c r="H42" s="258" t="s">
        <v>1319</v>
      </c>
      <c r="I42" s="233">
        <v>-1.1202454199196901</v>
      </c>
      <c r="J42" s="183"/>
      <c r="K42" s="183"/>
      <c r="L42" s="29"/>
      <c r="M42" s="79"/>
    </row>
    <row r="43" spans="1:13" s="180" customFormat="1" x14ac:dyDescent="0.2">
      <c r="A43" s="179"/>
      <c r="B43" s="179"/>
      <c r="C43" s="194" t="s">
        <v>3214</v>
      </c>
      <c r="D43" s="191">
        <v>36.475000000000001</v>
      </c>
      <c r="E43" s="192">
        <v>8.9777484027318799</v>
      </c>
      <c r="F43" s="241" t="s">
        <v>1320</v>
      </c>
      <c r="G43" s="191">
        <v>8.9777484027318799</v>
      </c>
      <c r="H43" s="241" t="s">
        <v>1320</v>
      </c>
      <c r="I43" s="191">
        <v>8.9777484027318799</v>
      </c>
      <c r="J43" s="183"/>
      <c r="K43" s="183"/>
      <c r="L43" s="29"/>
      <c r="M43" s="78"/>
    </row>
    <row r="44" spans="1:13" s="180" customFormat="1" x14ac:dyDescent="0.2">
      <c r="A44" s="179"/>
      <c r="B44" s="179"/>
      <c r="C44" s="205" t="s">
        <v>112</v>
      </c>
      <c r="D44" s="226">
        <v>1460.4090000000001</v>
      </c>
      <c r="E44" s="227">
        <v>7.2950237492023753</v>
      </c>
      <c r="F44" s="242" t="s">
        <v>1321</v>
      </c>
      <c r="G44" s="226">
        <v>13.0629268358738</v>
      </c>
      <c r="H44" s="242" t="s">
        <v>1345</v>
      </c>
      <c r="I44" s="226">
        <v>4.2511218238146196</v>
      </c>
      <c r="J44" s="183"/>
      <c r="K44" s="183"/>
      <c r="L44" s="29"/>
      <c r="M44" s="80"/>
    </row>
    <row r="45" spans="1:13" s="180" customFormat="1" x14ac:dyDescent="0.2">
      <c r="A45" s="179"/>
      <c r="B45" s="179"/>
      <c r="C45" s="206" t="s">
        <v>2213</v>
      </c>
      <c r="D45" s="228">
        <v>584.48299999999995</v>
      </c>
      <c r="E45" s="229">
        <v>13.351544159818948</v>
      </c>
      <c r="F45" s="243" t="s">
        <v>1322</v>
      </c>
      <c r="G45" s="228">
        <v>21.9297856208083</v>
      </c>
      <c r="H45" s="243" t="s">
        <v>1346</v>
      </c>
      <c r="I45" s="228">
        <v>3.9740006062034801</v>
      </c>
      <c r="J45" s="183"/>
      <c r="K45" s="183"/>
      <c r="L45" s="29"/>
      <c r="M45" s="78"/>
    </row>
    <row r="46" spans="1:13" s="180" customFormat="1" x14ac:dyDescent="0.2">
      <c r="A46" s="179"/>
      <c r="C46" s="236" t="s">
        <v>726</v>
      </c>
      <c r="D46" s="237">
        <v>22706.796999999999</v>
      </c>
      <c r="E46" s="238">
        <v>8.3053948096202213</v>
      </c>
      <c r="F46" s="259" t="s">
        <v>1324</v>
      </c>
      <c r="G46" s="237">
        <v>109.11421900515199</v>
      </c>
      <c r="H46" s="259" t="s">
        <v>1348</v>
      </c>
      <c r="I46" s="237">
        <v>-79.644466700050103</v>
      </c>
      <c r="J46" s="183"/>
      <c r="K46" s="183"/>
    </row>
    <row r="47" spans="1:13" ht="12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3" ht="12" customHeight="1" x14ac:dyDescent="0.2">
      <c r="A48" s="100"/>
      <c r="B48" s="100"/>
      <c r="C48" s="190" t="s">
        <v>3231</v>
      </c>
      <c r="D48" s="100"/>
      <c r="E48" s="100"/>
      <c r="F48" s="100"/>
      <c r="G48" s="100"/>
      <c r="H48" s="100"/>
      <c r="I48" s="100"/>
      <c r="J48" s="100"/>
    </row>
    <row r="49" spans="1:10" ht="12" customHeight="1" x14ac:dyDescent="0.2">
      <c r="A49" s="100"/>
      <c r="B49" s="100"/>
      <c r="C49" s="190" t="s">
        <v>3232</v>
      </c>
      <c r="D49" s="100"/>
      <c r="E49" s="100"/>
      <c r="F49" s="100"/>
      <c r="G49" s="100"/>
      <c r="H49" s="100"/>
      <c r="I49" s="100"/>
      <c r="J49" s="100"/>
    </row>
    <row r="50" spans="1:10" ht="12" customHeight="1" x14ac:dyDescent="0.2">
      <c r="A50" s="100"/>
      <c r="B50" s="100"/>
      <c r="C50" s="190" t="s">
        <v>3233</v>
      </c>
      <c r="D50" s="100"/>
      <c r="E50" s="100"/>
      <c r="F50" s="100"/>
      <c r="G50" s="100"/>
      <c r="H50" s="100"/>
      <c r="I50" s="100"/>
      <c r="J50" s="100"/>
    </row>
    <row r="51" spans="1:10" ht="12" customHeight="1" x14ac:dyDescent="0.2">
      <c r="A51" s="100"/>
      <c r="B51" s="100"/>
      <c r="C51" s="190" t="s">
        <v>3234</v>
      </c>
      <c r="D51" s="100"/>
      <c r="E51" s="100"/>
      <c r="F51" s="100"/>
      <c r="G51" s="100"/>
      <c r="H51" s="100"/>
      <c r="I51" s="100"/>
      <c r="J51" s="100"/>
    </row>
    <row r="52" spans="1:10" ht="12" customHeight="1" x14ac:dyDescent="0.2">
      <c r="A52" s="100"/>
      <c r="B52" s="100"/>
      <c r="C52" s="88" t="s">
        <v>3171</v>
      </c>
      <c r="D52" s="100"/>
      <c r="E52" s="100"/>
      <c r="F52" s="100"/>
      <c r="G52" s="100"/>
      <c r="H52" s="100"/>
      <c r="I52" s="100"/>
      <c r="J52" s="100"/>
    </row>
    <row r="53" spans="1:10" ht="12" customHeight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299" t="s">
        <v>765</v>
      </c>
    </row>
  </sheetData>
  <mergeCells count="6">
    <mergeCell ref="C10:C11"/>
    <mergeCell ref="E10:I10"/>
    <mergeCell ref="F11:G11"/>
    <mergeCell ref="H11:I11"/>
    <mergeCell ref="E12:I12"/>
    <mergeCell ref="D10:D11"/>
  </mergeCells>
  <phoneticPr fontId="5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/>
  <dimension ref="A1:U39"/>
  <sheetViews>
    <sheetView showGridLines="0" zoomScaleNormal="100" workbookViewId="0"/>
  </sheetViews>
  <sheetFormatPr defaultColWidth="8.85546875" defaultRowHeight="12" x14ac:dyDescent="0.2"/>
  <cols>
    <col min="1" max="2" width="7.28515625" style="68" customWidth="1"/>
    <col min="3" max="3" width="13" style="68" customWidth="1"/>
    <col min="4" max="7" width="9.85546875" style="68" customWidth="1"/>
    <col min="8" max="14" width="8.85546875" style="68"/>
    <col min="15" max="15" width="16" style="68" customWidth="1"/>
    <col min="16" max="17" width="8.85546875" style="68"/>
    <col min="18" max="18" width="15.85546875" style="68" customWidth="1"/>
    <col min="19" max="21" width="8.85546875" style="68"/>
    <col min="22" max="22" width="22" style="68" customWidth="1"/>
    <col min="23" max="16384" width="8.85546875" style="68"/>
  </cols>
  <sheetData>
    <row r="1" spans="3:21" x14ac:dyDescent="0.2">
      <c r="P1" s="61"/>
    </row>
    <row r="2" spans="3:21" x14ac:dyDescent="0.2">
      <c r="P2" s="61"/>
    </row>
    <row r="6" spans="3:21" ht="17.100000000000001" customHeight="1" x14ac:dyDescent="0.25">
      <c r="C6" s="196" t="s">
        <v>3280</v>
      </c>
      <c r="O6" s="102"/>
    </row>
    <row r="7" spans="3:21" x14ac:dyDescent="0.2">
      <c r="C7" s="197" t="s">
        <v>2685</v>
      </c>
    </row>
    <row r="8" spans="3:21" x14ac:dyDescent="0.2">
      <c r="F8" s="354"/>
      <c r="G8" s="354"/>
    </row>
    <row r="9" spans="3:21" x14ac:dyDescent="0.2">
      <c r="F9" s="216"/>
      <c r="G9" s="216"/>
    </row>
    <row r="10" spans="3:21" x14ac:dyDescent="0.2">
      <c r="D10" s="353" t="s">
        <v>1089</v>
      </c>
      <c r="E10" s="353"/>
      <c r="F10" s="353" t="s">
        <v>1088</v>
      </c>
      <c r="G10" s="353"/>
    </row>
    <row r="11" spans="3:21" x14ac:dyDescent="0.2">
      <c r="C11" s="197" t="s">
        <v>646</v>
      </c>
      <c r="D11" s="239" t="s">
        <v>644</v>
      </c>
      <c r="E11" s="239" t="s">
        <v>645</v>
      </c>
      <c r="F11" s="239" t="s">
        <v>644</v>
      </c>
      <c r="G11" s="240" t="s">
        <v>645</v>
      </c>
      <c r="H11" s="198" t="s">
        <v>644</v>
      </c>
      <c r="O11" s="61"/>
      <c r="P11" s="102"/>
    </row>
    <row r="12" spans="3:21" x14ac:dyDescent="0.2">
      <c r="C12" s="103" t="s">
        <v>1090</v>
      </c>
      <c r="D12" s="104">
        <v>-2.6298737740737144</v>
      </c>
      <c r="E12" s="104">
        <v>2.4969533718969683</v>
      </c>
      <c r="F12" s="104">
        <v>-2.5558724042159184</v>
      </c>
      <c r="G12" s="104">
        <v>2.4262161641631215</v>
      </c>
      <c r="O12" s="61"/>
    </row>
    <row r="13" spans="3:21" x14ac:dyDescent="0.2">
      <c r="C13" s="103" t="s">
        <v>1091</v>
      </c>
      <c r="D13" s="104">
        <v>-2.5984406903233892</v>
      </c>
      <c r="E13" s="104">
        <v>2.4668651879369587</v>
      </c>
      <c r="F13" s="104">
        <v>-2.6135834529176929</v>
      </c>
      <c r="G13" s="104">
        <v>2.4771022440847297</v>
      </c>
    </row>
    <row r="14" spans="3:21" x14ac:dyDescent="0.2">
      <c r="C14" s="103" t="s">
        <v>1092</v>
      </c>
      <c r="D14" s="104">
        <v>-2.6458385321266853</v>
      </c>
      <c r="E14" s="104">
        <v>2.5129862830313545</v>
      </c>
      <c r="F14" s="104">
        <v>-2.7713188269249782</v>
      </c>
      <c r="G14" s="104">
        <v>2.6273414349543711</v>
      </c>
      <c r="O14" s="61"/>
      <c r="P14" s="102"/>
      <c r="U14" s="105"/>
    </row>
    <row r="15" spans="3:21" x14ac:dyDescent="0.2">
      <c r="C15" s="103" t="s">
        <v>1093</v>
      </c>
      <c r="D15" s="104">
        <v>-2.9342979913252059</v>
      </c>
      <c r="E15" s="104">
        <v>2.7933841245620696</v>
      </c>
      <c r="F15" s="104">
        <v>-3.1015782821576527</v>
      </c>
      <c r="G15" s="104">
        <v>2.9331378996798239</v>
      </c>
      <c r="O15" s="61"/>
      <c r="U15" s="106"/>
    </row>
    <row r="16" spans="3:21" x14ac:dyDescent="0.2">
      <c r="C16" s="103" t="s">
        <v>1094</v>
      </c>
      <c r="D16" s="104">
        <v>-3.2171313494382661</v>
      </c>
      <c r="E16" s="104">
        <v>3.1069982508251157</v>
      </c>
      <c r="F16" s="104">
        <v>-3.3110162846068967</v>
      </c>
      <c r="G16" s="104">
        <v>3.0902689895362174</v>
      </c>
    </row>
    <row r="17" spans="1:16" x14ac:dyDescent="0.2">
      <c r="C17" s="103" t="s">
        <v>1095</v>
      </c>
      <c r="D17" s="104">
        <v>-3.4139652902452133</v>
      </c>
      <c r="E17" s="104">
        <v>3.3286107252545634</v>
      </c>
      <c r="F17" s="104">
        <v>-3.3487926493499036</v>
      </c>
      <c r="G17" s="104">
        <v>3.1465898022326177</v>
      </c>
      <c r="O17" s="61"/>
      <c r="P17" s="102"/>
    </row>
    <row r="18" spans="1:16" x14ac:dyDescent="0.2">
      <c r="C18" s="103" t="s">
        <v>1096</v>
      </c>
      <c r="D18" s="104">
        <v>-3.5676828036193999</v>
      </c>
      <c r="E18" s="104">
        <v>3.4705457479533313</v>
      </c>
      <c r="F18" s="104">
        <v>-3.4106113004444483</v>
      </c>
      <c r="G18" s="104">
        <v>3.2458233949546043</v>
      </c>
      <c r="O18" s="107"/>
    </row>
    <row r="19" spans="1:16" x14ac:dyDescent="0.2">
      <c r="C19" s="103" t="s">
        <v>1097</v>
      </c>
      <c r="D19" s="104">
        <v>-3.6870664414798524</v>
      </c>
      <c r="E19" s="104">
        <v>3.6088269907727821</v>
      </c>
      <c r="F19" s="104">
        <v>-3.5369697936041669</v>
      </c>
      <c r="G19" s="104">
        <v>3.4341879437873084</v>
      </c>
      <c r="O19" s="107"/>
    </row>
    <row r="20" spans="1:16" x14ac:dyDescent="0.2">
      <c r="C20" s="103" t="s">
        <v>1098</v>
      </c>
      <c r="D20" s="104">
        <v>-3.8223617889154244</v>
      </c>
      <c r="E20" s="104">
        <v>3.7602772392542749</v>
      </c>
      <c r="F20" s="104">
        <v>-3.6773224368152317</v>
      </c>
      <c r="G20" s="104">
        <v>3.5801349961231632</v>
      </c>
      <c r="O20" s="107"/>
    </row>
    <row r="21" spans="1:16" x14ac:dyDescent="0.2">
      <c r="C21" s="103" t="s">
        <v>1099</v>
      </c>
      <c r="D21" s="104">
        <v>-3.6902214969738605</v>
      </c>
      <c r="E21" s="104">
        <v>3.6910506699176406</v>
      </c>
      <c r="F21" s="104">
        <v>-3.6149090630278793</v>
      </c>
      <c r="G21" s="104">
        <v>3.5675913192631188</v>
      </c>
      <c r="O21" s="61"/>
      <c r="P21" s="107"/>
    </row>
    <row r="22" spans="1:16" x14ac:dyDescent="0.2">
      <c r="C22" s="103" t="s">
        <v>1100</v>
      </c>
      <c r="D22" s="104">
        <v>-3.4356596877191352</v>
      </c>
      <c r="E22" s="104">
        <v>3.5257669615223088</v>
      </c>
      <c r="F22" s="104">
        <v>-3.5482704809133265</v>
      </c>
      <c r="G22" s="104">
        <v>3.5535512742129702</v>
      </c>
      <c r="O22" s="107"/>
      <c r="P22" s="98"/>
    </row>
    <row r="23" spans="1:16" x14ac:dyDescent="0.2">
      <c r="C23" s="103" t="s">
        <v>1101</v>
      </c>
      <c r="D23" s="104">
        <v>-3.154191537650116</v>
      </c>
      <c r="E23" s="104">
        <v>3.330759730206903</v>
      </c>
      <c r="F23" s="104">
        <v>-3.2981245706726043</v>
      </c>
      <c r="G23" s="104">
        <v>3.3957728736443085</v>
      </c>
      <c r="O23" s="107"/>
      <c r="P23" s="108"/>
    </row>
    <row r="24" spans="1:16" x14ac:dyDescent="0.2">
      <c r="C24" s="103" t="s">
        <v>1102</v>
      </c>
      <c r="D24" s="104">
        <v>-2.7260421111745003</v>
      </c>
      <c r="E24" s="104">
        <v>2.9518099899582082</v>
      </c>
      <c r="F24" s="104">
        <v>-2.779522557960818</v>
      </c>
      <c r="G24" s="104">
        <v>2.9832504576424586</v>
      </c>
      <c r="O24" s="107"/>
      <c r="P24" s="98"/>
    </row>
    <row r="25" spans="1:16" x14ac:dyDescent="0.2">
      <c r="C25" s="103" t="s">
        <v>1103</v>
      </c>
      <c r="D25" s="104">
        <v>-2.2374383753963336</v>
      </c>
      <c r="E25" s="104">
        <v>2.5528201426880242</v>
      </c>
      <c r="F25" s="104">
        <v>-2.2076029865367306</v>
      </c>
      <c r="G25" s="104">
        <v>2.5538004362491744</v>
      </c>
      <c r="O25" s="107"/>
      <c r="P25" s="108"/>
    </row>
    <row r="26" spans="1:16" x14ac:dyDescent="0.2">
      <c r="C26" s="103" t="s">
        <v>1104</v>
      </c>
      <c r="D26" s="104">
        <v>-1.9788367299789198</v>
      </c>
      <c r="E26" s="104">
        <v>2.4685950634210569</v>
      </c>
      <c r="F26" s="104">
        <v>-2.0087848955810852</v>
      </c>
      <c r="G26" s="104">
        <v>2.5536493652114514</v>
      </c>
      <c r="O26" s="107"/>
      <c r="P26" s="98"/>
    </row>
    <row r="27" spans="1:16" x14ac:dyDescent="0.2">
      <c r="C27" s="103" t="s">
        <v>1105</v>
      </c>
      <c r="D27" s="104">
        <v>-1.475857875451758</v>
      </c>
      <c r="E27" s="104">
        <v>2.0952294873012427</v>
      </c>
      <c r="F27" s="104">
        <v>-1.5603582483290228</v>
      </c>
      <c r="G27" s="104">
        <v>2.2441908620399298</v>
      </c>
      <c r="O27" s="107"/>
    </row>
    <row r="28" spans="1:16" x14ac:dyDescent="0.2">
      <c r="C28" s="103" t="s">
        <v>1106</v>
      </c>
      <c r="D28" s="104">
        <v>-0.94819233807335679</v>
      </c>
      <c r="E28" s="104">
        <v>1.6414462965814225</v>
      </c>
      <c r="F28" s="104">
        <v>-1.0103267667502092</v>
      </c>
      <c r="G28" s="104">
        <v>1.7368732821585611</v>
      </c>
      <c r="O28" s="61"/>
    </row>
    <row r="29" spans="1:16" x14ac:dyDescent="0.2">
      <c r="A29" s="19"/>
      <c r="B29" s="19"/>
      <c r="C29" s="109" t="s">
        <v>1719</v>
      </c>
      <c r="D29" s="110">
        <v>-0.59147676812774586</v>
      </c>
      <c r="E29" s="110">
        <v>1.4424981548228983</v>
      </c>
      <c r="F29" s="110">
        <v>-0.62856642984114242</v>
      </c>
      <c r="G29" s="110">
        <v>1.4669858294123626</v>
      </c>
      <c r="H29" s="19"/>
      <c r="I29" s="19"/>
      <c r="J29" s="19"/>
      <c r="K29" s="19"/>
      <c r="L29" s="19"/>
      <c r="O29" s="61"/>
    </row>
    <row r="30" spans="1:16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O30" s="61"/>
    </row>
    <row r="31" spans="1:16" ht="24" customHeight="1" x14ac:dyDescent="0.2">
      <c r="A31" s="19"/>
      <c r="B31" s="198" t="s">
        <v>766</v>
      </c>
      <c r="C31" s="355" t="s">
        <v>3281</v>
      </c>
      <c r="D31" s="356"/>
      <c r="E31" s="356"/>
      <c r="F31" s="356"/>
      <c r="G31" s="356"/>
      <c r="H31" s="356"/>
      <c r="I31" s="356"/>
      <c r="J31" s="19"/>
      <c r="K31" s="19"/>
      <c r="L31" s="19"/>
      <c r="O31" s="107"/>
      <c r="P31" s="78"/>
    </row>
    <row r="32" spans="1:16" ht="12" customHeight="1" x14ac:dyDescent="0.2">
      <c r="A32" s="19"/>
      <c r="B32" s="19"/>
      <c r="C32" s="88" t="s">
        <v>3172</v>
      </c>
      <c r="D32" s="19"/>
      <c r="E32" s="19"/>
      <c r="F32" s="19"/>
      <c r="G32" s="19"/>
      <c r="H32" s="19"/>
      <c r="I32" s="19"/>
      <c r="J32" s="19"/>
      <c r="K32" s="19"/>
      <c r="L32" s="19"/>
      <c r="O32" s="107"/>
      <c r="P32" s="79"/>
    </row>
    <row r="33" spans="1:20" ht="12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8" t="s">
        <v>765</v>
      </c>
      <c r="K33" s="19"/>
      <c r="L33" s="19"/>
      <c r="O33" s="107"/>
      <c r="P33" s="78"/>
    </row>
    <row r="34" spans="1:20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O34" s="107"/>
      <c r="P34" s="80"/>
    </row>
    <row r="35" spans="1:20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O35" s="107"/>
      <c r="P35" s="78"/>
    </row>
    <row r="36" spans="1:20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20" x14ac:dyDescent="0.2">
      <c r="O37" s="102"/>
    </row>
    <row r="38" spans="1:20" x14ac:dyDescent="0.2">
      <c r="O38" s="107"/>
      <c r="P38" s="19"/>
      <c r="Q38" s="111"/>
      <c r="R38" s="19"/>
      <c r="S38" s="112"/>
      <c r="T38" s="112"/>
    </row>
    <row r="39" spans="1:20" x14ac:dyDescent="0.2">
      <c r="O39" s="107"/>
    </row>
  </sheetData>
  <mergeCells count="4">
    <mergeCell ref="D10:E10"/>
    <mergeCell ref="F10:G10"/>
    <mergeCell ref="F8:G8"/>
    <mergeCell ref="C31:I31"/>
  </mergeCells>
  <phoneticPr fontId="4" type="noConversion"/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 enableFormatConditionsCalculation="0"/>
  <dimension ref="C6:S1460"/>
  <sheetViews>
    <sheetView showGridLines="0" zoomScaleNormal="100" workbookViewId="0"/>
  </sheetViews>
  <sheetFormatPr defaultColWidth="8.85546875" defaultRowHeight="11.25" customHeight="1" x14ac:dyDescent="0.2"/>
  <cols>
    <col min="1" max="2" width="8.85546875" style="7"/>
    <col min="3" max="3" width="8.7109375" style="7" customWidth="1"/>
    <col min="4" max="4" width="46.28515625" style="7" customWidth="1"/>
    <col min="5" max="5" width="9.85546875" style="10" customWidth="1"/>
    <col min="6" max="6" width="8" style="38" customWidth="1"/>
    <col min="7" max="7" width="14.28515625" style="11" customWidth="1"/>
    <col min="8" max="8" width="10" style="7" customWidth="1"/>
    <col min="9" max="11" width="29.7109375" style="7" customWidth="1"/>
    <col min="12" max="16384" width="8.85546875" style="7"/>
  </cols>
  <sheetData>
    <row r="6" spans="3:8" ht="15" x14ac:dyDescent="0.25">
      <c r="C6" s="340" t="s">
        <v>3285</v>
      </c>
    </row>
    <row r="7" spans="3:8" ht="11.25" customHeight="1" x14ac:dyDescent="0.2">
      <c r="C7" s="341" t="s">
        <v>1679</v>
      </c>
    </row>
    <row r="10" spans="3:8" ht="11.25" customHeight="1" x14ac:dyDescent="0.2">
      <c r="C10" s="1" t="s">
        <v>2870</v>
      </c>
      <c r="D10" s="3" t="s">
        <v>2871</v>
      </c>
      <c r="E10" s="4" t="s">
        <v>2872</v>
      </c>
      <c r="F10" s="4" t="s">
        <v>643</v>
      </c>
      <c r="G10" s="5"/>
      <c r="H10" s="6"/>
    </row>
    <row r="11" spans="3:8" ht="11.25" customHeight="1" x14ac:dyDescent="0.2">
      <c r="C11" s="8" t="s">
        <v>326</v>
      </c>
      <c r="D11" s="8" t="s">
        <v>327</v>
      </c>
      <c r="E11" s="113">
        <v>4</v>
      </c>
      <c r="F11" s="10"/>
      <c r="G11" s="5"/>
      <c r="H11" s="12"/>
    </row>
    <row r="12" spans="3:8" ht="11.25" customHeight="1" x14ac:dyDescent="0.2">
      <c r="C12" s="8" t="s">
        <v>328</v>
      </c>
      <c r="D12" s="8" t="s">
        <v>329</v>
      </c>
      <c r="E12" s="113">
        <v>1</v>
      </c>
      <c r="F12" s="10"/>
      <c r="G12" s="5"/>
      <c r="H12" s="13"/>
    </row>
    <row r="13" spans="3:8" ht="11.25" customHeight="1" x14ac:dyDescent="0.2">
      <c r="C13" s="8" t="s">
        <v>330</v>
      </c>
      <c r="D13" s="8" t="s">
        <v>331</v>
      </c>
      <c r="E13" s="113">
        <v>1</v>
      </c>
      <c r="F13" s="10"/>
      <c r="G13" s="5"/>
    </row>
    <row r="14" spans="3:8" s="14" customFormat="1" ht="11.25" customHeight="1" x14ac:dyDescent="0.2">
      <c r="C14" s="8" t="s">
        <v>332</v>
      </c>
      <c r="D14" s="8" t="s">
        <v>333</v>
      </c>
      <c r="E14" s="113">
        <v>5</v>
      </c>
      <c r="F14" s="10"/>
      <c r="G14" s="5"/>
    </row>
    <row r="15" spans="3:8" ht="11.25" customHeight="1" x14ac:dyDescent="0.2">
      <c r="C15" s="8" t="s">
        <v>2906</v>
      </c>
      <c r="D15" s="8" t="s">
        <v>2907</v>
      </c>
      <c r="E15" s="113">
        <v>4</v>
      </c>
      <c r="F15" s="10"/>
      <c r="G15" s="5"/>
    </row>
    <row r="16" spans="3:8" ht="11.25" customHeight="1" x14ac:dyDescent="0.2">
      <c r="C16" s="8" t="s">
        <v>2908</v>
      </c>
      <c r="D16" s="8" t="s">
        <v>2909</v>
      </c>
      <c r="E16" s="113">
        <v>5</v>
      </c>
      <c r="F16" s="10"/>
      <c r="G16" s="5"/>
    </row>
    <row r="17" spans="3:19" ht="11.25" customHeight="1" x14ac:dyDescent="0.2">
      <c r="C17" s="8" t="s">
        <v>2910</v>
      </c>
      <c r="D17" s="8" t="s">
        <v>2911</v>
      </c>
      <c r="E17" s="113">
        <v>5</v>
      </c>
      <c r="F17" s="10"/>
      <c r="G17" s="5"/>
      <c r="H17" s="61"/>
      <c r="I17" s="14"/>
    </row>
    <row r="18" spans="3:19" ht="11.25" customHeight="1" x14ac:dyDescent="0.2">
      <c r="C18" s="8" t="s">
        <v>2912</v>
      </c>
      <c r="D18" s="8" t="s">
        <v>2913</v>
      </c>
      <c r="E18" s="113">
        <v>1</v>
      </c>
      <c r="F18" s="10"/>
      <c r="G18" s="5"/>
      <c r="H18" s="61"/>
      <c r="I18" s="2"/>
    </row>
    <row r="19" spans="3:19" ht="11.25" customHeight="1" x14ac:dyDescent="0.2">
      <c r="C19" s="8" t="s">
        <v>2914</v>
      </c>
      <c r="D19" s="8" t="s">
        <v>2915</v>
      </c>
      <c r="E19" s="113">
        <v>1</v>
      </c>
      <c r="F19" s="10"/>
      <c r="G19" s="5"/>
      <c r="H19" s="68"/>
    </row>
    <row r="20" spans="3:19" ht="11.25" customHeight="1" x14ac:dyDescent="0.2">
      <c r="C20" s="8" t="s">
        <v>2916</v>
      </c>
      <c r="D20" s="8" t="s">
        <v>2917</v>
      </c>
      <c r="E20" s="113">
        <v>2</v>
      </c>
      <c r="F20" s="10"/>
      <c r="G20" s="5"/>
      <c r="H20" s="61"/>
      <c r="I20" s="14"/>
    </row>
    <row r="21" spans="3:19" ht="11.25" customHeight="1" x14ac:dyDescent="0.2">
      <c r="C21" s="20" t="s">
        <v>2918</v>
      </c>
      <c r="D21" s="20" t="s">
        <v>2919</v>
      </c>
      <c r="E21" s="113">
        <v>1</v>
      </c>
      <c r="F21" s="10"/>
      <c r="G21" s="5"/>
      <c r="H21" s="61"/>
      <c r="I21" s="2"/>
    </row>
    <row r="22" spans="3:19" ht="11.25" customHeight="1" x14ac:dyDescent="0.2">
      <c r="C22" s="20" t="s">
        <v>2920</v>
      </c>
      <c r="D22" s="20" t="s">
        <v>2921</v>
      </c>
      <c r="E22" s="113">
        <v>2</v>
      </c>
      <c r="F22" s="10"/>
      <c r="G22" s="5"/>
      <c r="H22" s="68"/>
    </row>
    <row r="23" spans="3:19" ht="11.25" customHeight="1" x14ac:dyDescent="0.2">
      <c r="C23" s="20" t="s">
        <v>2922</v>
      </c>
      <c r="D23" s="20" t="s">
        <v>2923</v>
      </c>
      <c r="E23" s="113">
        <v>1</v>
      </c>
      <c r="F23" s="10"/>
      <c r="G23" s="5"/>
      <c r="H23" s="61"/>
      <c r="I23" s="14"/>
    </row>
    <row r="24" spans="3:19" ht="11.25" customHeight="1" x14ac:dyDescent="0.2">
      <c r="C24" s="20" t="s">
        <v>2924</v>
      </c>
      <c r="D24" s="20" t="s">
        <v>2925</v>
      </c>
      <c r="E24" s="113">
        <v>1</v>
      </c>
      <c r="F24" s="10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3:19" ht="11.25" customHeight="1" x14ac:dyDescent="0.2">
      <c r="C25" s="20" t="s">
        <v>2926</v>
      </c>
      <c r="D25" s="20" t="s">
        <v>2927</v>
      </c>
      <c r="E25" s="113">
        <v>1</v>
      </c>
      <c r="F25" s="10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3:19" ht="11.25" customHeight="1" x14ac:dyDescent="0.2">
      <c r="C26" s="20" t="s">
        <v>2928</v>
      </c>
      <c r="D26" s="20" t="s">
        <v>2929</v>
      </c>
      <c r="E26" s="113">
        <v>1</v>
      </c>
      <c r="F26" s="10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1.25" customHeight="1" x14ac:dyDescent="0.2">
      <c r="C27" s="20" t="s">
        <v>698</v>
      </c>
      <c r="D27" s="20" t="s">
        <v>699</v>
      </c>
      <c r="E27" s="113">
        <v>3</v>
      </c>
      <c r="F27" s="10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3:19" ht="11.25" customHeight="1" x14ac:dyDescent="0.2">
      <c r="C28" s="20" t="s">
        <v>700</v>
      </c>
      <c r="D28" s="20" t="s">
        <v>701</v>
      </c>
      <c r="E28" s="113">
        <v>3</v>
      </c>
      <c r="F28" s="10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3:19" ht="11.25" customHeight="1" x14ac:dyDescent="0.2">
      <c r="C29" s="20" t="s">
        <v>702</v>
      </c>
      <c r="D29" s="20" t="s">
        <v>703</v>
      </c>
      <c r="E29" s="113">
        <v>1</v>
      </c>
      <c r="F29" s="10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3:19" ht="11.25" customHeight="1" x14ac:dyDescent="0.2">
      <c r="C30" s="20" t="s">
        <v>704</v>
      </c>
      <c r="D30" s="20" t="s">
        <v>705</v>
      </c>
      <c r="E30" s="113">
        <v>1</v>
      </c>
      <c r="F30" s="1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3:19" ht="11.25" customHeight="1" x14ac:dyDescent="0.2">
      <c r="C31" s="20" t="s">
        <v>706</v>
      </c>
      <c r="D31" s="20" t="s">
        <v>707</v>
      </c>
      <c r="E31" s="113">
        <v>1</v>
      </c>
      <c r="F31" s="10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3:19" ht="11.25" customHeight="1" x14ac:dyDescent="0.2">
      <c r="C32" s="20" t="s">
        <v>708</v>
      </c>
      <c r="D32" s="20" t="s">
        <v>709</v>
      </c>
      <c r="E32" s="113">
        <v>2</v>
      </c>
      <c r="F32" s="10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3:19" ht="11.25" customHeight="1" x14ac:dyDescent="0.2">
      <c r="C33" s="20" t="s">
        <v>710</v>
      </c>
      <c r="D33" s="20" t="s">
        <v>711</v>
      </c>
      <c r="E33" s="113">
        <v>2</v>
      </c>
      <c r="F33" s="10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3:19" ht="11.25" customHeight="1" x14ac:dyDescent="0.2">
      <c r="C34" s="20" t="s">
        <v>712</v>
      </c>
      <c r="D34" s="20" t="s">
        <v>713</v>
      </c>
      <c r="E34" s="113">
        <v>5</v>
      </c>
      <c r="F34" s="10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3:19" ht="11.25" customHeight="1" x14ac:dyDescent="0.2">
      <c r="C35" s="8" t="s">
        <v>714</v>
      </c>
      <c r="D35" s="8" t="s">
        <v>715</v>
      </c>
      <c r="E35" s="113">
        <v>6</v>
      </c>
      <c r="F35" s="10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1.25" customHeight="1" x14ac:dyDescent="0.2">
      <c r="C36" s="8" t="s">
        <v>716</v>
      </c>
      <c r="D36" s="8" t="s">
        <v>717</v>
      </c>
      <c r="E36" s="113">
        <v>4</v>
      </c>
      <c r="F36" s="10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 ht="11.25" customHeight="1" x14ac:dyDescent="0.2">
      <c r="C37" s="8" t="s">
        <v>718</v>
      </c>
      <c r="D37" s="8" t="s">
        <v>719</v>
      </c>
      <c r="E37" s="113">
        <v>4</v>
      </c>
      <c r="F37" s="10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 ht="11.25" customHeight="1" x14ac:dyDescent="0.2">
      <c r="C38" s="8" t="s">
        <v>720</v>
      </c>
      <c r="D38" s="8" t="s">
        <v>721</v>
      </c>
      <c r="E38" s="113">
        <v>1</v>
      </c>
      <c r="F38" s="10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 ht="11.25" customHeight="1" x14ac:dyDescent="0.2">
      <c r="C39" s="8" t="s">
        <v>722</v>
      </c>
      <c r="D39" s="8" t="s">
        <v>723</v>
      </c>
      <c r="E39" s="113">
        <v>5</v>
      </c>
      <c r="F39" s="10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 ht="11.25" customHeight="1" x14ac:dyDescent="0.2">
      <c r="C40" s="8" t="s">
        <v>2667</v>
      </c>
      <c r="D40" s="8" t="s">
        <v>2668</v>
      </c>
      <c r="E40" s="113">
        <v>5</v>
      </c>
      <c r="F40" s="1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 ht="11.25" customHeight="1" x14ac:dyDescent="0.2">
      <c r="C41" s="8" t="s">
        <v>2669</v>
      </c>
      <c r="D41" s="8" t="s">
        <v>2670</v>
      </c>
      <c r="E41" s="113">
        <v>5</v>
      </c>
      <c r="F41" s="10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 ht="11.25" customHeight="1" x14ac:dyDescent="0.2">
      <c r="C42" s="8" t="s">
        <v>2671</v>
      </c>
      <c r="D42" s="8" t="s">
        <v>2672</v>
      </c>
      <c r="E42" s="113">
        <v>6</v>
      </c>
      <c r="F42" s="10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 ht="11.25" customHeight="1" x14ac:dyDescent="0.2">
      <c r="C43" s="8" t="s">
        <v>2673</v>
      </c>
      <c r="D43" s="8" t="s">
        <v>2674</v>
      </c>
      <c r="E43" s="113">
        <v>4</v>
      </c>
      <c r="F43" s="10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3:19" ht="11.25" customHeight="1" x14ac:dyDescent="0.2">
      <c r="C44" s="8" t="s">
        <v>2675</v>
      </c>
      <c r="D44" s="8" t="s">
        <v>2676</v>
      </c>
      <c r="E44" s="113">
        <v>6</v>
      </c>
      <c r="F44" s="10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3:19" ht="11.25" customHeight="1" x14ac:dyDescent="0.2">
      <c r="C45" s="8" t="s">
        <v>2677</v>
      </c>
      <c r="D45" s="8" t="s">
        <v>2678</v>
      </c>
      <c r="E45" s="113">
        <v>5</v>
      </c>
      <c r="F45" s="10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3:19" ht="11.25" customHeight="1" x14ac:dyDescent="0.2">
      <c r="C46" s="8" t="s">
        <v>2679</v>
      </c>
      <c r="D46" s="8" t="s">
        <v>2680</v>
      </c>
      <c r="E46" s="113">
        <v>6</v>
      </c>
      <c r="F46" s="10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3:19" ht="11.25" customHeight="1" x14ac:dyDescent="0.2">
      <c r="C47" s="8" t="s">
        <v>2681</v>
      </c>
      <c r="D47" s="8" t="s">
        <v>3079</v>
      </c>
      <c r="E47" s="113">
        <v>6</v>
      </c>
      <c r="F47" s="10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3:19" ht="11.25" customHeight="1" x14ac:dyDescent="0.2">
      <c r="C48" s="8" t="s">
        <v>3080</v>
      </c>
      <c r="D48" s="8" t="s">
        <v>3081</v>
      </c>
      <c r="E48" s="113">
        <v>6</v>
      </c>
      <c r="F48" s="10"/>
      <c r="G48" s="5"/>
      <c r="J48" s="29"/>
      <c r="K48" s="29"/>
    </row>
    <row r="49" spans="3:16" ht="11.25" customHeight="1" x14ac:dyDescent="0.2">
      <c r="C49" s="8" t="s">
        <v>3082</v>
      </c>
      <c r="D49" s="8" t="s">
        <v>3083</v>
      </c>
      <c r="E49" s="113">
        <v>6</v>
      </c>
      <c r="F49" s="10"/>
      <c r="G49" s="5"/>
      <c r="H49" s="36"/>
      <c r="I49" s="36"/>
      <c r="J49" s="29"/>
      <c r="K49" s="29"/>
    </row>
    <row r="50" spans="3:16" ht="11.25" customHeight="1" x14ac:dyDescent="0.2">
      <c r="C50" s="8" t="s">
        <v>3084</v>
      </c>
      <c r="D50" s="8" t="s">
        <v>3085</v>
      </c>
      <c r="E50" s="113">
        <v>6</v>
      </c>
      <c r="F50" s="10"/>
      <c r="G50" s="5"/>
      <c r="H50" s="29"/>
      <c r="I50" s="29"/>
      <c r="J50" s="29"/>
      <c r="K50" s="29"/>
    </row>
    <row r="51" spans="3:16" ht="11.25" customHeight="1" x14ac:dyDescent="0.2">
      <c r="C51" s="8" t="s">
        <v>3086</v>
      </c>
      <c r="D51" s="8" t="s">
        <v>3087</v>
      </c>
      <c r="E51" s="113">
        <v>6</v>
      </c>
      <c r="F51" s="10"/>
      <c r="G51" s="5"/>
      <c r="H51" s="29"/>
      <c r="I51" s="29"/>
      <c r="J51" s="29"/>
      <c r="K51" s="29"/>
    </row>
    <row r="52" spans="3:16" ht="11.25" customHeight="1" x14ac:dyDescent="0.2">
      <c r="C52" s="8" t="s">
        <v>3088</v>
      </c>
      <c r="D52" s="8" t="s">
        <v>3089</v>
      </c>
      <c r="E52" s="113">
        <v>6</v>
      </c>
      <c r="F52" s="10"/>
      <c r="G52" s="5"/>
      <c r="J52" s="29"/>
      <c r="K52" s="29"/>
    </row>
    <row r="53" spans="3:16" ht="11.25" customHeight="1" x14ac:dyDescent="0.2">
      <c r="C53" s="8" t="s">
        <v>3090</v>
      </c>
      <c r="D53" s="8" t="s">
        <v>3091</v>
      </c>
      <c r="E53" s="113">
        <v>5</v>
      </c>
      <c r="F53" s="10"/>
      <c r="G53" s="5"/>
      <c r="J53" s="29"/>
      <c r="K53" s="29"/>
    </row>
    <row r="54" spans="3:16" ht="11.25" customHeight="1" x14ac:dyDescent="0.2">
      <c r="C54" s="8" t="s">
        <v>3092</v>
      </c>
      <c r="D54" s="8" t="s">
        <v>3093</v>
      </c>
      <c r="E54" s="113">
        <v>6</v>
      </c>
      <c r="F54" s="10"/>
      <c r="G54" s="5"/>
      <c r="H54" s="29"/>
      <c r="I54" s="79"/>
      <c r="J54" s="29"/>
      <c r="K54" s="29"/>
    </row>
    <row r="55" spans="3:16" ht="11.25" customHeight="1" x14ac:dyDescent="0.2">
      <c r="C55" s="8" t="s">
        <v>3094</v>
      </c>
      <c r="D55" s="8" t="s">
        <v>3095</v>
      </c>
      <c r="E55" s="113">
        <v>3</v>
      </c>
      <c r="F55" s="10"/>
      <c r="G55" s="5"/>
      <c r="H55" s="29"/>
      <c r="J55" s="29"/>
      <c r="K55" s="29"/>
    </row>
    <row r="56" spans="3:16" ht="11.25" customHeight="1" x14ac:dyDescent="0.2">
      <c r="C56" s="8" t="s">
        <v>3096</v>
      </c>
      <c r="D56" s="8" t="s">
        <v>3097</v>
      </c>
      <c r="E56" s="113">
        <v>3</v>
      </c>
      <c r="F56" s="10"/>
      <c r="G56" s="5"/>
      <c r="H56" s="29"/>
      <c r="I56" s="80"/>
      <c r="J56" s="29"/>
      <c r="K56" s="29"/>
    </row>
    <row r="57" spans="3:16" ht="11.25" customHeight="1" x14ac:dyDescent="0.2">
      <c r="C57" s="8" t="s">
        <v>3098</v>
      </c>
      <c r="D57" s="8" t="s">
        <v>3099</v>
      </c>
      <c r="E57" s="113">
        <v>3</v>
      </c>
      <c r="F57" s="10"/>
      <c r="G57" s="5"/>
      <c r="H57" s="29"/>
      <c r="I57" s="78"/>
      <c r="J57" s="29"/>
      <c r="K57" s="29"/>
    </row>
    <row r="58" spans="3:16" ht="11.25" customHeight="1" x14ac:dyDescent="0.2">
      <c r="C58" s="8" t="s">
        <v>3100</v>
      </c>
      <c r="D58" s="8" t="s">
        <v>3101</v>
      </c>
      <c r="E58" s="113">
        <v>3</v>
      </c>
      <c r="F58" s="10"/>
      <c r="G58" s="5"/>
      <c r="H58" s="29"/>
      <c r="I58" s="29"/>
      <c r="J58" s="29"/>
      <c r="K58" s="29"/>
    </row>
    <row r="59" spans="3:16" ht="11.25" customHeight="1" x14ac:dyDescent="0.2">
      <c r="C59" s="8" t="s">
        <v>3102</v>
      </c>
      <c r="D59" s="8" t="s">
        <v>3103</v>
      </c>
      <c r="E59" s="113">
        <v>3</v>
      </c>
      <c r="F59" s="10"/>
      <c r="G59" s="5"/>
    </row>
    <row r="60" spans="3:16" ht="11.25" customHeight="1" x14ac:dyDescent="0.2">
      <c r="C60" s="8" t="s">
        <v>3104</v>
      </c>
      <c r="D60" s="8" t="s">
        <v>3105</v>
      </c>
      <c r="E60" s="113">
        <v>3</v>
      </c>
      <c r="F60" s="10"/>
      <c r="G60" s="5"/>
      <c r="H60" s="34"/>
    </row>
    <row r="61" spans="3:16" ht="11.25" customHeight="1" x14ac:dyDescent="0.2">
      <c r="C61" s="8" t="s">
        <v>3106</v>
      </c>
      <c r="D61" s="8" t="s">
        <v>3107</v>
      </c>
      <c r="E61" s="113">
        <v>2</v>
      </c>
      <c r="F61" s="10"/>
      <c r="G61" s="5"/>
      <c r="H61" s="29"/>
      <c r="I61" s="23"/>
      <c r="J61" s="23"/>
      <c r="K61" s="23"/>
      <c r="L61" s="115"/>
      <c r="N61" s="14"/>
      <c r="P61" s="114"/>
    </row>
    <row r="62" spans="3:16" ht="11.25" customHeight="1" x14ac:dyDescent="0.2">
      <c r="C62" s="8" t="s">
        <v>3108</v>
      </c>
      <c r="D62" s="8" t="s">
        <v>3109</v>
      </c>
      <c r="E62" s="113">
        <v>2</v>
      </c>
      <c r="F62" s="10"/>
      <c r="G62" s="5"/>
      <c r="H62" s="29"/>
      <c r="I62" s="15"/>
      <c r="J62" s="15"/>
      <c r="K62" s="15"/>
    </row>
    <row r="63" spans="3:16" ht="11.25" customHeight="1" x14ac:dyDescent="0.2">
      <c r="C63" s="8" t="s">
        <v>3110</v>
      </c>
      <c r="D63" s="8" t="s">
        <v>3111</v>
      </c>
      <c r="E63" s="113">
        <v>3</v>
      </c>
      <c r="F63" s="10"/>
      <c r="G63" s="5"/>
      <c r="H63" s="29"/>
      <c r="I63" s="118"/>
      <c r="J63" s="118"/>
      <c r="K63" s="118"/>
      <c r="L63" s="115"/>
      <c r="N63" s="6"/>
      <c r="O63" s="15"/>
      <c r="P63" s="119"/>
    </row>
    <row r="64" spans="3:16" ht="11.25" customHeight="1" x14ac:dyDescent="0.2">
      <c r="C64" s="8" t="s">
        <v>3112</v>
      </c>
      <c r="D64" s="8" t="s">
        <v>3113</v>
      </c>
      <c r="E64" s="113">
        <v>3</v>
      </c>
      <c r="F64" s="10"/>
      <c r="G64" s="5"/>
      <c r="H64" s="29"/>
      <c r="I64" s="15"/>
      <c r="J64" s="15"/>
      <c r="K64" s="15"/>
    </row>
    <row r="65" spans="3:16" ht="11.25" customHeight="1" x14ac:dyDescent="0.2">
      <c r="C65" s="8" t="s">
        <v>3114</v>
      </c>
      <c r="D65" s="8" t="s">
        <v>3115</v>
      </c>
      <c r="E65" s="113">
        <v>5</v>
      </c>
      <c r="F65" s="10"/>
      <c r="G65" s="5"/>
      <c r="H65" s="29"/>
      <c r="I65" s="23"/>
      <c r="J65" s="23"/>
      <c r="K65" s="23"/>
      <c r="L65" s="115"/>
      <c r="N65" s="14"/>
      <c r="P65" s="114"/>
    </row>
    <row r="66" spans="3:16" ht="11.25" customHeight="1" x14ac:dyDescent="0.2">
      <c r="C66" s="8" t="s">
        <v>3116</v>
      </c>
      <c r="D66" s="8" t="s">
        <v>3117</v>
      </c>
      <c r="E66" s="113">
        <v>2</v>
      </c>
      <c r="F66" s="10"/>
      <c r="G66" s="5"/>
      <c r="I66" s="15"/>
      <c r="J66" s="15"/>
      <c r="K66" s="15"/>
    </row>
    <row r="67" spans="3:16" ht="11.25" customHeight="1" x14ac:dyDescent="0.2">
      <c r="C67" s="8" t="s">
        <v>3118</v>
      </c>
      <c r="D67" s="8" t="s">
        <v>3119</v>
      </c>
      <c r="E67" s="113">
        <v>3</v>
      </c>
      <c r="F67" s="10"/>
      <c r="G67" s="5"/>
      <c r="I67" s="15"/>
      <c r="J67" s="15"/>
      <c r="K67" s="15"/>
    </row>
    <row r="68" spans="3:16" ht="11.25" customHeight="1" x14ac:dyDescent="0.2">
      <c r="C68" s="8" t="s">
        <v>3120</v>
      </c>
      <c r="D68" s="8" t="s">
        <v>3121</v>
      </c>
      <c r="E68" s="113">
        <v>3</v>
      </c>
      <c r="F68" s="10"/>
      <c r="G68" s="5"/>
      <c r="I68" s="15"/>
      <c r="J68" s="15"/>
      <c r="K68" s="15"/>
    </row>
    <row r="69" spans="3:16" ht="11.25" customHeight="1" x14ac:dyDescent="0.2">
      <c r="C69" s="8" t="s">
        <v>3122</v>
      </c>
      <c r="D69" s="8" t="s">
        <v>3123</v>
      </c>
      <c r="E69" s="113">
        <v>5</v>
      </c>
      <c r="F69" s="10"/>
      <c r="G69" s="5"/>
    </row>
    <row r="70" spans="3:16" ht="11.25" customHeight="1" x14ac:dyDescent="0.2">
      <c r="C70" s="8" t="s">
        <v>3124</v>
      </c>
      <c r="D70" s="8" t="s">
        <v>3125</v>
      </c>
      <c r="E70" s="113">
        <v>5</v>
      </c>
      <c r="F70" s="10"/>
      <c r="G70" s="5"/>
      <c r="H70" s="29"/>
      <c r="I70" s="29"/>
      <c r="J70" s="29"/>
      <c r="K70" s="29"/>
    </row>
    <row r="71" spans="3:16" ht="11.25" customHeight="1" x14ac:dyDescent="0.2">
      <c r="C71" s="8" t="s">
        <v>3126</v>
      </c>
      <c r="D71" s="8" t="s">
        <v>3127</v>
      </c>
      <c r="E71" s="113">
        <v>2</v>
      </c>
      <c r="F71" s="10"/>
      <c r="G71" s="5"/>
      <c r="H71" s="29"/>
      <c r="I71" s="29"/>
      <c r="J71" s="29"/>
      <c r="K71" s="29"/>
    </row>
    <row r="72" spans="3:16" ht="11.25" customHeight="1" x14ac:dyDescent="0.2">
      <c r="C72" s="8" t="s">
        <v>3128</v>
      </c>
      <c r="D72" s="8" t="s">
        <v>3129</v>
      </c>
      <c r="E72" s="113">
        <v>2</v>
      </c>
      <c r="F72" s="10"/>
      <c r="G72" s="5"/>
    </row>
    <row r="73" spans="3:16" ht="11.25" customHeight="1" x14ac:dyDescent="0.2">
      <c r="C73" s="8" t="s">
        <v>3130</v>
      </c>
      <c r="D73" s="8" t="s">
        <v>3131</v>
      </c>
      <c r="E73" s="113">
        <v>4</v>
      </c>
      <c r="F73" s="10"/>
      <c r="G73" s="5"/>
    </row>
    <row r="74" spans="3:16" ht="11.25" customHeight="1" x14ac:dyDescent="0.2">
      <c r="C74" s="8" t="s">
        <v>3132</v>
      </c>
      <c r="D74" s="8" t="s">
        <v>3133</v>
      </c>
      <c r="E74" s="113">
        <v>3</v>
      </c>
      <c r="F74" s="10"/>
      <c r="G74" s="5"/>
    </row>
    <row r="75" spans="3:16" ht="11.25" customHeight="1" x14ac:dyDescent="0.2">
      <c r="C75" s="8" t="s">
        <v>3134</v>
      </c>
      <c r="D75" s="8" t="s">
        <v>3135</v>
      </c>
      <c r="E75" s="113">
        <v>6</v>
      </c>
      <c r="F75" s="10"/>
      <c r="G75" s="5"/>
    </row>
    <row r="76" spans="3:16" ht="11.25" customHeight="1" x14ac:dyDescent="0.2">
      <c r="C76" s="39" t="s">
        <v>3136</v>
      </c>
      <c r="D76" s="8" t="s">
        <v>3137</v>
      </c>
      <c r="E76" s="113">
        <v>2</v>
      </c>
      <c r="F76" s="10"/>
      <c r="G76" s="5"/>
    </row>
    <row r="77" spans="3:16" ht="11.25" customHeight="1" x14ac:dyDescent="0.2">
      <c r="C77" s="8" t="s">
        <v>3138</v>
      </c>
      <c r="D77" s="8" t="s">
        <v>3139</v>
      </c>
      <c r="E77" s="113">
        <v>2</v>
      </c>
      <c r="F77" s="10"/>
      <c r="G77" s="5"/>
    </row>
    <row r="78" spans="3:16" ht="11.25" customHeight="1" x14ac:dyDescent="0.2">
      <c r="C78" s="8" t="s">
        <v>3140</v>
      </c>
      <c r="D78" s="8" t="s">
        <v>3141</v>
      </c>
      <c r="E78" s="113">
        <v>2</v>
      </c>
      <c r="F78" s="10"/>
      <c r="G78" s="5"/>
    </row>
    <row r="79" spans="3:16" ht="11.25" customHeight="1" x14ac:dyDescent="0.2">
      <c r="C79" s="8" t="s">
        <v>3142</v>
      </c>
      <c r="D79" s="8" t="s">
        <v>3143</v>
      </c>
      <c r="E79" s="113">
        <v>2</v>
      </c>
      <c r="F79" s="10"/>
      <c r="G79" s="5"/>
    </row>
    <row r="80" spans="3:16" ht="11.25" customHeight="1" x14ac:dyDescent="0.2">
      <c r="C80" s="8" t="s">
        <v>3144</v>
      </c>
      <c r="D80" s="8" t="s">
        <v>3145</v>
      </c>
      <c r="E80" s="113">
        <v>3</v>
      </c>
      <c r="F80" s="10"/>
      <c r="G80" s="5"/>
    </row>
    <row r="81" spans="3:7" ht="11.25" customHeight="1" x14ac:dyDescent="0.2">
      <c r="C81" s="8" t="s">
        <v>3146</v>
      </c>
      <c r="D81" s="8" t="s">
        <v>3147</v>
      </c>
      <c r="E81" s="113">
        <v>3</v>
      </c>
      <c r="F81" s="10"/>
      <c r="G81" s="5"/>
    </row>
    <row r="82" spans="3:7" ht="11.25" customHeight="1" x14ac:dyDescent="0.2">
      <c r="C82" s="8" t="s">
        <v>3148</v>
      </c>
      <c r="D82" s="8" t="s">
        <v>3149</v>
      </c>
      <c r="E82" s="113">
        <v>6</v>
      </c>
      <c r="F82" s="10"/>
      <c r="G82" s="5"/>
    </row>
    <row r="83" spans="3:7" ht="11.25" customHeight="1" x14ac:dyDescent="0.2">
      <c r="C83" s="20" t="s">
        <v>3150</v>
      </c>
      <c r="D83" s="20" t="s">
        <v>2001</v>
      </c>
      <c r="E83" s="113">
        <v>4</v>
      </c>
      <c r="F83" s="10"/>
      <c r="G83" s="5"/>
    </row>
    <row r="84" spans="3:7" ht="11.25" customHeight="1" x14ac:dyDescent="0.2">
      <c r="C84" s="8" t="s">
        <v>3151</v>
      </c>
      <c r="D84" s="8" t="s">
        <v>2002</v>
      </c>
      <c r="E84" s="113">
        <v>4</v>
      </c>
      <c r="F84" s="10"/>
      <c r="G84" s="5"/>
    </row>
    <row r="85" spans="3:7" ht="11.25" customHeight="1" x14ac:dyDescent="0.2">
      <c r="C85" s="8" t="s">
        <v>3152</v>
      </c>
      <c r="D85" s="8" t="s">
        <v>204</v>
      </c>
      <c r="E85" s="113">
        <v>6</v>
      </c>
      <c r="F85" s="10"/>
      <c r="G85" s="5"/>
    </row>
    <row r="86" spans="3:7" ht="11.25" customHeight="1" x14ac:dyDescent="0.2">
      <c r="C86" s="8" t="s">
        <v>3153</v>
      </c>
      <c r="D86" s="8" t="s">
        <v>2003</v>
      </c>
      <c r="E86" s="113">
        <v>6</v>
      </c>
      <c r="F86" s="10"/>
      <c r="G86" s="5"/>
    </row>
    <row r="87" spans="3:7" ht="11.25" customHeight="1" x14ac:dyDescent="0.2">
      <c r="C87" s="8" t="s">
        <v>3154</v>
      </c>
      <c r="D87" s="8" t="s">
        <v>3155</v>
      </c>
      <c r="E87" s="113">
        <v>5</v>
      </c>
      <c r="F87" s="10"/>
      <c r="G87" s="5"/>
    </row>
    <row r="88" spans="3:7" ht="11.25" customHeight="1" x14ac:dyDescent="0.2">
      <c r="C88" s="8" t="s">
        <v>3156</v>
      </c>
      <c r="D88" s="8" t="s">
        <v>3157</v>
      </c>
      <c r="E88" s="113">
        <v>5</v>
      </c>
      <c r="F88" s="10"/>
      <c r="G88" s="5"/>
    </row>
    <row r="89" spans="3:7" ht="11.25" customHeight="1" x14ac:dyDescent="0.2">
      <c r="C89" s="8" t="s">
        <v>3158</v>
      </c>
      <c r="D89" s="8" t="s">
        <v>3159</v>
      </c>
      <c r="E89" s="113">
        <v>5</v>
      </c>
      <c r="F89" s="10"/>
      <c r="G89" s="5"/>
    </row>
    <row r="90" spans="3:7" ht="11.25" customHeight="1" x14ac:dyDescent="0.2">
      <c r="C90" s="8" t="s">
        <v>3160</v>
      </c>
      <c r="D90" s="8" t="s">
        <v>3161</v>
      </c>
      <c r="E90" s="113">
        <v>5</v>
      </c>
      <c r="F90" s="10"/>
      <c r="G90" s="5"/>
    </row>
    <row r="91" spans="3:7" ht="11.25" customHeight="1" x14ac:dyDescent="0.2">
      <c r="C91" s="8" t="s">
        <v>3162</v>
      </c>
      <c r="D91" s="8" t="s">
        <v>3163</v>
      </c>
      <c r="E91" s="113">
        <v>6</v>
      </c>
      <c r="F91" s="10"/>
      <c r="G91" s="5"/>
    </row>
    <row r="92" spans="3:7" ht="11.25" customHeight="1" x14ac:dyDescent="0.2">
      <c r="C92" s="8" t="s">
        <v>3164</v>
      </c>
      <c r="D92" s="8" t="s">
        <v>2700</v>
      </c>
      <c r="E92" s="113">
        <v>6</v>
      </c>
      <c r="F92" s="10"/>
      <c r="G92" s="5"/>
    </row>
    <row r="93" spans="3:7" ht="11.25" customHeight="1" x14ac:dyDescent="0.2">
      <c r="C93" s="8" t="s">
        <v>3165</v>
      </c>
      <c r="D93" s="8" t="s">
        <v>3166</v>
      </c>
      <c r="E93" s="113">
        <v>5</v>
      </c>
      <c r="F93" s="10"/>
      <c r="G93" s="5"/>
    </row>
    <row r="94" spans="3:7" ht="11.25" customHeight="1" x14ac:dyDescent="0.2">
      <c r="C94" s="8" t="s">
        <v>0</v>
      </c>
      <c r="D94" s="8" t="s">
        <v>2492</v>
      </c>
      <c r="E94" s="113">
        <v>6</v>
      </c>
      <c r="F94" s="10"/>
      <c r="G94" s="5"/>
    </row>
    <row r="95" spans="3:7" ht="11.25" customHeight="1" x14ac:dyDescent="0.2">
      <c r="C95" s="8" t="s">
        <v>2493</v>
      </c>
      <c r="D95" s="8" t="s">
        <v>2494</v>
      </c>
      <c r="E95" s="113">
        <v>6</v>
      </c>
      <c r="F95" s="10"/>
      <c r="G95" s="5"/>
    </row>
    <row r="96" spans="3:7" ht="11.25" customHeight="1" x14ac:dyDescent="0.2">
      <c r="C96" s="8" t="s">
        <v>2495</v>
      </c>
      <c r="D96" s="8" t="s">
        <v>2496</v>
      </c>
      <c r="E96" s="113">
        <v>5</v>
      </c>
      <c r="F96" s="10"/>
      <c r="G96" s="5"/>
    </row>
    <row r="97" spans="3:7" ht="11.25" customHeight="1" x14ac:dyDescent="0.2">
      <c r="C97" s="8" t="s">
        <v>2497</v>
      </c>
      <c r="D97" s="8" t="s">
        <v>2498</v>
      </c>
      <c r="E97" s="113">
        <v>4</v>
      </c>
      <c r="F97" s="10"/>
      <c r="G97" s="5"/>
    </row>
    <row r="98" spans="3:7" ht="11.25" customHeight="1" x14ac:dyDescent="0.2">
      <c r="C98" s="8" t="s">
        <v>2499</v>
      </c>
      <c r="D98" s="8" t="s">
        <v>2500</v>
      </c>
      <c r="E98" s="113">
        <v>4</v>
      </c>
      <c r="F98" s="10"/>
      <c r="G98" s="5"/>
    </row>
    <row r="99" spans="3:7" ht="11.25" customHeight="1" x14ac:dyDescent="0.2">
      <c r="C99" s="8" t="s">
        <v>2501</v>
      </c>
      <c r="D99" s="8" t="s">
        <v>2502</v>
      </c>
      <c r="E99" s="113">
        <v>2</v>
      </c>
      <c r="F99" s="10"/>
      <c r="G99" s="5"/>
    </row>
    <row r="100" spans="3:7" ht="11.25" customHeight="1" x14ac:dyDescent="0.2">
      <c r="C100" s="8" t="s">
        <v>2503</v>
      </c>
      <c r="D100" s="8" t="s">
        <v>2504</v>
      </c>
      <c r="E100" s="113">
        <v>3</v>
      </c>
      <c r="F100" s="10"/>
      <c r="G100" s="5"/>
    </row>
    <row r="101" spans="3:7" ht="11.25" customHeight="1" x14ac:dyDescent="0.2">
      <c r="C101" s="8" t="s">
        <v>2505</v>
      </c>
      <c r="D101" s="8" t="s">
        <v>2506</v>
      </c>
      <c r="E101" s="113">
        <v>5</v>
      </c>
      <c r="F101" s="10"/>
      <c r="G101" s="5"/>
    </row>
    <row r="102" spans="3:7" ht="11.25" customHeight="1" x14ac:dyDescent="0.2">
      <c r="C102" s="8" t="s">
        <v>2507</v>
      </c>
      <c r="D102" s="8" t="s">
        <v>2508</v>
      </c>
      <c r="E102" s="113">
        <v>3</v>
      </c>
      <c r="F102" s="10"/>
      <c r="G102" s="5"/>
    </row>
    <row r="103" spans="3:7" ht="11.25" customHeight="1" x14ac:dyDescent="0.2">
      <c r="C103" s="8" t="s">
        <v>2509</v>
      </c>
      <c r="D103" s="8" t="s">
        <v>2510</v>
      </c>
      <c r="E103" s="113">
        <v>2</v>
      </c>
      <c r="F103" s="10"/>
      <c r="G103" s="5"/>
    </row>
    <row r="104" spans="3:7" ht="11.25" customHeight="1" x14ac:dyDescent="0.2">
      <c r="C104" s="8" t="s">
        <v>2511</v>
      </c>
      <c r="D104" s="8" t="s">
        <v>2512</v>
      </c>
      <c r="E104" s="113">
        <v>2</v>
      </c>
      <c r="F104" s="10"/>
      <c r="G104" s="5"/>
    </row>
    <row r="105" spans="3:7" ht="11.25" customHeight="1" x14ac:dyDescent="0.2">
      <c r="C105" s="8" t="s">
        <v>2686</v>
      </c>
      <c r="D105" s="8" t="s">
        <v>2687</v>
      </c>
      <c r="E105" s="113">
        <v>6</v>
      </c>
      <c r="F105" s="10"/>
      <c r="G105" s="5"/>
    </row>
    <row r="106" spans="3:7" ht="11.25" customHeight="1" x14ac:dyDescent="0.2">
      <c r="C106" s="8" t="s">
        <v>2688</v>
      </c>
      <c r="D106" s="8" t="s">
        <v>2689</v>
      </c>
      <c r="E106" s="113">
        <v>5</v>
      </c>
      <c r="F106" s="10"/>
      <c r="G106" s="5"/>
    </row>
    <row r="107" spans="3:7" ht="11.25" customHeight="1" x14ac:dyDescent="0.2">
      <c r="C107" s="8" t="s">
        <v>2690</v>
      </c>
      <c r="D107" s="8" t="s">
        <v>1525</v>
      </c>
      <c r="E107" s="113">
        <v>3</v>
      </c>
      <c r="F107" s="10"/>
      <c r="G107" s="5"/>
    </row>
    <row r="108" spans="3:7" ht="11.25" customHeight="1" x14ac:dyDescent="0.2">
      <c r="C108" s="8" t="s">
        <v>2691</v>
      </c>
      <c r="D108" s="8" t="s">
        <v>2692</v>
      </c>
      <c r="E108" s="113">
        <v>1</v>
      </c>
      <c r="F108" s="10"/>
      <c r="G108" s="5"/>
    </row>
    <row r="109" spans="3:7" ht="11.25" customHeight="1" x14ac:dyDescent="0.2">
      <c r="C109" s="8" t="s">
        <v>2693</v>
      </c>
      <c r="D109" s="8" t="s">
        <v>2694</v>
      </c>
      <c r="E109" s="113">
        <v>1</v>
      </c>
      <c r="F109" s="10"/>
      <c r="G109" s="5"/>
    </row>
    <row r="110" spans="3:7" ht="11.25" customHeight="1" x14ac:dyDescent="0.2">
      <c r="C110" s="8" t="s">
        <v>430</v>
      </c>
      <c r="D110" s="8" t="s">
        <v>431</v>
      </c>
      <c r="E110" s="113">
        <v>1</v>
      </c>
      <c r="F110" s="10"/>
      <c r="G110" s="5"/>
    </row>
    <row r="111" spans="3:7" ht="11.25" customHeight="1" x14ac:dyDescent="0.2">
      <c r="C111" s="8" t="s">
        <v>432</v>
      </c>
      <c r="D111" s="8" t="s">
        <v>433</v>
      </c>
      <c r="E111" s="113">
        <v>2</v>
      </c>
      <c r="F111" s="10"/>
      <c r="G111" s="5"/>
    </row>
    <row r="112" spans="3:7" ht="11.25" customHeight="1" x14ac:dyDescent="0.2">
      <c r="C112" s="8" t="s">
        <v>434</v>
      </c>
      <c r="D112" s="8" t="s">
        <v>435</v>
      </c>
      <c r="E112" s="113">
        <v>1</v>
      </c>
      <c r="F112" s="10"/>
      <c r="G112" s="5"/>
    </row>
    <row r="113" spans="3:7" ht="11.25" customHeight="1" x14ac:dyDescent="0.2">
      <c r="C113" s="8" t="s">
        <v>436</v>
      </c>
      <c r="D113" s="8" t="s">
        <v>437</v>
      </c>
      <c r="E113" s="113">
        <v>1</v>
      </c>
      <c r="F113" s="10"/>
      <c r="G113" s="5"/>
    </row>
    <row r="114" spans="3:7" ht="11.25" customHeight="1" x14ac:dyDescent="0.2">
      <c r="C114" s="8" t="s">
        <v>438</v>
      </c>
      <c r="D114" s="8" t="s">
        <v>439</v>
      </c>
      <c r="E114" s="113">
        <v>2</v>
      </c>
      <c r="F114" s="10"/>
      <c r="G114" s="5"/>
    </row>
    <row r="115" spans="3:7" ht="11.25" customHeight="1" x14ac:dyDescent="0.2">
      <c r="C115" s="8" t="s">
        <v>440</v>
      </c>
      <c r="D115" s="8" t="s">
        <v>441</v>
      </c>
      <c r="E115" s="113">
        <v>2</v>
      </c>
      <c r="F115" s="10"/>
      <c r="G115" s="5"/>
    </row>
    <row r="116" spans="3:7" ht="11.25" customHeight="1" x14ac:dyDescent="0.2">
      <c r="C116" s="8" t="s">
        <v>442</v>
      </c>
      <c r="D116" s="8" t="s">
        <v>443</v>
      </c>
      <c r="E116" s="113">
        <v>2</v>
      </c>
      <c r="F116" s="10"/>
      <c r="G116" s="5"/>
    </row>
    <row r="117" spans="3:7" ht="11.25" customHeight="1" x14ac:dyDescent="0.2">
      <c r="C117" s="8" t="s">
        <v>444</v>
      </c>
      <c r="D117" s="8" t="s">
        <v>445</v>
      </c>
      <c r="E117" s="113">
        <v>3</v>
      </c>
      <c r="F117" s="10"/>
      <c r="G117" s="5"/>
    </row>
    <row r="118" spans="3:7" ht="11.25" customHeight="1" x14ac:dyDescent="0.2">
      <c r="C118" s="8" t="s">
        <v>446</v>
      </c>
      <c r="D118" s="8" t="s">
        <v>447</v>
      </c>
      <c r="E118" s="113">
        <v>3</v>
      </c>
      <c r="F118" s="10"/>
      <c r="G118" s="5"/>
    </row>
    <row r="119" spans="3:7" ht="11.25" customHeight="1" x14ac:dyDescent="0.2">
      <c r="C119" s="8" t="s">
        <v>448</v>
      </c>
      <c r="D119" s="8" t="s">
        <v>449</v>
      </c>
      <c r="E119" s="113">
        <v>2</v>
      </c>
      <c r="F119" s="10"/>
      <c r="G119" s="5"/>
    </row>
    <row r="120" spans="3:7" ht="11.25" customHeight="1" x14ac:dyDescent="0.2">
      <c r="C120" s="8" t="s">
        <v>450</v>
      </c>
      <c r="D120" s="8" t="s">
        <v>451</v>
      </c>
      <c r="E120" s="113">
        <v>2</v>
      </c>
      <c r="F120" s="10"/>
      <c r="G120" s="5"/>
    </row>
    <row r="121" spans="3:7" ht="11.25" customHeight="1" x14ac:dyDescent="0.2">
      <c r="C121" s="8" t="s">
        <v>452</v>
      </c>
      <c r="D121" s="8" t="s">
        <v>453</v>
      </c>
      <c r="E121" s="113">
        <v>2</v>
      </c>
      <c r="F121" s="10"/>
      <c r="G121" s="5"/>
    </row>
    <row r="122" spans="3:7" ht="11.25" customHeight="1" x14ac:dyDescent="0.2">
      <c r="C122" s="8" t="s">
        <v>454</v>
      </c>
      <c r="D122" s="8" t="s">
        <v>455</v>
      </c>
      <c r="E122" s="113">
        <v>1</v>
      </c>
      <c r="F122" s="10"/>
      <c r="G122" s="5"/>
    </row>
    <row r="123" spans="3:7" ht="11.25" customHeight="1" x14ac:dyDescent="0.2">
      <c r="C123" s="8" t="s">
        <v>456</v>
      </c>
      <c r="D123" s="8" t="s">
        <v>457</v>
      </c>
      <c r="E123" s="113">
        <v>1</v>
      </c>
      <c r="F123" s="10"/>
      <c r="G123" s="5"/>
    </row>
    <row r="124" spans="3:7" ht="11.25" customHeight="1" x14ac:dyDescent="0.2">
      <c r="C124" s="8" t="s">
        <v>458</v>
      </c>
      <c r="D124" s="8" t="s">
        <v>459</v>
      </c>
      <c r="E124" s="113">
        <v>2</v>
      </c>
      <c r="F124" s="10"/>
      <c r="G124" s="5"/>
    </row>
    <row r="125" spans="3:7" ht="11.25" customHeight="1" x14ac:dyDescent="0.2">
      <c r="C125" s="8" t="s">
        <v>460</v>
      </c>
      <c r="D125" s="8" t="s">
        <v>461</v>
      </c>
      <c r="E125" s="113">
        <v>4</v>
      </c>
      <c r="F125" s="10"/>
      <c r="G125" s="5"/>
    </row>
    <row r="126" spans="3:7" ht="11.25" customHeight="1" x14ac:dyDescent="0.2">
      <c r="C126" s="8" t="s">
        <v>462</v>
      </c>
      <c r="D126" s="8" t="s">
        <v>463</v>
      </c>
      <c r="E126" s="113">
        <v>1</v>
      </c>
      <c r="F126" s="10"/>
      <c r="G126" s="5"/>
    </row>
    <row r="127" spans="3:7" ht="11.25" customHeight="1" x14ac:dyDescent="0.2">
      <c r="C127" s="8" t="s">
        <v>464</v>
      </c>
      <c r="D127" s="8" t="s">
        <v>465</v>
      </c>
      <c r="E127" s="113">
        <v>3</v>
      </c>
      <c r="F127" s="10"/>
      <c r="G127" s="5"/>
    </row>
    <row r="128" spans="3:7" ht="11.25" customHeight="1" x14ac:dyDescent="0.2">
      <c r="C128" s="8" t="s">
        <v>466</v>
      </c>
      <c r="D128" s="8" t="s">
        <v>467</v>
      </c>
      <c r="E128" s="113">
        <v>1</v>
      </c>
      <c r="F128" s="10"/>
      <c r="G128" s="5"/>
    </row>
    <row r="129" spans="3:7" ht="11.25" customHeight="1" x14ac:dyDescent="0.2">
      <c r="C129" s="8" t="s">
        <v>468</v>
      </c>
      <c r="D129" s="8" t="s">
        <v>469</v>
      </c>
      <c r="E129" s="113">
        <v>1</v>
      </c>
      <c r="F129" s="10"/>
      <c r="G129" s="5"/>
    </row>
    <row r="130" spans="3:7" ht="11.25" customHeight="1" x14ac:dyDescent="0.2">
      <c r="C130" s="8" t="s">
        <v>470</v>
      </c>
      <c r="D130" s="8" t="s">
        <v>471</v>
      </c>
      <c r="E130" s="113">
        <v>3</v>
      </c>
      <c r="F130" s="10"/>
      <c r="G130" s="5"/>
    </row>
    <row r="131" spans="3:7" ht="11.25" customHeight="1" x14ac:dyDescent="0.2">
      <c r="C131" s="8" t="s">
        <v>472</v>
      </c>
      <c r="D131" s="8" t="s">
        <v>473</v>
      </c>
      <c r="E131" s="113">
        <v>1</v>
      </c>
      <c r="F131" s="10"/>
      <c r="G131" s="5"/>
    </row>
    <row r="132" spans="3:7" ht="11.25" customHeight="1" x14ac:dyDescent="0.2">
      <c r="C132" s="8" t="s">
        <v>474</v>
      </c>
      <c r="D132" s="8" t="s">
        <v>475</v>
      </c>
      <c r="E132" s="113">
        <v>3</v>
      </c>
      <c r="F132" s="10"/>
      <c r="G132" s="5"/>
    </row>
    <row r="133" spans="3:7" ht="11.25" customHeight="1" x14ac:dyDescent="0.2">
      <c r="C133" s="8" t="s">
        <v>476</v>
      </c>
      <c r="D133" s="8" t="s">
        <v>477</v>
      </c>
      <c r="E133" s="113">
        <v>5</v>
      </c>
      <c r="F133" s="10"/>
      <c r="G133" s="5"/>
    </row>
    <row r="134" spans="3:7" ht="11.25" customHeight="1" x14ac:dyDescent="0.2">
      <c r="C134" s="8" t="s">
        <v>478</v>
      </c>
      <c r="D134" s="8" t="s">
        <v>479</v>
      </c>
      <c r="E134" s="113">
        <v>2</v>
      </c>
      <c r="F134" s="10"/>
      <c r="G134" s="5"/>
    </row>
    <row r="135" spans="3:7" ht="11.25" customHeight="1" x14ac:dyDescent="0.2">
      <c r="C135" s="8" t="s">
        <v>480</v>
      </c>
      <c r="D135" s="8" t="s">
        <v>481</v>
      </c>
      <c r="E135" s="113">
        <v>2</v>
      </c>
      <c r="F135" s="10"/>
      <c r="G135" s="5"/>
    </row>
    <row r="136" spans="3:7" ht="11.25" customHeight="1" x14ac:dyDescent="0.2">
      <c r="C136" s="8" t="s">
        <v>482</v>
      </c>
      <c r="D136" s="8" t="s">
        <v>483</v>
      </c>
      <c r="E136" s="113">
        <v>2</v>
      </c>
      <c r="F136" s="10"/>
      <c r="G136" s="5"/>
    </row>
    <row r="137" spans="3:7" ht="11.25" customHeight="1" x14ac:dyDescent="0.2">
      <c r="C137" s="8" t="s">
        <v>484</v>
      </c>
      <c r="D137" s="8" t="s">
        <v>485</v>
      </c>
      <c r="E137" s="113">
        <v>3</v>
      </c>
      <c r="F137" s="10"/>
      <c r="G137" s="5"/>
    </row>
    <row r="138" spans="3:7" ht="11.25" customHeight="1" x14ac:dyDescent="0.2">
      <c r="C138" s="8" t="s">
        <v>486</v>
      </c>
      <c r="D138" s="8" t="s">
        <v>487</v>
      </c>
      <c r="E138" s="113">
        <v>2</v>
      </c>
      <c r="F138" s="10"/>
      <c r="G138" s="5"/>
    </row>
    <row r="139" spans="3:7" ht="11.25" customHeight="1" x14ac:dyDescent="0.2">
      <c r="C139" s="8" t="s">
        <v>488</v>
      </c>
      <c r="D139" s="8" t="s">
        <v>489</v>
      </c>
      <c r="E139" s="113">
        <v>2</v>
      </c>
      <c r="F139" s="10"/>
      <c r="G139" s="5"/>
    </row>
    <row r="140" spans="3:7" ht="11.25" customHeight="1" x14ac:dyDescent="0.2">
      <c r="C140" s="8" t="s">
        <v>490</v>
      </c>
      <c r="D140" s="8" t="s">
        <v>491</v>
      </c>
      <c r="E140" s="113">
        <v>2</v>
      </c>
      <c r="F140" s="10"/>
      <c r="G140" s="5"/>
    </row>
    <row r="141" spans="3:7" ht="11.25" customHeight="1" x14ac:dyDescent="0.2">
      <c r="C141" s="8" t="s">
        <v>492</v>
      </c>
      <c r="D141" s="8" t="s">
        <v>493</v>
      </c>
      <c r="E141" s="113">
        <v>2</v>
      </c>
      <c r="F141" s="10"/>
      <c r="G141" s="5"/>
    </row>
    <row r="142" spans="3:7" ht="11.25" customHeight="1" x14ac:dyDescent="0.2">
      <c r="C142" s="8" t="s">
        <v>494</v>
      </c>
      <c r="D142" s="8" t="s">
        <v>495</v>
      </c>
      <c r="E142" s="113">
        <v>3</v>
      </c>
      <c r="F142" s="10"/>
      <c r="G142" s="5"/>
    </row>
    <row r="143" spans="3:7" ht="11.25" customHeight="1" x14ac:dyDescent="0.2">
      <c r="C143" s="8" t="s">
        <v>496</v>
      </c>
      <c r="D143" s="8" t="s">
        <v>497</v>
      </c>
      <c r="E143" s="113">
        <v>2</v>
      </c>
      <c r="F143" s="10"/>
      <c r="G143" s="5"/>
    </row>
    <row r="144" spans="3:7" ht="11.25" customHeight="1" x14ac:dyDescent="0.2">
      <c r="C144" s="8" t="s">
        <v>498</v>
      </c>
      <c r="D144" s="8" t="s">
        <v>499</v>
      </c>
      <c r="E144" s="113">
        <v>5</v>
      </c>
      <c r="F144" s="10"/>
      <c r="G144" s="5"/>
    </row>
    <row r="145" spans="3:7" ht="11.25" customHeight="1" x14ac:dyDescent="0.2">
      <c r="C145" s="8" t="s">
        <v>500</v>
      </c>
      <c r="D145" s="8" t="s">
        <v>501</v>
      </c>
      <c r="E145" s="113">
        <v>2</v>
      </c>
      <c r="F145" s="10"/>
      <c r="G145" s="5"/>
    </row>
    <row r="146" spans="3:7" ht="11.25" customHeight="1" x14ac:dyDescent="0.2">
      <c r="C146" s="8" t="s">
        <v>502</v>
      </c>
      <c r="D146" s="8" t="s">
        <v>503</v>
      </c>
      <c r="E146" s="113">
        <v>2</v>
      </c>
      <c r="F146" s="10"/>
      <c r="G146" s="5"/>
    </row>
    <row r="147" spans="3:7" ht="11.25" customHeight="1" x14ac:dyDescent="0.2">
      <c r="C147" s="8" t="s">
        <v>504</v>
      </c>
      <c r="D147" s="8" t="s">
        <v>505</v>
      </c>
      <c r="E147" s="113">
        <v>2</v>
      </c>
      <c r="F147" s="10"/>
      <c r="G147" s="5"/>
    </row>
    <row r="148" spans="3:7" ht="11.25" customHeight="1" x14ac:dyDescent="0.2">
      <c r="C148" s="8" t="s">
        <v>506</v>
      </c>
      <c r="D148" s="8" t="s">
        <v>507</v>
      </c>
      <c r="E148" s="113">
        <v>6</v>
      </c>
      <c r="F148" s="10"/>
      <c r="G148" s="5"/>
    </row>
    <row r="149" spans="3:7" ht="11.25" customHeight="1" x14ac:dyDescent="0.2">
      <c r="C149" s="8" t="s">
        <v>508</v>
      </c>
      <c r="D149" s="8" t="s">
        <v>509</v>
      </c>
      <c r="E149" s="113">
        <v>2</v>
      </c>
      <c r="F149" s="10"/>
      <c r="G149" s="5"/>
    </row>
    <row r="150" spans="3:7" ht="11.25" customHeight="1" x14ac:dyDescent="0.2">
      <c r="C150" s="8" t="s">
        <v>510</v>
      </c>
      <c r="D150" s="8" t="s">
        <v>511</v>
      </c>
      <c r="E150" s="113">
        <v>3</v>
      </c>
      <c r="F150" s="10"/>
      <c r="G150" s="5"/>
    </row>
    <row r="151" spans="3:7" ht="11.25" customHeight="1" x14ac:dyDescent="0.2">
      <c r="C151" s="8" t="s">
        <v>512</v>
      </c>
      <c r="D151" s="8" t="s">
        <v>513</v>
      </c>
      <c r="E151" s="113">
        <v>3</v>
      </c>
      <c r="F151" s="10"/>
      <c r="G151" s="5"/>
    </row>
    <row r="152" spans="3:7" ht="11.25" customHeight="1" x14ac:dyDescent="0.2">
      <c r="C152" s="8" t="s">
        <v>514</v>
      </c>
      <c r="D152" s="8" t="s">
        <v>515</v>
      </c>
      <c r="E152" s="113">
        <v>2</v>
      </c>
      <c r="F152" s="10"/>
      <c r="G152" s="5"/>
    </row>
    <row r="153" spans="3:7" ht="11.25" customHeight="1" x14ac:dyDescent="0.2">
      <c r="C153" s="8" t="s">
        <v>516</v>
      </c>
      <c r="D153" s="8" t="s">
        <v>517</v>
      </c>
      <c r="E153" s="113">
        <v>4</v>
      </c>
      <c r="F153" s="10"/>
      <c r="G153" s="5"/>
    </row>
    <row r="154" spans="3:7" ht="11.25" customHeight="1" x14ac:dyDescent="0.2">
      <c r="C154" s="8" t="s">
        <v>518</v>
      </c>
      <c r="D154" s="8" t="s">
        <v>519</v>
      </c>
      <c r="E154" s="113">
        <v>2</v>
      </c>
      <c r="F154" s="10"/>
      <c r="G154" s="5"/>
    </row>
    <row r="155" spans="3:7" ht="11.25" customHeight="1" x14ac:dyDescent="0.2">
      <c r="C155" s="8" t="s">
        <v>520</v>
      </c>
      <c r="D155" s="8" t="s">
        <v>521</v>
      </c>
      <c r="E155" s="113">
        <v>2</v>
      </c>
      <c r="F155" s="10"/>
      <c r="G155" s="5"/>
    </row>
    <row r="156" spans="3:7" ht="11.25" customHeight="1" x14ac:dyDescent="0.2">
      <c r="C156" s="8" t="s">
        <v>522</v>
      </c>
      <c r="D156" s="8" t="s">
        <v>1056</v>
      </c>
      <c r="E156" s="113">
        <v>2</v>
      </c>
      <c r="F156" s="10"/>
      <c r="G156" s="5"/>
    </row>
    <row r="157" spans="3:7" ht="11.25" customHeight="1" x14ac:dyDescent="0.2">
      <c r="C157" s="8" t="s">
        <v>1057</v>
      </c>
      <c r="D157" s="8" t="s">
        <v>1058</v>
      </c>
      <c r="E157" s="113">
        <v>2</v>
      </c>
      <c r="F157" s="10"/>
      <c r="G157" s="5"/>
    </row>
    <row r="158" spans="3:7" ht="11.25" customHeight="1" x14ac:dyDescent="0.2">
      <c r="C158" s="8" t="s">
        <v>1059</v>
      </c>
      <c r="D158" s="8" t="s">
        <v>1060</v>
      </c>
      <c r="E158" s="113">
        <v>6</v>
      </c>
      <c r="F158" s="10"/>
      <c r="G158" s="5"/>
    </row>
    <row r="159" spans="3:7" ht="11.25" customHeight="1" x14ac:dyDescent="0.2">
      <c r="C159" s="8" t="s">
        <v>1061</v>
      </c>
      <c r="D159" s="8" t="s">
        <v>1062</v>
      </c>
      <c r="E159" s="113">
        <v>2</v>
      </c>
      <c r="F159" s="10"/>
      <c r="G159" s="5"/>
    </row>
    <row r="160" spans="3:7" ht="11.25" customHeight="1" x14ac:dyDescent="0.2">
      <c r="C160" s="8" t="s">
        <v>1063</v>
      </c>
      <c r="D160" s="8" t="s">
        <v>1064</v>
      </c>
      <c r="E160" s="113">
        <v>5</v>
      </c>
      <c r="F160" s="10"/>
      <c r="G160" s="5"/>
    </row>
    <row r="161" spans="3:7" ht="11.25" customHeight="1" x14ac:dyDescent="0.2">
      <c r="C161" s="8" t="s">
        <v>1065</v>
      </c>
      <c r="D161" s="8" t="s">
        <v>1066</v>
      </c>
      <c r="E161" s="113">
        <v>6</v>
      </c>
      <c r="F161" s="10"/>
      <c r="G161" s="5"/>
    </row>
    <row r="162" spans="3:7" ht="11.25" customHeight="1" x14ac:dyDescent="0.2">
      <c r="C162" s="8" t="s">
        <v>1067</v>
      </c>
      <c r="D162" s="8" t="s">
        <v>1068</v>
      </c>
      <c r="E162" s="113">
        <v>5</v>
      </c>
      <c r="F162" s="10"/>
      <c r="G162" s="5"/>
    </row>
    <row r="163" spans="3:7" ht="11.25" customHeight="1" x14ac:dyDescent="0.2">
      <c r="C163" s="8" t="s">
        <v>1069</v>
      </c>
      <c r="D163" s="8" t="s">
        <v>1070</v>
      </c>
      <c r="E163" s="113">
        <v>2</v>
      </c>
      <c r="F163" s="10"/>
      <c r="G163" s="5"/>
    </row>
    <row r="164" spans="3:7" ht="11.25" customHeight="1" x14ac:dyDescent="0.2">
      <c r="C164" s="8" t="s">
        <v>1071</v>
      </c>
      <c r="D164" s="8" t="s">
        <v>1072</v>
      </c>
      <c r="E164" s="113">
        <v>2</v>
      </c>
      <c r="F164" s="10"/>
      <c r="G164" s="5"/>
    </row>
    <row r="165" spans="3:7" ht="11.25" customHeight="1" x14ac:dyDescent="0.2">
      <c r="C165" s="20" t="s">
        <v>1073</v>
      </c>
      <c r="D165" s="8" t="s">
        <v>1074</v>
      </c>
      <c r="E165" s="113">
        <v>3</v>
      </c>
      <c r="F165" s="10"/>
      <c r="G165" s="5"/>
    </row>
    <row r="166" spans="3:7" ht="11.25" customHeight="1" x14ac:dyDescent="0.2">
      <c r="C166" s="20" t="s">
        <v>1075</v>
      </c>
      <c r="D166" s="20" t="s">
        <v>1076</v>
      </c>
      <c r="E166" s="113">
        <v>2</v>
      </c>
      <c r="F166" s="10"/>
      <c r="G166" s="5"/>
    </row>
    <row r="167" spans="3:7" ht="11.25" customHeight="1" x14ac:dyDescent="0.2">
      <c r="C167" s="20" t="s">
        <v>1077</v>
      </c>
      <c r="D167" s="20" t="s">
        <v>750</v>
      </c>
      <c r="E167" s="113">
        <v>3</v>
      </c>
      <c r="F167" s="10"/>
      <c r="G167" s="5"/>
    </row>
    <row r="168" spans="3:7" ht="11.25" customHeight="1" x14ac:dyDescent="0.2">
      <c r="C168" s="8" t="s">
        <v>1078</v>
      </c>
      <c r="D168" s="8" t="s">
        <v>1079</v>
      </c>
      <c r="E168" s="113">
        <v>1</v>
      </c>
      <c r="F168" s="10"/>
      <c r="G168" s="5"/>
    </row>
    <row r="169" spans="3:7" ht="11.25" customHeight="1" x14ac:dyDescent="0.2">
      <c r="C169" s="20" t="s">
        <v>1080</v>
      </c>
      <c r="D169" s="20" t="s">
        <v>1081</v>
      </c>
      <c r="E169" s="113">
        <v>2</v>
      </c>
      <c r="F169" s="10"/>
      <c r="G169" s="5"/>
    </row>
    <row r="170" spans="3:7" ht="11.25" customHeight="1" x14ac:dyDescent="0.2">
      <c r="C170" s="20" t="s">
        <v>1082</v>
      </c>
      <c r="D170" s="20" t="s">
        <v>751</v>
      </c>
      <c r="E170" s="113">
        <v>5</v>
      </c>
      <c r="F170" s="10"/>
      <c r="G170" s="5"/>
    </row>
    <row r="171" spans="3:7" ht="11.25" customHeight="1" x14ac:dyDescent="0.2">
      <c r="C171" s="20" t="s">
        <v>1083</v>
      </c>
      <c r="D171" s="20" t="s">
        <v>1084</v>
      </c>
      <c r="E171" s="113">
        <v>2</v>
      </c>
      <c r="F171" s="10"/>
      <c r="G171" s="5"/>
    </row>
    <row r="172" spans="3:7" ht="11.25" customHeight="1" x14ac:dyDescent="0.2">
      <c r="C172" s="20" t="s">
        <v>1085</v>
      </c>
      <c r="D172" s="20" t="s">
        <v>1231</v>
      </c>
      <c r="E172" s="113">
        <v>2</v>
      </c>
      <c r="F172" s="10"/>
      <c r="G172" s="5"/>
    </row>
    <row r="173" spans="3:7" ht="11.25" customHeight="1" x14ac:dyDescent="0.2">
      <c r="C173" s="20" t="s">
        <v>1232</v>
      </c>
      <c r="D173" s="20" t="s">
        <v>1233</v>
      </c>
      <c r="E173" s="113">
        <v>3</v>
      </c>
      <c r="F173" s="10"/>
      <c r="G173" s="5"/>
    </row>
    <row r="174" spans="3:7" ht="11.25" customHeight="1" x14ac:dyDescent="0.2">
      <c r="C174" s="20" t="s">
        <v>1234</v>
      </c>
      <c r="D174" s="20" t="s">
        <v>1235</v>
      </c>
      <c r="E174" s="113">
        <v>2</v>
      </c>
      <c r="F174" s="10"/>
      <c r="G174" s="5"/>
    </row>
    <row r="175" spans="3:7" ht="11.25" customHeight="1" x14ac:dyDescent="0.2">
      <c r="C175" s="20" t="s">
        <v>1236</v>
      </c>
      <c r="D175" s="20" t="s">
        <v>1237</v>
      </c>
      <c r="E175" s="113">
        <v>3</v>
      </c>
      <c r="F175" s="10"/>
      <c r="G175" s="5"/>
    </row>
    <row r="176" spans="3:7" ht="11.25" customHeight="1" x14ac:dyDescent="0.2">
      <c r="C176" s="20" t="s">
        <v>1238</v>
      </c>
      <c r="D176" s="20" t="s">
        <v>1239</v>
      </c>
      <c r="E176" s="113">
        <v>3</v>
      </c>
      <c r="F176" s="10"/>
      <c r="G176" s="5"/>
    </row>
    <row r="177" spans="3:7" ht="11.25" customHeight="1" x14ac:dyDescent="0.2">
      <c r="C177" s="8" t="s">
        <v>1240</v>
      </c>
      <c r="D177" s="8" t="s">
        <v>1241</v>
      </c>
      <c r="E177" s="113">
        <v>3</v>
      </c>
      <c r="F177" s="10"/>
      <c r="G177" s="5"/>
    </row>
    <row r="178" spans="3:7" ht="11.25" customHeight="1" x14ac:dyDescent="0.2">
      <c r="C178" s="8" t="s">
        <v>1242</v>
      </c>
      <c r="D178" s="8" t="s">
        <v>1243</v>
      </c>
      <c r="E178" s="113">
        <v>3</v>
      </c>
      <c r="F178" s="10"/>
      <c r="G178" s="5"/>
    </row>
    <row r="179" spans="3:7" ht="11.25" customHeight="1" x14ac:dyDescent="0.2">
      <c r="C179" s="8" t="s">
        <v>1244</v>
      </c>
      <c r="D179" s="8" t="s">
        <v>1245</v>
      </c>
      <c r="E179" s="113">
        <v>3</v>
      </c>
      <c r="F179" s="10"/>
      <c r="G179" s="5"/>
    </row>
    <row r="180" spans="3:7" ht="11.25" customHeight="1" x14ac:dyDescent="0.2">
      <c r="C180" s="8" t="s">
        <v>1246</v>
      </c>
      <c r="D180" s="8" t="s">
        <v>1247</v>
      </c>
      <c r="E180" s="113">
        <v>6</v>
      </c>
      <c r="F180" s="10"/>
      <c r="G180" s="5"/>
    </row>
    <row r="181" spans="3:7" ht="11.25" customHeight="1" x14ac:dyDescent="0.2">
      <c r="C181" s="8" t="s">
        <v>1248</v>
      </c>
      <c r="D181" s="8" t="s">
        <v>1249</v>
      </c>
      <c r="E181" s="113">
        <v>6</v>
      </c>
      <c r="F181" s="10"/>
      <c r="G181" s="5"/>
    </row>
    <row r="182" spans="3:7" ht="11.25" customHeight="1" x14ac:dyDescent="0.2">
      <c r="C182" s="8" t="s">
        <v>1250</v>
      </c>
      <c r="D182" s="8" t="s">
        <v>1251</v>
      </c>
      <c r="E182" s="113">
        <v>3</v>
      </c>
      <c r="F182" s="10"/>
      <c r="G182" s="5"/>
    </row>
    <row r="183" spans="3:7" ht="11.25" customHeight="1" x14ac:dyDescent="0.2">
      <c r="C183" s="8" t="s">
        <v>1252</v>
      </c>
      <c r="D183" s="8" t="s">
        <v>1253</v>
      </c>
      <c r="E183" s="113">
        <v>3</v>
      </c>
      <c r="F183" s="10"/>
      <c r="G183" s="5"/>
    </row>
    <row r="184" spans="3:7" ht="11.25" customHeight="1" x14ac:dyDescent="0.2">
      <c r="C184" s="8" t="s">
        <v>1254</v>
      </c>
      <c r="D184" s="8" t="s">
        <v>1255</v>
      </c>
      <c r="E184" s="113">
        <v>3</v>
      </c>
      <c r="F184" s="10"/>
      <c r="G184" s="5"/>
    </row>
    <row r="185" spans="3:7" ht="11.25" customHeight="1" x14ac:dyDescent="0.2">
      <c r="C185" s="8" t="s">
        <v>1256</v>
      </c>
      <c r="D185" s="8" t="s">
        <v>1257</v>
      </c>
      <c r="E185" s="113">
        <v>3</v>
      </c>
      <c r="F185" s="10"/>
      <c r="G185" s="5"/>
    </row>
    <row r="186" spans="3:7" ht="11.25" customHeight="1" x14ac:dyDescent="0.2">
      <c r="C186" s="8" t="s">
        <v>1258</v>
      </c>
      <c r="D186" s="8" t="s">
        <v>1259</v>
      </c>
      <c r="E186" s="113">
        <v>3</v>
      </c>
      <c r="F186" s="10"/>
      <c r="G186" s="5"/>
    </row>
    <row r="187" spans="3:7" ht="11.25" customHeight="1" x14ac:dyDescent="0.2">
      <c r="C187" s="8" t="s">
        <v>1260</v>
      </c>
      <c r="D187" s="8" t="s">
        <v>1261</v>
      </c>
      <c r="E187" s="113">
        <v>2</v>
      </c>
      <c r="F187" s="10"/>
      <c r="G187" s="5"/>
    </row>
    <row r="188" spans="3:7" ht="11.25" customHeight="1" x14ac:dyDescent="0.2">
      <c r="C188" s="8" t="s">
        <v>1262</v>
      </c>
      <c r="D188" s="8" t="s">
        <v>1263</v>
      </c>
      <c r="E188" s="113">
        <v>2</v>
      </c>
      <c r="F188" s="10"/>
      <c r="G188" s="5"/>
    </row>
    <row r="189" spans="3:7" ht="11.25" customHeight="1" x14ac:dyDescent="0.2">
      <c r="C189" s="8" t="s">
        <v>1264</v>
      </c>
      <c r="D189" s="8" t="s">
        <v>2019</v>
      </c>
      <c r="E189" s="113">
        <v>3</v>
      </c>
      <c r="F189" s="10"/>
      <c r="G189" s="5"/>
    </row>
    <row r="190" spans="3:7" ht="11.25" customHeight="1" x14ac:dyDescent="0.2">
      <c r="C190" s="8" t="s">
        <v>1265</v>
      </c>
      <c r="D190" s="8" t="s">
        <v>1266</v>
      </c>
      <c r="E190" s="113">
        <v>2</v>
      </c>
      <c r="F190" s="10"/>
      <c r="G190" s="5"/>
    </row>
    <row r="191" spans="3:7" ht="11.25" customHeight="1" x14ac:dyDescent="0.2">
      <c r="C191" s="8" t="s">
        <v>1267</v>
      </c>
      <c r="D191" s="8" t="s">
        <v>1268</v>
      </c>
      <c r="E191" s="113">
        <v>3</v>
      </c>
      <c r="F191" s="10"/>
      <c r="G191" s="5"/>
    </row>
    <row r="192" spans="3:7" ht="11.25" customHeight="1" x14ac:dyDescent="0.2">
      <c r="C192" s="8" t="s">
        <v>1269</v>
      </c>
      <c r="D192" s="8" t="s">
        <v>1647</v>
      </c>
      <c r="E192" s="113">
        <v>6</v>
      </c>
      <c r="F192" s="10"/>
      <c r="G192" s="5"/>
    </row>
    <row r="193" spans="3:7" ht="11.25" customHeight="1" x14ac:dyDescent="0.2">
      <c r="C193" s="8" t="s">
        <v>1270</v>
      </c>
      <c r="D193" s="8" t="s">
        <v>752</v>
      </c>
      <c r="E193" s="113">
        <v>3</v>
      </c>
      <c r="F193" s="10"/>
      <c r="G193" s="5"/>
    </row>
    <row r="194" spans="3:7" ht="11.25" customHeight="1" x14ac:dyDescent="0.2">
      <c r="C194" s="8" t="s">
        <v>1271</v>
      </c>
      <c r="D194" s="8" t="s">
        <v>1272</v>
      </c>
      <c r="E194" s="113">
        <v>5</v>
      </c>
      <c r="F194" s="10"/>
      <c r="G194" s="5"/>
    </row>
    <row r="195" spans="3:7" ht="11.25" customHeight="1" x14ac:dyDescent="0.2">
      <c r="C195" s="8" t="s">
        <v>1273</v>
      </c>
      <c r="D195" s="8" t="s">
        <v>1274</v>
      </c>
      <c r="E195" s="113">
        <v>3</v>
      </c>
      <c r="F195" s="10"/>
      <c r="G195" s="5"/>
    </row>
    <row r="196" spans="3:7" ht="11.25" customHeight="1" x14ac:dyDescent="0.2">
      <c r="C196" s="8" t="s">
        <v>1275</v>
      </c>
      <c r="D196" s="8" t="s">
        <v>1276</v>
      </c>
      <c r="E196" s="113">
        <v>3</v>
      </c>
      <c r="F196" s="10"/>
      <c r="G196" s="5"/>
    </row>
    <row r="197" spans="3:7" ht="11.25" customHeight="1" x14ac:dyDescent="0.2">
      <c r="C197" s="8" t="s">
        <v>1277</v>
      </c>
      <c r="D197" s="8" t="s">
        <v>1278</v>
      </c>
      <c r="E197" s="113">
        <v>2</v>
      </c>
      <c r="F197" s="10"/>
      <c r="G197" s="5"/>
    </row>
    <row r="198" spans="3:7" ht="11.25" customHeight="1" x14ac:dyDescent="0.2">
      <c r="C198" s="20" t="s">
        <v>1279</v>
      </c>
      <c r="D198" s="20" t="s">
        <v>1280</v>
      </c>
      <c r="E198" s="113">
        <v>3</v>
      </c>
      <c r="F198" s="10"/>
      <c r="G198" s="5"/>
    </row>
    <row r="199" spans="3:7" ht="11.25" customHeight="1" x14ac:dyDescent="0.2">
      <c r="C199" s="20" t="s">
        <v>1281</v>
      </c>
      <c r="D199" s="20" t="s">
        <v>1282</v>
      </c>
      <c r="E199" s="113">
        <v>2</v>
      </c>
      <c r="F199" s="10"/>
      <c r="G199" s="5"/>
    </row>
    <row r="200" spans="3:7" ht="11.25" customHeight="1" x14ac:dyDescent="0.2">
      <c r="C200" s="20" t="s">
        <v>1283</v>
      </c>
      <c r="D200" s="20" t="s">
        <v>1284</v>
      </c>
      <c r="E200" s="113">
        <v>2</v>
      </c>
      <c r="F200" s="10"/>
      <c r="G200" s="5"/>
    </row>
    <row r="201" spans="3:7" ht="11.25" customHeight="1" x14ac:dyDescent="0.2">
      <c r="C201" s="20" t="s">
        <v>1285</v>
      </c>
      <c r="D201" s="20" t="s">
        <v>1286</v>
      </c>
      <c r="E201" s="113">
        <v>5</v>
      </c>
      <c r="F201" s="10"/>
      <c r="G201" s="5"/>
    </row>
    <row r="202" spans="3:7" ht="11.25" customHeight="1" x14ac:dyDescent="0.2">
      <c r="C202" s="20" t="s">
        <v>1287</v>
      </c>
      <c r="D202" s="20" t="s">
        <v>1288</v>
      </c>
      <c r="E202" s="113">
        <v>3</v>
      </c>
      <c r="F202" s="10"/>
      <c r="G202" s="5"/>
    </row>
    <row r="203" spans="3:7" ht="11.25" customHeight="1" x14ac:dyDescent="0.2">
      <c r="C203" s="20" t="s">
        <v>1289</v>
      </c>
      <c r="D203" s="20" t="s">
        <v>1290</v>
      </c>
      <c r="E203" s="113">
        <v>2</v>
      </c>
      <c r="F203" s="10"/>
      <c r="G203" s="5"/>
    </row>
    <row r="204" spans="3:7" ht="11.25" customHeight="1" x14ac:dyDescent="0.2">
      <c r="C204" s="20" t="s">
        <v>1291</v>
      </c>
      <c r="D204" s="20" t="s">
        <v>1292</v>
      </c>
      <c r="E204" s="113">
        <v>2</v>
      </c>
      <c r="F204" s="10"/>
      <c r="G204" s="5"/>
    </row>
    <row r="205" spans="3:7" ht="11.25" customHeight="1" x14ac:dyDescent="0.2">
      <c r="C205" s="20" t="s">
        <v>1293</v>
      </c>
      <c r="D205" s="20" t="s">
        <v>1294</v>
      </c>
      <c r="E205" s="113">
        <v>2</v>
      </c>
      <c r="F205" s="10"/>
      <c r="G205" s="5"/>
    </row>
    <row r="206" spans="3:7" ht="11.25" customHeight="1" x14ac:dyDescent="0.2">
      <c r="C206" s="20" t="s">
        <v>1295</v>
      </c>
      <c r="D206" s="20" t="s">
        <v>1296</v>
      </c>
      <c r="E206" s="113">
        <v>3</v>
      </c>
      <c r="F206" s="10"/>
      <c r="G206" s="5"/>
    </row>
    <row r="207" spans="3:7" ht="11.25" customHeight="1" x14ac:dyDescent="0.2">
      <c r="C207" s="20" t="s">
        <v>1297</v>
      </c>
      <c r="D207" s="20" t="s">
        <v>1298</v>
      </c>
      <c r="E207" s="113">
        <v>3</v>
      </c>
      <c r="F207" s="10"/>
      <c r="G207" s="5"/>
    </row>
    <row r="208" spans="3:7" ht="11.25" customHeight="1" x14ac:dyDescent="0.2">
      <c r="C208" s="20" t="s">
        <v>1299</v>
      </c>
      <c r="D208" s="20" t="s">
        <v>1300</v>
      </c>
      <c r="E208" s="113">
        <v>2</v>
      </c>
      <c r="F208" s="10"/>
      <c r="G208" s="5"/>
    </row>
    <row r="209" spans="3:7" ht="11.25" customHeight="1" x14ac:dyDescent="0.2">
      <c r="C209" s="20" t="s">
        <v>1301</v>
      </c>
      <c r="D209" s="20" t="s">
        <v>753</v>
      </c>
      <c r="E209" s="113">
        <v>3</v>
      </c>
      <c r="F209" s="10"/>
      <c r="G209" s="5"/>
    </row>
    <row r="210" spans="3:7" ht="11.25" customHeight="1" x14ac:dyDescent="0.2">
      <c r="C210" s="20" t="s">
        <v>1302</v>
      </c>
      <c r="D210" s="20" t="s">
        <v>1303</v>
      </c>
      <c r="E210" s="113">
        <v>3</v>
      </c>
      <c r="F210" s="10"/>
      <c r="G210" s="5"/>
    </row>
    <row r="211" spans="3:7" ht="11.25" customHeight="1" x14ac:dyDescent="0.2">
      <c r="C211" s="20" t="s">
        <v>1304</v>
      </c>
      <c r="D211" s="20" t="s">
        <v>1305</v>
      </c>
      <c r="E211" s="113">
        <v>1</v>
      </c>
      <c r="F211" s="10"/>
      <c r="G211" s="5"/>
    </row>
    <row r="212" spans="3:7" ht="11.25" customHeight="1" x14ac:dyDescent="0.2">
      <c r="C212" s="20" t="s">
        <v>1306</v>
      </c>
      <c r="D212" s="20" t="s">
        <v>1307</v>
      </c>
      <c r="E212" s="113">
        <v>1</v>
      </c>
      <c r="F212" s="10"/>
      <c r="G212" s="5"/>
    </row>
    <row r="213" spans="3:7" ht="11.25" customHeight="1" x14ac:dyDescent="0.2">
      <c r="C213" s="20" t="s">
        <v>1308</v>
      </c>
      <c r="D213" s="20" t="s">
        <v>1309</v>
      </c>
      <c r="E213" s="113">
        <v>1</v>
      </c>
      <c r="F213" s="10"/>
      <c r="G213" s="5"/>
    </row>
    <row r="214" spans="3:7" ht="11.25" customHeight="1" x14ac:dyDescent="0.2">
      <c r="C214" s="8" t="s">
        <v>1310</v>
      </c>
      <c r="D214" s="8" t="s">
        <v>1311</v>
      </c>
      <c r="E214" s="113">
        <v>1</v>
      </c>
      <c r="F214" s="10"/>
      <c r="G214" s="5"/>
    </row>
    <row r="215" spans="3:7" ht="11.25" customHeight="1" x14ac:dyDescent="0.2">
      <c r="C215" s="8" t="s">
        <v>1312</v>
      </c>
      <c r="D215" s="8" t="s">
        <v>1313</v>
      </c>
      <c r="E215" s="113">
        <v>3</v>
      </c>
      <c r="F215" s="10"/>
      <c r="G215" s="5"/>
    </row>
    <row r="216" spans="3:7" ht="11.25" customHeight="1" x14ac:dyDescent="0.2">
      <c r="C216" s="8" t="s">
        <v>1314</v>
      </c>
      <c r="D216" s="8" t="s">
        <v>1315</v>
      </c>
      <c r="E216" s="113">
        <v>1</v>
      </c>
      <c r="F216" s="10"/>
      <c r="G216" s="5"/>
    </row>
    <row r="217" spans="3:7" ht="11.25" customHeight="1" x14ac:dyDescent="0.2">
      <c r="C217" s="8" t="s">
        <v>1316</v>
      </c>
      <c r="D217" s="8" t="s">
        <v>1680</v>
      </c>
      <c r="E217" s="113">
        <v>1</v>
      </c>
      <c r="F217" s="10"/>
      <c r="G217" s="5"/>
    </row>
    <row r="218" spans="3:7" ht="11.25" customHeight="1" x14ac:dyDescent="0.2">
      <c r="C218" s="8" t="s">
        <v>1681</v>
      </c>
      <c r="D218" s="8" t="s">
        <v>1682</v>
      </c>
      <c r="E218" s="113">
        <v>1</v>
      </c>
      <c r="F218" s="10"/>
      <c r="G218" s="5"/>
    </row>
    <row r="219" spans="3:7" ht="11.25" customHeight="1" x14ac:dyDescent="0.2">
      <c r="C219" s="8" t="s">
        <v>1683</v>
      </c>
      <c r="D219" s="8" t="s">
        <v>2592</v>
      </c>
      <c r="E219" s="113">
        <v>3</v>
      </c>
      <c r="F219" s="10"/>
      <c r="G219" s="5"/>
    </row>
    <row r="220" spans="3:7" ht="11.25" customHeight="1" x14ac:dyDescent="0.2">
      <c r="C220" s="8" t="s">
        <v>1684</v>
      </c>
      <c r="D220" s="8" t="s">
        <v>1685</v>
      </c>
      <c r="E220" s="113">
        <v>2</v>
      </c>
      <c r="F220" s="10"/>
      <c r="G220" s="5"/>
    </row>
    <row r="221" spans="3:7" ht="11.25" customHeight="1" x14ac:dyDescent="0.2">
      <c r="C221" s="20" t="s">
        <v>1686</v>
      </c>
      <c r="D221" s="20" t="s">
        <v>1687</v>
      </c>
      <c r="E221" s="113">
        <v>3</v>
      </c>
      <c r="F221" s="10"/>
      <c r="G221" s="5"/>
    </row>
    <row r="222" spans="3:7" ht="11.25" customHeight="1" x14ac:dyDescent="0.2">
      <c r="C222" s="20" t="s">
        <v>1688</v>
      </c>
      <c r="D222" s="20" t="s">
        <v>1689</v>
      </c>
      <c r="E222" s="113">
        <v>2</v>
      </c>
      <c r="F222" s="10"/>
      <c r="G222" s="5"/>
    </row>
    <row r="223" spans="3:7" ht="11.25" customHeight="1" x14ac:dyDescent="0.2">
      <c r="C223" s="20" t="s">
        <v>1690</v>
      </c>
      <c r="D223" s="20" t="s">
        <v>1691</v>
      </c>
      <c r="E223" s="113">
        <v>2</v>
      </c>
      <c r="F223" s="10"/>
      <c r="G223" s="5"/>
    </row>
    <row r="224" spans="3:7" ht="11.25" customHeight="1" x14ac:dyDescent="0.2">
      <c r="C224" s="20" t="s">
        <v>1692</v>
      </c>
      <c r="D224" s="20" t="s">
        <v>1693</v>
      </c>
      <c r="E224" s="113">
        <v>2</v>
      </c>
      <c r="F224" s="10"/>
      <c r="G224" s="5"/>
    </row>
    <row r="225" spans="3:7" ht="11.25" customHeight="1" x14ac:dyDescent="0.2">
      <c r="C225" s="8" t="s">
        <v>1694</v>
      </c>
      <c r="D225" s="20" t="s">
        <v>1695</v>
      </c>
      <c r="E225" s="113">
        <v>2</v>
      </c>
      <c r="F225" s="10"/>
      <c r="G225" s="5"/>
    </row>
    <row r="226" spans="3:7" ht="11.25" customHeight="1" x14ac:dyDescent="0.2">
      <c r="C226" s="8" t="s">
        <v>1696</v>
      </c>
      <c r="D226" s="20" t="s">
        <v>1697</v>
      </c>
      <c r="E226" s="113">
        <v>3</v>
      </c>
      <c r="F226" s="10"/>
      <c r="G226" s="5"/>
    </row>
    <row r="227" spans="3:7" ht="11.25" customHeight="1" x14ac:dyDescent="0.2">
      <c r="C227" s="20" t="s">
        <v>1698</v>
      </c>
      <c r="D227" s="20" t="s">
        <v>1699</v>
      </c>
      <c r="E227" s="113">
        <v>3</v>
      </c>
      <c r="F227" s="10"/>
      <c r="G227" s="5"/>
    </row>
    <row r="228" spans="3:7" ht="11.25" customHeight="1" x14ac:dyDescent="0.2">
      <c r="C228" s="20" t="s">
        <v>1700</v>
      </c>
      <c r="D228" s="20" t="s">
        <v>1701</v>
      </c>
      <c r="E228" s="113">
        <v>3</v>
      </c>
      <c r="F228" s="10"/>
      <c r="G228" s="5"/>
    </row>
    <row r="229" spans="3:7" ht="11.25" customHeight="1" x14ac:dyDescent="0.2">
      <c r="C229" s="20" t="s">
        <v>1702</v>
      </c>
      <c r="D229" s="20" t="s">
        <v>1703</v>
      </c>
      <c r="E229" s="113">
        <v>3</v>
      </c>
      <c r="F229" s="10"/>
      <c r="G229" s="5"/>
    </row>
    <row r="230" spans="3:7" ht="11.25" customHeight="1" x14ac:dyDescent="0.2">
      <c r="C230" s="20" t="s">
        <v>1704</v>
      </c>
      <c r="D230" s="8" t="s">
        <v>1705</v>
      </c>
      <c r="E230" s="113">
        <v>2</v>
      </c>
      <c r="F230" s="10"/>
      <c r="G230" s="5"/>
    </row>
    <row r="231" spans="3:7" ht="11.25" customHeight="1" x14ac:dyDescent="0.2">
      <c r="C231" s="20" t="s">
        <v>1706</v>
      </c>
      <c r="D231" s="20" t="s">
        <v>1707</v>
      </c>
      <c r="E231" s="113">
        <v>3</v>
      </c>
      <c r="F231" s="10"/>
      <c r="G231" s="5"/>
    </row>
    <row r="232" spans="3:7" ht="11.25" customHeight="1" x14ac:dyDescent="0.2">
      <c r="C232" s="20" t="s">
        <v>1708</v>
      </c>
      <c r="D232" s="20" t="s">
        <v>1709</v>
      </c>
      <c r="E232" s="113">
        <v>2</v>
      </c>
      <c r="F232" s="10"/>
      <c r="G232" s="5"/>
    </row>
    <row r="233" spans="3:7" ht="11.25" customHeight="1" x14ac:dyDescent="0.2">
      <c r="C233" s="20" t="s">
        <v>1710</v>
      </c>
      <c r="D233" s="20" t="s">
        <v>1711</v>
      </c>
      <c r="E233" s="113">
        <v>2</v>
      </c>
      <c r="F233" s="10"/>
      <c r="G233" s="5"/>
    </row>
    <row r="234" spans="3:7" ht="11.25" customHeight="1" x14ac:dyDescent="0.2">
      <c r="C234" s="20" t="s">
        <v>1712</v>
      </c>
      <c r="D234" s="20" t="s">
        <v>1713</v>
      </c>
      <c r="E234" s="113">
        <v>2</v>
      </c>
      <c r="F234" s="10"/>
      <c r="G234" s="5"/>
    </row>
    <row r="235" spans="3:7" ht="11.25" customHeight="1" x14ac:dyDescent="0.2">
      <c r="C235" s="8" t="s">
        <v>1714</v>
      </c>
      <c r="D235" s="8" t="s">
        <v>1715</v>
      </c>
      <c r="E235" s="113">
        <v>3</v>
      </c>
      <c r="F235" s="10"/>
      <c r="G235" s="5"/>
    </row>
    <row r="236" spans="3:7" ht="11.25" customHeight="1" x14ac:dyDescent="0.2">
      <c r="C236" s="8" t="s">
        <v>1716</v>
      </c>
      <c r="D236" s="8" t="s">
        <v>1717</v>
      </c>
      <c r="E236" s="113">
        <v>2</v>
      </c>
      <c r="F236" s="10"/>
      <c r="G236" s="5"/>
    </row>
    <row r="237" spans="3:7" ht="11.25" customHeight="1" x14ac:dyDescent="0.2">
      <c r="C237" s="8" t="s">
        <v>1718</v>
      </c>
      <c r="D237" s="8" t="s">
        <v>163</v>
      </c>
      <c r="E237" s="113">
        <v>3</v>
      </c>
      <c r="F237" s="10"/>
      <c r="G237" s="5"/>
    </row>
    <row r="238" spans="3:7" ht="11.25" customHeight="1" x14ac:dyDescent="0.2">
      <c r="C238" s="8" t="s">
        <v>164</v>
      </c>
      <c r="D238" s="8" t="s">
        <v>165</v>
      </c>
      <c r="E238" s="113">
        <v>2</v>
      </c>
      <c r="F238" s="10"/>
      <c r="G238" s="5"/>
    </row>
    <row r="239" spans="3:7" ht="11.25" customHeight="1" x14ac:dyDescent="0.2">
      <c r="C239" s="8" t="s">
        <v>166</v>
      </c>
      <c r="D239" s="8" t="s">
        <v>167</v>
      </c>
      <c r="E239" s="113">
        <v>2</v>
      </c>
      <c r="F239" s="10"/>
      <c r="G239" s="5"/>
    </row>
    <row r="240" spans="3:7" ht="11.25" customHeight="1" x14ac:dyDescent="0.2">
      <c r="C240" s="40" t="s">
        <v>168</v>
      </c>
      <c r="D240" s="40" t="s">
        <v>2593</v>
      </c>
      <c r="E240" s="113">
        <v>3</v>
      </c>
      <c r="F240" s="10"/>
      <c r="G240" s="5"/>
    </row>
    <row r="241" spans="3:9" ht="11.25" customHeight="1" x14ac:dyDescent="0.2">
      <c r="C241" s="40" t="s">
        <v>169</v>
      </c>
      <c r="D241" s="40" t="s">
        <v>170</v>
      </c>
      <c r="E241" s="113">
        <v>3</v>
      </c>
      <c r="F241" s="10"/>
      <c r="G241" s="5"/>
    </row>
    <row r="242" spans="3:9" ht="11.25" customHeight="1" x14ac:dyDescent="0.2">
      <c r="C242" s="40" t="s">
        <v>171</v>
      </c>
      <c r="D242" s="40" t="s">
        <v>172</v>
      </c>
      <c r="E242" s="113">
        <v>2</v>
      </c>
      <c r="F242" s="10"/>
      <c r="G242" s="5"/>
    </row>
    <row r="243" spans="3:9" ht="11.25" customHeight="1" x14ac:dyDescent="0.2">
      <c r="C243" s="40" t="s">
        <v>173</v>
      </c>
      <c r="D243" s="40" t="s">
        <v>174</v>
      </c>
      <c r="E243" s="113">
        <v>2</v>
      </c>
      <c r="F243" s="10"/>
      <c r="G243" s="5"/>
    </row>
    <row r="244" spans="3:9" ht="11.25" customHeight="1" x14ac:dyDescent="0.2">
      <c r="C244" s="40" t="s">
        <v>175</v>
      </c>
      <c r="D244" s="40" t="s">
        <v>176</v>
      </c>
      <c r="E244" s="113">
        <v>3</v>
      </c>
      <c r="F244" s="10"/>
      <c r="G244" s="5"/>
    </row>
    <row r="245" spans="3:9" ht="11.25" customHeight="1" x14ac:dyDescent="0.2">
      <c r="C245" s="40" t="s">
        <v>177</v>
      </c>
      <c r="D245" s="40" t="s">
        <v>178</v>
      </c>
      <c r="E245" s="113">
        <v>3</v>
      </c>
      <c r="F245" s="10"/>
      <c r="G245" s="5"/>
    </row>
    <row r="246" spans="3:9" ht="11.25" customHeight="1" x14ac:dyDescent="0.2">
      <c r="C246" s="40" t="s">
        <v>179</v>
      </c>
      <c r="D246" s="40" t="s">
        <v>180</v>
      </c>
      <c r="E246" s="113">
        <v>3</v>
      </c>
      <c r="F246" s="10"/>
      <c r="G246" s="5"/>
    </row>
    <row r="247" spans="3:9" ht="11.25" customHeight="1" x14ac:dyDescent="0.2">
      <c r="C247" s="40" t="s">
        <v>181</v>
      </c>
      <c r="D247" s="40" t="s">
        <v>182</v>
      </c>
      <c r="E247" s="113">
        <v>2</v>
      </c>
      <c r="F247" s="10"/>
      <c r="G247" s="5"/>
    </row>
    <row r="248" spans="3:9" ht="11.25" customHeight="1" x14ac:dyDescent="0.2">
      <c r="C248" s="40" t="s">
        <v>183</v>
      </c>
      <c r="D248" s="40" t="s">
        <v>1529</v>
      </c>
      <c r="E248" s="113">
        <v>1</v>
      </c>
      <c r="F248" s="10"/>
      <c r="G248" s="5"/>
    </row>
    <row r="249" spans="3:9" ht="11.25" customHeight="1" x14ac:dyDescent="0.2">
      <c r="C249" s="40" t="s">
        <v>762</v>
      </c>
      <c r="D249" s="40" t="s">
        <v>192</v>
      </c>
      <c r="E249" s="113">
        <v>2</v>
      </c>
      <c r="F249" s="10"/>
      <c r="G249" s="5"/>
    </row>
    <row r="250" spans="3:9" ht="11.25" customHeight="1" x14ac:dyDescent="0.2">
      <c r="C250" s="40" t="s">
        <v>763</v>
      </c>
      <c r="D250" s="40" t="s">
        <v>193</v>
      </c>
      <c r="E250" s="113">
        <v>2</v>
      </c>
      <c r="F250" s="10"/>
      <c r="G250" s="5"/>
    </row>
    <row r="251" spans="3:9" ht="11.25" customHeight="1" x14ac:dyDescent="0.2">
      <c r="C251" s="40" t="s">
        <v>754</v>
      </c>
      <c r="D251" s="40" t="s">
        <v>184</v>
      </c>
      <c r="E251" s="113">
        <v>2</v>
      </c>
      <c r="F251" s="10"/>
      <c r="G251" s="5"/>
    </row>
    <row r="252" spans="3:9" ht="11.25" customHeight="1" x14ac:dyDescent="0.2">
      <c r="C252" s="40" t="s">
        <v>764</v>
      </c>
      <c r="D252" s="40" t="s">
        <v>194</v>
      </c>
      <c r="E252" s="113">
        <v>2</v>
      </c>
      <c r="F252" s="10"/>
      <c r="G252" s="5"/>
    </row>
    <row r="253" spans="3:9" ht="11.25" customHeight="1" x14ac:dyDescent="0.2">
      <c r="C253" s="40" t="s">
        <v>755</v>
      </c>
      <c r="D253" s="40" t="s">
        <v>185</v>
      </c>
      <c r="E253" s="113">
        <v>2</v>
      </c>
      <c r="F253" s="10"/>
      <c r="G253" s="5"/>
      <c r="H253" s="29"/>
      <c r="I253" s="120"/>
    </row>
    <row r="254" spans="3:9" ht="11.25" customHeight="1" x14ac:dyDescent="0.2">
      <c r="C254" s="40" t="s">
        <v>1994</v>
      </c>
      <c r="D254" s="40" t="s">
        <v>195</v>
      </c>
      <c r="E254" s="113">
        <v>2</v>
      </c>
      <c r="F254" s="10"/>
      <c r="G254" s="5"/>
      <c r="H254" s="29"/>
      <c r="I254" s="120"/>
    </row>
    <row r="255" spans="3:9" ht="11.25" customHeight="1" x14ac:dyDescent="0.2">
      <c r="C255" s="40" t="s">
        <v>1995</v>
      </c>
      <c r="D255" s="40" t="s">
        <v>1635</v>
      </c>
      <c r="E255" s="113">
        <v>3</v>
      </c>
      <c r="F255" s="10"/>
      <c r="G255" s="5"/>
      <c r="H255" s="29"/>
      <c r="I255" s="29"/>
    </row>
    <row r="256" spans="3:9" ht="11.25" customHeight="1" x14ac:dyDescent="0.2">
      <c r="C256" s="40" t="s">
        <v>1996</v>
      </c>
      <c r="D256" s="40" t="s">
        <v>1636</v>
      </c>
      <c r="E256" s="113">
        <v>2</v>
      </c>
      <c r="F256" s="10"/>
      <c r="G256" s="5"/>
      <c r="H256" s="29"/>
      <c r="I256" s="29"/>
    </row>
    <row r="257" spans="3:9" ht="11.25" customHeight="1" x14ac:dyDescent="0.2">
      <c r="C257" s="40" t="s">
        <v>756</v>
      </c>
      <c r="D257" s="40" t="s">
        <v>186</v>
      </c>
      <c r="E257" s="113">
        <v>2</v>
      </c>
      <c r="F257" s="10"/>
      <c r="G257" s="5"/>
      <c r="H257" s="29"/>
      <c r="I257" s="29"/>
    </row>
    <row r="258" spans="3:9" ht="11.25" customHeight="1" x14ac:dyDescent="0.2">
      <c r="C258" s="40" t="s">
        <v>757</v>
      </c>
      <c r="D258" s="40" t="s">
        <v>187</v>
      </c>
      <c r="E258" s="113">
        <v>2</v>
      </c>
      <c r="F258" s="10"/>
      <c r="G258" s="5"/>
      <c r="H258" s="29"/>
      <c r="I258" s="29"/>
    </row>
    <row r="259" spans="3:9" ht="11.25" customHeight="1" x14ac:dyDescent="0.2">
      <c r="C259" s="40" t="s">
        <v>1997</v>
      </c>
      <c r="D259" s="40" t="s">
        <v>1044</v>
      </c>
      <c r="E259" s="113">
        <v>2</v>
      </c>
      <c r="F259" s="10"/>
      <c r="G259" s="5"/>
      <c r="H259" s="29"/>
      <c r="I259" s="29"/>
    </row>
    <row r="260" spans="3:9" ht="11.25" customHeight="1" x14ac:dyDescent="0.2">
      <c r="C260" s="40" t="s">
        <v>758</v>
      </c>
      <c r="D260" s="40" t="s">
        <v>188</v>
      </c>
      <c r="E260" s="113">
        <v>2</v>
      </c>
      <c r="F260" s="10"/>
      <c r="G260" s="5"/>
      <c r="H260" s="29"/>
      <c r="I260" s="29"/>
    </row>
    <row r="261" spans="3:9" ht="11.25" customHeight="1" x14ac:dyDescent="0.2">
      <c r="C261" s="40" t="s">
        <v>759</v>
      </c>
      <c r="D261" s="40" t="s">
        <v>189</v>
      </c>
      <c r="E261" s="113">
        <v>3</v>
      </c>
      <c r="F261" s="10"/>
      <c r="G261" s="5"/>
      <c r="H261" s="29"/>
      <c r="I261" s="29"/>
    </row>
    <row r="262" spans="3:9" ht="11.25" customHeight="1" x14ac:dyDescent="0.2">
      <c r="C262" s="40" t="s">
        <v>1998</v>
      </c>
      <c r="D262" s="40" t="s">
        <v>1045</v>
      </c>
      <c r="E262" s="113">
        <v>2</v>
      </c>
      <c r="F262" s="10"/>
      <c r="G262" s="5"/>
      <c r="H262" s="29"/>
      <c r="I262" s="29"/>
    </row>
    <row r="263" spans="3:9" ht="11.25" customHeight="1" x14ac:dyDescent="0.2">
      <c r="C263" s="40" t="s">
        <v>760</v>
      </c>
      <c r="D263" s="40" t="s">
        <v>190</v>
      </c>
      <c r="E263" s="113">
        <v>3</v>
      </c>
      <c r="F263" s="10"/>
      <c r="G263" s="5"/>
      <c r="H263" s="29"/>
      <c r="I263" s="29"/>
    </row>
    <row r="264" spans="3:9" ht="11.25" customHeight="1" x14ac:dyDescent="0.2">
      <c r="C264" s="40" t="s">
        <v>1999</v>
      </c>
      <c r="D264" s="40" t="s">
        <v>1046</v>
      </c>
      <c r="E264" s="113">
        <v>2</v>
      </c>
      <c r="F264" s="10"/>
      <c r="G264" s="5"/>
      <c r="H264" s="29"/>
      <c r="I264" s="29"/>
    </row>
    <row r="265" spans="3:9" ht="11.25" customHeight="1" x14ac:dyDescent="0.2">
      <c r="C265" s="40" t="s">
        <v>2000</v>
      </c>
      <c r="D265" s="40" t="s">
        <v>1047</v>
      </c>
      <c r="E265" s="113">
        <v>3</v>
      </c>
      <c r="F265" s="10"/>
      <c r="G265" s="5"/>
      <c r="H265" s="29"/>
      <c r="I265" s="29"/>
    </row>
    <row r="266" spans="3:9" ht="11.25" customHeight="1" x14ac:dyDescent="0.2">
      <c r="C266" s="40" t="s">
        <v>761</v>
      </c>
      <c r="D266" s="40" t="s">
        <v>191</v>
      </c>
      <c r="E266" s="113">
        <v>3</v>
      </c>
      <c r="F266" s="10"/>
      <c r="G266" s="5"/>
      <c r="H266" s="29"/>
      <c r="I266" s="29"/>
    </row>
    <row r="267" spans="3:9" ht="11.25" customHeight="1" x14ac:dyDescent="0.2">
      <c r="C267" s="40" t="s">
        <v>1048</v>
      </c>
      <c r="D267" s="40" t="s">
        <v>1049</v>
      </c>
      <c r="E267" s="113">
        <v>1</v>
      </c>
      <c r="F267" s="10"/>
      <c r="G267" s="5"/>
      <c r="H267" s="29"/>
      <c r="I267" s="29"/>
    </row>
    <row r="268" spans="3:9" ht="11.25" customHeight="1" x14ac:dyDescent="0.2">
      <c r="C268" s="40" t="s">
        <v>1050</v>
      </c>
      <c r="D268" s="40" t="s">
        <v>1051</v>
      </c>
      <c r="E268" s="113">
        <v>2</v>
      </c>
      <c r="F268" s="10"/>
      <c r="G268" s="5"/>
      <c r="H268" s="29"/>
      <c r="I268" s="29"/>
    </row>
    <row r="269" spans="3:9" ht="11.25" customHeight="1" x14ac:dyDescent="0.2">
      <c r="C269" s="40" t="s">
        <v>1052</v>
      </c>
      <c r="D269" s="40" t="s">
        <v>1530</v>
      </c>
      <c r="E269" s="113">
        <v>1</v>
      </c>
      <c r="F269" s="10"/>
      <c r="G269" s="5"/>
      <c r="H269" s="29"/>
      <c r="I269" s="29"/>
    </row>
    <row r="270" spans="3:9" ht="11.25" customHeight="1" x14ac:dyDescent="0.2">
      <c r="C270" s="40" t="s">
        <v>1053</v>
      </c>
      <c r="D270" s="40" t="s">
        <v>1054</v>
      </c>
      <c r="E270" s="113">
        <v>4</v>
      </c>
      <c r="F270" s="10"/>
      <c r="G270" s="5"/>
      <c r="H270" s="29"/>
      <c r="I270" s="29"/>
    </row>
    <row r="271" spans="3:9" ht="11.25" customHeight="1" x14ac:dyDescent="0.2">
      <c r="C271" s="40" t="s">
        <v>1055</v>
      </c>
      <c r="D271" s="40" t="s">
        <v>2655</v>
      </c>
      <c r="E271" s="113">
        <v>4</v>
      </c>
      <c r="F271" s="10"/>
      <c r="G271" s="5"/>
      <c r="H271" s="29"/>
      <c r="I271" s="29"/>
    </row>
    <row r="272" spans="3:9" ht="11.25" customHeight="1" x14ac:dyDescent="0.2">
      <c r="C272" s="40" t="s">
        <v>2656</v>
      </c>
      <c r="D272" s="40" t="s">
        <v>2657</v>
      </c>
      <c r="E272" s="113">
        <v>4</v>
      </c>
      <c r="F272" s="10"/>
      <c r="G272" s="5"/>
      <c r="H272" s="29"/>
      <c r="I272" s="29"/>
    </row>
    <row r="273" spans="3:9" ht="11.25" customHeight="1" x14ac:dyDescent="0.2">
      <c r="C273" s="40" t="s">
        <v>2658</v>
      </c>
      <c r="D273" s="40" t="s">
        <v>2659</v>
      </c>
      <c r="E273" s="113">
        <v>1</v>
      </c>
      <c r="F273" s="10"/>
      <c r="G273" s="5"/>
      <c r="H273" s="29"/>
      <c r="I273" s="29"/>
    </row>
    <row r="274" spans="3:9" ht="11.25" customHeight="1" x14ac:dyDescent="0.2">
      <c r="C274" s="40" t="s">
        <v>2660</v>
      </c>
      <c r="D274" s="40" t="s">
        <v>2661</v>
      </c>
      <c r="E274" s="113">
        <v>1</v>
      </c>
      <c r="F274" s="10"/>
      <c r="G274" s="5"/>
      <c r="H274" s="29"/>
      <c r="I274" s="29"/>
    </row>
    <row r="275" spans="3:9" ht="11.25" customHeight="1" x14ac:dyDescent="0.2">
      <c r="C275" s="40" t="s">
        <v>2662</v>
      </c>
      <c r="D275" s="40" t="s">
        <v>2663</v>
      </c>
      <c r="E275" s="113">
        <v>1</v>
      </c>
      <c r="F275" s="10"/>
      <c r="G275" s="5"/>
      <c r="H275" s="29"/>
      <c r="I275" s="29"/>
    </row>
    <row r="276" spans="3:9" ht="11.25" customHeight="1" x14ac:dyDescent="0.2">
      <c r="C276" s="40" t="s">
        <v>2664</v>
      </c>
      <c r="D276" s="40" t="s">
        <v>2665</v>
      </c>
      <c r="E276" s="113">
        <v>1</v>
      </c>
      <c r="F276" s="10"/>
      <c r="G276" s="5"/>
      <c r="H276" s="29"/>
      <c r="I276" s="29"/>
    </row>
    <row r="277" spans="3:9" ht="11.25" customHeight="1" x14ac:dyDescent="0.2">
      <c r="C277" s="40" t="s">
        <v>2666</v>
      </c>
      <c r="D277" s="40" t="s">
        <v>1980</v>
      </c>
      <c r="E277" s="113">
        <v>1</v>
      </c>
      <c r="F277" s="10"/>
      <c r="G277" s="5"/>
      <c r="H277" s="29"/>
      <c r="I277" s="29"/>
    </row>
    <row r="278" spans="3:9" ht="11.25" customHeight="1" x14ac:dyDescent="0.2">
      <c r="C278" s="40" t="s">
        <v>1981</v>
      </c>
      <c r="D278" s="40" t="s">
        <v>1982</v>
      </c>
      <c r="E278" s="113">
        <v>2</v>
      </c>
      <c r="F278" s="10"/>
      <c r="G278" s="5"/>
      <c r="H278" s="29"/>
      <c r="I278" s="29"/>
    </row>
    <row r="279" spans="3:9" ht="11.25" customHeight="1" x14ac:dyDescent="0.2">
      <c r="C279" s="40" t="s">
        <v>1983</v>
      </c>
      <c r="D279" s="40" t="s">
        <v>1984</v>
      </c>
      <c r="E279" s="113">
        <v>1</v>
      </c>
      <c r="F279" s="10"/>
      <c r="G279" s="5"/>
    </row>
    <row r="280" spans="3:9" ht="11.25" customHeight="1" x14ac:dyDescent="0.2">
      <c r="C280" s="40" t="s">
        <v>1985</v>
      </c>
      <c r="D280" s="40" t="s">
        <v>1986</v>
      </c>
      <c r="E280" s="113">
        <v>3</v>
      </c>
      <c r="F280" s="10"/>
      <c r="G280" s="5"/>
    </row>
    <row r="281" spans="3:9" ht="11.25" customHeight="1" x14ac:dyDescent="0.2">
      <c r="C281" s="40" t="s">
        <v>1987</v>
      </c>
      <c r="D281" s="40" t="s">
        <v>1988</v>
      </c>
      <c r="E281" s="46">
        <v>1</v>
      </c>
      <c r="F281" s="10"/>
      <c r="G281" s="5"/>
    </row>
    <row r="282" spans="3:9" ht="11.25" customHeight="1" x14ac:dyDescent="0.2">
      <c r="C282" s="40" t="s">
        <v>1989</v>
      </c>
      <c r="D282" s="40" t="s">
        <v>1990</v>
      </c>
      <c r="E282" s="46">
        <v>1</v>
      </c>
      <c r="F282" s="10"/>
      <c r="G282" s="5"/>
    </row>
    <row r="283" spans="3:9" ht="11.25" customHeight="1" x14ac:dyDescent="0.2">
      <c r="C283" s="8" t="s">
        <v>1991</v>
      </c>
      <c r="D283" s="41" t="s">
        <v>1992</v>
      </c>
      <c r="E283" s="46">
        <v>1</v>
      </c>
      <c r="F283" s="10"/>
      <c r="G283" s="5"/>
    </row>
    <row r="284" spans="3:9" ht="11.25" customHeight="1" x14ac:dyDescent="0.2">
      <c r="C284" s="8" t="s">
        <v>1993</v>
      </c>
      <c r="D284" s="41" t="s">
        <v>2775</v>
      </c>
      <c r="E284" s="46">
        <v>2</v>
      </c>
      <c r="F284" s="10"/>
      <c r="G284" s="5"/>
    </row>
    <row r="285" spans="3:9" ht="11.25" customHeight="1" x14ac:dyDescent="0.2">
      <c r="C285" s="8" t="s">
        <v>2776</v>
      </c>
      <c r="D285" s="41" t="s">
        <v>2777</v>
      </c>
      <c r="E285" s="46">
        <v>2</v>
      </c>
      <c r="F285" s="10"/>
      <c r="G285" s="5"/>
    </row>
    <row r="286" spans="3:9" ht="11.25" customHeight="1" x14ac:dyDescent="0.2">
      <c r="C286" s="8" t="s">
        <v>2778</v>
      </c>
      <c r="D286" s="8" t="s">
        <v>2779</v>
      </c>
      <c r="E286" s="46">
        <v>2</v>
      </c>
      <c r="F286" s="10"/>
      <c r="G286" s="5"/>
    </row>
    <row r="287" spans="3:9" ht="11.25" customHeight="1" x14ac:dyDescent="0.2">
      <c r="C287" s="8" t="s">
        <v>2780</v>
      </c>
      <c r="D287" s="8" t="s">
        <v>2781</v>
      </c>
      <c r="E287" s="46">
        <v>2</v>
      </c>
      <c r="F287" s="10"/>
      <c r="G287" s="5"/>
    </row>
    <row r="288" spans="3:9" ht="11.25" customHeight="1" x14ac:dyDescent="0.2">
      <c r="C288" s="8" t="s">
        <v>2782</v>
      </c>
      <c r="D288" s="8" t="s">
        <v>2783</v>
      </c>
      <c r="E288" s="46">
        <v>3</v>
      </c>
      <c r="F288" s="10"/>
      <c r="G288" s="5"/>
    </row>
    <row r="289" spans="3:7" ht="11.25" customHeight="1" x14ac:dyDescent="0.2">
      <c r="C289" s="8" t="s">
        <v>2784</v>
      </c>
      <c r="D289" s="8" t="s">
        <v>2785</v>
      </c>
      <c r="E289" s="46">
        <v>2</v>
      </c>
      <c r="F289" s="10"/>
      <c r="G289" s="5"/>
    </row>
    <row r="290" spans="3:7" ht="11.25" customHeight="1" x14ac:dyDescent="0.2">
      <c r="C290" s="8" t="s">
        <v>2786</v>
      </c>
      <c r="D290" s="8" t="s">
        <v>2787</v>
      </c>
      <c r="E290" s="46">
        <v>3</v>
      </c>
      <c r="F290" s="10"/>
      <c r="G290" s="5"/>
    </row>
    <row r="291" spans="3:7" ht="11.25" customHeight="1" x14ac:dyDescent="0.2">
      <c r="C291" s="8" t="s">
        <v>2788</v>
      </c>
      <c r="D291" s="8" t="s">
        <v>2789</v>
      </c>
      <c r="E291" s="46">
        <v>3</v>
      </c>
      <c r="F291" s="10"/>
      <c r="G291" s="5"/>
    </row>
    <row r="292" spans="3:7" ht="11.25" customHeight="1" x14ac:dyDescent="0.2">
      <c r="C292" s="8" t="s">
        <v>2790</v>
      </c>
      <c r="D292" s="8" t="s">
        <v>2791</v>
      </c>
      <c r="E292" s="46">
        <v>2</v>
      </c>
      <c r="F292" s="10"/>
      <c r="G292" s="5"/>
    </row>
    <row r="293" spans="3:7" ht="11.25" customHeight="1" x14ac:dyDescent="0.2">
      <c r="C293" s="8" t="s">
        <v>2792</v>
      </c>
      <c r="D293" s="8" t="s">
        <v>2793</v>
      </c>
      <c r="E293" s="46">
        <v>3</v>
      </c>
      <c r="F293" s="10"/>
      <c r="G293" s="5"/>
    </row>
    <row r="294" spans="3:7" ht="11.25" customHeight="1" x14ac:dyDescent="0.2">
      <c r="C294" s="8" t="s">
        <v>2794</v>
      </c>
      <c r="D294" s="8" t="s">
        <v>2795</v>
      </c>
      <c r="E294" s="46">
        <v>3</v>
      </c>
      <c r="F294" s="10"/>
      <c r="G294" s="5"/>
    </row>
    <row r="295" spans="3:7" ht="11.25" customHeight="1" x14ac:dyDescent="0.2">
      <c r="C295" s="8" t="s">
        <v>2796</v>
      </c>
      <c r="D295" s="8" t="s">
        <v>2797</v>
      </c>
      <c r="E295" s="46">
        <v>3</v>
      </c>
      <c r="F295" s="10"/>
      <c r="G295" s="5"/>
    </row>
    <row r="296" spans="3:7" ht="11.25" customHeight="1" x14ac:dyDescent="0.2">
      <c r="C296" s="8" t="s">
        <v>2798</v>
      </c>
      <c r="D296" s="8" t="s">
        <v>2799</v>
      </c>
      <c r="E296" s="46">
        <v>2</v>
      </c>
      <c r="F296" s="10"/>
      <c r="G296" s="5"/>
    </row>
    <row r="297" spans="3:7" ht="11.25" customHeight="1" x14ac:dyDescent="0.2">
      <c r="C297" s="42" t="s">
        <v>2800</v>
      </c>
      <c r="D297" s="42" t="s">
        <v>2801</v>
      </c>
      <c r="E297" s="46">
        <v>2</v>
      </c>
      <c r="F297" s="10"/>
      <c r="G297" s="5"/>
    </row>
    <row r="298" spans="3:7" ht="11.25" customHeight="1" x14ac:dyDescent="0.2">
      <c r="C298" s="43" t="s">
        <v>2802</v>
      </c>
      <c r="D298" s="43" t="s">
        <v>2803</v>
      </c>
      <c r="E298" s="46">
        <v>2</v>
      </c>
      <c r="F298" s="10"/>
      <c r="G298" s="5"/>
    </row>
    <row r="299" spans="3:7" ht="11.25" customHeight="1" x14ac:dyDescent="0.2">
      <c r="C299" s="40" t="s">
        <v>2804</v>
      </c>
      <c r="D299" s="40" t="s">
        <v>2805</v>
      </c>
      <c r="E299" s="46">
        <v>2</v>
      </c>
      <c r="F299" s="10"/>
      <c r="G299" s="5"/>
    </row>
    <row r="300" spans="3:7" ht="11.25" customHeight="1" x14ac:dyDescent="0.2">
      <c r="C300" s="40" t="s">
        <v>2806</v>
      </c>
      <c r="D300" s="40" t="s">
        <v>2807</v>
      </c>
      <c r="E300" s="46">
        <v>2</v>
      </c>
      <c r="F300" s="10"/>
      <c r="G300" s="5"/>
    </row>
    <row r="301" spans="3:7" ht="11.25" customHeight="1" x14ac:dyDescent="0.2">
      <c r="C301" s="40" t="s">
        <v>2808</v>
      </c>
      <c r="D301" s="40" t="s">
        <v>2809</v>
      </c>
      <c r="E301" s="46">
        <v>3</v>
      </c>
      <c r="F301" s="10"/>
      <c r="G301" s="5"/>
    </row>
    <row r="302" spans="3:7" ht="11.25" customHeight="1" x14ac:dyDescent="0.2">
      <c r="C302" s="40" t="s">
        <v>2810</v>
      </c>
      <c r="D302" s="41" t="s">
        <v>2811</v>
      </c>
      <c r="E302" s="46">
        <v>2</v>
      </c>
      <c r="F302" s="10"/>
      <c r="G302" s="5"/>
    </row>
    <row r="303" spans="3:7" ht="11.25" customHeight="1" x14ac:dyDescent="0.2">
      <c r="C303" s="8" t="s">
        <v>2812</v>
      </c>
      <c r="D303" s="41" t="s">
        <v>2813</v>
      </c>
      <c r="E303" s="46">
        <v>3</v>
      </c>
      <c r="F303" s="10"/>
      <c r="G303" s="5"/>
    </row>
    <row r="304" spans="3:7" ht="11.25" customHeight="1" x14ac:dyDescent="0.2">
      <c r="C304" s="8" t="s">
        <v>2814</v>
      </c>
      <c r="D304" s="41" t="s">
        <v>2815</v>
      </c>
      <c r="E304" s="46">
        <v>3</v>
      </c>
      <c r="F304" s="10"/>
      <c r="G304" s="5"/>
    </row>
    <row r="305" spans="3:7" ht="11.25" customHeight="1" x14ac:dyDescent="0.2">
      <c r="C305" s="8" t="s">
        <v>2816</v>
      </c>
      <c r="D305" s="8" t="s">
        <v>2817</v>
      </c>
      <c r="E305" s="46">
        <v>2</v>
      </c>
      <c r="F305" s="10"/>
      <c r="G305" s="5"/>
    </row>
    <row r="306" spans="3:7" ht="11.25" customHeight="1" x14ac:dyDescent="0.2">
      <c r="C306" s="8" t="s">
        <v>2818</v>
      </c>
      <c r="D306" s="8" t="s">
        <v>2819</v>
      </c>
      <c r="E306" s="46">
        <v>2</v>
      </c>
      <c r="F306" s="10"/>
      <c r="G306" s="5"/>
    </row>
    <row r="307" spans="3:7" ht="11.25" customHeight="1" x14ac:dyDescent="0.2">
      <c r="C307" s="8" t="s">
        <v>2820</v>
      </c>
      <c r="D307" s="8" t="s">
        <v>2821</v>
      </c>
      <c r="E307" s="46">
        <v>3</v>
      </c>
      <c r="F307" s="10"/>
      <c r="G307" s="5"/>
    </row>
    <row r="308" spans="3:7" ht="11.25" customHeight="1" x14ac:dyDescent="0.2">
      <c r="C308" s="8" t="s">
        <v>2822</v>
      </c>
      <c r="D308" s="8" t="s">
        <v>2823</v>
      </c>
      <c r="E308" s="46">
        <v>2</v>
      </c>
      <c r="F308" s="10"/>
      <c r="G308" s="5"/>
    </row>
    <row r="309" spans="3:7" ht="11.25" customHeight="1" x14ac:dyDescent="0.2">
      <c r="C309" s="8" t="s">
        <v>2824</v>
      </c>
      <c r="D309" s="8" t="s">
        <v>2825</v>
      </c>
      <c r="E309" s="46">
        <v>3</v>
      </c>
      <c r="F309" s="10"/>
      <c r="G309" s="5"/>
    </row>
    <row r="310" spans="3:7" ht="11.25" customHeight="1" x14ac:dyDescent="0.2">
      <c r="C310" s="8" t="s">
        <v>2826</v>
      </c>
      <c r="D310" s="8" t="s">
        <v>2049</v>
      </c>
      <c r="E310" s="46">
        <v>2</v>
      </c>
      <c r="F310" s="10"/>
      <c r="G310" s="5"/>
    </row>
    <row r="311" spans="3:7" ht="11.25" customHeight="1" x14ac:dyDescent="0.2">
      <c r="C311" s="8" t="s">
        <v>2050</v>
      </c>
      <c r="D311" s="8" t="s">
        <v>2051</v>
      </c>
      <c r="E311" s="46">
        <v>3</v>
      </c>
      <c r="F311" s="10"/>
      <c r="G311" s="5"/>
    </row>
    <row r="312" spans="3:7" ht="11.25" customHeight="1" x14ac:dyDescent="0.2">
      <c r="C312" s="8" t="s">
        <v>2052</v>
      </c>
      <c r="D312" s="8" t="s">
        <v>2053</v>
      </c>
      <c r="E312" s="46">
        <v>3</v>
      </c>
      <c r="F312" s="10"/>
      <c r="G312" s="5"/>
    </row>
    <row r="313" spans="3:7" ht="11.25" customHeight="1" x14ac:dyDescent="0.2">
      <c r="C313" s="8" t="s">
        <v>2054</v>
      </c>
      <c r="D313" s="8" t="s">
        <v>2055</v>
      </c>
      <c r="E313" s="46">
        <v>3</v>
      </c>
      <c r="F313" s="10"/>
      <c r="G313" s="5"/>
    </row>
    <row r="314" spans="3:7" ht="11.25" customHeight="1" x14ac:dyDescent="0.2">
      <c r="C314" s="8" t="s">
        <v>2056</v>
      </c>
      <c r="D314" s="8" t="s">
        <v>2057</v>
      </c>
      <c r="E314" s="46">
        <v>2</v>
      </c>
      <c r="F314" s="10"/>
      <c r="G314" s="5"/>
    </row>
    <row r="315" spans="3:7" ht="11.25" customHeight="1" x14ac:dyDescent="0.2">
      <c r="C315" s="8" t="s">
        <v>2058</v>
      </c>
      <c r="D315" s="8" t="s">
        <v>2059</v>
      </c>
      <c r="E315" s="46">
        <v>2</v>
      </c>
      <c r="F315" s="10"/>
      <c r="G315" s="5"/>
    </row>
    <row r="316" spans="3:7" ht="11.25" customHeight="1" x14ac:dyDescent="0.2">
      <c r="C316" s="8" t="s">
        <v>2060</v>
      </c>
      <c r="D316" s="8" t="s">
        <v>2708</v>
      </c>
      <c r="E316" s="46">
        <v>2</v>
      </c>
      <c r="F316" s="10"/>
      <c r="G316" s="5"/>
    </row>
    <row r="317" spans="3:7" ht="11.25" customHeight="1" x14ac:dyDescent="0.2">
      <c r="C317" s="8" t="s">
        <v>2709</v>
      </c>
      <c r="D317" s="8" t="s">
        <v>2710</v>
      </c>
      <c r="E317" s="46">
        <v>2</v>
      </c>
      <c r="F317" s="10"/>
      <c r="G317" s="5"/>
    </row>
    <row r="318" spans="3:7" ht="11.25" customHeight="1" x14ac:dyDescent="0.2">
      <c r="C318" s="8" t="s">
        <v>2711</v>
      </c>
      <c r="D318" s="8" t="s">
        <v>2712</v>
      </c>
      <c r="E318" s="46">
        <v>2</v>
      </c>
      <c r="F318" s="10"/>
      <c r="G318" s="5"/>
    </row>
    <row r="319" spans="3:7" ht="11.25" customHeight="1" x14ac:dyDescent="0.2">
      <c r="C319" s="8" t="s">
        <v>2713</v>
      </c>
      <c r="D319" s="8" t="s">
        <v>2714</v>
      </c>
      <c r="E319" s="46">
        <v>2</v>
      </c>
      <c r="F319" s="10"/>
      <c r="G319" s="5"/>
    </row>
    <row r="320" spans="3:7" ht="11.25" customHeight="1" x14ac:dyDescent="0.2">
      <c r="C320" s="8" t="s">
        <v>2715</v>
      </c>
      <c r="D320" s="8" t="s">
        <v>2716</v>
      </c>
      <c r="E320" s="46">
        <v>2</v>
      </c>
      <c r="F320" s="10"/>
      <c r="G320" s="5"/>
    </row>
    <row r="321" spans="3:7" ht="11.25" customHeight="1" x14ac:dyDescent="0.2">
      <c r="C321" s="8" t="s">
        <v>2717</v>
      </c>
      <c r="D321" s="8" t="s">
        <v>2718</v>
      </c>
      <c r="E321" s="46">
        <v>3</v>
      </c>
      <c r="F321" s="10"/>
      <c r="G321" s="5"/>
    </row>
    <row r="322" spans="3:7" ht="11.25" customHeight="1" x14ac:dyDescent="0.2">
      <c r="C322" s="8" t="s">
        <v>2719</v>
      </c>
      <c r="D322" s="8" t="s">
        <v>2720</v>
      </c>
      <c r="E322" s="46">
        <v>2</v>
      </c>
      <c r="F322" s="10"/>
      <c r="G322" s="5"/>
    </row>
    <row r="323" spans="3:7" ht="11.25" customHeight="1" x14ac:dyDescent="0.2">
      <c r="C323" s="8" t="s">
        <v>2721</v>
      </c>
      <c r="D323" s="8" t="s">
        <v>2722</v>
      </c>
      <c r="E323" s="46">
        <v>2</v>
      </c>
      <c r="F323" s="10"/>
      <c r="G323" s="5"/>
    </row>
    <row r="324" spans="3:7" ht="11.25" customHeight="1" x14ac:dyDescent="0.2">
      <c r="C324" s="8" t="s">
        <v>2723</v>
      </c>
      <c r="D324" s="8" t="s">
        <v>2724</v>
      </c>
      <c r="E324" s="46">
        <v>2</v>
      </c>
      <c r="F324" s="10"/>
      <c r="G324" s="5"/>
    </row>
    <row r="325" spans="3:7" ht="11.25" customHeight="1" x14ac:dyDescent="0.2">
      <c r="C325" s="8" t="s">
        <v>2725</v>
      </c>
      <c r="D325" s="8" t="s">
        <v>2726</v>
      </c>
      <c r="E325" s="46">
        <v>3</v>
      </c>
      <c r="F325" s="10"/>
      <c r="G325" s="5"/>
    </row>
    <row r="326" spans="3:7" ht="11.25" customHeight="1" x14ac:dyDescent="0.2">
      <c r="C326" s="8" t="s">
        <v>2727</v>
      </c>
      <c r="D326" s="8" t="s">
        <v>2728</v>
      </c>
      <c r="E326" s="46">
        <v>2</v>
      </c>
      <c r="F326" s="10"/>
      <c r="G326" s="5"/>
    </row>
    <row r="327" spans="3:7" ht="11.25" customHeight="1" x14ac:dyDescent="0.2">
      <c r="C327" s="8" t="s">
        <v>2729</v>
      </c>
      <c r="D327" s="8" t="s">
        <v>2730</v>
      </c>
      <c r="E327" s="46">
        <v>2</v>
      </c>
      <c r="F327" s="10"/>
      <c r="G327" s="5"/>
    </row>
    <row r="328" spans="3:7" ht="11.25" customHeight="1" x14ac:dyDescent="0.2">
      <c r="C328" s="7" t="s">
        <v>2731</v>
      </c>
      <c r="D328" s="7" t="s">
        <v>2732</v>
      </c>
      <c r="E328" s="10">
        <v>3</v>
      </c>
      <c r="F328" s="10"/>
      <c r="G328" s="5"/>
    </row>
    <row r="329" spans="3:7" ht="11.25" customHeight="1" x14ac:dyDescent="0.2">
      <c r="C329" s="44" t="s">
        <v>2733</v>
      </c>
      <c r="D329" s="44" t="s">
        <v>2734</v>
      </c>
      <c r="E329" s="10">
        <v>3</v>
      </c>
      <c r="F329" s="10"/>
      <c r="G329" s="5"/>
    </row>
    <row r="330" spans="3:7" ht="11.25" customHeight="1" x14ac:dyDescent="0.2">
      <c r="C330" s="44" t="s">
        <v>2735</v>
      </c>
      <c r="D330" s="44" t="s">
        <v>2736</v>
      </c>
      <c r="E330" s="10">
        <v>2</v>
      </c>
      <c r="F330" s="10"/>
    </row>
    <row r="331" spans="3:7" ht="11.25" customHeight="1" x14ac:dyDescent="0.2">
      <c r="C331" s="44" t="s">
        <v>2737</v>
      </c>
      <c r="D331" s="44" t="s">
        <v>2738</v>
      </c>
      <c r="E331" s="10">
        <v>1</v>
      </c>
      <c r="F331" s="10"/>
    </row>
    <row r="332" spans="3:7" ht="11.25" customHeight="1" x14ac:dyDescent="0.2">
      <c r="C332" s="44" t="s">
        <v>2739</v>
      </c>
      <c r="D332" s="44" t="s">
        <v>2740</v>
      </c>
      <c r="E332" s="10">
        <v>2</v>
      </c>
      <c r="F332" s="10"/>
    </row>
    <row r="333" spans="3:7" ht="11.25" customHeight="1" x14ac:dyDescent="0.2">
      <c r="C333" s="44" t="s">
        <v>2741</v>
      </c>
      <c r="D333" s="44" t="s">
        <v>2742</v>
      </c>
      <c r="E333" s="10">
        <v>2</v>
      </c>
      <c r="F333" s="10"/>
    </row>
    <row r="334" spans="3:7" ht="11.25" customHeight="1" x14ac:dyDescent="0.2">
      <c r="C334" s="44" t="s">
        <v>2743</v>
      </c>
      <c r="D334" s="44" t="s">
        <v>2744</v>
      </c>
      <c r="E334" s="10">
        <v>2</v>
      </c>
      <c r="F334" s="10"/>
    </row>
    <row r="335" spans="3:7" ht="11.25" customHeight="1" x14ac:dyDescent="0.2">
      <c r="C335" s="44" t="s">
        <v>2745</v>
      </c>
      <c r="D335" s="44" t="s">
        <v>2746</v>
      </c>
      <c r="E335" s="10">
        <v>3</v>
      </c>
      <c r="F335" s="10"/>
    </row>
    <row r="336" spans="3:7" ht="11.25" customHeight="1" x14ac:dyDescent="0.2">
      <c r="C336" s="44" t="s">
        <v>2747</v>
      </c>
      <c r="D336" s="44" t="s">
        <v>825</v>
      </c>
      <c r="E336" s="10">
        <v>2</v>
      </c>
      <c r="F336" s="10"/>
    </row>
    <row r="337" spans="3:6" ht="11.25" customHeight="1" x14ac:dyDescent="0.2">
      <c r="C337" s="44" t="s">
        <v>826</v>
      </c>
      <c r="D337" s="44" t="s">
        <v>827</v>
      </c>
      <c r="E337" s="10">
        <v>1</v>
      </c>
      <c r="F337" s="10"/>
    </row>
    <row r="338" spans="3:6" ht="11.25" customHeight="1" x14ac:dyDescent="0.2">
      <c r="C338" s="44" t="s">
        <v>828</v>
      </c>
      <c r="D338" s="44" t="s">
        <v>829</v>
      </c>
      <c r="E338" s="10">
        <v>3</v>
      </c>
      <c r="F338" s="10"/>
    </row>
    <row r="339" spans="3:6" ht="11.25" customHeight="1" x14ac:dyDescent="0.2">
      <c r="C339" s="7" t="s">
        <v>830</v>
      </c>
      <c r="D339" s="7" t="s">
        <v>831</v>
      </c>
      <c r="E339" s="10">
        <v>3</v>
      </c>
      <c r="F339" s="10"/>
    </row>
    <row r="340" spans="3:6" ht="11.25" customHeight="1" x14ac:dyDescent="0.2">
      <c r="C340" s="7" t="s">
        <v>832</v>
      </c>
      <c r="D340" s="7" t="s">
        <v>833</v>
      </c>
      <c r="E340" s="10">
        <v>2</v>
      </c>
      <c r="F340" s="10"/>
    </row>
    <row r="341" spans="3:6" ht="11.25" customHeight="1" x14ac:dyDescent="0.2">
      <c r="C341" s="7" t="s">
        <v>834</v>
      </c>
      <c r="D341" s="7" t="s">
        <v>835</v>
      </c>
      <c r="E341" s="10">
        <v>3</v>
      </c>
      <c r="F341" s="10"/>
    </row>
    <row r="342" spans="3:6" ht="11.25" customHeight="1" x14ac:dyDescent="0.2">
      <c r="C342" s="7" t="s">
        <v>836</v>
      </c>
      <c r="D342" s="7" t="s">
        <v>837</v>
      </c>
      <c r="E342" s="10">
        <v>2</v>
      </c>
      <c r="F342" s="10"/>
    </row>
    <row r="343" spans="3:6" ht="11.25" customHeight="1" x14ac:dyDescent="0.2">
      <c r="C343" s="7" t="s">
        <v>838</v>
      </c>
      <c r="D343" s="7" t="s">
        <v>839</v>
      </c>
      <c r="E343" s="10">
        <v>1</v>
      </c>
      <c r="F343" s="10"/>
    </row>
    <row r="344" spans="3:6" ht="11.25" customHeight="1" x14ac:dyDescent="0.2">
      <c r="C344" s="7" t="s">
        <v>840</v>
      </c>
      <c r="D344" s="7" t="s">
        <v>841</v>
      </c>
      <c r="E344" s="10">
        <v>2</v>
      </c>
      <c r="F344" s="10"/>
    </row>
    <row r="345" spans="3:6" ht="11.25" customHeight="1" x14ac:dyDescent="0.2">
      <c r="C345" s="7" t="s">
        <v>842</v>
      </c>
      <c r="D345" s="7" t="s">
        <v>843</v>
      </c>
      <c r="E345" s="10">
        <v>2</v>
      </c>
      <c r="F345" s="10"/>
    </row>
    <row r="346" spans="3:6" ht="11.25" customHeight="1" x14ac:dyDescent="0.2">
      <c r="C346" s="44" t="s">
        <v>844</v>
      </c>
      <c r="D346" s="44" t="s">
        <v>845</v>
      </c>
      <c r="E346" s="10">
        <v>2</v>
      </c>
      <c r="F346" s="10"/>
    </row>
    <row r="347" spans="3:6" ht="11.25" customHeight="1" x14ac:dyDescent="0.2">
      <c r="C347" s="44" t="s">
        <v>846</v>
      </c>
      <c r="D347" s="44" t="s">
        <v>847</v>
      </c>
      <c r="E347" s="10">
        <v>2</v>
      </c>
    </row>
    <row r="348" spans="3:6" ht="11.25" customHeight="1" x14ac:dyDescent="0.2">
      <c r="C348" s="44" t="s">
        <v>848</v>
      </c>
      <c r="D348" s="44" t="s">
        <v>849</v>
      </c>
      <c r="E348" s="10">
        <v>2</v>
      </c>
    </row>
    <row r="349" spans="3:6" ht="11.25" customHeight="1" x14ac:dyDescent="0.2">
      <c r="C349" s="44" t="s">
        <v>850</v>
      </c>
      <c r="D349" s="44" t="s">
        <v>851</v>
      </c>
      <c r="E349" s="10">
        <v>2</v>
      </c>
    </row>
    <row r="350" spans="3:6" ht="11.25" customHeight="1" x14ac:dyDescent="0.2">
      <c r="C350" s="44" t="s">
        <v>852</v>
      </c>
      <c r="D350" s="44" t="s">
        <v>853</v>
      </c>
      <c r="E350" s="10">
        <v>6</v>
      </c>
    </row>
    <row r="351" spans="3:6" ht="11.25" customHeight="1" x14ac:dyDescent="0.2">
      <c r="C351" s="44" t="s">
        <v>854</v>
      </c>
      <c r="D351" s="44" t="s">
        <v>855</v>
      </c>
      <c r="E351" s="10">
        <v>6</v>
      </c>
    </row>
    <row r="352" spans="3:6" ht="11.25" customHeight="1" x14ac:dyDescent="0.2">
      <c r="C352" s="44" t="s">
        <v>856</v>
      </c>
      <c r="D352" s="44" t="s">
        <v>857</v>
      </c>
      <c r="E352" s="10">
        <v>2</v>
      </c>
    </row>
    <row r="353" spans="3:5" ht="11.25" customHeight="1" x14ac:dyDescent="0.2">
      <c r="C353" s="44" t="s">
        <v>858</v>
      </c>
      <c r="D353" s="44" t="s">
        <v>859</v>
      </c>
      <c r="E353" s="10">
        <v>2</v>
      </c>
    </row>
    <row r="354" spans="3:5" ht="11.25" customHeight="1" x14ac:dyDescent="0.2">
      <c r="C354" s="44" t="s">
        <v>860</v>
      </c>
      <c r="D354" s="44" t="s">
        <v>861</v>
      </c>
      <c r="E354" s="10">
        <v>2</v>
      </c>
    </row>
    <row r="355" spans="3:5" ht="11.25" customHeight="1" x14ac:dyDescent="0.2">
      <c r="C355" s="44" t="s">
        <v>862</v>
      </c>
      <c r="D355" s="44" t="s">
        <v>863</v>
      </c>
      <c r="E355" s="10">
        <v>2</v>
      </c>
    </row>
    <row r="356" spans="3:5" ht="11.25" customHeight="1" x14ac:dyDescent="0.2">
      <c r="C356" s="44" t="s">
        <v>864</v>
      </c>
      <c r="D356" s="44" t="s">
        <v>865</v>
      </c>
      <c r="E356" s="10">
        <v>2</v>
      </c>
    </row>
    <row r="357" spans="3:5" ht="11.25" customHeight="1" x14ac:dyDescent="0.2">
      <c r="C357" s="44" t="s">
        <v>866</v>
      </c>
      <c r="D357" s="44" t="s">
        <v>867</v>
      </c>
      <c r="E357" s="10">
        <v>6</v>
      </c>
    </row>
    <row r="358" spans="3:5" ht="11.25" customHeight="1" x14ac:dyDescent="0.2">
      <c r="C358" s="44" t="s">
        <v>868</v>
      </c>
      <c r="D358" s="44" t="s">
        <v>869</v>
      </c>
      <c r="E358" s="10">
        <v>3</v>
      </c>
    </row>
    <row r="359" spans="3:5" ht="11.25" customHeight="1" x14ac:dyDescent="0.2">
      <c r="C359" s="44" t="s">
        <v>870</v>
      </c>
      <c r="D359" s="44" t="s">
        <v>871</v>
      </c>
      <c r="E359" s="10">
        <v>3</v>
      </c>
    </row>
    <row r="360" spans="3:5" ht="11.25" customHeight="1" x14ac:dyDescent="0.2">
      <c r="C360" s="44" t="s">
        <v>872</v>
      </c>
      <c r="D360" s="44" t="s">
        <v>873</v>
      </c>
      <c r="E360" s="10">
        <v>1</v>
      </c>
    </row>
    <row r="361" spans="3:5" ht="11.25" customHeight="1" x14ac:dyDescent="0.2">
      <c r="C361" s="44" t="s">
        <v>874</v>
      </c>
      <c r="D361" s="44" t="s">
        <v>875</v>
      </c>
      <c r="E361" s="10">
        <v>1</v>
      </c>
    </row>
    <row r="362" spans="3:5" ht="11.25" customHeight="1" x14ac:dyDescent="0.2">
      <c r="C362" s="44" t="s">
        <v>876</v>
      </c>
      <c r="D362" s="44" t="s">
        <v>877</v>
      </c>
      <c r="E362" s="10">
        <v>1</v>
      </c>
    </row>
    <row r="363" spans="3:5" ht="11.25" customHeight="1" x14ac:dyDescent="0.2">
      <c r="C363" s="44" t="s">
        <v>878</v>
      </c>
      <c r="D363" s="44" t="s">
        <v>879</v>
      </c>
      <c r="E363" s="10">
        <v>1</v>
      </c>
    </row>
    <row r="364" spans="3:5" ht="11.25" customHeight="1" x14ac:dyDescent="0.2">
      <c r="C364" s="44" t="s">
        <v>880</v>
      </c>
      <c r="D364" s="44" t="s">
        <v>881</v>
      </c>
      <c r="E364" s="10">
        <v>1</v>
      </c>
    </row>
    <row r="365" spans="3:5" ht="11.25" customHeight="1" x14ac:dyDescent="0.2">
      <c r="C365" s="44" t="s">
        <v>882</v>
      </c>
      <c r="D365" s="44" t="s">
        <v>2594</v>
      </c>
      <c r="E365" s="10">
        <v>1</v>
      </c>
    </row>
    <row r="366" spans="3:5" ht="11.25" customHeight="1" x14ac:dyDescent="0.2">
      <c r="C366" s="44" t="s">
        <v>883</v>
      </c>
      <c r="D366" s="44" t="s">
        <v>1495</v>
      </c>
      <c r="E366" s="10">
        <v>1</v>
      </c>
    </row>
    <row r="367" spans="3:5" ht="11.25" customHeight="1" x14ac:dyDescent="0.2">
      <c r="C367" s="44" t="s">
        <v>1496</v>
      </c>
      <c r="D367" s="44" t="s">
        <v>1497</v>
      </c>
      <c r="E367" s="10">
        <v>1</v>
      </c>
    </row>
    <row r="368" spans="3:5" ht="11.25" customHeight="1" x14ac:dyDescent="0.2">
      <c r="C368" s="44" t="s">
        <v>1498</v>
      </c>
      <c r="D368" s="44" t="s">
        <v>1499</v>
      </c>
      <c r="E368" s="10">
        <v>1</v>
      </c>
    </row>
    <row r="369" spans="3:5" ht="11.25" customHeight="1" x14ac:dyDescent="0.2">
      <c r="C369" s="44" t="s">
        <v>1500</v>
      </c>
      <c r="D369" s="44" t="s">
        <v>1501</v>
      </c>
      <c r="E369" s="10">
        <v>1</v>
      </c>
    </row>
    <row r="370" spans="3:5" ht="11.25" customHeight="1" x14ac:dyDescent="0.2">
      <c r="C370" s="44" t="s">
        <v>1502</v>
      </c>
      <c r="D370" s="44" t="s">
        <v>1503</v>
      </c>
      <c r="E370" s="10">
        <v>2</v>
      </c>
    </row>
    <row r="371" spans="3:5" ht="11.25" customHeight="1" x14ac:dyDescent="0.2">
      <c r="C371" s="44" t="s">
        <v>1504</v>
      </c>
      <c r="D371" s="44" t="s">
        <v>1505</v>
      </c>
      <c r="E371" s="10">
        <v>1</v>
      </c>
    </row>
    <row r="372" spans="3:5" ht="11.25" customHeight="1" x14ac:dyDescent="0.2">
      <c r="C372" s="44" t="s">
        <v>1506</v>
      </c>
      <c r="D372" s="44" t="s">
        <v>1507</v>
      </c>
      <c r="E372" s="10">
        <v>1</v>
      </c>
    </row>
    <row r="373" spans="3:5" ht="11.25" customHeight="1" x14ac:dyDescent="0.2">
      <c r="C373" s="44" t="s">
        <v>1508</v>
      </c>
      <c r="D373" s="44" t="s">
        <v>1509</v>
      </c>
      <c r="E373" s="10">
        <v>1</v>
      </c>
    </row>
    <row r="374" spans="3:5" ht="11.25" customHeight="1" x14ac:dyDescent="0.2">
      <c r="C374" s="44" t="s">
        <v>1510</v>
      </c>
      <c r="D374" s="44" t="s">
        <v>1511</v>
      </c>
      <c r="E374" s="10">
        <v>1</v>
      </c>
    </row>
    <row r="375" spans="3:5" ht="11.25" customHeight="1" x14ac:dyDescent="0.2">
      <c r="C375" s="44" t="s">
        <v>1512</v>
      </c>
      <c r="D375" s="44" t="s">
        <v>1513</v>
      </c>
      <c r="E375" s="10">
        <v>1</v>
      </c>
    </row>
    <row r="376" spans="3:5" ht="11.25" customHeight="1" x14ac:dyDescent="0.2">
      <c r="C376" s="44" t="s">
        <v>1514</v>
      </c>
      <c r="D376" s="44" t="s">
        <v>1515</v>
      </c>
      <c r="E376" s="10">
        <v>1</v>
      </c>
    </row>
    <row r="377" spans="3:5" ht="11.25" customHeight="1" x14ac:dyDescent="0.2">
      <c r="C377" s="44" t="s">
        <v>1516</v>
      </c>
      <c r="D377" s="44" t="s">
        <v>1517</v>
      </c>
      <c r="E377" s="10">
        <v>1</v>
      </c>
    </row>
    <row r="378" spans="3:5" ht="11.25" customHeight="1" x14ac:dyDescent="0.2">
      <c r="C378" s="44" t="s">
        <v>1518</v>
      </c>
      <c r="D378" s="44" t="s">
        <v>1519</v>
      </c>
      <c r="E378" s="10">
        <v>2</v>
      </c>
    </row>
    <row r="379" spans="3:5" ht="11.25" customHeight="1" x14ac:dyDescent="0.2">
      <c r="C379" s="7" t="s">
        <v>1520</v>
      </c>
      <c r="D379" s="7" t="s">
        <v>1521</v>
      </c>
      <c r="E379" s="10">
        <v>1</v>
      </c>
    </row>
    <row r="380" spans="3:5" ht="11.25" customHeight="1" x14ac:dyDescent="0.2">
      <c r="C380" s="44" t="s">
        <v>1522</v>
      </c>
      <c r="D380" s="44" t="s">
        <v>1523</v>
      </c>
      <c r="E380" s="10">
        <v>2</v>
      </c>
    </row>
    <row r="381" spans="3:5" ht="11.25" customHeight="1" x14ac:dyDescent="0.2">
      <c r="C381" s="44" t="s">
        <v>1524</v>
      </c>
      <c r="D381" s="44" t="s">
        <v>114</v>
      </c>
      <c r="E381" s="10">
        <v>1</v>
      </c>
    </row>
    <row r="382" spans="3:5" ht="11.25" customHeight="1" x14ac:dyDescent="0.2">
      <c r="C382" s="44" t="s">
        <v>115</v>
      </c>
      <c r="D382" s="44" t="s">
        <v>116</v>
      </c>
      <c r="E382" s="10">
        <v>1</v>
      </c>
    </row>
    <row r="383" spans="3:5" ht="11.25" customHeight="1" x14ac:dyDescent="0.2">
      <c r="C383" s="44" t="s">
        <v>117</v>
      </c>
      <c r="D383" s="44" t="s">
        <v>544</v>
      </c>
      <c r="E383" s="10">
        <v>1</v>
      </c>
    </row>
    <row r="384" spans="3:5" ht="11.25" customHeight="1" x14ac:dyDescent="0.2">
      <c r="C384" s="44" t="s">
        <v>545</v>
      </c>
      <c r="D384" s="44" t="s">
        <v>546</v>
      </c>
      <c r="E384" s="10">
        <v>1</v>
      </c>
    </row>
    <row r="385" spans="3:5" ht="11.25" customHeight="1" x14ac:dyDescent="0.2">
      <c r="C385" s="44" t="s">
        <v>2590</v>
      </c>
      <c r="D385" s="44" t="s">
        <v>2591</v>
      </c>
      <c r="E385" s="10">
        <v>1</v>
      </c>
    </row>
    <row r="386" spans="3:5" ht="11.25" customHeight="1" x14ac:dyDescent="0.2">
      <c r="C386" s="44" t="s">
        <v>547</v>
      </c>
      <c r="D386" s="44" t="s">
        <v>548</v>
      </c>
      <c r="E386" s="10">
        <v>1</v>
      </c>
    </row>
    <row r="387" spans="3:5" ht="11.25" customHeight="1" x14ac:dyDescent="0.2">
      <c r="C387" s="44" t="s">
        <v>549</v>
      </c>
      <c r="D387" s="44" t="s">
        <v>550</v>
      </c>
      <c r="E387" s="10">
        <v>1</v>
      </c>
    </row>
    <row r="388" spans="3:5" ht="11.25" customHeight="1" x14ac:dyDescent="0.2">
      <c r="C388" s="44" t="s">
        <v>551</v>
      </c>
      <c r="D388" s="44" t="s">
        <v>552</v>
      </c>
      <c r="E388" s="10">
        <v>5</v>
      </c>
    </row>
    <row r="389" spans="3:5" ht="11.25" customHeight="1" x14ac:dyDescent="0.2">
      <c r="C389" s="44" t="s">
        <v>553</v>
      </c>
      <c r="D389" s="44" t="s">
        <v>554</v>
      </c>
      <c r="E389" s="10">
        <v>5</v>
      </c>
    </row>
    <row r="390" spans="3:5" ht="11.25" customHeight="1" x14ac:dyDescent="0.2">
      <c r="C390" s="44" t="s">
        <v>555</v>
      </c>
      <c r="D390" s="44" t="s">
        <v>556</v>
      </c>
      <c r="E390" s="10">
        <v>2</v>
      </c>
    </row>
    <row r="391" spans="3:5" ht="11.25" customHeight="1" x14ac:dyDescent="0.2">
      <c r="C391" s="44" t="s">
        <v>557</v>
      </c>
      <c r="D391" s="44" t="s">
        <v>558</v>
      </c>
      <c r="E391" s="10">
        <v>1</v>
      </c>
    </row>
    <row r="392" spans="3:5" ht="11.25" customHeight="1" x14ac:dyDescent="0.2">
      <c r="C392" s="44" t="s">
        <v>559</v>
      </c>
      <c r="D392" s="44" t="s">
        <v>560</v>
      </c>
      <c r="E392" s="10">
        <v>2</v>
      </c>
    </row>
    <row r="393" spans="3:5" ht="11.25" customHeight="1" x14ac:dyDescent="0.2">
      <c r="C393" s="44" t="s">
        <v>561</v>
      </c>
      <c r="D393" s="44" t="s">
        <v>562</v>
      </c>
      <c r="E393" s="10">
        <v>2</v>
      </c>
    </row>
    <row r="394" spans="3:5" ht="11.25" customHeight="1" x14ac:dyDescent="0.2">
      <c r="C394" s="44" t="s">
        <v>563</v>
      </c>
      <c r="D394" s="44" t="s">
        <v>564</v>
      </c>
      <c r="E394" s="10">
        <v>1</v>
      </c>
    </row>
    <row r="395" spans="3:5" ht="11.25" customHeight="1" x14ac:dyDescent="0.2">
      <c r="C395" s="44" t="s">
        <v>565</v>
      </c>
      <c r="D395" s="44" t="s">
        <v>566</v>
      </c>
      <c r="E395" s="10">
        <v>2</v>
      </c>
    </row>
    <row r="396" spans="3:5" ht="11.25" customHeight="1" x14ac:dyDescent="0.2">
      <c r="C396" s="44" t="s">
        <v>567</v>
      </c>
      <c r="D396" s="44" t="s">
        <v>568</v>
      </c>
      <c r="E396" s="10">
        <v>1</v>
      </c>
    </row>
    <row r="397" spans="3:5" ht="11.25" customHeight="1" x14ac:dyDescent="0.2">
      <c r="C397" s="44" t="s">
        <v>569</v>
      </c>
      <c r="D397" s="44" t="s">
        <v>570</v>
      </c>
      <c r="E397" s="10">
        <v>3</v>
      </c>
    </row>
    <row r="398" spans="3:5" ht="11.25" customHeight="1" x14ac:dyDescent="0.2">
      <c r="C398" s="44" t="s">
        <v>571</v>
      </c>
      <c r="D398" s="44" t="s">
        <v>572</v>
      </c>
      <c r="E398" s="10">
        <v>2</v>
      </c>
    </row>
    <row r="399" spans="3:5" ht="11.25" customHeight="1" x14ac:dyDescent="0.2">
      <c r="C399" s="44" t="s">
        <v>573</v>
      </c>
      <c r="D399" s="44" t="s">
        <v>574</v>
      </c>
      <c r="E399" s="10">
        <v>2</v>
      </c>
    </row>
    <row r="400" spans="3:5" ht="11.25" customHeight="1" x14ac:dyDescent="0.2">
      <c r="C400" s="44" t="s">
        <v>575</v>
      </c>
      <c r="D400" s="44" t="s">
        <v>576</v>
      </c>
      <c r="E400" s="10">
        <v>5</v>
      </c>
    </row>
    <row r="401" spans="3:5" ht="11.25" customHeight="1" x14ac:dyDescent="0.2">
      <c r="C401" s="44" t="s">
        <v>577</v>
      </c>
      <c r="D401" s="44" t="s">
        <v>578</v>
      </c>
      <c r="E401" s="10">
        <v>1</v>
      </c>
    </row>
    <row r="402" spans="3:5" ht="11.25" customHeight="1" x14ac:dyDescent="0.2">
      <c r="C402" s="44" t="s">
        <v>579</v>
      </c>
      <c r="D402" s="44" t="s">
        <v>580</v>
      </c>
      <c r="E402" s="10">
        <v>1</v>
      </c>
    </row>
    <row r="403" spans="3:5" ht="11.25" customHeight="1" x14ac:dyDescent="0.2">
      <c r="C403" s="44" t="s">
        <v>581</v>
      </c>
      <c r="D403" s="44" t="s">
        <v>582</v>
      </c>
      <c r="E403" s="10">
        <v>1</v>
      </c>
    </row>
    <row r="404" spans="3:5" ht="11.25" customHeight="1" x14ac:dyDescent="0.2">
      <c r="C404" s="44" t="s">
        <v>583</v>
      </c>
      <c r="D404" s="44" t="s">
        <v>584</v>
      </c>
      <c r="E404" s="10">
        <v>1</v>
      </c>
    </row>
    <row r="405" spans="3:5" ht="11.25" customHeight="1" x14ac:dyDescent="0.2">
      <c r="C405" s="44" t="s">
        <v>585</v>
      </c>
      <c r="D405" s="44" t="s">
        <v>586</v>
      </c>
      <c r="E405" s="10">
        <v>1</v>
      </c>
    </row>
    <row r="406" spans="3:5" ht="11.25" customHeight="1" x14ac:dyDescent="0.2">
      <c r="C406" s="44" t="s">
        <v>587</v>
      </c>
      <c r="D406" s="44" t="s">
        <v>588</v>
      </c>
      <c r="E406" s="10">
        <v>1</v>
      </c>
    </row>
    <row r="407" spans="3:5" ht="11.25" customHeight="1" x14ac:dyDescent="0.2">
      <c r="C407" s="44" t="s">
        <v>589</v>
      </c>
      <c r="D407" s="44" t="s">
        <v>590</v>
      </c>
      <c r="E407" s="10">
        <v>2</v>
      </c>
    </row>
    <row r="408" spans="3:5" ht="11.25" customHeight="1" x14ac:dyDescent="0.2">
      <c r="C408" s="44" t="s">
        <v>591</v>
      </c>
      <c r="D408" s="44" t="s">
        <v>592</v>
      </c>
      <c r="E408" s="10">
        <v>1</v>
      </c>
    </row>
    <row r="409" spans="3:5" ht="11.25" customHeight="1" x14ac:dyDescent="0.2">
      <c r="C409" s="44" t="s">
        <v>593</v>
      </c>
      <c r="D409" s="44" t="s">
        <v>594</v>
      </c>
      <c r="E409" s="10">
        <v>2</v>
      </c>
    </row>
    <row r="410" spans="3:5" ht="11.25" customHeight="1" x14ac:dyDescent="0.2">
      <c r="C410" s="44" t="s">
        <v>595</v>
      </c>
      <c r="D410" s="44" t="s">
        <v>596</v>
      </c>
      <c r="E410" s="10">
        <v>1</v>
      </c>
    </row>
    <row r="411" spans="3:5" ht="11.25" customHeight="1" x14ac:dyDescent="0.2">
      <c r="C411" s="44" t="s">
        <v>597</v>
      </c>
      <c r="D411" s="44" t="s">
        <v>598</v>
      </c>
      <c r="E411" s="10">
        <v>2</v>
      </c>
    </row>
    <row r="412" spans="3:5" ht="11.25" customHeight="1" x14ac:dyDescent="0.2">
      <c r="C412" s="44" t="s">
        <v>599</v>
      </c>
      <c r="D412" s="44" t="s">
        <v>600</v>
      </c>
      <c r="E412" s="10">
        <v>1</v>
      </c>
    </row>
    <row r="413" spans="3:5" ht="11.25" customHeight="1" x14ac:dyDescent="0.2">
      <c r="C413" s="44" t="s">
        <v>601</v>
      </c>
      <c r="D413" s="44" t="s">
        <v>602</v>
      </c>
      <c r="E413" s="10">
        <v>2</v>
      </c>
    </row>
    <row r="414" spans="3:5" ht="11.25" customHeight="1" x14ac:dyDescent="0.2">
      <c r="C414" s="44" t="s">
        <v>603</v>
      </c>
      <c r="D414" s="44" t="s">
        <v>604</v>
      </c>
      <c r="E414" s="10">
        <v>2</v>
      </c>
    </row>
    <row r="415" spans="3:5" ht="11.25" customHeight="1" x14ac:dyDescent="0.2">
      <c r="C415" s="44" t="s">
        <v>605</v>
      </c>
      <c r="D415" s="44" t="s">
        <v>606</v>
      </c>
      <c r="E415" s="10">
        <v>2</v>
      </c>
    </row>
    <row r="416" spans="3:5" ht="11.25" customHeight="1" x14ac:dyDescent="0.2">
      <c r="C416" s="44" t="s">
        <v>607</v>
      </c>
      <c r="D416" s="44" t="s">
        <v>608</v>
      </c>
      <c r="E416" s="10">
        <v>2</v>
      </c>
    </row>
    <row r="417" spans="3:5" ht="11.25" customHeight="1" x14ac:dyDescent="0.2">
      <c r="C417" s="44" t="s">
        <v>609</v>
      </c>
      <c r="D417" s="44" t="s">
        <v>610</v>
      </c>
      <c r="E417" s="10">
        <v>3</v>
      </c>
    </row>
    <row r="418" spans="3:5" ht="11.25" customHeight="1" x14ac:dyDescent="0.2">
      <c r="C418" s="44" t="s">
        <v>611</v>
      </c>
      <c r="D418" s="44" t="s">
        <v>612</v>
      </c>
      <c r="E418" s="10">
        <v>3</v>
      </c>
    </row>
    <row r="419" spans="3:5" ht="11.25" customHeight="1" x14ac:dyDescent="0.2">
      <c r="C419" s="44" t="s">
        <v>613</v>
      </c>
      <c r="D419" s="44" t="s">
        <v>614</v>
      </c>
      <c r="E419" s="10">
        <v>2</v>
      </c>
    </row>
    <row r="420" spans="3:5" ht="11.25" customHeight="1" x14ac:dyDescent="0.2">
      <c r="C420" s="44" t="s">
        <v>615</v>
      </c>
      <c r="D420" s="44" t="s">
        <v>616</v>
      </c>
      <c r="E420" s="10">
        <v>2</v>
      </c>
    </row>
    <row r="421" spans="3:5" ht="11.25" customHeight="1" x14ac:dyDescent="0.2">
      <c r="C421" s="44" t="s">
        <v>617</v>
      </c>
      <c r="D421" s="44" t="s">
        <v>618</v>
      </c>
      <c r="E421" s="10">
        <v>3</v>
      </c>
    </row>
    <row r="422" spans="3:5" ht="11.25" customHeight="1" x14ac:dyDescent="0.2">
      <c r="C422" s="44" t="s">
        <v>619</v>
      </c>
      <c r="D422" s="44" t="s">
        <v>620</v>
      </c>
      <c r="E422" s="10">
        <v>2</v>
      </c>
    </row>
    <row r="423" spans="3:5" ht="11.25" customHeight="1" x14ac:dyDescent="0.2">
      <c r="C423" s="44" t="s">
        <v>621</v>
      </c>
      <c r="D423" s="44" t="s">
        <v>622</v>
      </c>
      <c r="E423" s="10">
        <v>3</v>
      </c>
    </row>
    <row r="424" spans="3:5" ht="11.25" customHeight="1" x14ac:dyDescent="0.2">
      <c r="C424" s="44" t="s">
        <v>623</v>
      </c>
      <c r="D424" s="44" t="s">
        <v>624</v>
      </c>
      <c r="E424" s="10">
        <v>2</v>
      </c>
    </row>
    <row r="425" spans="3:5" ht="11.25" customHeight="1" x14ac:dyDescent="0.2">
      <c r="C425" s="44" t="s">
        <v>625</v>
      </c>
      <c r="D425" s="44" t="s">
        <v>626</v>
      </c>
      <c r="E425" s="10">
        <v>3</v>
      </c>
    </row>
    <row r="426" spans="3:5" ht="11.25" customHeight="1" x14ac:dyDescent="0.2">
      <c r="C426" s="44" t="s">
        <v>627</v>
      </c>
      <c r="D426" s="44" t="s">
        <v>784</v>
      </c>
      <c r="E426" s="10">
        <v>3</v>
      </c>
    </row>
    <row r="427" spans="3:5" ht="11.25" customHeight="1" x14ac:dyDescent="0.2">
      <c r="C427" s="44" t="s">
        <v>628</v>
      </c>
      <c r="D427" s="44" t="s">
        <v>785</v>
      </c>
      <c r="E427" s="10">
        <v>3</v>
      </c>
    </row>
    <row r="428" spans="3:5" ht="11.25" customHeight="1" x14ac:dyDescent="0.2">
      <c r="C428" s="44" t="s">
        <v>629</v>
      </c>
      <c r="D428" s="44" t="s">
        <v>630</v>
      </c>
      <c r="E428" s="10">
        <v>2</v>
      </c>
    </row>
    <row r="429" spans="3:5" ht="11.25" customHeight="1" x14ac:dyDescent="0.2">
      <c r="C429" s="44" t="s">
        <v>631</v>
      </c>
      <c r="D429" s="44" t="s">
        <v>632</v>
      </c>
      <c r="E429" s="10">
        <v>1</v>
      </c>
    </row>
    <row r="430" spans="3:5" ht="11.25" customHeight="1" x14ac:dyDescent="0.2">
      <c r="C430" s="44" t="s">
        <v>633</v>
      </c>
      <c r="D430" s="44" t="s">
        <v>634</v>
      </c>
      <c r="E430" s="10">
        <v>2</v>
      </c>
    </row>
    <row r="431" spans="3:5" ht="11.25" customHeight="1" x14ac:dyDescent="0.2">
      <c r="C431" s="44" t="s">
        <v>635</v>
      </c>
      <c r="D431" s="44" t="s">
        <v>636</v>
      </c>
      <c r="E431" s="10">
        <v>2</v>
      </c>
    </row>
    <row r="432" spans="3:5" ht="11.25" customHeight="1" x14ac:dyDescent="0.2">
      <c r="C432" s="44" t="s">
        <v>637</v>
      </c>
      <c r="D432" s="44" t="s">
        <v>638</v>
      </c>
      <c r="E432" s="10">
        <v>1</v>
      </c>
    </row>
    <row r="433" spans="3:5" ht="11.25" customHeight="1" x14ac:dyDescent="0.2">
      <c r="C433" s="44" t="s">
        <v>639</v>
      </c>
      <c r="D433" s="44" t="s">
        <v>640</v>
      </c>
      <c r="E433" s="10">
        <v>4</v>
      </c>
    </row>
    <row r="434" spans="3:5" ht="11.25" customHeight="1" x14ac:dyDescent="0.2">
      <c r="C434" s="44" t="s">
        <v>641</v>
      </c>
      <c r="D434" s="44" t="s">
        <v>282</v>
      </c>
      <c r="E434" s="10">
        <v>2</v>
      </c>
    </row>
    <row r="435" spans="3:5" ht="11.25" customHeight="1" x14ac:dyDescent="0.2">
      <c r="C435" s="44" t="s">
        <v>283</v>
      </c>
      <c r="D435" s="44" t="s">
        <v>284</v>
      </c>
      <c r="E435" s="10">
        <v>2</v>
      </c>
    </row>
    <row r="436" spans="3:5" ht="11.25" customHeight="1" x14ac:dyDescent="0.2">
      <c r="C436" s="44" t="s">
        <v>285</v>
      </c>
      <c r="D436" s="44" t="s">
        <v>286</v>
      </c>
      <c r="E436" s="10">
        <v>1</v>
      </c>
    </row>
    <row r="437" spans="3:5" ht="11.25" customHeight="1" x14ac:dyDescent="0.2">
      <c r="C437" s="44" t="s">
        <v>287</v>
      </c>
      <c r="D437" s="44" t="s">
        <v>221</v>
      </c>
      <c r="E437" s="10">
        <v>1</v>
      </c>
    </row>
    <row r="438" spans="3:5" ht="11.25" customHeight="1" x14ac:dyDescent="0.2">
      <c r="C438" s="44" t="s">
        <v>222</v>
      </c>
      <c r="D438" s="44" t="s">
        <v>223</v>
      </c>
      <c r="E438" s="10">
        <v>2</v>
      </c>
    </row>
    <row r="439" spans="3:5" ht="11.25" customHeight="1" x14ac:dyDescent="0.2">
      <c r="C439" s="44" t="s">
        <v>224</v>
      </c>
      <c r="D439" s="44" t="s">
        <v>225</v>
      </c>
      <c r="E439" s="10">
        <v>3</v>
      </c>
    </row>
    <row r="440" spans="3:5" ht="11.25" customHeight="1" x14ac:dyDescent="0.2">
      <c r="C440" s="44" t="s">
        <v>226</v>
      </c>
      <c r="D440" s="44" t="s">
        <v>227</v>
      </c>
      <c r="E440" s="10">
        <v>2</v>
      </c>
    </row>
    <row r="441" spans="3:5" ht="11.25" customHeight="1" x14ac:dyDescent="0.2">
      <c r="C441" s="44" t="s">
        <v>228</v>
      </c>
      <c r="D441" s="44" t="s">
        <v>229</v>
      </c>
      <c r="E441" s="10">
        <v>3</v>
      </c>
    </row>
    <row r="442" spans="3:5" ht="11.25" customHeight="1" x14ac:dyDescent="0.2">
      <c r="C442" s="44" t="s">
        <v>230</v>
      </c>
      <c r="D442" s="44" t="s">
        <v>231</v>
      </c>
      <c r="E442" s="10">
        <v>2</v>
      </c>
    </row>
    <row r="443" spans="3:5" ht="11.25" customHeight="1" x14ac:dyDescent="0.2">
      <c r="C443" s="44" t="s">
        <v>232</v>
      </c>
      <c r="D443" s="44" t="s">
        <v>233</v>
      </c>
      <c r="E443" s="10">
        <v>2</v>
      </c>
    </row>
    <row r="444" spans="3:5" ht="11.25" customHeight="1" x14ac:dyDescent="0.2">
      <c r="C444" s="44" t="s">
        <v>234</v>
      </c>
      <c r="D444" s="44" t="s">
        <v>235</v>
      </c>
      <c r="E444" s="10">
        <v>3</v>
      </c>
    </row>
    <row r="445" spans="3:5" ht="11.25" customHeight="1" x14ac:dyDescent="0.2">
      <c r="C445" s="44" t="s">
        <v>236</v>
      </c>
      <c r="D445" s="44" t="s">
        <v>237</v>
      </c>
      <c r="E445" s="10">
        <v>2</v>
      </c>
    </row>
    <row r="446" spans="3:5" ht="11.25" customHeight="1" x14ac:dyDescent="0.2">
      <c r="C446" s="44" t="s">
        <v>238</v>
      </c>
      <c r="D446" s="44" t="s">
        <v>239</v>
      </c>
      <c r="E446" s="10">
        <v>1</v>
      </c>
    </row>
    <row r="447" spans="3:5" ht="11.25" customHeight="1" x14ac:dyDescent="0.2">
      <c r="C447" s="44" t="s">
        <v>240</v>
      </c>
      <c r="D447" s="44" t="s">
        <v>241</v>
      </c>
      <c r="E447" s="10">
        <v>1</v>
      </c>
    </row>
    <row r="448" spans="3:5" ht="11.25" customHeight="1" x14ac:dyDescent="0.2">
      <c r="C448" s="44" t="s">
        <v>242</v>
      </c>
      <c r="D448" s="44" t="s">
        <v>243</v>
      </c>
      <c r="E448" s="10">
        <v>2</v>
      </c>
    </row>
    <row r="449" spans="3:5" ht="11.25" customHeight="1" x14ac:dyDescent="0.2">
      <c r="C449" s="44" t="s">
        <v>244</v>
      </c>
      <c r="D449" s="44" t="s">
        <v>786</v>
      </c>
      <c r="E449" s="10">
        <v>1</v>
      </c>
    </row>
    <row r="450" spans="3:5" ht="11.25" customHeight="1" x14ac:dyDescent="0.2">
      <c r="C450" s="44" t="s">
        <v>245</v>
      </c>
      <c r="D450" s="44" t="s">
        <v>246</v>
      </c>
      <c r="E450" s="10">
        <v>2</v>
      </c>
    </row>
    <row r="451" spans="3:5" ht="11.25" customHeight="1" x14ac:dyDescent="0.2">
      <c r="C451" s="44" t="s">
        <v>247</v>
      </c>
      <c r="D451" s="44" t="s">
        <v>248</v>
      </c>
      <c r="E451" s="10">
        <v>1</v>
      </c>
    </row>
    <row r="452" spans="3:5" ht="11.25" customHeight="1" x14ac:dyDescent="0.2">
      <c r="C452" s="44" t="s">
        <v>249</v>
      </c>
      <c r="D452" s="44" t="s">
        <v>250</v>
      </c>
      <c r="E452" s="10">
        <v>1</v>
      </c>
    </row>
    <row r="453" spans="3:5" ht="11.25" customHeight="1" x14ac:dyDescent="0.2">
      <c r="C453" s="44" t="s">
        <v>251</v>
      </c>
      <c r="D453" s="44" t="s">
        <v>252</v>
      </c>
      <c r="E453" s="10">
        <v>2</v>
      </c>
    </row>
    <row r="454" spans="3:5" ht="11.25" customHeight="1" x14ac:dyDescent="0.2">
      <c r="C454" s="44" t="s">
        <v>253</v>
      </c>
      <c r="D454" s="44" t="s">
        <v>254</v>
      </c>
      <c r="E454" s="10">
        <v>3</v>
      </c>
    </row>
    <row r="455" spans="3:5" ht="11.25" customHeight="1" x14ac:dyDescent="0.2">
      <c r="C455" s="44" t="s">
        <v>257</v>
      </c>
      <c r="D455" s="44" t="s">
        <v>258</v>
      </c>
      <c r="E455" s="10">
        <v>1</v>
      </c>
    </row>
    <row r="456" spans="3:5" ht="11.25" customHeight="1" x14ac:dyDescent="0.2">
      <c r="C456" s="44" t="s">
        <v>2028</v>
      </c>
      <c r="D456" s="44" t="s">
        <v>259</v>
      </c>
      <c r="E456" s="10">
        <v>2</v>
      </c>
    </row>
    <row r="457" spans="3:5" ht="11.25" customHeight="1" x14ac:dyDescent="0.2">
      <c r="C457" s="44" t="s">
        <v>2029</v>
      </c>
      <c r="D457" s="44" t="s">
        <v>2030</v>
      </c>
      <c r="E457" s="10">
        <v>2</v>
      </c>
    </row>
    <row r="458" spans="3:5" ht="11.25" customHeight="1" x14ac:dyDescent="0.2">
      <c r="C458" s="44" t="s">
        <v>2031</v>
      </c>
      <c r="D458" s="44" t="s">
        <v>260</v>
      </c>
      <c r="E458" s="10">
        <v>1</v>
      </c>
    </row>
    <row r="459" spans="3:5" ht="11.25" customHeight="1" x14ac:dyDescent="0.2">
      <c r="C459" s="7" t="s">
        <v>2585</v>
      </c>
      <c r="D459" s="7" t="s">
        <v>2586</v>
      </c>
      <c r="E459" s="10">
        <v>2</v>
      </c>
    </row>
    <row r="460" spans="3:5" ht="11.25" customHeight="1" x14ac:dyDescent="0.2">
      <c r="C460" s="7" t="s">
        <v>2020</v>
      </c>
      <c r="D460" s="7" t="s">
        <v>255</v>
      </c>
      <c r="E460" s="10">
        <v>1</v>
      </c>
    </row>
    <row r="461" spans="3:5" ht="11.25" customHeight="1" x14ac:dyDescent="0.2">
      <c r="C461" s="44" t="s">
        <v>2021</v>
      </c>
      <c r="D461" s="44" t="s">
        <v>2022</v>
      </c>
      <c r="E461" s="10">
        <v>2</v>
      </c>
    </row>
    <row r="462" spans="3:5" ht="11.25" customHeight="1" x14ac:dyDescent="0.2">
      <c r="C462" s="44" t="s">
        <v>2023</v>
      </c>
      <c r="D462" s="44" t="s">
        <v>2024</v>
      </c>
      <c r="E462" s="10">
        <v>2</v>
      </c>
    </row>
    <row r="463" spans="3:5" ht="11.25" customHeight="1" x14ac:dyDescent="0.2">
      <c r="C463" s="44" t="s">
        <v>2025</v>
      </c>
      <c r="D463" s="44" t="s">
        <v>256</v>
      </c>
      <c r="E463" s="10">
        <v>2</v>
      </c>
    </row>
    <row r="464" spans="3:5" ht="11.25" customHeight="1" x14ac:dyDescent="0.2">
      <c r="C464" s="44" t="s">
        <v>2026</v>
      </c>
      <c r="D464" s="44" t="s">
        <v>2027</v>
      </c>
      <c r="E464" s="10">
        <v>2</v>
      </c>
    </row>
    <row r="465" spans="3:5" ht="11.25" customHeight="1" x14ac:dyDescent="0.2">
      <c r="C465" s="44" t="s">
        <v>2587</v>
      </c>
      <c r="D465" s="44" t="s">
        <v>261</v>
      </c>
      <c r="E465" s="10">
        <v>2</v>
      </c>
    </row>
    <row r="466" spans="3:5" ht="11.25" customHeight="1" x14ac:dyDescent="0.2">
      <c r="C466" s="44" t="s">
        <v>2588</v>
      </c>
      <c r="D466" s="44" t="s">
        <v>1531</v>
      </c>
      <c r="E466" s="10">
        <v>2</v>
      </c>
    </row>
    <row r="467" spans="3:5" ht="11.25" customHeight="1" x14ac:dyDescent="0.2">
      <c r="C467" s="44" t="s">
        <v>2589</v>
      </c>
      <c r="D467" s="44" t="s">
        <v>749</v>
      </c>
      <c r="E467" s="10">
        <v>2</v>
      </c>
    </row>
    <row r="468" spans="3:5" ht="11.25" customHeight="1" x14ac:dyDescent="0.2">
      <c r="C468" s="44" t="s">
        <v>262</v>
      </c>
      <c r="D468" s="44" t="s">
        <v>263</v>
      </c>
      <c r="E468" s="10">
        <v>2</v>
      </c>
    </row>
    <row r="469" spans="3:5" ht="11.25" customHeight="1" x14ac:dyDescent="0.2">
      <c r="C469" s="44" t="s">
        <v>264</v>
      </c>
      <c r="D469" s="44" t="s">
        <v>265</v>
      </c>
      <c r="E469" s="10">
        <v>2</v>
      </c>
    </row>
    <row r="470" spans="3:5" ht="11.25" customHeight="1" x14ac:dyDescent="0.2">
      <c r="C470" s="44" t="s">
        <v>266</v>
      </c>
      <c r="D470" s="44" t="s">
        <v>267</v>
      </c>
      <c r="E470" s="10">
        <v>2</v>
      </c>
    </row>
    <row r="471" spans="3:5" ht="11.25" customHeight="1" x14ac:dyDescent="0.2">
      <c r="C471" s="44" t="s">
        <v>268</v>
      </c>
      <c r="D471" s="44" t="s">
        <v>269</v>
      </c>
      <c r="E471" s="10">
        <v>3</v>
      </c>
    </row>
    <row r="472" spans="3:5" ht="11.25" customHeight="1" x14ac:dyDescent="0.2">
      <c r="C472" s="44" t="s">
        <v>270</v>
      </c>
      <c r="D472" s="44" t="s">
        <v>271</v>
      </c>
      <c r="E472" s="10">
        <v>2</v>
      </c>
    </row>
    <row r="473" spans="3:5" ht="11.25" customHeight="1" x14ac:dyDescent="0.2">
      <c r="C473" s="44" t="s">
        <v>272</v>
      </c>
      <c r="D473" s="44" t="s">
        <v>273</v>
      </c>
      <c r="E473" s="10">
        <v>3</v>
      </c>
    </row>
    <row r="474" spans="3:5" ht="11.25" customHeight="1" x14ac:dyDescent="0.2">
      <c r="C474" s="44" t="s">
        <v>274</v>
      </c>
      <c r="D474" s="44" t="s">
        <v>275</v>
      </c>
      <c r="E474" s="10">
        <v>2</v>
      </c>
    </row>
    <row r="475" spans="3:5" ht="11.25" customHeight="1" x14ac:dyDescent="0.2">
      <c r="C475" s="44" t="s">
        <v>276</v>
      </c>
      <c r="D475" s="44" t="s">
        <v>277</v>
      </c>
      <c r="E475" s="10">
        <v>3</v>
      </c>
    </row>
    <row r="476" spans="3:5" ht="11.25" customHeight="1" x14ac:dyDescent="0.2">
      <c r="C476" s="44" t="s">
        <v>278</v>
      </c>
      <c r="D476" s="44" t="s">
        <v>279</v>
      </c>
      <c r="E476" s="10">
        <v>2</v>
      </c>
    </row>
    <row r="477" spans="3:5" ht="11.25" customHeight="1" x14ac:dyDescent="0.2">
      <c r="C477" s="44" t="s">
        <v>280</v>
      </c>
      <c r="D477" s="44" t="s">
        <v>288</v>
      </c>
      <c r="E477" s="10">
        <v>3</v>
      </c>
    </row>
    <row r="478" spans="3:5" ht="11.25" customHeight="1" x14ac:dyDescent="0.2">
      <c r="C478" s="44" t="s">
        <v>289</v>
      </c>
      <c r="D478" s="44" t="s">
        <v>290</v>
      </c>
      <c r="E478" s="10">
        <v>2</v>
      </c>
    </row>
    <row r="479" spans="3:5" ht="11.25" customHeight="1" x14ac:dyDescent="0.2">
      <c r="C479" s="44" t="s">
        <v>291</v>
      </c>
      <c r="D479" s="44" t="s">
        <v>787</v>
      </c>
      <c r="E479" s="10">
        <v>2</v>
      </c>
    </row>
    <row r="480" spans="3:5" ht="11.25" customHeight="1" x14ac:dyDescent="0.2">
      <c r="C480" s="44" t="s">
        <v>292</v>
      </c>
      <c r="D480" s="44" t="s">
        <v>293</v>
      </c>
      <c r="E480" s="10">
        <v>3</v>
      </c>
    </row>
    <row r="481" spans="3:5" ht="11.25" customHeight="1" x14ac:dyDescent="0.2">
      <c r="C481" s="44" t="s">
        <v>294</v>
      </c>
      <c r="D481" s="44" t="s">
        <v>295</v>
      </c>
      <c r="E481" s="10">
        <v>2</v>
      </c>
    </row>
    <row r="482" spans="3:5" ht="11.25" customHeight="1" x14ac:dyDescent="0.2">
      <c r="C482" s="44" t="s">
        <v>296</v>
      </c>
      <c r="D482" s="44" t="s">
        <v>297</v>
      </c>
      <c r="E482" s="10">
        <v>2</v>
      </c>
    </row>
    <row r="483" spans="3:5" ht="11.25" customHeight="1" x14ac:dyDescent="0.2">
      <c r="C483" s="44" t="s">
        <v>298</v>
      </c>
      <c r="D483" s="44" t="s">
        <v>299</v>
      </c>
      <c r="E483" s="10">
        <v>2</v>
      </c>
    </row>
    <row r="484" spans="3:5" ht="11.25" customHeight="1" x14ac:dyDescent="0.2">
      <c r="C484" s="44" t="s">
        <v>300</v>
      </c>
      <c r="D484" s="44" t="s">
        <v>301</v>
      </c>
      <c r="E484" s="10">
        <v>2</v>
      </c>
    </row>
    <row r="485" spans="3:5" ht="11.25" customHeight="1" x14ac:dyDescent="0.2">
      <c r="C485" s="44" t="s">
        <v>302</v>
      </c>
      <c r="D485" s="44" t="s">
        <v>303</v>
      </c>
      <c r="E485" s="10">
        <v>2</v>
      </c>
    </row>
    <row r="486" spans="3:5" ht="11.25" customHeight="1" x14ac:dyDescent="0.2">
      <c r="C486" s="44" t="s">
        <v>304</v>
      </c>
      <c r="D486" s="44" t="s">
        <v>1109</v>
      </c>
      <c r="E486" s="10">
        <v>3</v>
      </c>
    </row>
    <row r="487" spans="3:5" ht="11.25" customHeight="1" x14ac:dyDescent="0.2">
      <c r="C487" s="44" t="s">
        <v>1110</v>
      </c>
      <c r="D487" s="44" t="s">
        <v>1111</v>
      </c>
      <c r="E487" s="10">
        <v>2</v>
      </c>
    </row>
    <row r="488" spans="3:5" ht="11.25" customHeight="1" x14ac:dyDescent="0.2">
      <c r="C488" s="44" t="s">
        <v>1112</v>
      </c>
      <c r="D488" s="44" t="s">
        <v>1113</v>
      </c>
      <c r="E488" s="10">
        <v>3</v>
      </c>
    </row>
    <row r="489" spans="3:5" ht="11.25" customHeight="1" x14ac:dyDescent="0.2">
      <c r="C489" s="44" t="s">
        <v>1114</v>
      </c>
      <c r="D489" s="44" t="s">
        <v>1115</v>
      </c>
      <c r="E489" s="10">
        <v>2</v>
      </c>
    </row>
    <row r="490" spans="3:5" ht="11.25" customHeight="1" x14ac:dyDescent="0.2">
      <c r="C490" s="44" t="s">
        <v>1116</v>
      </c>
      <c r="D490" s="44" t="s">
        <v>1117</v>
      </c>
      <c r="E490" s="10">
        <v>1</v>
      </c>
    </row>
    <row r="491" spans="3:5" ht="11.25" customHeight="1" x14ac:dyDescent="0.2">
      <c r="C491" s="44" t="s">
        <v>1118</v>
      </c>
      <c r="D491" s="44" t="s">
        <v>1119</v>
      </c>
      <c r="E491" s="10">
        <v>2</v>
      </c>
    </row>
    <row r="492" spans="3:5" ht="11.25" customHeight="1" x14ac:dyDescent="0.2">
      <c r="C492" s="44" t="s">
        <v>1120</v>
      </c>
      <c r="D492" s="44" t="s">
        <v>1121</v>
      </c>
      <c r="E492" s="10">
        <v>2</v>
      </c>
    </row>
    <row r="493" spans="3:5" ht="11.25" customHeight="1" x14ac:dyDescent="0.2">
      <c r="C493" s="44" t="s">
        <v>1122</v>
      </c>
      <c r="D493" s="44" t="s">
        <v>1123</v>
      </c>
      <c r="E493" s="10">
        <v>2</v>
      </c>
    </row>
    <row r="494" spans="3:5" ht="11.25" customHeight="1" x14ac:dyDescent="0.2">
      <c r="C494" s="44" t="s">
        <v>1124</v>
      </c>
      <c r="D494" s="44" t="s">
        <v>1125</v>
      </c>
      <c r="E494" s="10">
        <v>2</v>
      </c>
    </row>
    <row r="495" spans="3:5" ht="11.25" customHeight="1" x14ac:dyDescent="0.2">
      <c r="C495" s="44" t="s">
        <v>1126</v>
      </c>
      <c r="D495" s="44" t="s">
        <v>1127</v>
      </c>
      <c r="E495" s="10">
        <v>3</v>
      </c>
    </row>
    <row r="496" spans="3:5" ht="11.25" customHeight="1" x14ac:dyDescent="0.2">
      <c r="C496" s="44" t="s">
        <v>1128</v>
      </c>
      <c r="D496" s="44" t="s">
        <v>1129</v>
      </c>
      <c r="E496" s="10">
        <v>2</v>
      </c>
    </row>
    <row r="497" spans="3:5" ht="11.25" customHeight="1" x14ac:dyDescent="0.2">
      <c r="C497" s="44" t="s">
        <v>1130</v>
      </c>
      <c r="D497" s="44" t="s">
        <v>1131</v>
      </c>
      <c r="E497" s="10">
        <v>2</v>
      </c>
    </row>
    <row r="498" spans="3:5" ht="11.25" customHeight="1" x14ac:dyDescent="0.2">
      <c r="C498" s="44" t="s">
        <v>1132</v>
      </c>
      <c r="D498" s="44" t="s">
        <v>1133</v>
      </c>
      <c r="E498" s="10">
        <v>2</v>
      </c>
    </row>
    <row r="499" spans="3:5" ht="11.25" customHeight="1" x14ac:dyDescent="0.2">
      <c r="C499" s="44" t="s">
        <v>1134</v>
      </c>
      <c r="D499" s="44" t="s">
        <v>1135</v>
      </c>
      <c r="E499" s="10">
        <v>2</v>
      </c>
    </row>
    <row r="500" spans="3:5" ht="11.25" customHeight="1" x14ac:dyDescent="0.2">
      <c r="C500" s="44" t="s">
        <v>1136</v>
      </c>
      <c r="D500" s="44" t="s">
        <v>1137</v>
      </c>
      <c r="E500" s="10">
        <v>3</v>
      </c>
    </row>
    <row r="501" spans="3:5" ht="11.25" customHeight="1" x14ac:dyDescent="0.2">
      <c r="C501" s="44" t="s">
        <v>1138</v>
      </c>
      <c r="D501" s="44" t="s">
        <v>1139</v>
      </c>
      <c r="E501" s="10">
        <v>2</v>
      </c>
    </row>
    <row r="502" spans="3:5" ht="11.25" customHeight="1" x14ac:dyDescent="0.2">
      <c r="C502" s="44" t="s">
        <v>1140</v>
      </c>
      <c r="D502" s="44" t="s">
        <v>1141</v>
      </c>
      <c r="E502" s="10">
        <v>3</v>
      </c>
    </row>
    <row r="503" spans="3:5" ht="11.25" customHeight="1" x14ac:dyDescent="0.2">
      <c r="C503" s="44" t="s">
        <v>1142</v>
      </c>
      <c r="D503" s="44" t="s">
        <v>1143</v>
      </c>
      <c r="E503" s="10">
        <v>2</v>
      </c>
    </row>
    <row r="504" spans="3:5" ht="11.25" customHeight="1" x14ac:dyDescent="0.2">
      <c r="C504" s="44" t="s">
        <v>1144</v>
      </c>
      <c r="D504" s="44" t="s">
        <v>1145</v>
      </c>
      <c r="E504" s="10">
        <v>3</v>
      </c>
    </row>
    <row r="505" spans="3:5" ht="11.25" customHeight="1" x14ac:dyDescent="0.2">
      <c r="C505" s="44" t="s">
        <v>1146</v>
      </c>
      <c r="D505" s="44" t="s">
        <v>1147</v>
      </c>
      <c r="E505" s="10">
        <v>3</v>
      </c>
    </row>
    <row r="506" spans="3:5" ht="11.25" customHeight="1" x14ac:dyDescent="0.2">
      <c r="C506" s="44" t="s">
        <v>1148</v>
      </c>
      <c r="D506" s="44" t="s">
        <v>1149</v>
      </c>
      <c r="E506" s="10">
        <v>3</v>
      </c>
    </row>
    <row r="507" spans="3:5" ht="11.25" customHeight="1" x14ac:dyDescent="0.2">
      <c r="C507" s="44" t="s">
        <v>1150</v>
      </c>
      <c r="D507" s="44" t="s">
        <v>1151</v>
      </c>
      <c r="E507" s="10">
        <v>3</v>
      </c>
    </row>
    <row r="508" spans="3:5" ht="11.25" customHeight="1" x14ac:dyDescent="0.2">
      <c r="C508" s="44" t="s">
        <v>1152</v>
      </c>
      <c r="D508" s="44" t="s">
        <v>1153</v>
      </c>
      <c r="E508" s="10">
        <v>2</v>
      </c>
    </row>
    <row r="509" spans="3:5" ht="11.25" customHeight="1" x14ac:dyDescent="0.2">
      <c r="C509" s="44" t="s">
        <v>1154</v>
      </c>
      <c r="D509" s="44" t="s">
        <v>1155</v>
      </c>
      <c r="E509" s="10">
        <v>3</v>
      </c>
    </row>
    <row r="510" spans="3:5" ht="11.25" customHeight="1" x14ac:dyDescent="0.2">
      <c r="C510" s="44" t="s">
        <v>1156</v>
      </c>
      <c r="D510" s="44" t="s">
        <v>1157</v>
      </c>
      <c r="E510" s="10">
        <v>3</v>
      </c>
    </row>
    <row r="511" spans="3:5" ht="11.25" customHeight="1" x14ac:dyDescent="0.2">
      <c r="C511" s="44" t="s">
        <v>1158</v>
      </c>
      <c r="D511" s="44" t="s">
        <v>1159</v>
      </c>
      <c r="E511" s="10">
        <v>2</v>
      </c>
    </row>
    <row r="512" spans="3:5" ht="11.25" customHeight="1" x14ac:dyDescent="0.2">
      <c r="C512" s="44" t="s">
        <v>1160</v>
      </c>
      <c r="D512" s="44" t="s">
        <v>1161</v>
      </c>
      <c r="E512" s="10">
        <v>2</v>
      </c>
    </row>
    <row r="513" spans="3:5" ht="11.25" customHeight="1" x14ac:dyDescent="0.2">
      <c r="C513" s="44" t="s">
        <v>1162</v>
      </c>
      <c r="D513" s="44" t="s">
        <v>1163</v>
      </c>
      <c r="E513" s="10">
        <v>2</v>
      </c>
    </row>
    <row r="514" spans="3:5" ht="11.25" customHeight="1" x14ac:dyDescent="0.2">
      <c r="C514" s="44" t="s">
        <v>1164</v>
      </c>
      <c r="D514" s="44" t="s">
        <v>1165</v>
      </c>
      <c r="E514" s="10">
        <v>2</v>
      </c>
    </row>
    <row r="515" spans="3:5" ht="11.25" customHeight="1" x14ac:dyDescent="0.2">
      <c r="C515" s="44" t="s">
        <v>1166</v>
      </c>
      <c r="D515" s="44" t="s">
        <v>1167</v>
      </c>
      <c r="E515" s="10">
        <v>3</v>
      </c>
    </row>
    <row r="516" spans="3:5" ht="11.25" customHeight="1" x14ac:dyDescent="0.2">
      <c r="C516" s="44" t="s">
        <v>1168</v>
      </c>
      <c r="D516" s="44" t="s">
        <v>1169</v>
      </c>
      <c r="E516" s="10">
        <v>2</v>
      </c>
    </row>
    <row r="517" spans="3:5" ht="11.25" customHeight="1" x14ac:dyDescent="0.2">
      <c r="C517" s="44" t="s">
        <v>1170</v>
      </c>
      <c r="D517" s="44" t="s">
        <v>1171</v>
      </c>
      <c r="E517" s="10">
        <v>2</v>
      </c>
    </row>
    <row r="518" spans="3:5" ht="11.25" customHeight="1" x14ac:dyDescent="0.2">
      <c r="C518" s="44" t="s">
        <v>1172</v>
      </c>
      <c r="D518" s="44" t="s">
        <v>1173</v>
      </c>
      <c r="E518" s="10">
        <v>3</v>
      </c>
    </row>
    <row r="519" spans="3:5" ht="11.25" customHeight="1" x14ac:dyDescent="0.2">
      <c r="C519" s="44" t="s">
        <v>1174</v>
      </c>
      <c r="D519" s="44" t="s">
        <v>1175</v>
      </c>
      <c r="E519" s="10">
        <v>3</v>
      </c>
    </row>
    <row r="520" spans="3:5" ht="11.25" customHeight="1" x14ac:dyDescent="0.2">
      <c r="C520" s="44" t="s">
        <v>1176</v>
      </c>
      <c r="D520" s="44" t="s">
        <v>1177</v>
      </c>
      <c r="E520" s="10">
        <v>4</v>
      </c>
    </row>
    <row r="521" spans="3:5" ht="11.25" customHeight="1" x14ac:dyDescent="0.2">
      <c r="C521" s="44" t="s">
        <v>1178</v>
      </c>
      <c r="D521" s="44" t="s">
        <v>1179</v>
      </c>
      <c r="E521" s="10">
        <v>3</v>
      </c>
    </row>
    <row r="522" spans="3:5" ht="11.25" customHeight="1" x14ac:dyDescent="0.2">
      <c r="C522" s="44" t="s">
        <v>1180</v>
      </c>
      <c r="D522" s="44" t="s">
        <v>1181</v>
      </c>
      <c r="E522" s="10">
        <v>6</v>
      </c>
    </row>
    <row r="523" spans="3:5" ht="11.25" customHeight="1" x14ac:dyDescent="0.2">
      <c r="C523" s="44" t="s">
        <v>1182</v>
      </c>
      <c r="D523" s="44" t="s">
        <v>1183</v>
      </c>
      <c r="E523" s="10">
        <v>2</v>
      </c>
    </row>
    <row r="524" spans="3:5" ht="11.25" customHeight="1" x14ac:dyDescent="0.2">
      <c r="C524" s="44" t="s">
        <v>1184</v>
      </c>
      <c r="D524" s="44" t="s">
        <v>1185</v>
      </c>
      <c r="E524" s="10">
        <v>6</v>
      </c>
    </row>
    <row r="525" spans="3:5" ht="11.25" customHeight="1" x14ac:dyDescent="0.2">
      <c r="C525" s="44" t="s">
        <v>1186</v>
      </c>
      <c r="D525" s="44" t="s">
        <v>1187</v>
      </c>
      <c r="E525" s="10">
        <v>6</v>
      </c>
    </row>
    <row r="526" spans="3:5" ht="11.25" customHeight="1" x14ac:dyDescent="0.2">
      <c r="C526" s="44" t="s">
        <v>1188</v>
      </c>
      <c r="D526" s="44" t="s">
        <v>1189</v>
      </c>
      <c r="E526" s="10">
        <v>6</v>
      </c>
    </row>
    <row r="527" spans="3:5" ht="11.25" customHeight="1" x14ac:dyDescent="0.2">
      <c r="C527" s="44" t="s">
        <v>1190</v>
      </c>
      <c r="D527" s="44" t="s">
        <v>1191</v>
      </c>
      <c r="E527" s="10">
        <v>6</v>
      </c>
    </row>
    <row r="528" spans="3:5" ht="11.25" customHeight="1" x14ac:dyDescent="0.2">
      <c r="C528" s="44" t="s">
        <v>1192</v>
      </c>
      <c r="D528" s="44" t="s">
        <v>1193</v>
      </c>
      <c r="E528" s="10">
        <v>4</v>
      </c>
    </row>
    <row r="529" spans="3:5" ht="11.25" customHeight="1" x14ac:dyDescent="0.2">
      <c r="C529" s="44" t="s">
        <v>1194</v>
      </c>
      <c r="D529" s="44" t="s">
        <v>1195</v>
      </c>
      <c r="E529" s="10">
        <v>6</v>
      </c>
    </row>
    <row r="530" spans="3:5" ht="11.25" customHeight="1" x14ac:dyDescent="0.2">
      <c r="C530" s="44" t="s">
        <v>1196</v>
      </c>
      <c r="D530" s="44" t="s">
        <v>1197</v>
      </c>
      <c r="E530" s="10">
        <v>6</v>
      </c>
    </row>
    <row r="531" spans="3:5" ht="11.25" customHeight="1" x14ac:dyDescent="0.2">
      <c r="C531" s="44" t="s">
        <v>1198</v>
      </c>
      <c r="D531" s="44" t="s">
        <v>1199</v>
      </c>
      <c r="E531" s="10">
        <v>6</v>
      </c>
    </row>
    <row r="532" spans="3:5" ht="11.25" customHeight="1" x14ac:dyDescent="0.2">
      <c r="C532" s="44" t="s">
        <v>1200</v>
      </c>
      <c r="D532" s="44" t="s">
        <v>1201</v>
      </c>
      <c r="E532" s="10">
        <v>6</v>
      </c>
    </row>
    <row r="533" spans="3:5" ht="11.25" customHeight="1" x14ac:dyDescent="0.2">
      <c r="C533" s="44" t="s">
        <v>206</v>
      </c>
      <c r="D533" s="44" t="s">
        <v>1202</v>
      </c>
      <c r="E533" s="10">
        <v>3</v>
      </c>
    </row>
    <row r="534" spans="3:5" ht="11.25" customHeight="1" x14ac:dyDescent="0.2">
      <c r="C534" s="44" t="s">
        <v>207</v>
      </c>
      <c r="D534" s="44" t="s">
        <v>1203</v>
      </c>
      <c r="E534" s="10">
        <v>6</v>
      </c>
    </row>
    <row r="535" spans="3:5" ht="11.25" customHeight="1" x14ac:dyDescent="0.2">
      <c r="C535" s="44" t="s">
        <v>208</v>
      </c>
      <c r="D535" s="44" t="s">
        <v>1204</v>
      </c>
      <c r="E535" s="10">
        <v>3</v>
      </c>
    </row>
    <row r="536" spans="3:5" ht="11.25" customHeight="1" x14ac:dyDescent="0.2">
      <c r="C536" s="44" t="s">
        <v>209</v>
      </c>
      <c r="D536" s="44" t="s">
        <v>1205</v>
      </c>
      <c r="E536" s="10">
        <v>3</v>
      </c>
    </row>
    <row r="537" spans="3:5" ht="11.25" customHeight="1" x14ac:dyDescent="0.2">
      <c r="C537" s="44" t="s">
        <v>210</v>
      </c>
      <c r="D537" s="44" t="s">
        <v>1206</v>
      </c>
      <c r="E537" s="10">
        <v>3</v>
      </c>
    </row>
    <row r="538" spans="3:5" ht="11.25" customHeight="1" x14ac:dyDescent="0.2">
      <c r="C538" s="44" t="s">
        <v>211</v>
      </c>
      <c r="D538" s="44" t="s">
        <v>1207</v>
      </c>
      <c r="E538" s="10">
        <v>3</v>
      </c>
    </row>
    <row r="539" spans="3:5" ht="11.25" customHeight="1" x14ac:dyDescent="0.2">
      <c r="C539" s="44" t="s">
        <v>212</v>
      </c>
      <c r="D539" s="44" t="s">
        <v>1208</v>
      </c>
      <c r="E539" s="10">
        <v>1</v>
      </c>
    </row>
    <row r="540" spans="3:5" ht="11.25" customHeight="1" x14ac:dyDescent="0.2">
      <c r="C540" s="44" t="s">
        <v>213</v>
      </c>
      <c r="D540" s="44" t="s">
        <v>1209</v>
      </c>
      <c r="E540" s="10">
        <v>3</v>
      </c>
    </row>
    <row r="541" spans="3:5" ht="11.25" customHeight="1" x14ac:dyDescent="0.2">
      <c r="C541" s="44" t="s">
        <v>214</v>
      </c>
      <c r="D541" s="44" t="s">
        <v>1210</v>
      </c>
      <c r="E541" s="10">
        <v>3</v>
      </c>
    </row>
    <row r="542" spans="3:5" ht="11.25" customHeight="1" x14ac:dyDescent="0.2">
      <c r="C542" s="44" t="s">
        <v>215</v>
      </c>
      <c r="D542" s="44" t="s">
        <v>1211</v>
      </c>
      <c r="E542" s="10">
        <v>3</v>
      </c>
    </row>
    <row r="543" spans="3:5" ht="11.25" customHeight="1" x14ac:dyDescent="0.2">
      <c r="C543" s="44" t="s">
        <v>216</v>
      </c>
      <c r="D543" s="44" t="s">
        <v>1212</v>
      </c>
      <c r="E543" s="10">
        <v>3</v>
      </c>
    </row>
    <row r="544" spans="3:5" ht="11.25" customHeight="1" x14ac:dyDescent="0.2">
      <c r="C544" s="44" t="s">
        <v>217</v>
      </c>
      <c r="D544" s="44" t="s">
        <v>1213</v>
      </c>
      <c r="E544" s="10">
        <v>3</v>
      </c>
    </row>
    <row r="545" spans="3:5" ht="11.25" customHeight="1" x14ac:dyDescent="0.2">
      <c r="C545" s="44" t="s">
        <v>218</v>
      </c>
      <c r="D545" s="44" t="s">
        <v>1214</v>
      </c>
      <c r="E545" s="10">
        <v>3</v>
      </c>
    </row>
    <row r="546" spans="3:5" ht="11.25" customHeight="1" x14ac:dyDescent="0.2">
      <c r="C546" s="44" t="s">
        <v>219</v>
      </c>
      <c r="D546" s="44" t="s">
        <v>1215</v>
      </c>
      <c r="E546" s="10">
        <v>3</v>
      </c>
    </row>
    <row r="547" spans="3:5" ht="11.25" customHeight="1" x14ac:dyDescent="0.2">
      <c r="C547" s="44" t="s">
        <v>220</v>
      </c>
      <c r="D547" s="44" t="s">
        <v>1216</v>
      </c>
      <c r="E547" s="10">
        <v>3</v>
      </c>
    </row>
    <row r="548" spans="3:5" ht="11.25" customHeight="1" x14ac:dyDescent="0.2">
      <c r="C548" s="44" t="s">
        <v>334</v>
      </c>
      <c r="D548" s="44" t="s">
        <v>1217</v>
      </c>
      <c r="E548" s="10">
        <v>3</v>
      </c>
    </row>
    <row r="549" spans="3:5" ht="11.25" customHeight="1" x14ac:dyDescent="0.2">
      <c r="C549" s="44" t="s">
        <v>335</v>
      </c>
      <c r="D549" s="44" t="s">
        <v>1218</v>
      </c>
      <c r="E549" s="10">
        <v>3</v>
      </c>
    </row>
    <row r="550" spans="3:5" ht="11.25" customHeight="1" x14ac:dyDescent="0.2">
      <c r="C550" s="44" t="s">
        <v>336</v>
      </c>
      <c r="D550" s="44" t="s">
        <v>1219</v>
      </c>
      <c r="E550" s="10">
        <v>3</v>
      </c>
    </row>
    <row r="551" spans="3:5" ht="11.25" customHeight="1" x14ac:dyDescent="0.2">
      <c r="C551" s="44" t="s">
        <v>337</v>
      </c>
      <c r="D551" s="44" t="s">
        <v>1220</v>
      </c>
      <c r="E551" s="10">
        <v>2</v>
      </c>
    </row>
    <row r="552" spans="3:5" ht="11.25" customHeight="1" x14ac:dyDescent="0.2">
      <c r="C552" s="44" t="s">
        <v>338</v>
      </c>
      <c r="D552" s="44" t="s">
        <v>1221</v>
      </c>
      <c r="E552" s="10">
        <v>3</v>
      </c>
    </row>
    <row r="553" spans="3:5" ht="11.25" customHeight="1" x14ac:dyDescent="0.2">
      <c r="C553" s="44" t="s">
        <v>339</v>
      </c>
      <c r="D553" s="44" t="s">
        <v>1222</v>
      </c>
      <c r="E553" s="10">
        <v>3</v>
      </c>
    </row>
    <row r="554" spans="3:5" ht="11.25" customHeight="1" x14ac:dyDescent="0.2">
      <c r="C554" s="44" t="s">
        <v>340</v>
      </c>
      <c r="D554" s="44" t="s">
        <v>1223</v>
      </c>
      <c r="E554" s="10">
        <v>3</v>
      </c>
    </row>
    <row r="555" spans="3:5" ht="11.25" customHeight="1" x14ac:dyDescent="0.2">
      <c r="C555" s="44" t="s">
        <v>341</v>
      </c>
      <c r="D555" s="44" t="s">
        <v>1224</v>
      </c>
      <c r="E555" s="10">
        <v>2</v>
      </c>
    </row>
    <row r="556" spans="3:5" ht="11.25" customHeight="1" x14ac:dyDescent="0.2">
      <c r="C556" s="44" t="s">
        <v>342</v>
      </c>
      <c r="D556" s="44" t="s">
        <v>1225</v>
      </c>
      <c r="E556" s="10">
        <v>3</v>
      </c>
    </row>
    <row r="557" spans="3:5" ht="11.25" customHeight="1" x14ac:dyDescent="0.2">
      <c r="C557" s="44" t="s">
        <v>343</v>
      </c>
      <c r="D557" s="44" t="s">
        <v>1226</v>
      </c>
      <c r="E557" s="10">
        <v>6</v>
      </c>
    </row>
    <row r="558" spans="3:5" ht="11.25" customHeight="1" x14ac:dyDescent="0.2">
      <c r="C558" s="44" t="s">
        <v>344</v>
      </c>
      <c r="D558" s="44" t="s">
        <v>1227</v>
      </c>
      <c r="E558" s="10">
        <v>3</v>
      </c>
    </row>
    <row r="559" spans="3:5" ht="11.25" customHeight="1" x14ac:dyDescent="0.2">
      <c r="C559" s="44" t="s">
        <v>345</v>
      </c>
      <c r="D559" s="44" t="s">
        <v>1228</v>
      </c>
      <c r="E559" s="10">
        <v>3</v>
      </c>
    </row>
    <row r="560" spans="3:5" ht="11.25" customHeight="1" x14ac:dyDescent="0.2">
      <c r="C560" s="44" t="s">
        <v>346</v>
      </c>
      <c r="D560" s="44" t="s">
        <v>1229</v>
      </c>
      <c r="E560" s="10">
        <v>3</v>
      </c>
    </row>
    <row r="561" spans="3:5" ht="11.25" customHeight="1" x14ac:dyDescent="0.2">
      <c r="C561" s="44" t="s">
        <v>347</v>
      </c>
      <c r="D561" s="44" t="s">
        <v>1230</v>
      </c>
      <c r="E561" s="10">
        <v>3</v>
      </c>
    </row>
    <row r="562" spans="3:5" ht="11.25" customHeight="1" x14ac:dyDescent="0.2">
      <c r="C562" s="44" t="s">
        <v>348</v>
      </c>
      <c r="D562" s="44" t="s">
        <v>2096</v>
      </c>
      <c r="E562" s="10">
        <v>2</v>
      </c>
    </row>
    <row r="563" spans="3:5" ht="11.25" customHeight="1" x14ac:dyDescent="0.2">
      <c r="C563" s="44" t="s">
        <v>349</v>
      </c>
      <c r="D563" s="44" t="s">
        <v>2097</v>
      </c>
      <c r="E563" s="10">
        <v>3</v>
      </c>
    </row>
    <row r="564" spans="3:5" ht="11.25" customHeight="1" x14ac:dyDescent="0.2">
      <c r="C564" s="44" t="s">
        <v>350</v>
      </c>
      <c r="D564" s="44" t="s">
        <v>2098</v>
      </c>
      <c r="E564" s="10">
        <v>3</v>
      </c>
    </row>
    <row r="565" spans="3:5" ht="11.25" customHeight="1" x14ac:dyDescent="0.2">
      <c r="C565" s="44" t="s">
        <v>351</v>
      </c>
      <c r="D565" s="44" t="s">
        <v>2099</v>
      </c>
      <c r="E565" s="10">
        <v>3</v>
      </c>
    </row>
    <row r="566" spans="3:5" ht="11.25" customHeight="1" x14ac:dyDescent="0.2">
      <c r="C566" s="44" t="s">
        <v>352</v>
      </c>
      <c r="D566" s="44" t="s">
        <v>2100</v>
      </c>
      <c r="E566" s="10">
        <v>3</v>
      </c>
    </row>
    <row r="567" spans="3:5" ht="11.25" customHeight="1" x14ac:dyDescent="0.2">
      <c r="C567" s="44" t="s">
        <v>353</v>
      </c>
      <c r="D567" s="44" t="s">
        <v>2101</v>
      </c>
      <c r="E567" s="10">
        <v>3</v>
      </c>
    </row>
    <row r="568" spans="3:5" ht="11.25" customHeight="1" x14ac:dyDescent="0.2">
      <c r="C568" s="44" t="s">
        <v>354</v>
      </c>
      <c r="D568" s="44" t="s">
        <v>2102</v>
      </c>
      <c r="E568" s="10">
        <v>3</v>
      </c>
    </row>
    <row r="569" spans="3:5" ht="11.25" customHeight="1" x14ac:dyDescent="0.2">
      <c r="C569" s="44" t="s">
        <v>355</v>
      </c>
      <c r="D569" s="44" t="s">
        <v>2103</v>
      </c>
      <c r="E569" s="10">
        <v>3</v>
      </c>
    </row>
    <row r="570" spans="3:5" ht="11.25" customHeight="1" x14ac:dyDescent="0.2">
      <c r="C570" s="44" t="s">
        <v>356</v>
      </c>
      <c r="D570" s="44" t="s">
        <v>2104</v>
      </c>
      <c r="E570" s="10">
        <v>3</v>
      </c>
    </row>
    <row r="571" spans="3:5" ht="11.25" customHeight="1" x14ac:dyDescent="0.2">
      <c r="C571" s="44" t="s">
        <v>357</v>
      </c>
      <c r="D571" s="44" t="s">
        <v>2105</v>
      </c>
      <c r="E571" s="10">
        <v>3</v>
      </c>
    </row>
    <row r="572" spans="3:5" ht="11.25" customHeight="1" x14ac:dyDescent="0.2">
      <c r="C572" s="44" t="s">
        <v>358</v>
      </c>
      <c r="D572" s="44" t="s">
        <v>2106</v>
      </c>
      <c r="E572" s="10">
        <v>3</v>
      </c>
    </row>
    <row r="573" spans="3:5" ht="11.25" customHeight="1" x14ac:dyDescent="0.2">
      <c r="C573" s="44" t="s">
        <v>359</v>
      </c>
      <c r="D573" s="44" t="s">
        <v>2107</v>
      </c>
      <c r="E573" s="10">
        <v>3</v>
      </c>
    </row>
    <row r="574" spans="3:5" ht="11.25" customHeight="1" x14ac:dyDescent="0.2">
      <c r="C574" s="44" t="s">
        <v>360</v>
      </c>
      <c r="D574" s="44" t="s">
        <v>1532</v>
      </c>
      <c r="E574" s="10">
        <v>1</v>
      </c>
    </row>
    <row r="575" spans="3:5" ht="11.25" customHeight="1" x14ac:dyDescent="0.2">
      <c r="C575" s="44" t="s">
        <v>361</v>
      </c>
      <c r="D575" s="44" t="s">
        <v>2108</v>
      </c>
      <c r="E575" s="10">
        <v>3</v>
      </c>
    </row>
    <row r="576" spans="3:5" ht="11.25" customHeight="1" x14ac:dyDescent="0.2">
      <c r="C576" s="44" t="s">
        <v>362</v>
      </c>
      <c r="D576" s="44" t="s">
        <v>2109</v>
      </c>
      <c r="E576" s="10">
        <v>3</v>
      </c>
    </row>
    <row r="577" spans="3:5" ht="11.25" customHeight="1" x14ac:dyDescent="0.2">
      <c r="C577" s="44" t="s">
        <v>363</v>
      </c>
      <c r="D577" s="44" t="s">
        <v>2110</v>
      </c>
      <c r="E577" s="10">
        <v>3</v>
      </c>
    </row>
    <row r="578" spans="3:5" ht="11.25" customHeight="1" x14ac:dyDescent="0.2">
      <c r="C578" s="44" t="s">
        <v>364</v>
      </c>
      <c r="D578" s="44" t="s">
        <v>2111</v>
      </c>
      <c r="E578" s="10">
        <v>6</v>
      </c>
    </row>
    <row r="579" spans="3:5" ht="11.25" customHeight="1" x14ac:dyDescent="0.2">
      <c r="C579" s="44" t="s">
        <v>365</v>
      </c>
      <c r="D579" s="44" t="s">
        <v>2112</v>
      </c>
      <c r="E579" s="10">
        <v>3</v>
      </c>
    </row>
    <row r="580" spans="3:5" ht="11.25" customHeight="1" x14ac:dyDescent="0.2">
      <c r="C580" s="44" t="s">
        <v>366</v>
      </c>
      <c r="D580" s="44" t="s">
        <v>2113</v>
      </c>
      <c r="E580" s="10">
        <v>5</v>
      </c>
    </row>
    <row r="581" spans="3:5" ht="11.25" customHeight="1" x14ac:dyDescent="0.2">
      <c r="C581" s="44" t="s">
        <v>367</v>
      </c>
      <c r="D581" s="44" t="s">
        <v>2114</v>
      </c>
      <c r="E581" s="10">
        <v>3</v>
      </c>
    </row>
    <row r="582" spans="3:5" ht="11.25" customHeight="1" x14ac:dyDescent="0.2">
      <c r="C582" s="44" t="s">
        <v>368</v>
      </c>
      <c r="D582" s="44" t="s">
        <v>2115</v>
      </c>
      <c r="E582" s="10">
        <v>6</v>
      </c>
    </row>
    <row r="583" spans="3:5" ht="11.25" customHeight="1" x14ac:dyDescent="0.2">
      <c r="C583" s="44" t="s">
        <v>369</v>
      </c>
      <c r="D583" s="44" t="s">
        <v>2116</v>
      </c>
      <c r="E583" s="10">
        <v>5</v>
      </c>
    </row>
    <row r="584" spans="3:5" ht="11.25" customHeight="1" x14ac:dyDescent="0.2">
      <c r="C584" s="44" t="s">
        <v>2117</v>
      </c>
      <c r="D584" s="44" t="s">
        <v>2118</v>
      </c>
      <c r="E584" s="10">
        <v>2</v>
      </c>
    </row>
    <row r="585" spans="3:5" ht="11.25" customHeight="1" x14ac:dyDescent="0.2">
      <c r="C585" s="44" t="s">
        <v>2119</v>
      </c>
      <c r="D585" s="44" t="s">
        <v>2120</v>
      </c>
      <c r="E585" s="10">
        <v>3</v>
      </c>
    </row>
    <row r="586" spans="3:5" ht="11.25" customHeight="1" x14ac:dyDescent="0.2">
      <c r="C586" s="44" t="s">
        <v>2121</v>
      </c>
      <c r="D586" s="44" t="s">
        <v>2122</v>
      </c>
      <c r="E586" s="10">
        <v>3</v>
      </c>
    </row>
    <row r="587" spans="3:5" ht="11.25" customHeight="1" x14ac:dyDescent="0.2">
      <c r="C587" s="44" t="s">
        <v>2123</v>
      </c>
      <c r="D587" s="44" t="s">
        <v>2124</v>
      </c>
      <c r="E587" s="10">
        <v>2</v>
      </c>
    </row>
    <row r="588" spans="3:5" ht="11.25" customHeight="1" x14ac:dyDescent="0.2">
      <c r="C588" s="44" t="s">
        <v>2125</v>
      </c>
      <c r="D588" s="44" t="s">
        <v>2126</v>
      </c>
      <c r="E588" s="10">
        <v>2</v>
      </c>
    </row>
    <row r="589" spans="3:5" ht="11.25" customHeight="1" x14ac:dyDescent="0.2">
      <c r="C589" s="44" t="s">
        <v>2127</v>
      </c>
      <c r="D589" s="44" t="s">
        <v>423</v>
      </c>
      <c r="E589" s="10">
        <v>2</v>
      </c>
    </row>
    <row r="590" spans="3:5" ht="11.25" customHeight="1" x14ac:dyDescent="0.2">
      <c r="C590" s="44" t="s">
        <v>2128</v>
      </c>
      <c r="D590" s="44" t="s">
        <v>2129</v>
      </c>
      <c r="E590" s="10">
        <v>1</v>
      </c>
    </row>
    <row r="591" spans="3:5" ht="11.25" customHeight="1" x14ac:dyDescent="0.2">
      <c r="C591" s="44" t="s">
        <v>2130</v>
      </c>
      <c r="D591" s="44" t="s">
        <v>2131</v>
      </c>
      <c r="E591" s="10">
        <v>1</v>
      </c>
    </row>
    <row r="592" spans="3:5" ht="11.25" customHeight="1" x14ac:dyDescent="0.2">
      <c r="C592" s="44" t="s">
        <v>2132</v>
      </c>
      <c r="D592" s="44" t="s">
        <v>2133</v>
      </c>
      <c r="E592" s="10">
        <v>1</v>
      </c>
    </row>
    <row r="593" spans="3:5" ht="11.25" customHeight="1" x14ac:dyDescent="0.2">
      <c r="C593" s="44" t="s">
        <v>2134</v>
      </c>
      <c r="D593" s="44" t="s">
        <v>2135</v>
      </c>
      <c r="E593" s="10">
        <v>2</v>
      </c>
    </row>
    <row r="594" spans="3:5" ht="11.25" customHeight="1" x14ac:dyDescent="0.2">
      <c r="C594" s="44" t="s">
        <v>2136</v>
      </c>
      <c r="D594" s="44" t="s">
        <v>424</v>
      </c>
      <c r="E594" s="10">
        <v>2</v>
      </c>
    </row>
    <row r="595" spans="3:5" ht="11.25" customHeight="1" x14ac:dyDescent="0.2">
      <c r="C595" s="44" t="s">
        <v>2137</v>
      </c>
      <c r="D595" s="44" t="s">
        <v>2138</v>
      </c>
      <c r="E595" s="10">
        <v>3</v>
      </c>
    </row>
    <row r="596" spans="3:5" ht="11.25" customHeight="1" x14ac:dyDescent="0.2">
      <c r="C596" s="44" t="s">
        <v>2139</v>
      </c>
      <c r="D596" s="44" t="s">
        <v>2140</v>
      </c>
      <c r="E596" s="10">
        <v>3</v>
      </c>
    </row>
    <row r="597" spans="3:5" ht="11.25" customHeight="1" x14ac:dyDescent="0.2">
      <c r="C597" s="44" t="s">
        <v>2143</v>
      </c>
      <c r="D597" s="44" t="s">
        <v>2144</v>
      </c>
      <c r="E597" s="10">
        <v>1</v>
      </c>
    </row>
    <row r="598" spans="3:5" ht="11.25" customHeight="1" x14ac:dyDescent="0.2">
      <c r="C598" s="44" t="s">
        <v>2141</v>
      </c>
      <c r="D598" s="44" t="s">
        <v>2142</v>
      </c>
      <c r="E598" s="10">
        <v>4</v>
      </c>
    </row>
    <row r="599" spans="3:5" ht="11.25" customHeight="1" x14ac:dyDescent="0.2">
      <c r="C599" s="44" t="s">
        <v>2145</v>
      </c>
      <c r="D599" s="44" t="s">
        <v>2146</v>
      </c>
      <c r="E599" s="10">
        <v>3</v>
      </c>
    </row>
    <row r="600" spans="3:5" ht="11.25" customHeight="1" x14ac:dyDescent="0.2">
      <c r="C600" s="44" t="s">
        <v>2147</v>
      </c>
      <c r="D600" s="44" t="s">
        <v>2148</v>
      </c>
      <c r="E600" s="10">
        <v>2</v>
      </c>
    </row>
    <row r="601" spans="3:5" ht="11.25" customHeight="1" x14ac:dyDescent="0.2">
      <c r="C601" s="44" t="s">
        <v>2149</v>
      </c>
      <c r="D601" s="44" t="s">
        <v>2150</v>
      </c>
      <c r="E601" s="10">
        <v>2</v>
      </c>
    </row>
    <row r="602" spans="3:5" ht="11.25" customHeight="1" x14ac:dyDescent="0.2">
      <c r="C602" s="44" t="s">
        <v>2151</v>
      </c>
      <c r="D602" s="44" t="s">
        <v>2152</v>
      </c>
      <c r="E602" s="10">
        <v>2</v>
      </c>
    </row>
    <row r="603" spans="3:5" ht="11.25" customHeight="1" x14ac:dyDescent="0.2">
      <c r="C603" s="44" t="s">
        <v>2153</v>
      </c>
      <c r="D603" s="44" t="s">
        <v>2154</v>
      </c>
      <c r="E603" s="10">
        <v>2</v>
      </c>
    </row>
    <row r="604" spans="3:5" ht="11.25" customHeight="1" x14ac:dyDescent="0.2">
      <c r="C604" s="44" t="s">
        <v>2155</v>
      </c>
      <c r="D604" s="44" t="s">
        <v>2156</v>
      </c>
      <c r="E604" s="10">
        <v>3</v>
      </c>
    </row>
    <row r="605" spans="3:5" ht="11.25" customHeight="1" x14ac:dyDescent="0.2">
      <c r="C605" s="44" t="s">
        <v>2157</v>
      </c>
      <c r="D605" s="44" t="s">
        <v>2158</v>
      </c>
      <c r="E605" s="10">
        <v>3</v>
      </c>
    </row>
    <row r="606" spans="3:5" ht="11.25" customHeight="1" x14ac:dyDescent="0.2">
      <c r="C606" s="44" t="s">
        <v>2159</v>
      </c>
      <c r="D606" s="44" t="s">
        <v>2160</v>
      </c>
      <c r="E606" s="10">
        <v>2</v>
      </c>
    </row>
    <row r="607" spans="3:5" ht="11.25" customHeight="1" x14ac:dyDescent="0.2">
      <c r="C607" s="44" t="s">
        <v>2161</v>
      </c>
      <c r="D607" s="44" t="s">
        <v>2162</v>
      </c>
      <c r="E607" s="10">
        <v>3</v>
      </c>
    </row>
    <row r="608" spans="3:5" ht="11.25" customHeight="1" x14ac:dyDescent="0.2">
      <c r="C608" s="44" t="s">
        <v>2163</v>
      </c>
      <c r="D608" s="44" t="s">
        <v>2164</v>
      </c>
      <c r="E608" s="10">
        <v>5</v>
      </c>
    </row>
    <row r="609" spans="3:5" ht="11.25" customHeight="1" x14ac:dyDescent="0.2">
      <c r="C609" s="44" t="s">
        <v>2165</v>
      </c>
      <c r="D609" s="44" t="s">
        <v>2166</v>
      </c>
      <c r="E609" s="10">
        <v>2</v>
      </c>
    </row>
    <row r="610" spans="3:5" ht="11.25" customHeight="1" x14ac:dyDescent="0.2">
      <c r="C610" s="44" t="s">
        <v>2167</v>
      </c>
      <c r="D610" s="44" t="s">
        <v>2168</v>
      </c>
      <c r="E610" s="10">
        <v>3</v>
      </c>
    </row>
    <row r="611" spans="3:5" ht="11.25" customHeight="1" x14ac:dyDescent="0.2">
      <c r="C611" s="44" t="s">
        <v>2169</v>
      </c>
      <c r="D611" s="44" t="s">
        <v>2170</v>
      </c>
      <c r="E611" s="10">
        <v>5</v>
      </c>
    </row>
    <row r="612" spans="3:5" ht="11.25" customHeight="1" x14ac:dyDescent="0.2">
      <c r="C612" s="44" t="s">
        <v>2171</v>
      </c>
      <c r="D612" s="44" t="s">
        <v>2172</v>
      </c>
      <c r="E612" s="10">
        <v>6</v>
      </c>
    </row>
    <row r="613" spans="3:5" ht="11.25" customHeight="1" x14ac:dyDescent="0.2">
      <c r="C613" s="44" t="s">
        <v>2173</v>
      </c>
      <c r="D613" s="44" t="s">
        <v>2174</v>
      </c>
      <c r="E613" s="10">
        <v>2</v>
      </c>
    </row>
    <row r="614" spans="3:5" ht="11.25" customHeight="1" x14ac:dyDescent="0.2">
      <c r="C614" s="44" t="s">
        <v>2175</v>
      </c>
      <c r="D614" s="44" t="s">
        <v>2176</v>
      </c>
      <c r="E614" s="10">
        <v>3</v>
      </c>
    </row>
    <row r="615" spans="3:5" ht="11.25" customHeight="1" x14ac:dyDescent="0.2">
      <c r="C615" s="44" t="s">
        <v>2177</v>
      </c>
      <c r="D615" s="44" t="s">
        <v>2178</v>
      </c>
      <c r="E615" s="10">
        <v>1</v>
      </c>
    </row>
    <row r="616" spans="3:5" ht="11.25" customHeight="1" x14ac:dyDescent="0.2">
      <c r="C616" s="44" t="s">
        <v>2179</v>
      </c>
      <c r="D616" s="44" t="s">
        <v>2180</v>
      </c>
      <c r="E616" s="10">
        <v>5</v>
      </c>
    </row>
    <row r="617" spans="3:5" ht="11.25" customHeight="1" x14ac:dyDescent="0.2">
      <c r="C617" s="44" t="s">
        <v>2181</v>
      </c>
      <c r="D617" s="44" t="s">
        <v>2182</v>
      </c>
      <c r="E617" s="10">
        <v>3</v>
      </c>
    </row>
    <row r="618" spans="3:5" ht="11.25" customHeight="1" x14ac:dyDescent="0.2">
      <c r="C618" s="44" t="s">
        <v>2183</v>
      </c>
      <c r="D618" s="44" t="s">
        <v>2184</v>
      </c>
      <c r="E618" s="10">
        <v>5</v>
      </c>
    </row>
    <row r="619" spans="3:5" ht="11.25" customHeight="1" x14ac:dyDescent="0.2">
      <c r="C619" s="44" t="s">
        <v>2185</v>
      </c>
      <c r="D619" s="44" t="s">
        <v>2186</v>
      </c>
      <c r="E619" s="10">
        <v>4</v>
      </c>
    </row>
    <row r="620" spans="3:5" ht="11.25" customHeight="1" x14ac:dyDescent="0.2">
      <c r="C620" s="44" t="s">
        <v>2187</v>
      </c>
      <c r="D620" s="44" t="s">
        <v>2188</v>
      </c>
      <c r="E620" s="10">
        <v>5</v>
      </c>
    </row>
    <row r="621" spans="3:5" ht="11.25" customHeight="1" x14ac:dyDescent="0.2">
      <c r="C621" s="44" t="s">
        <v>2189</v>
      </c>
      <c r="D621" s="44" t="s">
        <v>2190</v>
      </c>
      <c r="E621" s="10">
        <v>4</v>
      </c>
    </row>
    <row r="622" spans="3:5" ht="11.25" customHeight="1" x14ac:dyDescent="0.2">
      <c r="C622" s="44" t="s">
        <v>2191</v>
      </c>
      <c r="D622" s="44" t="s">
        <v>1651</v>
      </c>
      <c r="E622" s="10">
        <v>5</v>
      </c>
    </row>
    <row r="623" spans="3:5" ht="11.25" customHeight="1" x14ac:dyDescent="0.2">
      <c r="C623" s="44" t="s">
        <v>2192</v>
      </c>
      <c r="D623" s="44" t="s">
        <v>2193</v>
      </c>
      <c r="E623" s="10">
        <v>5</v>
      </c>
    </row>
    <row r="624" spans="3:5" ht="11.25" customHeight="1" x14ac:dyDescent="0.2">
      <c r="C624" s="44" t="s">
        <v>2194</v>
      </c>
      <c r="D624" s="44" t="s">
        <v>2195</v>
      </c>
      <c r="E624" s="10">
        <v>5</v>
      </c>
    </row>
    <row r="625" spans="3:5" ht="11.25" customHeight="1" x14ac:dyDescent="0.2">
      <c r="C625" s="44" t="s">
        <v>2196</v>
      </c>
      <c r="D625" s="44" t="s">
        <v>2197</v>
      </c>
      <c r="E625" s="10">
        <v>5</v>
      </c>
    </row>
    <row r="626" spans="3:5" ht="11.25" customHeight="1" x14ac:dyDescent="0.2">
      <c r="C626" s="44" t="s">
        <v>2198</v>
      </c>
      <c r="D626" s="44" t="s">
        <v>2199</v>
      </c>
      <c r="E626" s="10">
        <v>4</v>
      </c>
    </row>
    <row r="627" spans="3:5" ht="11.25" customHeight="1" x14ac:dyDescent="0.2">
      <c r="C627" s="44" t="s">
        <v>2200</v>
      </c>
      <c r="D627" s="44" t="s">
        <v>2201</v>
      </c>
      <c r="E627" s="10">
        <v>5</v>
      </c>
    </row>
    <row r="628" spans="3:5" ht="11.25" customHeight="1" x14ac:dyDescent="0.2">
      <c r="C628" s="44" t="s">
        <v>2202</v>
      </c>
      <c r="D628" s="44" t="s">
        <v>2203</v>
      </c>
      <c r="E628" s="10">
        <v>5</v>
      </c>
    </row>
    <row r="629" spans="3:5" ht="11.25" customHeight="1" x14ac:dyDescent="0.2">
      <c r="C629" s="44" t="s">
        <v>2204</v>
      </c>
      <c r="D629" s="44" t="s">
        <v>2205</v>
      </c>
      <c r="E629" s="10">
        <v>5</v>
      </c>
    </row>
    <row r="630" spans="3:5" ht="11.25" customHeight="1" x14ac:dyDescent="0.2">
      <c r="C630" s="7" t="s">
        <v>2206</v>
      </c>
      <c r="D630" s="7" t="s">
        <v>2207</v>
      </c>
      <c r="E630" s="10">
        <v>5</v>
      </c>
    </row>
    <row r="631" spans="3:5" ht="11.25" customHeight="1" x14ac:dyDescent="0.2">
      <c r="C631" s="7" t="s">
        <v>2208</v>
      </c>
      <c r="D631" s="7" t="s">
        <v>2209</v>
      </c>
      <c r="E631" s="10">
        <v>4</v>
      </c>
    </row>
    <row r="632" spans="3:5" ht="11.25" customHeight="1" x14ac:dyDescent="0.2">
      <c r="C632" s="7" t="s">
        <v>2210</v>
      </c>
      <c r="D632" s="7" t="s">
        <v>2211</v>
      </c>
      <c r="E632" s="10">
        <v>4</v>
      </c>
    </row>
    <row r="633" spans="3:5" ht="11.25" customHeight="1" x14ac:dyDescent="0.2">
      <c r="C633" s="7" t="s">
        <v>1</v>
      </c>
      <c r="D633" s="7" t="s">
        <v>2</v>
      </c>
      <c r="E633" s="10">
        <v>4</v>
      </c>
    </row>
    <row r="634" spans="3:5" ht="11.25" customHeight="1" x14ac:dyDescent="0.2">
      <c r="C634" s="7" t="s">
        <v>3</v>
      </c>
      <c r="D634" s="7" t="s">
        <v>196</v>
      </c>
      <c r="E634" s="10">
        <v>4</v>
      </c>
    </row>
    <row r="635" spans="3:5" ht="11.25" customHeight="1" x14ac:dyDescent="0.2">
      <c r="C635" s="7" t="s">
        <v>4</v>
      </c>
      <c r="D635" s="7" t="s">
        <v>197</v>
      </c>
      <c r="E635" s="10">
        <v>4</v>
      </c>
    </row>
    <row r="636" spans="3:5" ht="11.25" customHeight="1" x14ac:dyDescent="0.2">
      <c r="C636" s="7" t="s">
        <v>5</v>
      </c>
      <c r="D636" s="7" t="s">
        <v>6</v>
      </c>
      <c r="E636" s="10">
        <v>3</v>
      </c>
    </row>
    <row r="637" spans="3:5" ht="11.25" customHeight="1" x14ac:dyDescent="0.2">
      <c r="C637" s="7" t="s">
        <v>7</v>
      </c>
      <c r="D637" s="7" t="s">
        <v>8</v>
      </c>
      <c r="E637" s="10">
        <v>5</v>
      </c>
    </row>
    <row r="638" spans="3:5" ht="11.25" customHeight="1" x14ac:dyDescent="0.2">
      <c r="C638" s="7" t="s">
        <v>9</v>
      </c>
      <c r="D638" s="7" t="s">
        <v>10</v>
      </c>
      <c r="E638" s="10">
        <v>4</v>
      </c>
    </row>
    <row r="639" spans="3:5" ht="11.25" customHeight="1" x14ac:dyDescent="0.2">
      <c r="C639" s="7" t="s">
        <v>11</v>
      </c>
      <c r="D639" s="7" t="s">
        <v>12</v>
      </c>
      <c r="E639" s="10">
        <v>3</v>
      </c>
    </row>
    <row r="640" spans="3:5" ht="11.25" customHeight="1" x14ac:dyDescent="0.2">
      <c r="C640" s="7" t="s">
        <v>13</v>
      </c>
      <c r="D640" s="7" t="s">
        <v>14</v>
      </c>
      <c r="E640" s="10">
        <v>2</v>
      </c>
    </row>
    <row r="641" spans="3:5" ht="11.25" customHeight="1" x14ac:dyDescent="0.2">
      <c r="C641" s="7" t="s">
        <v>15</v>
      </c>
      <c r="D641" s="7" t="s">
        <v>16</v>
      </c>
      <c r="E641" s="10">
        <v>5</v>
      </c>
    </row>
    <row r="642" spans="3:5" ht="11.25" customHeight="1" x14ac:dyDescent="0.2">
      <c r="C642" s="7" t="s">
        <v>17</v>
      </c>
      <c r="D642" s="7" t="s">
        <v>18</v>
      </c>
      <c r="E642" s="10">
        <v>4</v>
      </c>
    </row>
    <row r="643" spans="3:5" ht="11.25" customHeight="1" x14ac:dyDescent="0.2">
      <c r="C643" s="7" t="s">
        <v>19</v>
      </c>
      <c r="D643" s="7" t="s">
        <v>20</v>
      </c>
      <c r="E643" s="10">
        <v>4</v>
      </c>
    </row>
    <row r="644" spans="3:5" ht="11.25" customHeight="1" x14ac:dyDescent="0.2">
      <c r="C644" s="7" t="s">
        <v>21</v>
      </c>
      <c r="D644" s="7" t="s">
        <v>22</v>
      </c>
      <c r="E644" s="10">
        <v>5</v>
      </c>
    </row>
    <row r="645" spans="3:5" ht="11.25" customHeight="1" x14ac:dyDescent="0.2">
      <c r="C645" s="7" t="s">
        <v>23</v>
      </c>
      <c r="D645" s="7" t="s">
        <v>24</v>
      </c>
      <c r="E645" s="10">
        <v>4</v>
      </c>
    </row>
    <row r="646" spans="3:5" ht="11.25" customHeight="1" x14ac:dyDescent="0.2">
      <c r="C646" s="7" t="s">
        <v>25</v>
      </c>
      <c r="D646" s="7" t="s">
        <v>26</v>
      </c>
      <c r="E646" s="10">
        <v>4</v>
      </c>
    </row>
    <row r="647" spans="3:5" ht="11.25" customHeight="1" x14ac:dyDescent="0.2">
      <c r="C647" s="7" t="s">
        <v>27</v>
      </c>
      <c r="D647" s="7" t="s">
        <v>28</v>
      </c>
      <c r="E647" s="10">
        <v>4</v>
      </c>
    </row>
    <row r="648" spans="3:5" ht="11.25" customHeight="1" x14ac:dyDescent="0.2">
      <c r="C648" s="7" t="s">
        <v>29</v>
      </c>
      <c r="D648" s="7" t="s">
        <v>30</v>
      </c>
      <c r="E648" s="10">
        <v>4</v>
      </c>
    </row>
    <row r="649" spans="3:5" ht="11.25" customHeight="1" x14ac:dyDescent="0.2">
      <c r="C649" s="7" t="s">
        <v>31</v>
      </c>
      <c r="D649" s="7" t="s">
        <v>32</v>
      </c>
      <c r="E649" s="10">
        <v>4</v>
      </c>
    </row>
    <row r="650" spans="3:5" ht="11.25" customHeight="1" x14ac:dyDescent="0.2">
      <c r="C650" s="7" t="s">
        <v>33</v>
      </c>
      <c r="D650" s="7" t="s">
        <v>34</v>
      </c>
      <c r="E650" s="10">
        <v>4</v>
      </c>
    </row>
    <row r="651" spans="3:5" ht="11.25" customHeight="1" x14ac:dyDescent="0.2">
      <c r="C651" s="7" t="s">
        <v>35</v>
      </c>
      <c r="D651" s="7" t="s">
        <v>36</v>
      </c>
      <c r="E651" s="10">
        <v>6</v>
      </c>
    </row>
    <row r="652" spans="3:5" ht="11.25" customHeight="1" x14ac:dyDescent="0.2">
      <c r="C652" s="7" t="s">
        <v>37</v>
      </c>
      <c r="D652" s="7" t="s">
        <v>38</v>
      </c>
      <c r="E652" s="10">
        <v>3</v>
      </c>
    </row>
    <row r="653" spans="3:5" ht="11.25" customHeight="1" x14ac:dyDescent="0.2">
      <c r="C653" s="7" t="s">
        <v>39</v>
      </c>
      <c r="D653" s="7" t="s">
        <v>40</v>
      </c>
      <c r="E653" s="10">
        <v>5</v>
      </c>
    </row>
    <row r="654" spans="3:5" ht="11.25" customHeight="1" x14ac:dyDescent="0.2">
      <c r="C654" s="7" t="s">
        <v>41</v>
      </c>
      <c r="D654" s="7" t="s">
        <v>42</v>
      </c>
      <c r="E654" s="10">
        <v>3</v>
      </c>
    </row>
    <row r="655" spans="3:5" ht="11.25" customHeight="1" x14ac:dyDescent="0.2">
      <c r="C655" s="7" t="s">
        <v>43</v>
      </c>
      <c r="D655" s="7" t="s">
        <v>44</v>
      </c>
      <c r="E655" s="10">
        <v>6</v>
      </c>
    </row>
    <row r="656" spans="3:5" ht="11.25" customHeight="1" x14ac:dyDescent="0.2">
      <c r="C656" s="7" t="s">
        <v>45</v>
      </c>
      <c r="D656" s="7" t="s">
        <v>46</v>
      </c>
      <c r="E656" s="10">
        <v>5</v>
      </c>
    </row>
    <row r="657" spans="3:5" ht="11.25" customHeight="1" x14ac:dyDescent="0.2">
      <c r="C657" s="7" t="s">
        <v>47</v>
      </c>
      <c r="D657" s="7" t="s">
        <v>48</v>
      </c>
      <c r="E657" s="10">
        <v>6</v>
      </c>
    </row>
    <row r="658" spans="3:5" ht="11.25" customHeight="1" x14ac:dyDescent="0.2">
      <c r="C658" s="7" t="s">
        <v>49</v>
      </c>
      <c r="D658" s="7" t="s">
        <v>50</v>
      </c>
      <c r="E658" s="10">
        <v>6</v>
      </c>
    </row>
    <row r="659" spans="3:5" ht="11.25" customHeight="1" x14ac:dyDescent="0.2">
      <c r="C659" s="7" t="s">
        <v>51</v>
      </c>
      <c r="D659" s="7" t="s">
        <v>52</v>
      </c>
      <c r="E659" s="10">
        <v>5</v>
      </c>
    </row>
    <row r="660" spans="3:5" ht="11.25" customHeight="1" x14ac:dyDescent="0.2">
      <c r="C660" s="7" t="s">
        <v>53</v>
      </c>
      <c r="D660" s="7" t="s">
        <v>54</v>
      </c>
      <c r="E660" s="10">
        <v>3</v>
      </c>
    </row>
    <row r="661" spans="3:5" ht="11.25" customHeight="1" x14ac:dyDescent="0.2">
      <c r="C661" s="7" t="s">
        <v>55</v>
      </c>
      <c r="D661" s="7" t="s">
        <v>56</v>
      </c>
      <c r="E661" s="10">
        <v>6</v>
      </c>
    </row>
    <row r="662" spans="3:5" ht="11.25" customHeight="1" x14ac:dyDescent="0.2">
      <c r="C662" s="7" t="s">
        <v>57</v>
      </c>
      <c r="D662" s="7" t="s">
        <v>58</v>
      </c>
      <c r="E662" s="10">
        <v>3</v>
      </c>
    </row>
    <row r="663" spans="3:5" ht="11.25" customHeight="1" x14ac:dyDescent="0.2">
      <c r="C663" s="7" t="s">
        <v>59</v>
      </c>
      <c r="D663" s="7" t="s">
        <v>60</v>
      </c>
      <c r="E663" s="10">
        <v>2</v>
      </c>
    </row>
    <row r="664" spans="3:5" ht="11.25" customHeight="1" x14ac:dyDescent="0.2">
      <c r="C664" s="7" t="s">
        <v>61</v>
      </c>
      <c r="D664" s="7" t="s">
        <v>62</v>
      </c>
      <c r="E664" s="10">
        <v>3</v>
      </c>
    </row>
    <row r="665" spans="3:5" ht="11.25" customHeight="1" x14ac:dyDescent="0.2">
      <c r="C665" s="7" t="s">
        <v>63</v>
      </c>
      <c r="D665" s="7" t="s">
        <v>64</v>
      </c>
      <c r="E665" s="10">
        <v>5</v>
      </c>
    </row>
    <row r="666" spans="3:5" ht="11.25" customHeight="1" x14ac:dyDescent="0.2">
      <c r="C666" s="7" t="s">
        <v>65</v>
      </c>
      <c r="D666" s="7" t="s">
        <v>66</v>
      </c>
      <c r="E666" s="10">
        <v>5</v>
      </c>
    </row>
    <row r="667" spans="3:5" ht="11.25" customHeight="1" x14ac:dyDescent="0.2">
      <c r="C667" s="7" t="s">
        <v>67</v>
      </c>
      <c r="D667" s="7" t="s">
        <v>68</v>
      </c>
      <c r="E667" s="10">
        <v>3</v>
      </c>
    </row>
    <row r="668" spans="3:5" ht="11.25" customHeight="1" x14ac:dyDescent="0.2">
      <c r="C668" s="7" t="s">
        <v>69</v>
      </c>
      <c r="D668" s="7" t="s">
        <v>70</v>
      </c>
      <c r="E668" s="10">
        <v>3</v>
      </c>
    </row>
    <row r="669" spans="3:5" ht="11.25" customHeight="1" x14ac:dyDescent="0.2">
      <c r="C669" s="7" t="s">
        <v>71</v>
      </c>
      <c r="D669" s="7" t="s">
        <v>72</v>
      </c>
      <c r="E669" s="10">
        <v>5</v>
      </c>
    </row>
    <row r="670" spans="3:5" ht="11.25" customHeight="1" x14ac:dyDescent="0.2">
      <c r="C670" s="7" t="s">
        <v>73</v>
      </c>
      <c r="D670" s="7" t="s">
        <v>74</v>
      </c>
      <c r="E670" s="10">
        <v>3</v>
      </c>
    </row>
    <row r="671" spans="3:5" ht="11.25" customHeight="1" x14ac:dyDescent="0.2">
      <c r="C671" s="7" t="s">
        <v>75</v>
      </c>
      <c r="D671" s="7" t="s">
        <v>76</v>
      </c>
      <c r="E671" s="10">
        <v>3</v>
      </c>
    </row>
    <row r="672" spans="3:5" ht="11.25" customHeight="1" x14ac:dyDescent="0.2">
      <c r="C672" s="7" t="s">
        <v>77</v>
      </c>
      <c r="D672" s="7" t="s">
        <v>78</v>
      </c>
      <c r="E672" s="10">
        <v>3</v>
      </c>
    </row>
    <row r="673" spans="3:5" ht="11.25" customHeight="1" x14ac:dyDescent="0.2">
      <c r="C673" s="7" t="s">
        <v>1789</v>
      </c>
      <c r="D673" s="7" t="s">
        <v>198</v>
      </c>
      <c r="E673" s="10">
        <v>4</v>
      </c>
    </row>
    <row r="674" spans="3:5" ht="11.25" customHeight="1" x14ac:dyDescent="0.2">
      <c r="C674" s="7" t="s">
        <v>1790</v>
      </c>
      <c r="D674" s="7" t="s">
        <v>1791</v>
      </c>
      <c r="E674" s="10">
        <v>5</v>
      </c>
    </row>
    <row r="675" spans="3:5" ht="11.25" customHeight="1" x14ac:dyDescent="0.2">
      <c r="C675" s="7" t="s">
        <v>1792</v>
      </c>
      <c r="D675" s="7" t="s">
        <v>1793</v>
      </c>
      <c r="E675" s="10">
        <v>5</v>
      </c>
    </row>
    <row r="676" spans="3:5" ht="11.25" customHeight="1" x14ac:dyDescent="0.2">
      <c r="C676" s="7" t="s">
        <v>1794</v>
      </c>
      <c r="D676" s="7" t="s">
        <v>1795</v>
      </c>
      <c r="E676" s="10">
        <v>3</v>
      </c>
    </row>
    <row r="677" spans="3:5" ht="11.25" customHeight="1" x14ac:dyDescent="0.2">
      <c r="C677" s="7" t="s">
        <v>1796</v>
      </c>
      <c r="D677" s="7" t="s">
        <v>1797</v>
      </c>
      <c r="E677" s="10">
        <v>5</v>
      </c>
    </row>
    <row r="678" spans="3:5" ht="11.25" customHeight="1" x14ac:dyDescent="0.2">
      <c r="C678" s="7" t="s">
        <v>1798</v>
      </c>
      <c r="D678" s="7" t="s">
        <v>1799</v>
      </c>
      <c r="E678" s="10">
        <v>3</v>
      </c>
    </row>
    <row r="679" spans="3:5" ht="11.25" customHeight="1" x14ac:dyDescent="0.2">
      <c r="C679" s="7" t="s">
        <v>1800</v>
      </c>
      <c r="D679" s="7" t="s">
        <v>1801</v>
      </c>
      <c r="E679" s="10">
        <v>5</v>
      </c>
    </row>
    <row r="680" spans="3:5" ht="11.25" customHeight="1" x14ac:dyDescent="0.2">
      <c r="C680" s="7" t="s">
        <v>1802</v>
      </c>
      <c r="D680" s="7" t="s">
        <v>1803</v>
      </c>
      <c r="E680" s="10">
        <v>5</v>
      </c>
    </row>
    <row r="681" spans="3:5" ht="11.25" customHeight="1" x14ac:dyDescent="0.2">
      <c r="C681" s="7" t="s">
        <v>1804</v>
      </c>
      <c r="D681" s="7" t="s">
        <v>1805</v>
      </c>
      <c r="E681" s="10">
        <v>5</v>
      </c>
    </row>
    <row r="682" spans="3:5" ht="11.25" customHeight="1" x14ac:dyDescent="0.2">
      <c r="C682" s="7" t="s">
        <v>1806</v>
      </c>
      <c r="D682" s="7" t="s">
        <v>1807</v>
      </c>
      <c r="E682" s="10">
        <v>3</v>
      </c>
    </row>
    <row r="683" spans="3:5" ht="11.25" customHeight="1" x14ac:dyDescent="0.2">
      <c r="C683" s="7" t="s">
        <v>1808</v>
      </c>
      <c r="D683" s="7" t="s">
        <v>1809</v>
      </c>
      <c r="E683" s="10">
        <v>3</v>
      </c>
    </row>
    <row r="684" spans="3:5" ht="11.25" customHeight="1" x14ac:dyDescent="0.2">
      <c r="C684" s="7" t="s">
        <v>1810</v>
      </c>
      <c r="D684" s="7" t="s">
        <v>1811</v>
      </c>
      <c r="E684" s="10">
        <v>5</v>
      </c>
    </row>
    <row r="685" spans="3:5" ht="11.25" customHeight="1" x14ac:dyDescent="0.2">
      <c r="C685" s="7" t="s">
        <v>1812</v>
      </c>
      <c r="D685" s="7" t="s">
        <v>1813</v>
      </c>
      <c r="E685" s="10">
        <v>4</v>
      </c>
    </row>
    <row r="686" spans="3:5" ht="11.25" customHeight="1" x14ac:dyDescent="0.2">
      <c r="C686" s="7" t="s">
        <v>1814</v>
      </c>
      <c r="D686" s="7" t="s">
        <v>1815</v>
      </c>
      <c r="E686" s="10">
        <v>5</v>
      </c>
    </row>
    <row r="687" spans="3:5" ht="11.25" customHeight="1" x14ac:dyDescent="0.2">
      <c r="C687" s="7" t="s">
        <v>1816</v>
      </c>
      <c r="D687" s="7" t="s">
        <v>1817</v>
      </c>
      <c r="E687" s="10">
        <v>3</v>
      </c>
    </row>
    <row r="688" spans="3:5" ht="11.25" customHeight="1" x14ac:dyDescent="0.2">
      <c r="C688" s="7" t="s">
        <v>1818</v>
      </c>
      <c r="D688" s="7" t="s">
        <v>1819</v>
      </c>
      <c r="E688" s="10">
        <v>3</v>
      </c>
    </row>
    <row r="689" spans="3:5" ht="11.25" customHeight="1" x14ac:dyDescent="0.2">
      <c r="C689" s="7" t="s">
        <v>1820</v>
      </c>
      <c r="D689" s="7" t="s">
        <v>1821</v>
      </c>
      <c r="E689" s="10">
        <v>3</v>
      </c>
    </row>
    <row r="690" spans="3:5" ht="11.25" customHeight="1" x14ac:dyDescent="0.2">
      <c r="C690" s="7" t="s">
        <v>1822</v>
      </c>
      <c r="D690" s="7" t="s">
        <v>1823</v>
      </c>
      <c r="E690" s="10">
        <v>3</v>
      </c>
    </row>
    <row r="691" spans="3:5" ht="11.25" customHeight="1" x14ac:dyDescent="0.2">
      <c r="C691" s="7" t="s">
        <v>1824</v>
      </c>
      <c r="D691" s="7" t="s">
        <v>1825</v>
      </c>
      <c r="E691" s="10">
        <v>3</v>
      </c>
    </row>
    <row r="692" spans="3:5" ht="11.25" customHeight="1" x14ac:dyDescent="0.2">
      <c r="C692" s="7" t="s">
        <v>1826</v>
      </c>
      <c r="D692" s="7" t="s">
        <v>1827</v>
      </c>
      <c r="E692" s="10">
        <v>5</v>
      </c>
    </row>
    <row r="693" spans="3:5" ht="11.25" customHeight="1" x14ac:dyDescent="0.2">
      <c r="C693" s="7" t="s">
        <v>1828</v>
      </c>
      <c r="D693" s="7" t="s">
        <v>1829</v>
      </c>
      <c r="E693" s="10">
        <v>3</v>
      </c>
    </row>
    <row r="694" spans="3:5" ht="11.25" customHeight="1" x14ac:dyDescent="0.2">
      <c r="C694" s="7" t="s">
        <v>1830</v>
      </c>
      <c r="D694" s="7" t="s">
        <v>1831</v>
      </c>
      <c r="E694" s="10">
        <v>3</v>
      </c>
    </row>
    <row r="695" spans="3:5" ht="11.25" customHeight="1" x14ac:dyDescent="0.2">
      <c r="C695" s="7" t="s">
        <v>1832</v>
      </c>
      <c r="D695" s="7" t="s">
        <v>1833</v>
      </c>
      <c r="E695" s="10">
        <v>3</v>
      </c>
    </row>
    <row r="696" spans="3:5" ht="11.25" customHeight="1" x14ac:dyDescent="0.2">
      <c r="C696" s="7" t="s">
        <v>1834</v>
      </c>
      <c r="D696" s="7" t="s">
        <v>1835</v>
      </c>
      <c r="E696" s="10">
        <v>3</v>
      </c>
    </row>
    <row r="697" spans="3:5" ht="11.25" customHeight="1" x14ac:dyDescent="0.2">
      <c r="C697" s="7" t="s">
        <v>1836</v>
      </c>
      <c r="D697" s="7" t="s">
        <v>1837</v>
      </c>
      <c r="E697" s="10">
        <v>3</v>
      </c>
    </row>
    <row r="698" spans="3:5" ht="11.25" customHeight="1" x14ac:dyDescent="0.2">
      <c r="C698" s="7" t="s">
        <v>1838</v>
      </c>
      <c r="D698" s="7" t="s">
        <v>1839</v>
      </c>
      <c r="E698" s="10">
        <v>3</v>
      </c>
    </row>
    <row r="699" spans="3:5" ht="11.25" customHeight="1" x14ac:dyDescent="0.2">
      <c r="C699" s="7" t="s">
        <v>1840</v>
      </c>
      <c r="D699" s="7" t="s">
        <v>1841</v>
      </c>
      <c r="E699" s="10">
        <v>4</v>
      </c>
    </row>
    <row r="700" spans="3:5" ht="11.25" customHeight="1" x14ac:dyDescent="0.2">
      <c r="C700" s="7" t="s">
        <v>1842</v>
      </c>
      <c r="D700" s="7" t="s">
        <v>1843</v>
      </c>
      <c r="E700" s="10">
        <v>3</v>
      </c>
    </row>
    <row r="701" spans="3:5" ht="11.25" customHeight="1" x14ac:dyDescent="0.2">
      <c r="C701" s="7" t="s">
        <v>1844</v>
      </c>
      <c r="D701" s="7" t="s">
        <v>1845</v>
      </c>
      <c r="E701" s="10">
        <v>3</v>
      </c>
    </row>
    <row r="702" spans="3:5" ht="11.25" customHeight="1" x14ac:dyDescent="0.2">
      <c r="C702" s="7" t="s">
        <v>1846</v>
      </c>
      <c r="D702" s="7" t="s">
        <v>1847</v>
      </c>
      <c r="E702" s="10">
        <v>2</v>
      </c>
    </row>
    <row r="703" spans="3:5" ht="11.25" customHeight="1" x14ac:dyDescent="0.2">
      <c r="C703" s="7" t="s">
        <v>1848</v>
      </c>
      <c r="D703" s="7" t="s">
        <v>1849</v>
      </c>
      <c r="E703" s="10">
        <v>3</v>
      </c>
    </row>
    <row r="704" spans="3:5" ht="11.25" customHeight="1" x14ac:dyDescent="0.2">
      <c r="C704" s="7" t="s">
        <v>1850</v>
      </c>
      <c r="D704" s="7" t="s">
        <v>1851</v>
      </c>
      <c r="E704" s="10">
        <v>3</v>
      </c>
    </row>
    <row r="705" spans="3:5" ht="11.25" customHeight="1" x14ac:dyDescent="0.2">
      <c r="C705" s="7" t="s">
        <v>1852</v>
      </c>
      <c r="D705" s="7" t="s">
        <v>1853</v>
      </c>
      <c r="E705" s="10">
        <v>4</v>
      </c>
    </row>
    <row r="706" spans="3:5" ht="11.25" customHeight="1" x14ac:dyDescent="0.2">
      <c r="C706" s="7" t="s">
        <v>1854</v>
      </c>
      <c r="D706" s="7" t="s">
        <v>1855</v>
      </c>
      <c r="E706" s="10">
        <v>3</v>
      </c>
    </row>
    <row r="707" spans="3:5" ht="11.25" customHeight="1" x14ac:dyDescent="0.2">
      <c r="C707" s="7" t="s">
        <v>1856</v>
      </c>
      <c r="D707" s="7" t="s">
        <v>1857</v>
      </c>
      <c r="E707" s="10">
        <v>3</v>
      </c>
    </row>
    <row r="708" spans="3:5" ht="11.25" customHeight="1" x14ac:dyDescent="0.2">
      <c r="C708" s="7" t="s">
        <v>1858</v>
      </c>
      <c r="D708" s="7" t="s">
        <v>1859</v>
      </c>
      <c r="E708" s="10">
        <v>3</v>
      </c>
    </row>
    <row r="709" spans="3:5" ht="11.25" customHeight="1" x14ac:dyDescent="0.2">
      <c r="C709" s="7" t="s">
        <v>1860</v>
      </c>
      <c r="D709" s="7" t="s">
        <v>1861</v>
      </c>
      <c r="E709" s="10">
        <v>3</v>
      </c>
    </row>
    <row r="710" spans="3:5" ht="11.25" customHeight="1" x14ac:dyDescent="0.2">
      <c r="C710" s="7" t="s">
        <v>1862</v>
      </c>
      <c r="D710" s="7" t="s">
        <v>1863</v>
      </c>
      <c r="E710" s="10">
        <v>3</v>
      </c>
    </row>
    <row r="711" spans="3:5" ht="11.25" customHeight="1" x14ac:dyDescent="0.2">
      <c r="C711" s="7" t="s">
        <v>1864</v>
      </c>
      <c r="D711" s="7" t="s">
        <v>1865</v>
      </c>
      <c r="E711" s="10">
        <v>3</v>
      </c>
    </row>
    <row r="712" spans="3:5" ht="11.25" customHeight="1" x14ac:dyDescent="0.2">
      <c r="C712" s="7" t="s">
        <v>1866</v>
      </c>
      <c r="D712" s="7" t="s">
        <v>1867</v>
      </c>
      <c r="E712" s="10">
        <v>3</v>
      </c>
    </row>
    <row r="713" spans="3:5" ht="11.25" customHeight="1" x14ac:dyDescent="0.2">
      <c r="C713" s="7" t="s">
        <v>1868</v>
      </c>
      <c r="D713" s="7" t="s">
        <v>1869</v>
      </c>
      <c r="E713" s="10">
        <v>3</v>
      </c>
    </row>
    <row r="714" spans="3:5" ht="11.25" customHeight="1" x14ac:dyDescent="0.2">
      <c r="C714" s="7" t="s">
        <v>1870</v>
      </c>
      <c r="D714" s="7" t="s">
        <v>1871</v>
      </c>
      <c r="E714" s="10">
        <v>6</v>
      </c>
    </row>
    <row r="715" spans="3:5" ht="11.25" customHeight="1" x14ac:dyDescent="0.2">
      <c r="C715" s="7" t="s">
        <v>1872</v>
      </c>
      <c r="D715" s="7" t="s">
        <v>1873</v>
      </c>
      <c r="E715" s="10">
        <v>3</v>
      </c>
    </row>
    <row r="716" spans="3:5" ht="11.25" customHeight="1" x14ac:dyDescent="0.2">
      <c r="C716" s="7" t="s">
        <v>1874</v>
      </c>
      <c r="D716" s="7" t="s">
        <v>1875</v>
      </c>
      <c r="E716" s="10">
        <v>3</v>
      </c>
    </row>
    <row r="717" spans="3:5" ht="11.25" customHeight="1" x14ac:dyDescent="0.2">
      <c r="C717" s="7" t="s">
        <v>1876</v>
      </c>
      <c r="D717" s="7" t="s">
        <v>1877</v>
      </c>
      <c r="E717" s="10">
        <v>5</v>
      </c>
    </row>
    <row r="718" spans="3:5" ht="11.25" customHeight="1" x14ac:dyDescent="0.2">
      <c r="C718" s="7" t="s">
        <v>1878</v>
      </c>
      <c r="D718" s="7" t="s">
        <v>1879</v>
      </c>
      <c r="E718" s="10">
        <v>2</v>
      </c>
    </row>
    <row r="719" spans="3:5" ht="11.25" customHeight="1" x14ac:dyDescent="0.2">
      <c r="C719" s="7" t="s">
        <v>1880</v>
      </c>
      <c r="D719" s="7" t="s">
        <v>1881</v>
      </c>
      <c r="E719" s="10">
        <v>4</v>
      </c>
    </row>
    <row r="720" spans="3:5" ht="11.25" customHeight="1" x14ac:dyDescent="0.2">
      <c r="C720" s="7" t="s">
        <v>1882</v>
      </c>
      <c r="D720" s="7" t="s">
        <v>1883</v>
      </c>
      <c r="E720" s="10">
        <v>6</v>
      </c>
    </row>
    <row r="721" spans="3:5" ht="11.25" customHeight="1" x14ac:dyDescent="0.2">
      <c r="C721" s="7" t="s">
        <v>1884</v>
      </c>
      <c r="D721" s="7" t="s">
        <v>1885</v>
      </c>
      <c r="E721" s="10">
        <v>5</v>
      </c>
    </row>
    <row r="722" spans="3:5" ht="11.25" customHeight="1" x14ac:dyDescent="0.2">
      <c r="C722" s="7" t="s">
        <v>1886</v>
      </c>
      <c r="D722" s="7" t="s">
        <v>1887</v>
      </c>
      <c r="E722" s="10">
        <v>3</v>
      </c>
    </row>
    <row r="723" spans="3:5" ht="11.25" customHeight="1" x14ac:dyDescent="0.2">
      <c r="C723" s="7" t="s">
        <v>1888</v>
      </c>
      <c r="D723" s="7" t="s">
        <v>1889</v>
      </c>
      <c r="E723" s="10">
        <v>3</v>
      </c>
    </row>
    <row r="724" spans="3:5" ht="11.25" customHeight="1" x14ac:dyDescent="0.2">
      <c r="C724" s="7" t="s">
        <v>1890</v>
      </c>
      <c r="D724" s="7" t="s">
        <v>1891</v>
      </c>
      <c r="E724" s="10">
        <v>3</v>
      </c>
    </row>
    <row r="725" spans="3:5" ht="11.25" customHeight="1" x14ac:dyDescent="0.2">
      <c r="C725" s="7" t="s">
        <v>1892</v>
      </c>
      <c r="D725" s="7" t="s">
        <v>1893</v>
      </c>
      <c r="E725" s="10">
        <v>2</v>
      </c>
    </row>
    <row r="726" spans="3:5" ht="11.25" customHeight="1" x14ac:dyDescent="0.2">
      <c r="C726" s="7" t="s">
        <v>1894</v>
      </c>
      <c r="D726" s="7" t="s">
        <v>1895</v>
      </c>
      <c r="E726" s="10">
        <v>3</v>
      </c>
    </row>
    <row r="727" spans="3:5" ht="11.25" customHeight="1" x14ac:dyDescent="0.2">
      <c r="C727" s="7" t="s">
        <v>1896</v>
      </c>
      <c r="D727" s="7" t="s">
        <v>1897</v>
      </c>
      <c r="E727" s="10">
        <v>2</v>
      </c>
    </row>
    <row r="728" spans="3:5" ht="11.25" customHeight="1" x14ac:dyDescent="0.2">
      <c r="C728" s="7" t="s">
        <v>1898</v>
      </c>
      <c r="D728" s="7" t="s">
        <v>1899</v>
      </c>
      <c r="E728" s="10">
        <v>2</v>
      </c>
    </row>
    <row r="729" spans="3:5" ht="11.25" customHeight="1" x14ac:dyDescent="0.2">
      <c r="C729" s="7" t="s">
        <v>1900</v>
      </c>
      <c r="D729" s="7" t="s">
        <v>1901</v>
      </c>
      <c r="E729" s="10">
        <v>3</v>
      </c>
    </row>
    <row r="730" spans="3:5" ht="11.25" customHeight="1" x14ac:dyDescent="0.2">
      <c r="C730" s="7" t="s">
        <v>1902</v>
      </c>
      <c r="D730" s="7" t="s">
        <v>1903</v>
      </c>
      <c r="E730" s="10">
        <v>2</v>
      </c>
    </row>
    <row r="731" spans="3:5" ht="11.25" customHeight="1" x14ac:dyDescent="0.2">
      <c r="C731" s="7" t="s">
        <v>1904</v>
      </c>
      <c r="D731" s="7" t="s">
        <v>1905</v>
      </c>
      <c r="E731" s="10">
        <v>3</v>
      </c>
    </row>
    <row r="732" spans="3:5" ht="11.25" customHeight="1" x14ac:dyDescent="0.2">
      <c r="C732" s="7" t="s">
        <v>1906</v>
      </c>
      <c r="D732" s="7" t="s">
        <v>1907</v>
      </c>
      <c r="E732" s="10">
        <v>3</v>
      </c>
    </row>
    <row r="733" spans="3:5" ht="11.25" customHeight="1" x14ac:dyDescent="0.2">
      <c r="C733" s="7" t="s">
        <v>1908</v>
      </c>
      <c r="D733" s="7" t="s">
        <v>1909</v>
      </c>
      <c r="E733" s="10">
        <v>1</v>
      </c>
    </row>
    <row r="734" spans="3:5" ht="11.25" customHeight="1" x14ac:dyDescent="0.2">
      <c r="C734" s="7" t="s">
        <v>1910</v>
      </c>
      <c r="D734" s="7" t="s">
        <v>1911</v>
      </c>
      <c r="E734" s="10">
        <v>1</v>
      </c>
    </row>
    <row r="735" spans="3:5" ht="11.25" customHeight="1" x14ac:dyDescent="0.2">
      <c r="C735" s="7" t="s">
        <v>1912</v>
      </c>
      <c r="D735" s="7" t="s">
        <v>1913</v>
      </c>
      <c r="E735" s="10">
        <v>2</v>
      </c>
    </row>
    <row r="736" spans="3:5" ht="11.25" customHeight="1" x14ac:dyDescent="0.2">
      <c r="C736" s="7" t="s">
        <v>1914</v>
      </c>
      <c r="D736" s="7" t="s">
        <v>1915</v>
      </c>
      <c r="E736" s="10">
        <v>2</v>
      </c>
    </row>
    <row r="737" spans="3:5" ht="11.25" customHeight="1" x14ac:dyDescent="0.2">
      <c r="C737" s="7" t="s">
        <v>1916</v>
      </c>
      <c r="D737" s="7" t="s">
        <v>1917</v>
      </c>
      <c r="E737" s="10">
        <v>3</v>
      </c>
    </row>
    <row r="738" spans="3:5" ht="11.25" customHeight="1" x14ac:dyDescent="0.2">
      <c r="C738" s="7" t="s">
        <v>1918</v>
      </c>
      <c r="D738" s="7" t="s">
        <v>1919</v>
      </c>
      <c r="E738" s="10">
        <v>3</v>
      </c>
    </row>
    <row r="739" spans="3:5" ht="11.25" customHeight="1" x14ac:dyDescent="0.2">
      <c r="C739" s="7" t="s">
        <v>79</v>
      </c>
      <c r="D739" s="7" t="s">
        <v>3027</v>
      </c>
      <c r="E739" s="10">
        <v>5</v>
      </c>
    </row>
    <row r="740" spans="3:5" ht="11.25" customHeight="1" x14ac:dyDescent="0.2">
      <c r="C740" s="7" t="s">
        <v>80</v>
      </c>
      <c r="D740" s="7" t="s">
        <v>3028</v>
      </c>
      <c r="E740" s="10">
        <v>5</v>
      </c>
    </row>
    <row r="741" spans="3:5" ht="11.25" customHeight="1" x14ac:dyDescent="0.2">
      <c r="C741" s="7" t="s">
        <v>81</v>
      </c>
      <c r="D741" s="7" t="s">
        <v>3029</v>
      </c>
      <c r="E741" s="10">
        <v>5</v>
      </c>
    </row>
    <row r="742" spans="3:5" ht="11.25" customHeight="1" x14ac:dyDescent="0.2">
      <c r="C742" s="7" t="s">
        <v>82</v>
      </c>
      <c r="D742" s="7" t="s">
        <v>3030</v>
      </c>
      <c r="E742" s="10">
        <v>4</v>
      </c>
    </row>
    <row r="743" spans="3:5" ht="11.25" customHeight="1" x14ac:dyDescent="0.2">
      <c r="C743" s="7" t="s">
        <v>904</v>
      </c>
      <c r="D743" s="7" t="s">
        <v>905</v>
      </c>
      <c r="E743" s="10">
        <v>1</v>
      </c>
    </row>
    <row r="744" spans="3:5" ht="11.25" customHeight="1" x14ac:dyDescent="0.2">
      <c r="C744" s="7" t="s">
        <v>906</v>
      </c>
      <c r="D744" s="7" t="s">
        <v>907</v>
      </c>
      <c r="E744" s="10">
        <v>3</v>
      </c>
    </row>
    <row r="745" spans="3:5" ht="11.25" customHeight="1" x14ac:dyDescent="0.2">
      <c r="C745" s="7" t="s">
        <v>908</v>
      </c>
      <c r="D745" s="7" t="s">
        <v>909</v>
      </c>
      <c r="E745" s="10">
        <v>2</v>
      </c>
    </row>
    <row r="746" spans="3:5" ht="11.25" customHeight="1" x14ac:dyDescent="0.2">
      <c r="C746" s="7" t="s">
        <v>910</v>
      </c>
      <c r="D746" s="7" t="s">
        <v>911</v>
      </c>
      <c r="E746" s="10">
        <v>2</v>
      </c>
    </row>
    <row r="747" spans="3:5" ht="11.25" customHeight="1" x14ac:dyDescent="0.2">
      <c r="C747" s="7" t="s">
        <v>912</v>
      </c>
      <c r="D747" s="7" t="s">
        <v>913</v>
      </c>
      <c r="E747" s="10">
        <v>2</v>
      </c>
    </row>
    <row r="748" spans="3:5" ht="11.25" customHeight="1" x14ac:dyDescent="0.2">
      <c r="C748" s="7" t="s">
        <v>914</v>
      </c>
      <c r="D748" s="7" t="s">
        <v>915</v>
      </c>
      <c r="E748" s="10">
        <v>3</v>
      </c>
    </row>
    <row r="749" spans="3:5" ht="11.25" customHeight="1" x14ac:dyDescent="0.2">
      <c r="C749" s="7" t="s">
        <v>3031</v>
      </c>
      <c r="D749" s="7" t="s">
        <v>3032</v>
      </c>
      <c r="E749" s="10">
        <v>3</v>
      </c>
    </row>
    <row r="750" spans="3:5" ht="11.25" customHeight="1" x14ac:dyDescent="0.2">
      <c r="C750" s="7" t="s">
        <v>3033</v>
      </c>
      <c r="D750" s="7" t="s">
        <v>3034</v>
      </c>
      <c r="E750" s="10">
        <v>3</v>
      </c>
    </row>
    <row r="751" spans="3:5" ht="11.25" customHeight="1" x14ac:dyDescent="0.2">
      <c r="C751" s="7" t="s">
        <v>3035</v>
      </c>
      <c r="D751" s="7" t="s">
        <v>155</v>
      </c>
      <c r="E751" s="10">
        <v>2</v>
      </c>
    </row>
    <row r="752" spans="3:5" ht="11.25" customHeight="1" x14ac:dyDescent="0.2">
      <c r="C752" s="7" t="s">
        <v>3036</v>
      </c>
      <c r="D752" s="7" t="s">
        <v>3037</v>
      </c>
      <c r="E752" s="10">
        <v>2</v>
      </c>
    </row>
    <row r="753" spans="3:5" ht="11.25" customHeight="1" x14ac:dyDescent="0.2">
      <c r="C753" s="7" t="s">
        <v>3038</v>
      </c>
      <c r="D753" s="7" t="s">
        <v>3039</v>
      </c>
      <c r="E753" s="10">
        <v>2</v>
      </c>
    </row>
    <row r="754" spans="3:5" ht="11.25" customHeight="1" x14ac:dyDescent="0.2">
      <c r="C754" s="7" t="s">
        <v>3040</v>
      </c>
      <c r="D754" s="7" t="s">
        <v>3041</v>
      </c>
      <c r="E754" s="10">
        <v>1</v>
      </c>
    </row>
    <row r="755" spans="3:5" ht="11.25" customHeight="1" x14ac:dyDescent="0.2">
      <c r="C755" s="7" t="s">
        <v>3042</v>
      </c>
      <c r="D755" s="7" t="s">
        <v>3043</v>
      </c>
      <c r="E755" s="10">
        <v>1</v>
      </c>
    </row>
    <row r="756" spans="3:5" ht="11.25" customHeight="1" x14ac:dyDescent="0.2">
      <c r="C756" s="7" t="s">
        <v>3044</v>
      </c>
      <c r="D756" s="7" t="s">
        <v>3045</v>
      </c>
      <c r="E756" s="10">
        <v>1</v>
      </c>
    </row>
    <row r="757" spans="3:5" ht="11.25" customHeight="1" x14ac:dyDescent="0.2">
      <c r="C757" s="7" t="s">
        <v>3046</v>
      </c>
      <c r="D757" s="7" t="s">
        <v>3047</v>
      </c>
      <c r="E757" s="10">
        <v>1</v>
      </c>
    </row>
    <row r="758" spans="3:5" ht="11.25" customHeight="1" x14ac:dyDescent="0.2">
      <c r="C758" s="7" t="s">
        <v>3048</v>
      </c>
      <c r="D758" s="7" t="s">
        <v>3049</v>
      </c>
      <c r="E758" s="10">
        <v>1</v>
      </c>
    </row>
    <row r="759" spans="3:5" ht="11.25" customHeight="1" x14ac:dyDescent="0.2">
      <c r="C759" s="7" t="s">
        <v>3050</v>
      </c>
      <c r="D759" s="7" t="s">
        <v>3051</v>
      </c>
      <c r="E759" s="10">
        <v>3</v>
      </c>
    </row>
    <row r="760" spans="3:5" ht="11.25" customHeight="1" x14ac:dyDescent="0.2">
      <c r="C760" s="7" t="s">
        <v>3053</v>
      </c>
      <c r="D760" s="7" t="s">
        <v>3054</v>
      </c>
      <c r="E760" s="10">
        <v>1</v>
      </c>
    </row>
    <row r="761" spans="3:5" ht="11.25" customHeight="1" x14ac:dyDescent="0.2">
      <c r="C761" s="7" t="s">
        <v>3055</v>
      </c>
      <c r="D761" s="7" t="s">
        <v>3056</v>
      </c>
      <c r="E761" s="10">
        <v>2</v>
      </c>
    </row>
    <row r="762" spans="3:5" ht="11.25" customHeight="1" x14ac:dyDescent="0.2">
      <c r="C762" s="7" t="s">
        <v>3057</v>
      </c>
      <c r="D762" s="7" t="s">
        <v>3058</v>
      </c>
      <c r="E762" s="10">
        <v>2</v>
      </c>
    </row>
    <row r="763" spans="3:5" ht="11.25" customHeight="1" x14ac:dyDescent="0.2">
      <c r="C763" s="7" t="s">
        <v>3059</v>
      </c>
      <c r="D763" s="7" t="s">
        <v>3060</v>
      </c>
      <c r="E763" s="10">
        <v>2</v>
      </c>
    </row>
    <row r="764" spans="3:5" ht="11.25" customHeight="1" x14ac:dyDescent="0.2">
      <c r="C764" s="7" t="s">
        <v>3061</v>
      </c>
      <c r="D764" s="7" t="s">
        <v>3062</v>
      </c>
      <c r="E764" s="10">
        <v>2</v>
      </c>
    </row>
    <row r="765" spans="3:5" ht="11.25" customHeight="1" x14ac:dyDescent="0.2">
      <c r="C765" s="7" t="s">
        <v>3063</v>
      </c>
      <c r="D765" s="7" t="s">
        <v>3064</v>
      </c>
      <c r="E765" s="10">
        <v>3</v>
      </c>
    </row>
    <row r="766" spans="3:5" ht="11.25" customHeight="1" x14ac:dyDescent="0.2">
      <c r="C766" s="7" t="s">
        <v>370</v>
      </c>
      <c r="D766" s="7" t="s">
        <v>3052</v>
      </c>
      <c r="E766" s="10">
        <v>1</v>
      </c>
    </row>
    <row r="767" spans="3:5" ht="11.25" customHeight="1" x14ac:dyDescent="0.2">
      <c r="C767" s="7" t="s">
        <v>371</v>
      </c>
      <c r="D767" s="7" t="s">
        <v>372</v>
      </c>
      <c r="E767" s="10">
        <v>1</v>
      </c>
    </row>
    <row r="768" spans="3:5" ht="11.25" customHeight="1" x14ac:dyDescent="0.2">
      <c r="C768" s="7" t="s">
        <v>2982</v>
      </c>
      <c r="D768" s="7" t="s">
        <v>2983</v>
      </c>
      <c r="E768" s="10">
        <v>3</v>
      </c>
    </row>
    <row r="769" spans="3:5" ht="11.25" customHeight="1" x14ac:dyDescent="0.2">
      <c r="C769" s="7" t="s">
        <v>2984</v>
      </c>
      <c r="D769" s="7" t="s">
        <v>2985</v>
      </c>
      <c r="E769" s="10">
        <v>3</v>
      </c>
    </row>
    <row r="770" spans="3:5" ht="11.25" customHeight="1" x14ac:dyDescent="0.2">
      <c r="C770" s="7" t="s">
        <v>2986</v>
      </c>
      <c r="D770" s="7" t="s">
        <v>2987</v>
      </c>
      <c r="E770" s="10">
        <v>2</v>
      </c>
    </row>
    <row r="771" spans="3:5" ht="11.25" customHeight="1" x14ac:dyDescent="0.2">
      <c r="C771" s="7" t="s">
        <v>2988</v>
      </c>
      <c r="D771" s="7" t="s">
        <v>2989</v>
      </c>
      <c r="E771" s="10">
        <v>3</v>
      </c>
    </row>
    <row r="772" spans="3:5" ht="11.25" customHeight="1" x14ac:dyDescent="0.2">
      <c r="C772" s="7" t="s">
        <v>2990</v>
      </c>
      <c r="D772" s="7" t="s">
        <v>2991</v>
      </c>
      <c r="E772" s="10">
        <v>3</v>
      </c>
    </row>
    <row r="773" spans="3:5" ht="11.25" customHeight="1" x14ac:dyDescent="0.2">
      <c r="C773" s="7" t="s">
        <v>2992</v>
      </c>
      <c r="D773" s="7" t="s">
        <v>2993</v>
      </c>
      <c r="E773" s="10">
        <v>3</v>
      </c>
    </row>
    <row r="774" spans="3:5" ht="11.25" customHeight="1" x14ac:dyDescent="0.2">
      <c r="C774" s="7" t="s">
        <v>2994</v>
      </c>
      <c r="D774" s="7" t="s">
        <v>2995</v>
      </c>
      <c r="E774" s="10">
        <v>4</v>
      </c>
    </row>
    <row r="775" spans="3:5" ht="11.25" customHeight="1" x14ac:dyDescent="0.2">
      <c r="C775" s="7" t="s">
        <v>2996</v>
      </c>
      <c r="D775" s="7" t="s">
        <v>2997</v>
      </c>
      <c r="E775" s="10">
        <v>3</v>
      </c>
    </row>
    <row r="776" spans="3:5" ht="11.25" customHeight="1" x14ac:dyDescent="0.2">
      <c r="C776" s="7" t="s">
        <v>2998</v>
      </c>
      <c r="D776" s="7" t="s">
        <v>2999</v>
      </c>
      <c r="E776" s="10">
        <v>4</v>
      </c>
    </row>
    <row r="777" spans="3:5" ht="11.25" customHeight="1" x14ac:dyDescent="0.2">
      <c r="C777" s="7" t="s">
        <v>3000</v>
      </c>
      <c r="D777" s="7" t="s">
        <v>3001</v>
      </c>
      <c r="E777" s="10">
        <v>2</v>
      </c>
    </row>
    <row r="778" spans="3:5" ht="11.25" customHeight="1" x14ac:dyDescent="0.2">
      <c r="C778" s="7" t="s">
        <v>3002</v>
      </c>
      <c r="D778" s="7" t="s">
        <v>3003</v>
      </c>
      <c r="E778" s="10">
        <v>2</v>
      </c>
    </row>
    <row r="779" spans="3:5" ht="11.25" customHeight="1" x14ac:dyDescent="0.2">
      <c r="C779" s="7" t="s">
        <v>3006</v>
      </c>
      <c r="D779" s="7" t="s">
        <v>3007</v>
      </c>
      <c r="E779" s="10">
        <v>2</v>
      </c>
    </row>
    <row r="780" spans="3:5" ht="11.25" customHeight="1" x14ac:dyDescent="0.2">
      <c r="C780" s="7" t="s">
        <v>3008</v>
      </c>
      <c r="D780" s="7" t="s">
        <v>3009</v>
      </c>
      <c r="E780" s="10">
        <v>2</v>
      </c>
    </row>
    <row r="781" spans="3:5" ht="11.25" customHeight="1" x14ac:dyDescent="0.2">
      <c r="C781" s="7" t="s">
        <v>3010</v>
      </c>
      <c r="D781" s="7" t="s">
        <v>3011</v>
      </c>
      <c r="E781" s="10">
        <v>2</v>
      </c>
    </row>
    <row r="782" spans="3:5" ht="11.25" customHeight="1" x14ac:dyDescent="0.2">
      <c r="C782" s="7" t="s">
        <v>1722</v>
      </c>
      <c r="D782" s="7" t="s">
        <v>3004</v>
      </c>
      <c r="E782" s="10">
        <v>3</v>
      </c>
    </row>
    <row r="783" spans="3:5" ht="11.25" customHeight="1" x14ac:dyDescent="0.2">
      <c r="C783" s="7" t="s">
        <v>1723</v>
      </c>
      <c r="D783" s="7" t="s">
        <v>3005</v>
      </c>
      <c r="E783" s="10">
        <v>2</v>
      </c>
    </row>
    <row r="784" spans="3:5" ht="11.25" customHeight="1" x14ac:dyDescent="0.2">
      <c r="C784" s="7" t="s">
        <v>1724</v>
      </c>
      <c r="D784" s="7" t="s">
        <v>1725</v>
      </c>
      <c r="E784" s="10">
        <v>5</v>
      </c>
    </row>
    <row r="785" spans="3:5" ht="11.25" customHeight="1" x14ac:dyDescent="0.2">
      <c r="C785" s="7" t="s">
        <v>3012</v>
      </c>
      <c r="D785" s="7" t="s">
        <v>3013</v>
      </c>
      <c r="E785" s="10">
        <v>3</v>
      </c>
    </row>
    <row r="786" spans="3:5" ht="11.25" customHeight="1" x14ac:dyDescent="0.2">
      <c r="C786" s="7" t="s">
        <v>3014</v>
      </c>
      <c r="D786" s="7" t="s">
        <v>3015</v>
      </c>
      <c r="E786" s="10">
        <v>3</v>
      </c>
    </row>
    <row r="787" spans="3:5" ht="11.25" customHeight="1" x14ac:dyDescent="0.2">
      <c r="C787" s="7" t="s">
        <v>3016</v>
      </c>
      <c r="D787" s="7" t="s">
        <v>3017</v>
      </c>
      <c r="E787" s="10">
        <v>3</v>
      </c>
    </row>
    <row r="788" spans="3:5" ht="11.25" customHeight="1" x14ac:dyDescent="0.2">
      <c r="C788" s="7" t="s">
        <v>3018</v>
      </c>
      <c r="D788" s="7" t="s">
        <v>3019</v>
      </c>
      <c r="E788" s="10">
        <v>6</v>
      </c>
    </row>
    <row r="789" spans="3:5" ht="11.25" customHeight="1" x14ac:dyDescent="0.2">
      <c r="C789" s="7" t="s">
        <v>3020</v>
      </c>
      <c r="D789" s="7" t="s">
        <v>3021</v>
      </c>
      <c r="E789" s="10">
        <v>3</v>
      </c>
    </row>
    <row r="790" spans="3:5" ht="11.25" customHeight="1" x14ac:dyDescent="0.2">
      <c r="C790" s="7" t="s">
        <v>3022</v>
      </c>
      <c r="D790" s="7" t="s">
        <v>3023</v>
      </c>
      <c r="E790" s="10">
        <v>3</v>
      </c>
    </row>
    <row r="791" spans="3:5" ht="11.25" customHeight="1" x14ac:dyDescent="0.2">
      <c r="C791" s="7" t="s">
        <v>3024</v>
      </c>
      <c r="D791" s="7" t="s">
        <v>3025</v>
      </c>
      <c r="E791" s="10">
        <v>2</v>
      </c>
    </row>
    <row r="792" spans="3:5" ht="11.25" customHeight="1" x14ac:dyDescent="0.2">
      <c r="C792" s="7" t="s">
        <v>1950</v>
      </c>
      <c r="D792" s="7" t="s">
        <v>1951</v>
      </c>
      <c r="E792" s="10">
        <v>2</v>
      </c>
    </row>
    <row r="793" spans="3:5" ht="11.25" customHeight="1" x14ac:dyDescent="0.2">
      <c r="C793" s="7" t="s">
        <v>1952</v>
      </c>
      <c r="D793" s="7" t="s">
        <v>1953</v>
      </c>
      <c r="E793" s="10">
        <v>1</v>
      </c>
    </row>
    <row r="794" spans="3:5" ht="11.25" customHeight="1" x14ac:dyDescent="0.2">
      <c r="C794" s="7" t="s">
        <v>1954</v>
      </c>
      <c r="D794" s="7" t="s">
        <v>1955</v>
      </c>
      <c r="E794" s="10">
        <v>2</v>
      </c>
    </row>
    <row r="795" spans="3:5" ht="11.25" customHeight="1" x14ac:dyDescent="0.2">
      <c r="C795" s="7" t="s">
        <v>1956</v>
      </c>
      <c r="D795" s="7" t="s">
        <v>1957</v>
      </c>
      <c r="E795" s="10">
        <v>2</v>
      </c>
    </row>
    <row r="796" spans="3:5" ht="11.25" customHeight="1" x14ac:dyDescent="0.2">
      <c r="C796" s="7" t="s">
        <v>1958</v>
      </c>
      <c r="D796" s="7" t="s">
        <v>1959</v>
      </c>
      <c r="E796" s="10">
        <v>2</v>
      </c>
    </row>
    <row r="797" spans="3:5" ht="11.25" customHeight="1" x14ac:dyDescent="0.2">
      <c r="C797" s="7" t="s">
        <v>1960</v>
      </c>
      <c r="D797" s="7" t="s">
        <v>1961</v>
      </c>
      <c r="E797" s="10">
        <v>3</v>
      </c>
    </row>
    <row r="798" spans="3:5" ht="11.25" customHeight="1" x14ac:dyDescent="0.2">
      <c r="C798" s="7" t="s">
        <v>1962</v>
      </c>
      <c r="D798" s="7" t="s">
        <v>1963</v>
      </c>
      <c r="E798" s="10">
        <v>4</v>
      </c>
    </row>
    <row r="799" spans="3:5" ht="11.25" customHeight="1" x14ac:dyDescent="0.2">
      <c r="C799" s="7" t="s">
        <v>1964</v>
      </c>
      <c r="D799" s="7" t="s">
        <v>1965</v>
      </c>
      <c r="E799" s="10">
        <v>2</v>
      </c>
    </row>
    <row r="800" spans="3:5" ht="11.25" customHeight="1" x14ac:dyDescent="0.2">
      <c r="C800" s="7" t="s">
        <v>1966</v>
      </c>
      <c r="D800" s="7" t="s">
        <v>1967</v>
      </c>
      <c r="E800" s="10">
        <v>2</v>
      </c>
    </row>
    <row r="801" spans="3:5" ht="11.25" customHeight="1" x14ac:dyDescent="0.2">
      <c r="C801" s="7" t="s">
        <v>1968</v>
      </c>
      <c r="D801" s="7" t="s">
        <v>1969</v>
      </c>
      <c r="E801" s="10">
        <v>3</v>
      </c>
    </row>
    <row r="802" spans="3:5" ht="11.25" customHeight="1" x14ac:dyDescent="0.2">
      <c r="C802" s="7" t="s">
        <v>1970</v>
      </c>
      <c r="D802" s="7" t="s">
        <v>1971</v>
      </c>
      <c r="E802" s="10">
        <v>3</v>
      </c>
    </row>
    <row r="803" spans="3:5" ht="11.25" customHeight="1" x14ac:dyDescent="0.2">
      <c r="C803" s="7" t="s">
        <v>1972</v>
      </c>
      <c r="D803" s="7" t="s">
        <v>1973</v>
      </c>
      <c r="E803" s="10">
        <v>2</v>
      </c>
    </row>
    <row r="804" spans="3:5" ht="11.25" customHeight="1" x14ac:dyDescent="0.2">
      <c r="C804" s="7" t="s">
        <v>1974</v>
      </c>
      <c r="D804" s="7" t="s">
        <v>1975</v>
      </c>
      <c r="E804" s="10">
        <v>3</v>
      </c>
    </row>
    <row r="805" spans="3:5" ht="11.25" customHeight="1" x14ac:dyDescent="0.2">
      <c r="C805" s="7" t="s">
        <v>1976</v>
      </c>
      <c r="D805" s="7" t="s">
        <v>1977</v>
      </c>
      <c r="E805" s="10">
        <v>6</v>
      </c>
    </row>
    <row r="806" spans="3:5" ht="11.25" customHeight="1" x14ac:dyDescent="0.2">
      <c r="C806" s="7" t="s">
        <v>1978</v>
      </c>
      <c r="D806" s="7" t="s">
        <v>1979</v>
      </c>
      <c r="E806" s="10">
        <v>3</v>
      </c>
    </row>
    <row r="807" spans="3:5" ht="11.25" customHeight="1" x14ac:dyDescent="0.2">
      <c r="C807" s="7" t="s">
        <v>2252</v>
      </c>
      <c r="D807" s="7" t="s">
        <v>2253</v>
      </c>
      <c r="E807" s="10">
        <v>3</v>
      </c>
    </row>
    <row r="808" spans="3:5" ht="11.25" customHeight="1" x14ac:dyDescent="0.2">
      <c r="C808" s="7" t="s">
        <v>2254</v>
      </c>
      <c r="D808" s="7" t="s">
        <v>2255</v>
      </c>
      <c r="E808" s="10">
        <v>3</v>
      </c>
    </row>
    <row r="809" spans="3:5" ht="11.25" customHeight="1" x14ac:dyDescent="0.2">
      <c r="C809" s="7" t="s">
        <v>1728</v>
      </c>
      <c r="D809" s="7" t="s">
        <v>3065</v>
      </c>
      <c r="E809" s="10">
        <v>3</v>
      </c>
    </row>
    <row r="810" spans="3:5" ht="11.25" customHeight="1" x14ac:dyDescent="0.2">
      <c r="C810" s="7" t="s">
        <v>1729</v>
      </c>
      <c r="D810" s="7" t="s">
        <v>3066</v>
      </c>
      <c r="E810" s="10">
        <v>2</v>
      </c>
    </row>
    <row r="811" spans="3:5" ht="11.25" customHeight="1" x14ac:dyDescent="0.2">
      <c r="C811" s="7" t="s">
        <v>1730</v>
      </c>
      <c r="D811" s="7" t="s">
        <v>3067</v>
      </c>
      <c r="E811" s="10">
        <v>2</v>
      </c>
    </row>
    <row r="812" spans="3:5" ht="11.25" customHeight="1" x14ac:dyDescent="0.2">
      <c r="C812" s="7" t="s">
        <v>1731</v>
      </c>
      <c r="D812" s="7" t="s">
        <v>3068</v>
      </c>
      <c r="E812" s="10">
        <v>2</v>
      </c>
    </row>
    <row r="813" spans="3:5" ht="11.25" customHeight="1" x14ac:dyDescent="0.2">
      <c r="C813" s="7" t="s">
        <v>1732</v>
      </c>
      <c r="D813" s="7" t="s">
        <v>3069</v>
      </c>
      <c r="E813" s="10">
        <v>3</v>
      </c>
    </row>
    <row r="814" spans="3:5" ht="11.25" customHeight="1" x14ac:dyDescent="0.2">
      <c r="C814" s="7" t="s">
        <v>1733</v>
      </c>
      <c r="D814" s="7" t="s">
        <v>3070</v>
      </c>
      <c r="E814" s="10">
        <v>2</v>
      </c>
    </row>
    <row r="815" spans="3:5" ht="11.25" customHeight="1" x14ac:dyDescent="0.2">
      <c r="C815" s="7" t="s">
        <v>1734</v>
      </c>
      <c r="D815" s="7" t="s">
        <v>3071</v>
      </c>
      <c r="E815" s="10">
        <v>2</v>
      </c>
    </row>
    <row r="816" spans="3:5" ht="11.25" customHeight="1" x14ac:dyDescent="0.2">
      <c r="C816" s="7" t="s">
        <v>1735</v>
      </c>
      <c r="D816" s="7" t="s">
        <v>3072</v>
      </c>
      <c r="E816" s="10">
        <v>2</v>
      </c>
    </row>
    <row r="817" spans="3:5" ht="11.25" customHeight="1" x14ac:dyDescent="0.2">
      <c r="C817" s="7" t="s">
        <v>1736</v>
      </c>
      <c r="D817" s="7" t="s">
        <v>3073</v>
      </c>
      <c r="E817" s="10">
        <v>3</v>
      </c>
    </row>
    <row r="818" spans="3:5" ht="11.25" customHeight="1" x14ac:dyDescent="0.2">
      <c r="C818" s="7" t="s">
        <v>1737</v>
      </c>
      <c r="D818" s="7" t="s">
        <v>3074</v>
      </c>
      <c r="E818" s="10">
        <v>2</v>
      </c>
    </row>
    <row r="819" spans="3:5" ht="11.25" customHeight="1" x14ac:dyDescent="0.2">
      <c r="C819" s="7" t="s">
        <v>1738</v>
      </c>
      <c r="D819" s="7" t="s">
        <v>3075</v>
      </c>
      <c r="E819" s="10">
        <v>3</v>
      </c>
    </row>
    <row r="820" spans="3:5" ht="11.25" customHeight="1" x14ac:dyDescent="0.2">
      <c r="C820" s="7" t="s">
        <v>1739</v>
      </c>
      <c r="D820" s="7" t="s">
        <v>3076</v>
      </c>
      <c r="E820" s="10">
        <v>1</v>
      </c>
    </row>
    <row r="821" spans="3:5" ht="11.25" customHeight="1" x14ac:dyDescent="0.2">
      <c r="C821" s="7" t="s">
        <v>1740</v>
      </c>
      <c r="D821" s="7" t="s">
        <v>3077</v>
      </c>
      <c r="E821" s="10">
        <v>1</v>
      </c>
    </row>
    <row r="822" spans="3:5" ht="11.25" customHeight="1" x14ac:dyDescent="0.2">
      <c r="C822" s="7" t="s">
        <v>1741</v>
      </c>
      <c r="D822" s="7" t="s">
        <v>3078</v>
      </c>
      <c r="E822" s="10">
        <v>3</v>
      </c>
    </row>
    <row r="823" spans="3:5" ht="11.25" customHeight="1" x14ac:dyDescent="0.2">
      <c r="C823" s="7" t="s">
        <v>1742</v>
      </c>
      <c r="D823" s="7" t="s">
        <v>2649</v>
      </c>
      <c r="E823" s="10">
        <v>2</v>
      </c>
    </row>
    <row r="824" spans="3:5" ht="11.25" customHeight="1" x14ac:dyDescent="0.2">
      <c r="C824" s="7" t="s">
        <v>1743</v>
      </c>
      <c r="D824" s="7" t="s">
        <v>2650</v>
      </c>
      <c r="E824" s="10">
        <v>2</v>
      </c>
    </row>
    <row r="825" spans="3:5" ht="11.25" customHeight="1" x14ac:dyDescent="0.2">
      <c r="C825" s="7" t="s">
        <v>1744</v>
      </c>
      <c r="D825" s="7" t="s">
        <v>2651</v>
      </c>
      <c r="E825" s="10">
        <v>2</v>
      </c>
    </row>
    <row r="826" spans="3:5" ht="11.25" customHeight="1" x14ac:dyDescent="0.2">
      <c r="C826" s="7" t="s">
        <v>1745</v>
      </c>
      <c r="D826" s="7" t="s">
        <v>2652</v>
      </c>
      <c r="E826" s="10">
        <v>2</v>
      </c>
    </row>
    <row r="827" spans="3:5" ht="11.25" customHeight="1" x14ac:dyDescent="0.2">
      <c r="C827" s="7" t="s">
        <v>1746</v>
      </c>
      <c r="D827" s="7" t="s">
        <v>2653</v>
      </c>
      <c r="E827" s="10">
        <v>3</v>
      </c>
    </row>
    <row r="828" spans="3:5" ht="11.25" customHeight="1" x14ac:dyDescent="0.2">
      <c r="C828" s="7" t="s">
        <v>1747</v>
      </c>
      <c r="D828" s="7" t="s">
        <v>2654</v>
      </c>
      <c r="E828" s="10">
        <v>2</v>
      </c>
    </row>
    <row r="829" spans="3:5" ht="11.25" customHeight="1" x14ac:dyDescent="0.2">
      <c r="C829" s="7" t="s">
        <v>1748</v>
      </c>
      <c r="D829" s="7" t="s">
        <v>2959</v>
      </c>
      <c r="E829" s="10">
        <v>2</v>
      </c>
    </row>
    <row r="830" spans="3:5" ht="11.25" customHeight="1" x14ac:dyDescent="0.2">
      <c r="C830" s="7" t="s">
        <v>1726</v>
      </c>
      <c r="D830" s="7" t="s">
        <v>2960</v>
      </c>
      <c r="E830" s="10">
        <v>2</v>
      </c>
    </row>
    <row r="831" spans="3:5" ht="11.25" customHeight="1" x14ac:dyDescent="0.2">
      <c r="C831" s="7" t="s">
        <v>1749</v>
      </c>
      <c r="D831" s="7" t="s">
        <v>2961</v>
      </c>
      <c r="E831" s="10">
        <v>2</v>
      </c>
    </row>
    <row r="832" spans="3:5" ht="11.25" customHeight="1" x14ac:dyDescent="0.2">
      <c r="C832" s="7" t="s">
        <v>1750</v>
      </c>
      <c r="D832" s="7" t="s">
        <v>2962</v>
      </c>
      <c r="E832" s="10">
        <v>1</v>
      </c>
    </row>
    <row r="833" spans="3:5" ht="11.25" customHeight="1" x14ac:dyDescent="0.2">
      <c r="C833" s="7" t="s">
        <v>1751</v>
      </c>
      <c r="D833" s="7" t="s">
        <v>2963</v>
      </c>
      <c r="E833" s="10">
        <v>1</v>
      </c>
    </row>
    <row r="834" spans="3:5" ht="11.25" customHeight="1" x14ac:dyDescent="0.2">
      <c r="C834" s="7" t="s">
        <v>1752</v>
      </c>
      <c r="D834" s="7" t="s">
        <v>2964</v>
      </c>
      <c r="E834" s="10">
        <v>2</v>
      </c>
    </row>
    <row r="835" spans="3:5" ht="11.25" customHeight="1" x14ac:dyDescent="0.2">
      <c r="C835" s="7" t="s">
        <v>1753</v>
      </c>
      <c r="D835" s="7" t="s">
        <v>2965</v>
      </c>
      <c r="E835" s="10">
        <v>1</v>
      </c>
    </row>
    <row r="836" spans="3:5" ht="11.25" customHeight="1" x14ac:dyDescent="0.2">
      <c r="C836" s="7" t="s">
        <v>1754</v>
      </c>
      <c r="D836" s="7" t="s">
        <v>2966</v>
      </c>
      <c r="E836" s="10">
        <v>2</v>
      </c>
    </row>
    <row r="837" spans="3:5" ht="11.25" customHeight="1" x14ac:dyDescent="0.2">
      <c r="C837" s="7" t="s">
        <v>1755</v>
      </c>
      <c r="D837" s="7" t="s">
        <v>2967</v>
      </c>
      <c r="E837" s="10">
        <v>2</v>
      </c>
    </row>
    <row r="838" spans="3:5" ht="11.25" customHeight="1" x14ac:dyDescent="0.2">
      <c r="C838" s="7" t="s">
        <v>1756</v>
      </c>
      <c r="D838" s="7" t="s">
        <v>2968</v>
      </c>
      <c r="E838" s="10">
        <v>3</v>
      </c>
    </row>
    <row r="839" spans="3:5" ht="11.25" customHeight="1" x14ac:dyDescent="0.2">
      <c r="C839" s="7" t="s">
        <v>1757</v>
      </c>
      <c r="D839" s="7" t="s">
        <v>2969</v>
      </c>
      <c r="E839" s="10">
        <v>3</v>
      </c>
    </row>
    <row r="840" spans="3:5" ht="11.25" customHeight="1" x14ac:dyDescent="0.2">
      <c r="C840" s="7" t="s">
        <v>1758</v>
      </c>
      <c r="D840" s="7" t="s">
        <v>2970</v>
      </c>
      <c r="E840" s="10">
        <v>3</v>
      </c>
    </row>
    <row r="841" spans="3:5" ht="11.25" customHeight="1" x14ac:dyDescent="0.2">
      <c r="C841" s="7" t="s">
        <v>1759</v>
      </c>
      <c r="D841" s="7" t="s">
        <v>2971</v>
      </c>
      <c r="E841" s="10">
        <v>2</v>
      </c>
    </row>
    <row r="842" spans="3:5" ht="11.25" customHeight="1" x14ac:dyDescent="0.2">
      <c r="C842" s="7" t="s">
        <v>1760</v>
      </c>
      <c r="D842" s="7" t="s">
        <v>2972</v>
      </c>
      <c r="E842" s="10">
        <v>2</v>
      </c>
    </row>
    <row r="843" spans="3:5" ht="11.25" customHeight="1" x14ac:dyDescent="0.2">
      <c r="C843" s="7" t="s">
        <v>1727</v>
      </c>
      <c r="D843" s="7" t="s">
        <v>2973</v>
      </c>
      <c r="E843" s="10">
        <v>3</v>
      </c>
    </row>
    <row r="844" spans="3:5" ht="11.25" customHeight="1" x14ac:dyDescent="0.2">
      <c r="C844" s="7" t="s">
        <v>1761</v>
      </c>
      <c r="D844" s="7" t="s">
        <v>2974</v>
      </c>
      <c r="E844" s="10">
        <v>2</v>
      </c>
    </row>
    <row r="845" spans="3:5" ht="11.25" customHeight="1" x14ac:dyDescent="0.2">
      <c r="C845" s="7" t="s">
        <v>1762</v>
      </c>
      <c r="D845" s="7" t="s">
        <v>2975</v>
      </c>
      <c r="E845" s="10">
        <v>3</v>
      </c>
    </row>
    <row r="846" spans="3:5" ht="11.25" customHeight="1" x14ac:dyDescent="0.2">
      <c r="C846" s="7" t="s">
        <v>373</v>
      </c>
      <c r="D846" s="7" t="s">
        <v>2976</v>
      </c>
      <c r="E846" s="10">
        <v>2</v>
      </c>
    </row>
    <row r="847" spans="3:5" ht="11.25" customHeight="1" x14ac:dyDescent="0.2">
      <c r="C847" s="7" t="s">
        <v>1720</v>
      </c>
      <c r="D847" s="7" t="s">
        <v>1721</v>
      </c>
      <c r="E847" s="10">
        <v>2</v>
      </c>
    </row>
    <row r="848" spans="3:5" ht="11.25" customHeight="1" x14ac:dyDescent="0.2">
      <c r="C848" s="7" t="s">
        <v>1763</v>
      </c>
      <c r="D848" s="7" t="s">
        <v>2977</v>
      </c>
      <c r="E848" s="10">
        <v>3</v>
      </c>
    </row>
    <row r="849" spans="3:5" ht="11.25" customHeight="1" x14ac:dyDescent="0.2">
      <c r="C849" s="7" t="s">
        <v>1764</v>
      </c>
      <c r="D849" s="7" t="s">
        <v>2978</v>
      </c>
      <c r="E849" s="10">
        <v>3</v>
      </c>
    </row>
    <row r="850" spans="3:5" ht="11.25" customHeight="1" x14ac:dyDescent="0.2">
      <c r="C850" s="7" t="s">
        <v>1765</v>
      </c>
      <c r="D850" s="7" t="s">
        <v>2979</v>
      </c>
      <c r="E850" s="10">
        <v>1</v>
      </c>
    </row>
    <row r="851" spans="3:5" ht="11.25" customHeight="1" x14ac:dyDescent="0.2">
      <c r="C851" s="7" t="s">
        <v>1766</v>
      </c>
      <c r="D851" s="7" t="s">
        <v>2980</v>
      </c>
      <c r="E851" s="10">
        <v>2</v>
      </c>
    </row>
    <row r="852" spans="3:5" ht="11.25" customHeight="1" x14ac:dyDescent="0.2">
      <c r="C852" s="7" t="s">
        <v>1767</v>
      </c>
      <c r="D852" s="7" t="s">
        <v>2981</v>
      </c>
      <c r="E852" s="10">
        <v>3</v>
      </c>
    </row>
    <row r="853" spans="3:5" ht="11.25" customHeight="1" x14ac:dyDescent="0.2">
      <c r="C853" s="7" t="s">
        <v>2256</v>
      </c>
      <c r="D853" s="7" t="s">
        <v>2595</v>
      </c>
      <c r="E853" s="10">
        <v>5</v>
      </c>
    </row>
    <row r="854" spans="3:5" ht="11.25" customHeight="1" x14ac:dyDescent="0.2">
      <c r="C854" s="7" t="s">
        <v>2257</v>
      </c>
      <c r="D854" s="7" t="s">
        <v>2258</v>
      </c>
      <c r="E854" s="10">
        <v>2</v>
      </c>
    </row>
    <row r="855" spans="3:5" ht="11.25" customHeight="1" x14ac:dyDescent="0.2">
      <c r="C855" s="7" t="s">
        <v>2259</v>
      </c>
      <c r="D855" s="7" t="s">
        <v>2260</v>
      </c>
      <c r="E855" s="10">
        <v>3</v>
      </c>
    </row>
    <row r="856" spans="3:5" ht="11.25" customHeight="1" x14ac:dyDescent="0.2">
      <c r="C856" s="7" t="s">
        <v>2261</v>
      </c>
      <c r="D856" s="7" t="s">
        <v>2853</v>
      </c>
      <c r="E856" s="10">
        <v>1</v>
      </c>
    </row>
    <row r="857" spans="3:5" ht="11.25" customHeight="1" x14ac:dyDescent="0.2">
      <c r="C857" s="7" t="s">
        <v>2262</v>
      </c>
      <c r="D857" s="7" t="s">
        <v>1648</v>
      </c>
      <c r="E857" s="10">
        <v>4</v>
      </c>
    </row>
    <row r="858" spans="3:5" ht="11.25" customHeight="1" x14ac:dyDescent="0.2">
      <c r="C858" s="7" t="s">
        <v>2263</v>
      </c>
      <c r="D858" s="7" t="s">
        <v>2264</v>
      </c>
      <c r="E858" s="10">
        <v>3</v>
      </c>
    </row>
    <row r="859" spans="3:5" ht="11.25" customHeight="1" x14ac:dyDescent="0.2">
      <c r="C859" s="7" t="s">
        <v>2265</v>
      </c>
      <c r="D859" s="7" t="s">
        <v>2266</v>
      </c>
      <c r="E859" s="10">
        <v>3</v>
      </c>
    </row>
    <row r="860" spans="3:5" ht="11.25" customHeight="1" x14ac:dyDescent="0.2">
      <c r="C860" s="7" t="s">
        <v>2267</v>
      </c>
      <c r="D860" s="7" t="s">
        <v>2268</v>
      </c>
      <c r="E860" s="10">
        <v>3</v>
      </c>
    </row>
    <row r="861" spans="3:5" ht="11.25" customHeight="1" x14ac:dyDescent="0.2">
      <c r="C861" s="7" t="s">
        <v>2269</v>
      </c>
      <c r="D861" s="7" t="s">
        <v>2270</v>
      </c>
      <c r="E861" s="10">
        <v>2</v>
      </c>
    </row>
    <row r="862" spans="3:5" ht="11.25" customHeight="1" x14ac:dyDescent="0.2">
      <c r="C862" s="7" t="s">
        <v>2271</v>
      </c>
      <c r="D862" s="7" t="s">
        <v>2004</v>
      </c>
      <c r="E862" s="10">
        <v>5</v>
      </c>
    </row>
    <row r="863" spans="3:5" ht="11.25" customHeight="1" x14ac:dyDescent="0.2">
      <c r="C863" s="7" t="s">
        <v>2272</v>
      </c>
      <c r="D863" s="7" t="s">
        <v>2005</v>
      </c>
      <c r="E863" s="10">
        <v>3</v>
      </c>
    </row>
    <row r="864" spans="3:5" ht="11.25" customHeight="1" x14ac:dyDescent="0.2">
      <c r="C864" s="7" t="s">
        <v>2273</v>
      </c>
      <c r="D864" s="7" t="s">
        <v>2006</v>
      </c>
      <c r="E864" s="10">
        <v>3</v>
      </c>
    </row>
    <row r="865" spans="3:5" ht="11.25" customHeight="1" x14ac:dyDescent="0.2">
      <c r="C865" s="7" t="s">
        <v>2274</v>
      </c>
      <c r="D865" s="7" t="s">
        <v>2007</v>
      </c>
      <c r="E865" s="10">
        <v>3</v>
      </c>
    </row>
    <row r="866" spans="3:5" ht="11.25" customHeight="1" x14ac:dyDescent="0.2">
      <c r="C866" s="7" t="s">
        <v>2275</v>
      </c>
      <c r="D866" s="7" t="s">
        <v>2701</v>
      </c>
      <c r="E866" s="10">
        <v>3</v>
      </c>
    </row>
    <row r="867" spans="3:5" ht="11.25" customHeight="1" x14ac:dyDescent="0.2">
      <c r="C867" s="7" t="s">
        <v>2276</v>
      </c>
      <c r="D867" s="7" t="s">
        <v>2702</v>
      </c>
      <c r="E867" s="10">
        <v>6</v>
      </c>
    </row>
    <row r="868" spans="3:5" ht="11.25" customHeight="1" x14ac:dyDescent="0.2">
      <c r="C868" s="7" t="s">
        <v>2277</v>
      </c>
      <c r="D868" s="7" t="s">
        <v>2278</v>
      </c>
      <c r="E868" s="10">
        <v>3</v>
      </c>
    </row>
    <row r="869" spans="3:5" ht="11.25" customHeight="1" x14ac:dyDescent="0.2">
      <c r="C869" s="7" t="s">
        <v>2279</v>
      </c>
      <c r="D869" s="7" t="s">
        <v>2280</v>
      </c>
      <c r="E869" s="10">
        <v>4</v>
      </c>
    </row>
    <row r="870" spans="3:5" ht="11.25" customHeight="1" x14ac:dyDescent="0.2">
      <c r="C870" s="7" t="s">
        <v>2281</v>
      </c>
      <c r="D870" s="7" t="s">
        <v>159</v>
      </c>
      <c r="E870" s="10">
        <v>5</v>
      </c>
    </row>
    <row r="871" spans="3:5" ht="11.25" customHeight="1" x14ac:dyDescent="0.2">
      <c r="C871" s="7" t="s">
        <v>2282</v>
      </c>
      <c r="D871" s="7" t="s">
        <v>2283</v>
      </c>
      <c r="E871" s="10">
        <v>1</v>
      </c>
    </row>
    <row r="872" spans="3:5" ht="11.25" customHeight="1" x14ac:dyDescent="0.2">
      <c r="C872" s="7" t="s">
        <v>2284</v>
      </c>
      <c r="D872" s="7" t="s">
        <v>2285</v>
      </c>
      <c r="E872" s="10">
        <v>5</v>
      </c>
    </row>
    <row r="873" spans="3:5" ht="11.25" customHeight="1" x14ac:dyDescent="0.2">
      <c r="C873" s="7" t="s">
        <v>2286</v>
      </c>
      <c r="D873" s="7" t="s">
        <v>2287</v>
      </c>
      <c r="E873" s="10">
        <v>6</v>
      </c>
    </row>
    <row r="874" spans="3:5" ht="11.25" customHeight="1" x14ac:dyDescent="0.2">
      <c r="C874" s="7" t="s">
        <v>2288</v>
      </c>
      <c r="D874" s="7" t="s">
        <v>2289</v>
      </c>
      <c r="E874" s="10">
        <v>5</v>
      </c>
    </row>
    <row r="875" spans="3:5" ht="11.25" customHeight="1" x14ac:dyDescent="0.2">
      <c r="C875" s="7" t="s">
        <v>2290</v>
      </c>
      <c r="D875" s="7" t="s">
        <v>2291</v>
      </c>
      <c r="E875" s="10">
        <v>6</v>
      </c>
    </row>
    <row r="876" spans="3:5" ht="11.25" customHeight="1" x14ac:dyDescent="0.2">
      <c r="C876" s="7" t="s">
        <v>2292</v>
      </c>
      <c r="D876" s="7" t="s">
        <v>2703</v>
      </c>
      <c r="E876" s="10">
        <v>6</v>
      </c>
    </row>
    <row r="877" spans="3:5" ht="11.25" customHeight="1" x14ac:dyDescent="0.2">
      <c r="C877" s="7" t="s">
        <v>2293</v>
      </c>
      <c r="D877" s="7" t="s">
        <v>2294</v>
      </c>
      <c r="E877" s="10">
        <v>6</v>
      </c>
    </row>
    <row r="878" spans="3:5" ht="11.25" customHeight="1" x14ac:dyDescent="0.2">
      <c r="C878" s="7" t="s">
        <v>2295</v>
      </c>
      <c r="D878" s="7" t="s">
        <v>2296</v>
      </c>
      <c r="E878" s="10">
        <v>3</v>
      </c>
    </row>
    <row r="879" spans="3:5" ht="11.25" customHeight="1" x14ac:dyDescent="0.2">
      <c r="C879" s="7" t="s">
        <v>2297</v>
      </c>
      <c r="D879" s="7" t="s">
        <v>2298</v>
      </c>
      <c r="E879" s="10">
        <v>5</v>
      </c>
    </row>
    <row r="880" spans="3:5" ht="11.25" customHeight="1" x14ac:dyDescent="0.2">
      <c r="C880" s="7" t="s">
        <v>2299</v>
      </c>
      <c r="D880" s="7" t="s">
        <v>2300</v>
      </c>
      <c r="E880" s="10">
        <v>6</v>
      </c>
    </row>
    <row r="881" spans="3:5" ht="11.25" customHeight="1" x14ac:dyDescent="0.2">
      <c r="C881" s="7" t="s">
        <v>2301</v>
      </c>
      <c r="D881" s="7" t="s">
        <v>2302</v>
      </c>
      <c r="E881" s="10">
        <v>6</v>
      </c>
    </row>
    <row r="882" spans="3:5" ht="11.25" customHeight="1" x14ac:dyDescent="0.2">
      <c r="C882" s="7" t="s">
        <v>2303</v>
      </c>
      <c r="D882" s="7" t="s">
        <v>2596</v>
      </c>
      <c r="E882" s="10">
        <v>5</v>
      </c>
    </row>
    <row r="883" spans="3:5" ht="11.25" customHeight="1" x14ac:dyDescent="0.2">
      <c r="C883" s="7" t="s">
        <v>2597</v>
      </c>
      <c r="D883" s="7" t="s">
        <v>2598</v>
      </c>
      <c r="E883" s="10">
        <v>3</v>
      </c>
    </row>
    <row r="884" spans="3:5" ht="11.25" customHeight="1" x14ac:dyDescent="0.2">
      <c r="C884" s="7" t="s">
        <v>2599</v>
      </c>
      <c r="D884" s="7" t="s">
        <v>2600</v>
      </c>
      <c r="E884" s="10">
        <v>3</v>
      </c>
    </row>
    <row r="885" spans="3:5" ht="11.25" customHeight="1" x14ac:dyDescent="0.2">
      <c r="C885" s="7" t="s">
        <v>916</v>
      </c>
      <c r="D885" s="7" t="s">
        <v>917</v>
      </c>
      <c r="E885" s="10">
        <v>5</v>
      </c>
    </row>
    <row r="886" spans="3:5" ht="11.25" customHeight="1" x14ac:dyDescent="0.2">
      <c r="C886" s="7" t="s">
        <v>918</v>
      </c>
      <c r="D886" s="7" t="s">
        <v>919</v>
      </c>
      <c r="E886" s="10">
        <v>3</v>
      </c>
    </row>
    <row r="887" spans="3:5" ht="11.25" customHeight="1" x14ac:dyDescent="0.2">
      <c r="C887" s="7" t="s">
        <v>920</v>
      </c>
      <c r="D887" s="7" t="s">
        <v>921</v>
      </c>
      <c r="E887" s="10">
        <v>6</v>
      </c>
    </row>
    <row r="888" spans="3:5" ht="11.25" customHeight="1" x14ac:dyDescent="0.2">
      <c r="C888" s="7" t="s">
        <v>922</v>
      </c>
      <c r="D888" s="7" t="s">
        <v>923</v>
      </c>
      <c r="E888" s="10">
        <v>6</v>
      </c>
    </row>
    <row r="889" spans="3:5" ht="11.25" customHeight="1" x14ac:dyDescent="0.2">
      <c r="C889" s="7" t="s">
        <v>924</v>
      </c>
      <c r="D889" s="7" t="s">
        <v>925</v>
      </c>
      <c r="E889" s="10">
        <v>3</v>
      </c>
    </row>
    <row r="890" spans="3:5" ht="11.25" customHeight="1" x14ac:dyDescent="0.2">
      <c r="C890" s="7" t="s">
        <v>926</v>
      </c>
      <c r="D890" s="7" t="s">
        <v>927</v>
      </c>
      <c r="E890" s="10">
        <v>5</v>
      </c>
    </row>
    <row r="891" spans="3:5" ht="11.25" customHeight="1" x14ac:dyDescent="0.2">
      <c r="C891" s="7" t="s">
        <v>928</v>
      </c>
      <c r="D891" s="7" t="s">
        <v>160</v>
      </c>
      <c r="E891" s="10">
        <v>4</v>
      </c>
    </row>
    <row r="892" spans="3:5" ht="11.25" customHeight="1" x14ac:dyDescent="0.2">
      <c r="C892" s="7" t="s">
        <v>929</v>
      </c>
      <c r="D892" s="7" t="s">
        <v>205</v>
      </c>
      <c r="E892" s="10">
        <v>4</v>
      </c>
    </row>
    <row r="893" spans="3:5" ht="11.25" customHeight="1" x14ac:dyDescent="0.2">
      <c r="C893" s="7" t="s">
        <v>930</v>
      </c>
      <c r="D893" s="7" t="s">
        <v>931</v>
      </c>
      <c r="E893" s="10">
        <v>2</v>
      </c>
    </row>
    <row r="894" spans="3:5" ht="11.25" customHeight="1" x14ac:dyDescent="0.2">
      <c r="C894" s="7" t="s">
        <v>932</v>
      </c>
      <c r="D894" s="7" t="s">
        <v>933</v>
      </c>
      <c r="E894" s="10">
        <v>2</v>
      </c>
    </row>
    <row r="895" spans="3:5" ht="11.25" customHeight="1" x14ac:dyDescent="0.2">
      <c r="C895" s="7" t="s">
        <v>934</v>
      </c>
      <c r="D895" s="7" t="s">
        <v>935</v>
      </c>
      <c r="E895" s="10">
        <v>5</v>
      </c>
    </row>
    <row r="896" spans="3:5" ht="11.25" customHeight="1" x14ac:dyDescent="0.2">
      <c r="C896" s="7" t="s">
        <v>936</v>
      </c>
      <c r="D896" s="7" t="s">
        <v>937</v>
      </c>
      <c r="E896" s="10">
        <v>5</v>
      </c>
    </row>
    <row r="897" spans="3:5" ht="11.25" customHeight="1" x14ac:dyDescent="0.2">
      <c r="C897" s="7" t="s">
        <v>938</v>
      </c>
      <c r="D897" s="7" t="s">
        <v>939</v>
      </c>
      <c r="E897" s="10">
        <v>2</v>
      </c>
    </row>
    <row r="898" spans="3:5" ht="11.25" customHeight="1" x14ac:dyDescent="0.2">
      <c r="C898" s="7" t="s">
        <v>940</v>
      </c>
      <c r="D898" s="7" t="s">
        <v>941</v>
      </c>
      <c r="E898" s="10">
        <v>2</v>
      </c>
    </row>
    <row r="899" spans="3:5" ht="11.25" customHeight="1" x14ac:dyDescent="0.2">
      <c r="C899" s="7" t="s">
        <v>942</v>
      </c>
      <c r="D899" s="7" t="s">
        <v>943</v>
      </c>
      <c r="E899" s="10">
        <v>2</v>
      </c>
    </row>
    <row r="900" spans="3:5" ht="11.25" customHeight="1" x14ac:dyDescent="0.2">
      <c r="C900" s="7" t="s">
        <v>944</v>
      </c>
      <c r="D900" s="7" t="s">
        <v>945</v>
      </c>
      <c r="E900" s="10">
        <v>2</v>
      </c>
    </row>
    <row r="901" spans="3:5" ht="11.25" customHeight="1" x14ac:dyDescent="0.2">
      <c r="C901" s="7" t="s">
        <v>946</v>
      </c>
      <c r="D901" s="7" t="s">
        <v>947</v>
      </c>
      <c r="E901" s="10">
        <v>2</v>
      </c>
    </row>
    <row r="902" spans="3:5" ht="11.25" customHeight="1" x14ac:dyDescent="0.2">
      <c r="C902" s="7" t="s">
        <v>948</v>
      </c>
      <c r="D902" s="7" t="s">
        <v>949</v>
      </c>
      <c r="E902" s="10">
        <v>5</v>
      </c>
    </row>
    <row r="903" spans="3:5" ht="11.25" customHeight="1" x14ac:dyDescent="0.2">
      <c r="C903" s="7" t="s">
        <v>950</v>
      </c>
      <c r="D903" s="7" t="s">
        <v>951</v>
      </c>
      <c r="E903" s="10">
        <v>4</v>
      </c>
    </row>
    <row r="904" spans="3:5" ht="11.25" customHeight="1" x14ac:dyDescent="0.2">
      <c r="C904" s="7" t="s">
        <v>952</v>
      </c>
      <c r="D904" s="7" t="s">
        <v>953</v>
      </c>
      <c r="E904" s="10">
        <v>4</v>
      </c>
    </row>
    <row r="905" spans="3:5" ht="11.25" customHeight="1" x14ac:dyDescent="0.2">
      <c r="C905" s="7" t="s">
        <v>954</v>
      </c>
      <c r="D905" s="7" t="s">
        <v>955</v>
      </c>
      <c r="E905" s="10">
        <v>4</v>
      </c>
    </row>
    <row r="906" spans="3:5" ht="11.25" customHeight="1" x14ac:dyDescent="0.2">
      <c r="C906" s="7" t="s">
        <v>960</v>
      </c>
      <c r="D906" s="7" t="s">
        <v>961</v>
      </c>
      <c r="E906" s="10">
        <v>5</v>
      </c>
    </row>
    <row r="907" spans="3:5" ht="11.25" customHeight="1" x14ac:dyDescent="0.2">
      <c r="C907" s="7" t="s">
        <v>956</v>
      </c>
      <c r="D907" s="7" t="s">
        <v>957</v>
      </c>
      <c r="E907" s="10">
        <v>2</v>
      </c>
    </row>
    <row r="908" spans="3:5" ht="11.25" customHeight="1" x14ac:dyDescent="0.2">
      <c r="C908" s="7" t="s">
        <v>958</v>
      </c>
      <c r="D908" s="7" t="s">
        <v>959</v>
      </c>
      <c r="E908" s="10">
        <v>4</v>
      </c>
    </row>
    <row r="909" spans="3:5" ht="11.25" customHeight="1" x14ac:dyDescent="0.2">
      <c r="C909" s="7" t="s">
        <v>962</v>
      </c>
      <c r="D909" s="7" t="s">
        <v>161</v>
      </c>
      <c r="E909" s="10">
        <v>4</v>
      </c>
    </row>
    <row r="910" spans="3:5" ht="11.25" customHeight="1" x14ac:dyDescent="0.2">
      <c r="C910" s="7" t="s">
        <v>963</v>
      </c>
      <c r="D910" s="7" t="s">
        <v>162</v>
      </c>
      <c r="E910" s="10">
        <v>4</v>
      </c>
    </row>
    <row r="911" spans="3:5" ht="11.25" customHeight="1" x14ac:dyDescent="0.2">
      <c r="C911" s="7" t="s">
        <v>964</v>
      </c>
      <c r="D911" s="7" t="s">
        <v>965</v>
      </c>
      <c r="E911" s="10">
        <v>5</v>
      </c>
    </row>
    <row r="912" spans="3:5" ht="11.25" customHeight="1" x14ac:dyDescent="0.2">
      <c r="C912" s="7" t="s">
        <v>966</v>
      </c>
      <c r="D912" s="7" t="s">
        <v>967</v>
      </c>
      <c r="E912" s="10">
        <v>4</v>
      </c>
    </row>
    <row r="913" spans="3:5" ht="11.25" customHeight="1" x14ac:dyDescent="0.2">
      <c r="C913" s="7" t="s">
        <v>968</v>
      </c>
      <c r="D913" s="7" t="s">
        <v>969</v>
      </c>
      <c r="E913" s="10">
        <v>1</v>
      </c>
    </row>
    <row r="914" spans="3:5" ht="11.25" customHeight="1" x14ac:dyDescent="0.2">
      <c r="C914" s="7" t="s">
        <v>970</v>
      </c>
      <c r="D914" s="7" t="s">
        <v>971</v>
      </c>
      <c r="E914" s="10">
        <v>1</v>
      </c>
    </row>
    <row r="915" spans="3:5" ht="11.25" customHeight="1" x14ac:dyDescent="0.2">
      <c r="C915" s="7" t="s">
        <v>972</v>
      </c>
      <c r="D915" s="7" t="s">
        <v>973</v>
      </c>
      <c r="E915" s="10">
        <v>4</v>
      </c>
    </row>
    <row r="916" spans="3:5" ht="11.25" customHeight="1" x14ac:dyDescent="0.2">
      <c r="C916" s="7" t="s">
        <v>974</v>
      </c>
      <c r="D916" s="7" t="s">
        <v>975</v>
      </c>
      <c r="E916" s="10">
        <v>4</v>
      </c>
    </row>
    <row r="917" spans="3:5" ht="11.25" customHeight="1" x14ac:dyDescent="0.2">
      <c r="C917" s="7" t="s">
        <v>976</v>
      </c>
      <c r="D917" s="7" t="s">
        <v>977</v>
      </c>
      <c r="E917" s="10">
        <v>1</v>
      </c>
    </row>
    <row r="918" spans="3:5" ht="11.25" customHeight="1" x14ac:dyDescent="0.2">
      <c r="C918" s="7" t="s">
        <v>979</v>
      </c>
      <c r="D918" s="7" t="s">
        <v>980</v>
      </c>
      <c r="E918" s="10">
        <v>4</v>
      </c>
    </row>
    <row r="919" spans="3:5" ht="11.25" customHeight="1" x14ac:dyDescent="0.2">
      <c r="C919" s="7" t="s">
        <v>981</v>
      </c>
      <c r="D919" s="7" t="s">
        <v>982</v>
      </c>
      <c r="E919" s="10">
        <v>4</v>
      </c>
    </row>
    <row r="920" spans="3:5" ht="11.25" customHeight="1" x14ac:dyDescent="0.2">
      <c r="C920" s="7" t="s">
        <v>1768</v>
      </c>
      <c r="D920" s="7" t="s">
        <v>978</v>
      </c>
      <c r="E920" s="10">
        <v>4</v>
      </c>
    </row>
    <row r="921" spans="3:5" ht="11.25" customHeight="1" x14ac:dyDescent="0.2">
      <c r="C921" s="7" t="s">
        <v>1769</v>
      </c>
      <c r="D921" s="7" t="s">
        <v>983</v>
      </c>
      <c r="E921" s="10">
        <v>4</v>
      </c>
    </row>
    <row r="922" spans="3:5" ht="11.25" customHeight="1" x14ac:dyDescent="0.2">
      <c r="C922" s="7" t="s">
        <v>1770</v>
      </c>
      <c r="D922" s="7" t="s">
        <v>984</v>
      </c>
      <c r="E922" s="10">
        <v>4</v>
      </c>
    </row>
    <row r="923" spans="3:5" ht="11.25" customHeight="1" x14ac:dyDescent="0.2">
      <c r="C923" s="7" t="s">
        <v>1771</v>
      </c>
      <c r="D923" s="7" t="s">
        <v>985</v>
      </c>
      <c r="E923" s="10">
        <v>4</v>
      </c>
    </row>
    <row r="924" spans="3:5" ht="11.25" customHeight="1" x14ac:dyDescent="0.2">
      <c r="C924" s="7" t="s">
        <v>986</v>
      </c>
      <c r="D924" s="7" t="s">
        <v>987</v>
      </c>
      <c r="E924" s="10">
        <v>3</v>
      </c>
    </row>
    <row r="925" spans="3:5" ht="11.25" customHeight="1" x14ac:dyDescent="0.2">
      <c r="C925" s="7" t="s">
        <v>988</v>
      </c>
      <c r="D925" s="7" t="s">
        <v>989</v>
      </c>
      <c r="E925" s="10">
        <v>2</v>
      </c>
    </row>
    <row r="926" spans="3:5" ht="11.25" customHeight="1" x14ac:dyDescent="0.2">
      <c r="C926" s="7" t="s">
        <v>990</v>
      </c>
      <c r="D926" s="7" t="s">
        <v>991</v>
      </c>
      <c r="E926" s="10">
        <v>4</v>
      </c>
    </row>
    <row r="927" spans="3:5" ht="11.25" customHeight="1" x14ac:dyDescent="0.2">
      <c r="C927" s="7" t="s">
        <v>992</v>
      </c>
      <c r="D927" s="7" t="s">
        <v>993</v>
      </c>
      <c r="E927" s="10">
        <v>4</v>
      </c>
    </row>
    <row r="928" spans="3:5" ht="11.25" customHeight="1" x14ac:dyDescent="0.2">
      <c r="C928" s="7" t="s">
        <v>994</v>
      </c>
      <c r="D928" s="7" t="s">
        <v>995</v>
      </c>
      <c r="E928" s="10">
        <v>5</v>
      </c>
    </row>
    <row r="929" spans="3:5" ht="11.25" customHeight="1" x14ac:dyDescent="0.2">
      <c r="C929" s="7" t="s">
        <v>996</v>
      </c>
      <c r="D929" s="7" t="s">
        <v>997</v>
      </c>
      <c r="E929" s="10">
        <v>4</v>
      </c>
    </row>
    <row r="930" spans="3:5" ht="11.25" customHeight="1" x14ac:dyDescent="0.2">
      <c r="C930" s="7" t="s">
        <v>998</v>
      </c>
      <c r="D930" s="7" t="s">
        <v>999</v>
      </c>
      <c r="E930" s="10">
        <v>5</v>
      </c>
    </row>
    <row r="931" spans="3:5" ht="11.25" customHeight="1" x14ac:dyDescent="0.2">
      <c r="C931" s="7" t="s">
        <v>1000</v>
      </c>
      <c r="D931" s="7" t="s">
        <v>1001</v>
      </c>
      <c r="E931" s="10">
        <v>2</v>
      </c>
    </row>
    <row r="932" spans="3:5" ht="11.25" customHeight="1" x14ac:dyDescent="0.2">
      <c r="C932" s="7" t="s">
        <v>1002</v>
      </c>
      <c r="D932" s="7" t="s">
        <v>1003</v>
      </c>
      <c r="E932" s="10">
        <v>1</v>
      </c>
    </row>
    <row r="933" spans="3:5" ht="11.25" customHeight="1" x14ac:dyDescent="0.2">
      <c r="C933" s="7" t="s">
        <v>1004</v>
      </c>
      <c r="D933" s="7" t="s">
        <v>1005</v>
      </c>
      <c r="E933" s="10">
        <v>3</v>
      </c>
    </row>
    <row r="934" spans="3:5" ht="11.25" customHeight="1" x14ac:dyDescent="0.2">
      <c r="C934" s="7" t="s">
        <v>1006</v>
      </c>
      <c r="D934" s="7" t="s">
        <v>1007</v>
      </c>
      <c r="E934" s="10">
        <v>3</v>
      </c>
    </row>
    <row r="935" spans="3:5" ht="11.25" customHeight="1" x14ac:dyDescent="0.2">
      <c r="C935" s="7" t="s">
        <v>1008</v>
      </c>
      <c r="D935" s="7" t="s">
        <v>1009</v>
      </c>
      <c r="E935" s="10">
        <v>3</v>
      </c>
    </row>
    <row r="936" spans="3:5" ht="11.25" customHeight="1" x14ac:dyDescent="0.2">
      <c r="C936" s="7" t="s">
        <v>1010</v>
      </c>
      <c r="D936" s="7" t="s">
        <v>1011</v>
      </c>
      <c r="E936" s="10">
        <v>6</v>
      </c>
    </row>
    <row r="937" spans="3:5" ht="11.25" customHeight="1" x14ac:dyDescent="0.2">
      <c r="C937" s="7" t="s">
        <v>1012</v>
      </c>
      <c r="D937" s="7" t="s">
        <v>1013</v>
      </c>
      <c r="E937" s="10">
        <v>3</v>
      </c>
    </row>
    <row r="938" spans="3:5" ht="11.25" customHeight="1" x14ac:dyDescent="0.2">
      <c r="C938" s="7" t="s">
        <v>1014</v>
      </c>
      <c r="D938" s="7" t="s">
        <v>1015</v>
      </c>
      <c r="E938" s="10">
        <v>3</v>
      </c>
    </row>
    <row r="939" spans="3:5" ht="11.25" customHeight="1" x14ac:dyDescent="0.2">
      <c r="C939" s="7" t="s">
        <v>1016</v>
      </c>
      <c r="D939" s="7" t="s">
        <v>1017</v>
      </c>
      <c r="E939" s="10">
        <v>3</v>
      </c>
    </row>
    <row r="940" spans="3:5" ht="11.25" customHeight="1" x14ac:dyDescent="0.2">
      <c r="C940" s="7" t="s">
        <v>1388</v>
      </c>
      <c r="D940" s="7" t="s">
        <v>1389</v>
      </c>
      <c r="E940" s="10">
        <v>3</v>
      </c>
    </row>
    <row r="941" spans="3:5" ht="11.25" customHeight="1" x14ac:dyDescent="0.2">
      <c r="C941" s="7" t="s">
        <v>1390</v>
      </c>
      <c r="D941" s="7" t="s">
        <v>1391</v>
      </c>
      <c r="E941" s="10">
        <v>1</v>
      </c>
    </row>
    <row r="942" spans="3:5" ht="11.25" customHeight="1" x14ac:dyDescent="0.2">
      <c r="C942" s="7" t="s">
        <v>1392</v>
      </c>
      <c r="D942" s="7" t="s">
        <v>1393</v>
      </c>
      <c r="E942" s="10">
        <v>1</v>
      </c>
    </row>
    <row r="943" spans="3:5" ht="11.25" customHeight="1" x14ac:dyDescent="0.2">
      <c r="C943" s="7" t="s">
        <v>1394</v>
      </c>
      <c r="D943" s="7" t="s">
        <v>1383</v>
      </c>
      <c r="E943" s="10">
        <v>4</v>
      </c>
    </row>
    <row r="944" spans="3:5" ht="11.25" customHeight="1" x14ac:dyDescent="0.2">
      <c r="C944" s="7" t="s">
        <v>1395</v>
      </c>
      <c r="D944" s="7" t="s">
        <v>1396</v>
      </c>
      <c r="E944" s="10">
        <v>2</v>
      </c>
    </row>
    <row r="945" spans="3:5" ht="11.25" customHeight="1" x14ac:dyDescent="0.2">
      <c r="C945" s="7" t="s">
        <v>1397</v>
      </c>
      <c r="D945" s="7" t="s">
        <v>1398</v>
      </c>
      <c r="E945" s="10">
        <v>3</v>
      </c>
    </row>
    <row r="946" spans="3:5" ht="11.25" customHeight="1" x14ac:dyDescent="0.2">
      <c r="C946" s="7" t="s">
        <v>1399</v>
      </c>
      <c r="D946" s="7" t="s">
        <v>1400</v>
      </c>
      <c r="E946" s="10">
        <v>3</v>
      </c>
    </row>
    <row r="947" spans="3:5" ht="11.25" customHeight="1" x14ac:dyDescent="0.2">
      <c r="C947" s="7" t="s">
        <v>1401</v>
      </c>
      <c r="D947" s="7" t="s">
        <v>1402</v>
      </c>
      <c r="E947" s="10">
        <v>5</v>
      </c>
    </row>
    <row r="948" spans="3:5" ht="11.25" customHeight="1" x14ac:dyDescent="0.2">
      <c r="C948" s="7" t="s">
        <v>1403</v>
      </c>
      <c r="D948" s="7" t="s">
        <v>1404</v>
      </c>
      <c r="E948" s="10">
        <v>3</v>
      </c>
    </row>
    <row r="949" spans="3:5" ht="11.25" customHeight="1" x14ac:dyDescent="0.2">
      <c r="C949" s="7" t="s">
        <v>1405</v>
      </c>
      <c r="D949" s="7" t="s">
        <v>1406</v>
      </c>
      <c r="E949" s="10">
        <v>2</v>
      </c>
    </row>
    <row r="950" spans="3:5" ht="11.25" customHeight="1" x14ac:dyDescent="0.2">
      <c r="C950" s="7" t="s">
        <v>1407</v>
      </c>
      <c r="D950" s="7" t="s">
        <v>1408</v>
      </c>
      <c r="E950" s="10">
        <v>3</v>
      </c>
    </row>
    <row r="951" spans="3:5" ht="11.25" customHeight="1" x14ac:dyDescent="0.2">
      <c r="C951" s="7" t="s">
        <v>1409</v>
      </c>
      <c r="D951" s="7" t="s">
        <v>1410</v>
      </c>
      <c r="E951" s="10">
        <v>3</v>
      </c>
    </row>
    <row r="952" spans="3:5" ht="11.25" customHeight="1" x14ac:dyDescent="0.2">
      <c r="C952" s="7" t="s">
        <v>1411</v>
      </c>
      <c r="D952" s="7" t="s">
        <v>1412</v>
      </c>
      <c r="E952" s="10">
        <v>3</v>
      </c>
    </row>
    <row r="953" spans="3:5" ht="11.25" customHeight="1" x14ac:dyDescent="0.2">
      <c r="C953" s="7" t="s">
        <v>1413</v>
      </c>
      <c r="D953" s="7" t="s">
        <v>1414</v>
      </c>
      <c r="E953" s="10">
        <v>6</v>
      </c>
    </row>
    <row r="954" spans="3:5" ht="11.25" customHeight="1" x14ac:dyDescent="0.2">
      <c r="C954" s="7" t="s">
        <v>1415</v>
      </c>
      <c r="D954" s="7" t="s">
        <v>1416</v>
      </c>
      <c r="E954" s="10">
        <v>5</v>
      </c>
    </row>
    <row r="955" spans="3:5" ht="11.25" customHeight="1" x14ac:dyDescent="0.2">
      <c r="C955" s="7" t="s">
        <v>1417</v>
      </c>
      <c r="D955" s="7" t="s">
        <v>1418</v>
      </c>
      <c r="E955" s="10">
        <v>6</v>
      </c>
    </row>
    <row r="956" spans="3:5" ht="11.25" customHeight="1" x14ac:dyDescent="0.2">
      <c r="C956" s="7" t="s">
        <v>1419</v>
      </c>
      <c r="D956" s="7" t="s">
        <v>1420</v>
      </c>
      <c r="E956" s="10">
        <v>3</v>
      </c>
    </row>
    <row r="957" spans="3:5" ht="11.25" customHeight="1" x14ac:dyDescent="0.2">
      <c r="C957" s="7" t="s">
        <v>1421</v>
      </c>
      <c r="D957" s="7" t="s">
        <v>1422</v>
      </c>
      <c r="E957" s="10">
        <v>3</v>
      </c>
    </row>
    <row r="958" spans="3:5" ht="11.25" customHeight="1" x14ac:dyDescent="0.2">
      <c r="C958" s="7" t="s">
        <v>1423</v>
      </c>
      <c r="D958" s="7" t="s">
        <v>1424</v>
      </c>
      <c r="E958" s="10">
        <v>3</v>
      </c>
    </row>
    <row r="959" spans="3:5" ht="11.25" customHeight="1" x14ac:dyDescent="0.2">
      <c r="C959" s="7" t="s">
        <v>1425</v>
      </c>
      <c r="D959" s="7" t="s">
        <v>1426</v>
      </c>
      <c r="E959" s="10">
        <v>6</v>
      </c>
    </row>
    <row r="960" spans="3:5" ht="11.25" customHeight="1" x14ac:dyDescent="0.2">
      <c r="C960" s="7" t="s">
        <v>1427</v>
      </c>
      <c r="D960" s="7" t="s">
        <v>1428</v>
      </c>
      <c r="E960" s="10">
        <v>5</v>
      </c>
    </row>
    <row r="961" spans="3:5" ht="11.25" customHeight="1" x14ac:dyDescent="0.2">
      <c r="C961" s="7" t="s">
        <v>1429</v>
      </c>
      <c r="D961" s="7" t="s">
        <v>1430</v>
      </c>
      <c r="E961" s="10">
        <v>6</v>
      </c>
    </row>
    <row r="962" spans="3:5" ht="11.25" customHeight="1" x14ac:dyDescent="0.2">
      <c r="C962" s="7" t="s">
        <v>1431</v>
      </c>
      <c r="D962" s="7" t="s">
        <v>1432</v>
      </c>
      <c r="E962" s="10">
        <v>4</v>
      </c>
    </row>
    <row r="963" spans="3:5" ht="11.25" customHeight="1" x14ac:dyDescent="0.2">
      <c r="C963" s="7" t="s">
        <v>1433</v>
      </c>
      <c r="D963" s="7" t="s">
        <v>1434</v>
      </c>
      <c r="E963" s="10">
        <v>3</v>
      </c>
    </row>
    <row r="964" spans="3:5" ht="11.25" customHeight="1" x14ac:dyDescent="0.2">
      <c r="C964" s="7" t="s">
        <v>1435</v>
      </c>
      <c r="D964" s="7" t="s">
        <v>1436</v>
      </c>
      <c r="E964" s="10">
        <v>6</v>
      </c>
    </row>
    <row r="965" spans="3:5" ht="11.25" customHeight="1" x14ac:dyDescent="0.2">
      <c r="C965" s="7" t="s">
        <v>1437</v>
      </c>
      <c r="D965" s="7" t="s">
        <v>1438</v>
      </c>
      <c r="E965" s="10">
        <v>6</v>
      </c>
    </row>
    <row r="966" spans="3:5" ht="11.25" customHeight="1" x14ac:dyDescent="0.2">
      <c r="C966" s="7" t="s">
        <v>1439</v>
      </c>
      <c r="D966" s="7" t="s">
        <v>1440</v>
      </c>
      <c r="E966" s="10">
        <v>6</v>
      </c>
    </row>
    <row r="967" spans="3:5" ht="11.25" customHeight="1" x14ac:dyDescent="0.2">
      <c r="C967" s="7" t="s">
        <v>1441</v>
      </c>
      <c r="D967" s="7" t="s">
        <v>1442</v>
      </c>
      <c r="E967" s="10">
        <v>4</v>
      </c>
    </row>
    <row r="968" spans="3:5" ht="11.25" customHeight="1" x14ac:dyDescent="0.2">
      <c r="C968" s="7" t="s">
        <v>1443</v>
      </c>
      <c r="D968" s="7" t="s">
        <v>199</v>
      </c>
      <c r="E968" s="10">
        <v>1</v>
      </c>
    </row>
    <row r="969" spans="3:5" ht="11.25" customHeight="1" x14ac:dyDescent="0.2">
      <c r="C969" s="7" t="s">
        <v>1444</v>
      </c>
      <c r="D969" s="7" t="s">
        <v>2704</v>
      </c>
      <c r="E969" s="10">
        <v>4</v>
      </c>
    </row>
    <row r="970" spans="3:5" ht="11.25" customHeight="1" x14ac:dyDescent="0.2">
      <c r="C970" s="7" t="s">
        <v>1445</v>
      </c>
      <c r="D970" s="7" t="s">
        <v>1446</v>
      </c>
      <c r="E970" s="10">
        <v>6</v>
      </c>
    </row>
    <row r="971" spans="3:5" ht="11.25" customHeight="1" x14ac:dyDescent="0.2">
      <c r="C971" s="7" t="s">
        <v>1447</v>
      </c>
      <c r="D971" s="7" t="s">
        <v>1448</v>
      </c>
      <c r="E971" s="10">
        <v>6</v>
      </c>
    </row>
    <row r="972" spans="3:5" ht="11.25" customHeight="1" x14ac:dyDescent="0.2">
      <c r="C972" s="7" t="s">
        <v>1449</v>
      </c>
      <c r="D972" s="7" t="s">
        <v>1450</v>
      </c>
      <c r="E972" s="10">
        <v>6</v>
      </c>
    </row>
    <row r="973" spans="3:5" ht="11.25" customHeight="1" x14ac:dyDescent="0.2">
      <c r="C973" s="7" t="s">
        <v>1451</v>
      </c>
      <c r="D973" s="7" t="s">
        <v>2705</v>
      </c>
      <c r="E973" s="10">
        <v>6</v>
      </c>
    </row>
    <row r="974" spans="3:5" ht="11.25" customHeight="1" x14ac:dyDescent="0.2">
      <c r="C974" s="7" t="s">
        <v>1452</v>
      </c>
      <c r="D974" s="7" t="s">
        <v>2706</v>
      </c>
      <c r="E974" s="10">
        <v>6</v>
      </c>
    </row>
    <row r="975" spans="3:5" ht="11.25" customHeight="1" x14ac:dyDescent="0.2">
      <c r="C975" s="7" t="s">
        <v>1453</v>
      </c>
      <c r="D975" s="7" t="s">
        <v>1454</v>
      </c>
      <c r="E975" s="10">
        <v>4</v>
      </c>
    </row>
    <row r="976" spans="3:5" ht="11.25" customHeight="1" x14ac:dyDescent="0.2">
      <c r="C976" s="7" t="s">
        <v>1455</v>
      </c>
      <c r="D976" s="7" t="s">
        <v>1456</v>
      </c>
      <c r="E976" s="10">
        <v>5</v>
      </c>
    </row>
    <row r="977" spans="3:5" ht="11.25" customHeight="1" x14ac:dyDescent="0.2">
      <c r="C977" s="7" t="s">
        <v>1457</v>
      </c>
      <c r="D977" s="7" t="s">
        <v>1458</v>
      </c>
      <c r="E977" s="10">
        <v>5</v>
      </c>
    </row>
    <row r="978" spans="3:5" ht="11.25" customHeight="1" x14ac:dyDescent="0.2">
      <c r="C978" s="7" t="s">
        <v>1459</v>
      </c>
      <c r="D978" s="7" t="s">
        <v>1460</v>
      </c>
      <c r="E978" s="10">
        <v>5</v>
      </c>
    </row>
    <row r="979" spans="3:5" ht="11.25" customHeight="1" x14ac:dyDescent="0.2">
      <c r="C979" s="7" t="s">
        <v>1461</v>
      </c>
      <c r="D979" s="7" t="s">
        <v>1462</v>
      </c>
      <c r="E979" s="10">
        <v>4</v>
      </c>
    </row>
    <row r="980" spans="3:5" ht="11.25" customHeight="1" x14ac:dyDescent="0.2">
      <c r="C980" s="7" t="s">
        <v>1463</v>
      </c>
      <c r="D980" s="7" t="s">
        <v>1464</v>
      </c>
      <c r="E980" s="10">
        <v>4</v>
      </c>
    </row>
    <row r="981" spans="3:5" ht="11.25" customHeight="1" x14ac:dyDescent="0.2">
      <c r="C981" s="7" t="s">
        <v>1465</v>
      </c>
      <c r="D981" s="7" t="s">
        <v>2707</v>
      </c>
      <c r="E981" s="10">
        <v>6</v>
      </c>
    </row>
    <row r="982" spans="3:5" ht="11.25" customHeight="1" x14ac:dyDescent="0.2">
      <c r="C982" s="7" t="s">
        <v>1466</v>
      </c>
      <c r="D982" s="7" t="s">
        <v>2008</v>
      </c>
      <c r="E982" s="10">
        <v>5</v>
      </c>
    </row>
    <row r="983" spans="3:5" ht="11.25" customHeight="1" x14ac:dyDescent="0.2">
      <c r="C983" s="7" t="s">
        <v>1467</v>
      </c>
      <c r="D983" s="7" t="s">
        <v>1468</v>
      </c>
      <c r="E983" s="10">
        <v>6</v>
      </c>
    </row>
    <row r="984" spans="3:5" ht="11.25" customHeight="1" x14ac:dyDescent="0.2">
      <c r="C984" s="7" t="s">
        <v>1469</v>
      </c>
      <c r="D984" s="7" t="s">
        <v>767</v>
      </c>
      <c r="E984" s="10">
        <v>5</v>
      </c>
    </row>
    <row r="985" spans="3:5" ht="11.25" customHeight="1" x14ac:dyDescent="0.2">
      <c r="C985" s="7" t="s">
        <v>1470</v>
      </c>
      <c r="D985" s="7" t="s">
        <v>1471</v>
      </c>
      <c r="E985" s="10">
        <v>5</v>
      </c>
    </row>
    <row r="986" spans="3:5" ht="11.25" customHeight="1" x14ac:dyDescent="0.2">
      <c r="C986" s="7" t="s">
        <v>1472</v>
      </c>
      <c r="D986" s="7" t="s">
        <v>1473</v>
      </c>
      <c r="E986" s="10">
        <v>4</v>
      </c>
    </row>
    <row r="987" spans="3:5" ht="11.25" customHeight="1" x14ac:dyDescent="0.2">
      <c r="C987" s="7" t="s">
        <v>1474</v>
      </c>
      <c r="D987" s="7" t="s">
        <v>1475</v>
      </c>
      <c r="E987" s="10">
        <v>4</v>
      </c>
    </row>
    <row r="988" spans="3:5" ht="11.25" customHeight="1" x14ac:dyDescent="0.2">
      <c r="C988" s="7" t="s">
        <v>1476</v>
      </c>
      <c r="D988" s="7" t="s">
        <v>1477</v>
      </c>
      <c r="E988" s="10">
        <v>4</v>
      </c>
    </row>
    <row r="989" spans="3:5" ht="11.25" customHeight="1" x14ac:dyDescent="0.2">
      <c r="C989" s="7" t="s">
        <v>1478</v>
      </c>
      <c r="D989" s="7" t="s">
        <v>1479</v>
      </c>
      <c r="E989" s="10">
        <v>4</v>
      </c>
    </row>
    <row r="990" spans="3:5" ht="11.25" customHeight="1" x14ac:dyDescent="0.2">
      <c r="C990" s="7" t="s">
        <v>1480</v>
      </c>
      <c r="D990" s="7" t="s">
        <v>1481</v>
      </c>
      <c r="E990" s="10">
        <v>4</v>
      </c>
    </row>
    <row r="991" spans="3:5" ht="11.25" customHeight="1" x14ac:dyDescent="0.2">
      <c r="C991" s="7" t="s">
        <v>1482</v>
      </c>
      <c r="D991" s="7" t="s">
        <v>1483</v>
      </c>
      <c r="E991" s="10">
        <v>4</v>
      </c>
    </row>
    <row r="992" spans="3:5" ht="11.25" customHeight="1" x14ac:dyDescent="0.2">
      <c r="C992" s="7" t="s">
        <v>1484</v>
      </c>
      <c r="D992" s="7" t="s">
        <v>1485</v>
      </c>
      <c r="E992" s="10">
        <v>6</v>
      </c>
    </row>
    <row r="993" spans="3:5" ht="11.25" customHeight="1" x14ac:dyDescent="0.2">
      <c r="C993" s="7" t="s">
        <v>1486</v>
      </c>
      <c r="D993" s="7" t="s">
        <v>768</v>
      </c>
      <c r="E993" s="10">
        <v>6</v>
      </c>
    </row>
    <row r="994" spans="3:5" ht="11.25" customHeight="1" x14ac:dyDescent="0.2">
      <c r="C994" s="7" t="s">
        <v>1487</v>
      </c>
      <c r="D994" s="7" t="s">
        <v>1488</v>
      </c>
      <c r="E994" s="10">
        <v>5</v>
      </c>
    </row>
    <row r="995" spans="3:5" ht="11.25" customHeight="1" x14ac:dyDescent="0.2">
      <c r="C995" s="7" t="s">
        <v>1489</v>
      </c>
      <c r="D995" s="7" t="s">
        <v>2009</v>
      </c>
      <c r="E995" s="10">
        <v>6</v>
      </c>
    </row>
    <row r="996" spans="3:5" ht="11.25" customHeight="1" x14ac:dyDescent="0.2">
      <c r="C996" s="7" t="s">
        <v>1490</v>
      </c>
      <c r="D996" s="7" t="s">
        <v>2010</v>
      </c>
      <c r="E996" s="10">
        <v>6</v>
      </c>
    </row>
    <row r="997" spans="3:5" ht="11.25" customHeight="1" x14ac:dyDescent="0.2">
      <c r="C997" s="7" t="s">
        <v>1492</v>
      </c>
      <c r="D997" s="7" t="s">
        <v>2530</v>
      </c>
      <c r="E997" s="10">
        <v>6</v>
      </c>
    </row>
    <row r="998" spans="3:5" ht="11.25" customHeight="1" x14ac:dyDescent="0.2">
      <c r="C998" s="7" t="s">
        <v>2531</v>
      </c>
      <c r="D998" s="7" t="s">
        <v>2532</v>
      </c>
      <c r="E998" s="10">
        <v>6</v>
      </c>
    </row>
    <row r="999" spans="3:5" ht="11.25" customHeight="1" x14ac:dyDescent="0.2">
      <c r="C999" s="7" t="s">
        <v>2533</v>
      </c>
      <c r="D999" s="7" t="s">
        <v>2534</v>
      </c>
      <c r="E999" s="10">
        <v>6</v>
      </c>
    </row>
    <row r="1000" spans="3:5" ht="11.25" customHeight="1" x14ac:dyDescent="0.2">
      <c r="C1000" s="7" t="s">
        <v>2535</v>
      </c>
      <c r="D1000" s="7" t="s">
        <v>2536</v>
      </c>
      <c r="E1000" s="10">
        <v>5</v>
      </c>
    </row>
    <row r="1001" spans="3:5" ht="11.25" customHeight="1" x14ac:dyDescent="0.2">
      <c r="C1001" s="7" t="s">
        <v>2537</v>
      </c>
      <c r="D1001" s="7" t="s">
        <v>2011</v>
      </c>
      <c r="E1001" s="10">
        <v>6</v>
      </c>
    </row>
    <row r="1002" spans="3:5" ht="11.25" customHeight="1" x14ac:dyDescent="0.2">
      <c r="C1002" s="7" t="s">
        <v>2538</v>
      </c>
      <c r="D1002" s="7" t="s">
        <v>2012</v>
      </c>
      <c r="E1002" s="10">
        <v>5</v>
      </c>
    </row>
    <row r="1003" spans="3:5" ht="11.25" customHeight="1" x14ac:dyDescent="0.2">
      <c r="C1003" s="7" t="s">
        <v>2539</v>
      </c>
      <c r="D1003" s="7" t="s">
        <v>769</v>
      </c>
      <c r="E1003" s="10">
        <v>6</v>
      </c>
    </row>
    <row r="1004" spans="3:5" ht="11.25" customHeight="1" x14ac:dyDescent="0.2">
      <c r="C1004" s="7" t="s">
        <v>2540</v>
      </c>
      <c r="D1004" s="7" t="s">
        <v>2541</v>
      </c>
      <c r="E1004" s="10">
        <v>6</v>
      </c>
    </row>
    <row r="1005" spans="3:5" ht="11.25" customHeight="1" x14ac:dyDescent="0.2">
      <c r="C1005" s="7" t="s">
        <v>2542</v>
      </c>
      <c r="D1005" s="7" t="s">
        <v>2543</v>
      </c>
      <c r="E1005" s="10">
        <v>6</v>
      </c>
    </row>
    <row r="1006" spans="3:5" ht="11.25" customHeight="1" x14ac:dyDescent="0.2">
      <c r="C1006" s="7" t="s">
        <v>2544</v>
      </c>
      <c r="D1006" s="7" t="s">
        <v>771</v>
      </c>
      <c r="E1006" s="10">
        <v>6</v>
      </c>
    </row>
    <row r="1007" spans="3:5" ht="11.25" customHeight="1" x14ac:dyDescent="0.2">
      <c r="C1007" s="7" t="s">
        <v>2545</v>
      </c>
      <c r="D1007" s="7" t="s">
        <v>200</v>
      </c>
      <c r="E1007" s="10">
        <v>4</v>
      </c>
    </row>
    <row r="1008" spans="3:5" ht="11.25" customHeight="1" x14ac:dyDescent="0.2">
      <c r="C1008" s="7" t="s">
        <v>2546</v>
      </c>
      <c r="D1008" s="7" t="s">
        <v>2547</v>
      </c>
      <c r="E1008" s="10">
        <v>6</v>
      </c>
    </row>
    <row r="1009" spans="3:5" ht="11.25" customHeight="1" x14ac:dyDescent="0.2">
      <c r="C1009" s="7" t="s">
        <v>2548</v>
      </c>
      <c r="D1009" s="7" t="s">
        <v>2013</v>
      </c>
      <c r="E1009" s="10">
        <v>6</v>
      </c>
    </row>
    <row r="1010" spans="3:5" ht="11.25" customHeight="1" x14ac:dyDescent="0.2">
      <c r="C1010" s="7" t="s">
        <v>2549</v>
      </c>
      <c r="D1010" s="7" t="s">
        <v>770</v>
      </c>
      <c r="E1010" s="10">
        <v>4</v>
      </c>
    </row>
    <row r="1011" spans="3:5" ht="11.25" customHeight="1" x14ac:dyDescent="0.2">
      <c r="C1011" s="7" t="s">
        <v>2550</v>
      </c>
      <c r="D1011" s="7" t="s">
        <v>773</v>
      </c>
      <c r="E1011" s="10">
        <v>5</v>
      </c>
    </row>
    <row r="1012" spans="3:5" ht="11.25" customHeight="1" x14ac:dyDescent="0.2">
      <c r="C1012" s="7" t="s">
        <v>2551</v>
      </c>
      <c r="D1012" s="7" t="s">
        <v>2552</v>
      </c>
      <c r="E1012" s="10">
        <v>6</v>
      </c>
    </row>
    <row r="1013" spans="3:5" ht="11.25" customHeight="1" x14ac:dyDescent="0.2">
      <c r="C1013" s="7" t="s">
        <v>2553</v>
      </c>
      <c r="D1013" s="7" t="s">
        <v>2554</v>
      </c>
      <c r="E1013" s="10">
        <v>5</v>
      </c>
    </row>
    <row r="1014" spans="3:5" ht="11.25" customHeight="1" x14ac:dyDescent="0.2">
      <c r="C1014" s="7" t="s">
        <v>2555</v>
      </c>
      <c r="D1014" s="7" t="s">
        <v>772</v>
      </c>
      <c r="E1014" s="10">
        <v>5</v>
      </c>
    </row>
    <row r="1015" spans="3:5" ht="11.25" customHeight="1" x14ac:dyDescent="0.2">
      <c r="C1015" s="7" t="s">
        <v>2556</v>
      </c>
      <c r="D1015" s="7" t="s">
        <v>2557</v>
      </c>
      <c r="E1015" s="10">
        <v>5</v>
      </c>
    </row>
    <row r="1016" spans="3:5" ht="11.25" customHeight="1" x14ac:dyDescent="0.2">
      <c r="C1016" s="7" t="s">
        <v>2558</v>
      </c>
      <c r="D1016" s="7" t="s">
        <v>2559</v>
      </c>
      <c r="E1016" s="10">
        <v>5</v>
      </c>
    </row>
    <row r="1017" spans="3:5" ht="11.25" customHeight="1" x14ac:dyDescent="0.2">
      <c r="C1017" s="7" t="s">
        <v>2560</v>
      </c>
      <c r="D1017" s="7" t="s">
        <v>201</v>
      </c>
      <c r="E1017" s="10">
        <v>4</v>
      </c>
    </row>
    <row r="1018" spans="3:5" ht="11.25" customHeight="1" x14ac:dyDescent="0.2">
      <c r="C1018" s="7" t="s">
        <v>2561</v>
      </c>
      <c r="D1018" s="7" t="s">
        <v>2562</v>
      </c>
      <c r="E1018" s="10">
        <v>5</v>
      </c>
    </row>
    <row r="1019" spans="3:5" ht="11.25" customHeight="1" x14ac:dyDescent="0.2">
      <c r="C1019" s="7" t="s">
        <v>2563</v>
      </c>
      <c r="D1019" s="7" t="s">
        <v>2015</v>
      </c>
      <c r="E1019" s="10">
        <v>5</v>
      </c>
    </row>
    <row r="1020" spans="3:5" ht="11.25" customHeight="1" x14ac:dyDescent="0.2">
      <c r="C1020" s="7" t="s">
        <v>2564</v>
      </c>
      <c r="D1020" s="7" t="s">
        <v>2014</v>
      </c>
      <c r="E1020" s="10">
        <v>5</v>
      </c>
    </row>
    <row r="1021" spans="3:5" ht="11.25" customHeight="1" x14ac:dyDescent="0.2">
      <c r="C1021" s="7" t="s">
        <v>2565</v>
      </c>
      <c r="D1021" s="7" t="s">
        <v>774</v>
      </c>
      <c r="E1021" s="10">
        <v>4</v>
      </c>
    </row>
    <row r="1022" spans="3:5" ht="11.25" customHeight="1" x14ac:dyDescent="0.2">
      <c r="C1022" s="7" t="s">
        <v>2566</v>
      </c>
      <c r="D1022" s="7" t="s">
        <v>2567</v>
      </c>
      <c r="E1022" s="10">
        <v>5</v>
      </c>
    </row>
    <row r="1023" spans="3:5" ht="11.25" customHeight="1" x14ac:dyDescent="0.2">
      <c r="C1023" s="7" t="s">
        <v>2568</v>
      </c>
      <c r="D1023" s="7" t="s">
        <v>2569</v>
      </c>
      <c r="E1023" s="10">
        <v>5</v>
      </c>
    </row>
    <row r="1024" spans="3:5" ht="11.25" customHeight="1" x14ac:dyDescent="0.2">
      <c r="C1024" s="7" t="s">
        <v>2570</v>
      </c>
      <c r="D1024" s="7" t="s">
        <v>2016</v>
      </c>
      <c r="E1024" s="10">
        <v>4</v>
      </c>
    </row>
    <row r="1025" spans="3:5" ht="11.25" customHeight="1" x14ac:dyDescent="0.2">
      <c r="C1025" s="7" t="s">
        <v>2571</v>
      </c>
      <c r="D1025" s="7" t="s">
        <v>2017</v>
      </c>
      <c r="E1025" s="10">
        <v>6</v>
      </c>
    </row>
    <row r="1026" spans="3:5" ht="11.25" customHeight="1" x14ac:dyDescent="0.2">
      <c r="C1026" s="7" t="s">
        <v>2572</v>
      </c>
      <c r="D1026" s="7" t="s">
        <v>202</v>
      </c>
      <c r="E1026" s="10">
        <v>6</v>
      </c>
    </row>
    <row r="1027" spans="3:5" ht="11.25" customHeight="1" x14ac:dyDescent="0.2">
      <c r="C1027" s="7" t="s">
        <v>2573</v>
      </c>
      <c r="D1027" s="7" t="s">
        <v>775</v>
      </c>
      <c r="E1027" s="10">
        <v>5</v>
      </c>
    </row>
    <row r="1028" spans="3:5" ht="11.25" customHeight="1" x14ac:dyDescent="0.2">
      <c r="C1028" s="7" t="s">
        <v>2574</v>
      </c>
      <c r="D1028" s="7" t="s">
        <v>776</v>
      </c>
      <c r="E1028" s="10">
        <v>5</v>
      </c>
    </row>
    <row r="1029" spans="3:5" ht="11.25" customHeight="1" x14ac:dyDescent="0.2">
      <c r="C1029" s="7" t="s">
        <v>2575</v>
      </c>
      <c r="D1029" s="7" t="s">
        <v>777</v>
      </c>
      <c r="E1029" s="10">
        <v>5</v>
      </c>
    </row>
    <row r="1030" spans="3:5" ht="11.25" customHeight="1" x14ac:dyDescent="0.2">
      <c r="C1030" s="7" t="s">
        <v>2873</v>
      </c>
      <c r="D1030" s="7" t="s">
        <v>778</v>
      </c>
      <c r="E1030" s="10">
        <v>5</v>
      </c>
    </row>
    <row r="1031" spans="3:5" ht="11.25" customHeight="1" x14ac:dyDescent="0.2">
      <c r="C1031" s="7" t="s">
        <v>2874</v>
      </c>
      <c r="D1031" s="7" t="s">
        <v>2018</v>
      </c>
      <c r="E1031" s="10">
        <v>5</v>
      </c>
    </row>
    <row r="1032" spans="3:5" ht="11.25" customHeight="1" x14ac:dyDescent="0.2">
      <c r="C1032" s="7" t="s">
        <v>2875</v>
      </c>
      <c r="D1032" s="7" t="s">
        <v>779</v>
      </c>
      <c r="E1032" s="10">
        <v>5</v>
      </c>
    </row>
    <row r="1033" spans="3:5" ht="11.25" customHeight="1" x14ac:dyDescent="0.2">
      <c r="C1033" s="7" t="s">
        <v>2876</v>
      </c>
      <c r="D1033" s="7" t="s">
        <v>2877</v>
      </c>
      <c r="E1033" s="10">
        <v>5</v>
      </c>
    </row>
    <row r="1034" spans="3:5" ht="11.25" customHeight="1" x14ac:dyDescent="0.2">
      <c r="C1034" s="7" t="s">
        <v>2878</v>
      </c>
      <c r="D1034" s="7" t="s">
        <v>2879</v>
      </c>
      <c r="E1034" s="10">
        <v>3</v>
      </c>
    </row>
    <row r="1035" spans="3:5" ht="11.25" customHeight="1" x14ac:dyDescent="0.2">
      <c r="C1035" s="7" t="s">
        <v>2880</v>
      </c>
      <c r="D1035" s="7" t="s">
        <v>2881</v>
      </c>
      <c r="E1035" s="10">
        <v>5</v>
      </c>
    </row>
    <row r="1036" spans="3:5" ht="11.25" customHeight="1" x14ac:dyDescent="0.2">
      <c r="C1036" s="7" t="s">
        <v>2882</v>
      </c>
      <c r="D1036" s="7" t="s">
        <v>2883</v>
      </c>
      <c r="E1036" s="10">
        <v>4</v>
      </c>
    </row>
    <row r="1037" spans="3:5" ht="11.25" customHeight="1" x14ac:dyDescent="0.2">
      <c r="C1037" s="7" t="s">
        <v>2884</v>
      </c>
      <c r="D1037" s="7" t="s">
        <v>2885</v>
      </c>
      <c r="E1037" s="10">
        <v>4</v>
      </c>
    </row>
    <row r="1038" spans="3:5" ht="11.25" customHeight="1" x14ac:dyDescent="0.2">
      <c r="C1038" s="7" t="s">
        <v>2886</v>
      </c>
      <c r="D1038" s="7" t="s">
        <v>2887</v>
      </c>
      <c r="E1038" s="10">
        <v>5</v>
      </c>
    </row>
    <row r="1039" spans="3:5" ht="11.25" customHeight="1" x14ac:dyDescent="0.2">
      <c r="C1039" s="7" t="s">
        <v>2888</v>
      </c>
      <c r="D1039" s="7" t="s">
        <v>2889</v>
      </c>
      <c r="E1039" s="10">
        <v>4</v>
      </c>
    </row>
    <row r="1040" spans="3:5" ht="11.25" customHeight="1" x14ac:dyDescent="0.2">
      <c r="C1040" s="7" t="s">
        <v>2890</v>
      </c>
      <c r="D1040" s="7" t="s">
        <v>2891</v>
      </c>
      <c r="E1040" s="10">
        <v>3</v>
      </c>
    </row>
    <row r="1041" spans="3:5" ht="11.25" customHeight="1" x14ac:dyDescent="0.2">
      <c r="C1041" s="7" t="s">
        <v>2892</v>
      </c>
      <c r="D1041" s="7" t="s">
        <v>2893</v>
      </c>
      <c r="E1041" s="10">
        <v>3</v>
      </c>
    </row>
    <row r="1042" spans="3:5" ht="11.25" customHeight="1" x14ac:dyDescent="0.2">
      <c r="C1042" s="7" t="s">
        <v>2894</v>
      </c>
      <c r="D1042" s="7" t="s">
        <v>1384</v>
      </c>
      <c r="E1042" s="10">
        <v>2</v>
      </c>
    </row>
    <row r="1043" spans="3:5" ht="11.25" customHeight="1" x14ac:dyDescent="0.2">
      <c r="C1043" s="7" t="s">
        <v>2895</v>
      </c>
      <c r="D1043" s="7" t="s">
        <v>2896</v>
      </c>
      <c r="E1043" s="10">
        <v>2</v>
      </c>
    </row>
    <row r="1044" spans="3:5" ht="11.25" customHeight="1" x14ac:dyDescent="0.2">
      <c r="C1044" s="7" t="s">
        <v>2897</v>
      </c>
      <c r="D1044" s="7" t="s">
        <v>2898</v>
      </c>
      <c r="E1044" s="10">
        <v>3</v>
      </c>
    </row>
    <row r="1045" spans="3:5" ht="11.25" customHeight="1" x14ac:dyDescent="0.2">
      <c r="C1045" s="7" t="s">
        <v>2899</v>
      </c>
      <c r="D1045" s="7" t="s">
        <v>2900</v>
      </c>
      <c r="E1045" s="10">
        <v>3</v>
      </c>
    </row>
    <row r="1046" spans="3:5" ht="11.25" customHeight="1" x14ac:dyDescent="0.2">
      <c r="C1046" s="7" t="s">
        <v>2901</v>
      </c>
      <c r="D1046" s="7" t="s">
        <v>2902</v>
      </c>
      <c r="E1046" s="10">
        <v>3</v>
      </c>
    </row>
    <row r="1047" spans="3:5" ht="11.25" customHeight="1" x14ac:dyDescent="0.2">
      <c r="C1047" s="7" t="s">
        <v>2903</v>
      </c>
      <c r="D1047" s="7" t="s">
        <v>2904</v>
      </c>
      <c r="E1047" s="10">
        <v>3</v>
      </c>
    </row>
    <row r="1048" spans="3:5" ht="11.25" customHeight="1" x14ac:dyDescent="0.2">
      <c r="C1048" s="7" t="s">
        <v>2905</v>
      </c>
      <c r="D1048" s="7" t="s">
        <v>647</v>
      </c>
      <c r="E1048" s="10">
        <v>3</v>
      </c>
    </row>
    <row r="1049" spans="3:5" ht="11.25" customHeight="1" x14ac:dyDescent="0.2">
      <c r="C1049" s="7" t="s">
        <v>648</v>
      </c>
      <c r="D1049" s="7" t="s">
        <v>649</v>
      </c>
      <c r="E1049" s="10">
        <v>3</v>
      </c>
    </row>
    <row r="1050" spans="3:5" ht="11.25" customHeight="1" x14ac:dyDescent="0.2">
      <c r="C1050" s="7" t="s">
        <v>650</v>
      </c>
      <c r="D1050" s="7" t="s">
        <v>651</v>
      </c>
      <c r="E1050" s="10">
        <v>3</v>
      </c>
    </row>
    <row r="1051" spans="3:5" ht="11.25" customHeight="1" x14ac:dyDescent="0.2">
      <c r="C1051" s="7" t="s">
        <v>652</v>
      </c>
      <c r="D1051" s="7" t="s">
        <v>653</v>
      </c>
      <c r="E1051" s="10">
        <v>3</v>
      </c>
    </row>
    <row r="1052" spans="3:5" ht="11.25" customHeight="1" x14ac:dyDescent="0.2">
      <c r="C1052" s="7" t="s">
        <v>654</v>
      </c>
      <c r="D1052" s="7" t="s">
        <v>655</v>
      </c>
      <c r="E1052" s="10">
        <v>3</v>
      </c>
    </row>
    <row r="1053" spans="3:5" ht="11.25" customHeight="1" x14ac:dyDescent="0.2">
      <c r="C1053" s="7" t="s">
        <v>656</v>
      </c>
      <c r="D1053" s="7" t="s">
        <v>657</v>
      </c>
      <c r="E1053" s="10">
        <v>3</v>
      </c>
    </row>
    <row r="1054" spans="3:5" ht="11.25" customHeight="1" x14ac:dyDescent="0.2">
      <c r="C1054" s="7" t="s">
        <v>658</v>
      </c>
      <c r="D1054" s="7" t="s">
        <v>659</v>
      </c>
      <c r="E1054" s="10">
        <v>3</v>
      </c>
    </row>
    <row r="1055" spans="3:5" ht="11.25" customHeight="1" x14ac:dyDescent="0.2">
      <c r="C1055" s="7" t="s">
        <v>660</v>
      </c>
      <c r="D1055" s="7" t="s">
        <v>661</v>
      </c>
      <c r="E1055" s="10">
        <v>1</v>
      </c>
    </row>
    <row r="1056" spans="3:5" ht="11.25" customHeight="1" x14ac:dyDescent="0.2">
      <c r="C1056" s="7" t="s">
        <v>662</v>
      </c>
      <c r="D1056" s="7" t="s">
        <v>663</v>
      </c>
      <c r="E1056" s="10">
        <v>1</v>
      </c>
    </row>
    <row r="1057" spans="3:5" ht="11.25" customHeight="1" x14ac:dyDescent="0.2">
      <c r="C1057" s="7" t="s">
        <v>664</v>
      </c>
      <c r="D1057" s="7" t="s">
        <v>665</v>
      </c>
      <c r="E1057" s="10">
        <v>3</v>
      </c>
    </row>
    <row r="1058" spans="3:5" ht="11.25" customHeight="1" x14ac:dyDescent="0.2">
      <c r="C1058" s="7" t="s">
        <v>666</v>
      </c>
      <c r="D1058" s="7" t="s">
        <v>667</v>
      </c>
      <c r="E1058" s="10">
        <v>3</v>
      </c>
    </row>
    <row r="1059" spans="3:5" ht="11.25" customHeight="1" x14ac:dyDescent="0.2">
      <c r="C1059" s="7" t="s">
        <v>668</v>
      </c>
      <c r="D1059" s="7" t="s">
        <v>669</v>
      </c>
      <c r="E1059" s="10">
        <v>3</v>
      </c>
    </row>
    <row r="1060" spans="3:5" ht="11.25" customHeight="1" x14ac:dyDescent="0.2">
      <c r="C1060" s="7" t="s">
        <v>670</v>
      </c>
      <c r="D1060" s="7" t="s">
        <v>671</v>
      </c>
      <c r="E1060" s="10">
        <v>3</v>
      </c>
    </row>
    <row r="1061" spans="3:5" ht="11.25" customHeight="1" x14ac:dyDescent="0.2">
      <c r="C1061" s="7" t="s">
        <v>672</v>
      </c>
      <c r="D1061" s="7" t="s">
        <v>673</v>
      </c>
      <c r="E1061" s="10">
        <v>3</v>
      </c>
    </row>
    <row r="1062" spans="3:5" ht="11.25" customHeight="1" x14ac:dyDescent="0.2">
      <c r="C1062" s="7" t="s">
        <v>674</v>
      </c>
      <c r="D1062" s="7" t="s">
        <v>821</v>
      </c>
      <c r="E1062" s="10">
        <v>6</v>
      </c>
    </row>
    <row r="1063" spans="3:5" ht="11.25" customHeight="1" x14ac:dyDescent="0.2">
      <c r="C1063" s="7" t="s">
        <v>675</v>
      </c>
      <c r="D1063" s="7" t="s">
        <v>822</v>
      </c>
      <c r="E1063" s="10">
        <v>4</v>
      </c>
    </row>
    <row r="1064" spans="3:5" ht="11.25" customHeight="1" x14ac:dyDescent="0.2">
      <c r="C1064" s="7" t="s">
        <v>676</v>
      </c>
      <c r="D1064" s="7" t="s">
        <v>677</v>
      </c>
      <c r="E1064" s="10">
        <v>5</v>
      </c>
    </row>
    <row r="1065" spans="3:5" ht="11.25" customHeight="1" x14ac:dyDescent="0.2">
      <c r="C1065" s="7" t="s">
        <v>678</v>
      </c>
      <c r="D1065" s="7" t="s">
        <v>792</v>
      </c>
      <c r="E1065" s="10">
        <v>6</v>
      </c>
    </row>
    <row r="1066" spans="3:5" ht="11.25" customHeight="1" x14ac:dyDescent="0.2">
      <c r="C1066" s="7" t="s">
        <v>679</v>
      </c>
      <c r="D1066" s="7" t="s">
        <v>680</v>
      </c>
      <c r="E1066" s="10">
        <v>5</v>
      </c>
    </row>
    <row r="1067" spans="3:5" ht="11.25" customHeight="1" x14ac:dyDescent="0.2">
      <c r="C1067" s="7" t="s">
        <v>681</v>
      </c>
      <c r="D1067" s="7" t="s">
        <v>793</v>
      </c>
      <c r="E1067" s="10">
        <v>6</v>
      </c>
    </row>
    <row r="1068" spans="3:5" ht="11.25" customHeight="1" x14ac:dyDescent="0.2">
      <c r="C1068" s="7" t="s">
        <v>682</v>
      </c>
      <c r="D1068" s="7" t="s">
        <v>683</v>
      </c>
      <c r="E1068" s="10">
        <v>6</v>
      </c>
    </row>
    <row r="1069" spans="3:5" ht="11.25" customHeight="1" x14ac:dyDescent="0.2">
      <c r="C1069" s="7" t="s">
        <v>684</v>
      </c>
      <c r="D1069" s="7" t="s">
        <v>794</v>
      </c>
      <c r="E1069" s="10">
        <v>6</v>
      </c>
    </row>
    <row r="1070" spans="3:5" ht="11.25" customHeight="1" x14ac:dyDescent="0.2">
      <c r="C1070" s="7" t="s">
        <v>685</v>
      </c>
      <c r="D1070" s="7" t="s">
        <v>686</v>
      </c>
      <c r="E1070" s="10">
        <v>6</v>
      </c>
    </row>
    <row r="1071" spans="3:5" ht="11.25" customHeight="1" x14ac:dyDescent="0.2">
      <c r="C1071" s="7" t="s">
        <v>687</v>
      </c>
      <c r="D1071" s="7" t="s">
        <v>795</v>
      </c>
      <c r="E1071" s="10">
        <v>5</v>
      </c>
    </row>
    <row r="1072" spans="3:5" ht="11.25" customHeight="1" x14ac:dyDescent="0.2">
      <c r="C1072" s="7" t="s">
        <v>688</v>
      </c>
      <c r="D1072" s="7" t="s">
        <v>689</v>
      </c>
      <c r="E1072" s="10">
        <v>6</v>
      </c>
    </row>
    <row r="1073" spans="3:5" ht="11.25" customHeight="1" x14ac:dyDescent="0.2">
      <c r="C1073" s="7" t="s">
        <v>690</v>
      </c>
      <c r="D1073" s="7" t="s">
        <v>691</v>
      </c>
      <c r="E1073" s="10">
        <v>6</v>
      </c>
    </row>
    <row r="1074" spans="3:5" ht="11.25" customHeight="1" x14ac:dyDescent="0.2">
      <c r="C1074" s="7" t="s">
        <v>692</v>
      </c>
      <c r="D1074" s="7" t="s">
        <v>796</v>
      </c>
      <c r="E1074" s="10">
        <v>6</v>
      </c>
    </row>
    <row r="1075" spans="3:5" ht="11.25" customHeight="1" x14ac:dyDescent="0.2">
      <c r="C1075" s="7" t="s">
        <v>693</v>
      </c>
      <c r="D1075" s="7" t="s">
        <v>694</v>
      </c>
      <c r="E1075" s="10">
        <v>5</v>
      </c>
    </row>
    <row r="1076" spans="3:5" ht="11.25" customHeight="1" x14ac:dyDescent="0.2">
      <c r="C1076" s="7" t="s">
        <v>695</v>
      </c>
      <c r="D1076" s="7" t="s">
        <v>730</v>
      </c>
      <c r="E1076" s="10">
        <v>5</v>
      </c>
    </row>
    <row r="1077" spans="3:5" ht="11.25" customHeight="1" x14ac:dyDescent="0.2">
      <c r="C1077" s="7" t="s">
        <v>696</v>
      </c>
      <c r="D1077" s="7" t="s">
        <v>731</v>
      </c>
      <c r="E1077" s="10">
        <v>6</v>
      </c>
    </row>
    <row r="1078" spans="3:5" ht="11.25" customHeight="1" x14ac:dyDescent="0.2">
      <c r="C1078" s="7" t="s">
        <v>2403</v>
      </c>
      <c r="D1078" s="7" t="s">
        <v>732</v>
      </c>
      <c r="E1078" s="10">
        <v>5</v>
      </c>
    </row>
    <row r="1079" spans="3:5" ht="11.25" customHeight="1" x14ac:dyDescent="0.2">
      <c r="C1079" s="7" t="s">
        <v>2404</v>
      </c>
      <c r="D1079" s="7" t="s">
        <v>733</v>
      </c>
      <c r="E1079" s="10">
        <v>5</v>
      </c>
    </row>
    <row r="1080" spans="3:5" ht="11.25" customHeight="1" x14ac:dyDescent="0.2">
      <c r="C1080" s="7" t="s">
        <v>2405</v>
      </c>
      <c r="D1080" s="7" t="s">
        <v>2406</v>
      </c>
      <c r="E1080" s="10">
        <v>6</v>
      </c>
    </row>
    <row r="1081" spans="3:5" ht="11.25" customHeight="1" x14ac:dyDescent="0.2">
      <c r="C1081" s="7" t="s">
        <v>2407</v>
      </c>
      <c r="D1081" s="7" t="s">
        <v>2408</v>
      </c>
      <c r="E1081" s="10">
        <v>6</v>
      </c>
    </row>
    <row r="1082" spans="3:5" ht="11.25" customHeight="1" x14ac:dyDescent="0.2">
      <c r="C1082" s="7" t="s">
        <v>2409</v>
      </c>
      <c r="D1082" s="7" t="s">
        <v>734</v>
      </c>
      <c r="E1082" s="10">
        <v>5</v>
      </c>
    </row>
    <row r="1083" spans="3:5" ht="11.25" customHeight="1" x14ac:dyDescent="0.2">
      <c r="C1083" s="7" t="s">
        <v>2410</v>
      </c>
      <c r="D1083" s="7" t="s">
        <v>735</v>
      </c>
      <c r="E1083" s="10">
        <v>3</v>
      </c>
    </row>
    <row r="1084" spans="3:5" ht="11.25" customHeight="1" x14ac:dyDescent="0.2">
      <c r="C1084" s="7" t="s">
        <v>2411</v>
      </c>
      <c r="D1084" s="7" t="s">
        <v>1652</v>
      </c>
      <c r="E1084" s="10">
        <v>5</v>
      </c>
    </row>
    <row r="1085" spans="3:5" ht="11.25" customHeight="1" x14ac:dyDescent="0.2">
      <c r="C1085" s="7" t="s">
        <v>2412</v>
      </c>
      <c r="D1085" s="7" t="s">
        <v>736</v>
      </c>
      <c r="E1085" s="10">
        <v>5</v>
      </c>
    </row>
    <row r="1086" spans="3:5" ht="11.25" customHeight="1" x14ac:dyDescent="0.2">
      <c r="C1086" s="7" t="s">
        <v>2413</v>
      </c>
      <c r="D1086" s="7" t="s">
        <v>2414</v>
      </c>
      <c r="E1086" s="10">
        <v>6</v>
      </c>
    </row>
    <row r="1087" spans="3:5" ht="11.25" customHeight="1" x14ac:dyDescent="0.2">
      <c r="C1087" s="7" t="s">
        <v>2415</v>
      </c>
      <c r="D1087" s="7" t="s">
        <v>2416</v>
      </c>
      <c r="E1087" s="10">
        <v>6</v>
      </c>
    </row>
    <row r="1088" spans="3:5" ht="11.25" customHeight="1" x14ac:dyDescent="0.2">
      <c r="C1088" s="7" t="s">
        <v>2417</v>
      </c>
      <c r="D1088" s="7" t="s">
        <v>737</v>
      </c>
      <c r="E1088" s="10">
        <v>5</v>
      </c>
    </row>
    <row r="1089" spans="3:5" ht="11.25" customHeight="1" x14ac:dyDescent="0.2">
      <c r="C1089" s="7" t="s">
        <v>2418</v>
      </c>
      <c r="D1089" s="7" t="s">
        <v>738</v>
      </c>
      <c r="E1089" s="10">
        <v>6</v>
      </c>
    </row>
    <row r="1090" spans="3:5" ht="11.25" customHeight="1" x14ac:dyDescent="0.2">
      <c r="C1090" s="7" t="s">
        <v>2419</v>
      </c>
      <c r="D1090" s="7" t="s">
        <v>739</v>
      </c>
      <c r="E1090" s="10">
        <v>6</v>
      </c>
    </row>
    <row r="1091" spans="3:5" ht="11.25" customHeight="1" x14ac:dyDescent="0.2">
      <c r="C1091" s="7" t="s">
        <v>2420</v>
      </c>
      <c r="D1091" s="7" t="s">
        <v>2421</v>
      </c>
      <c r="E1091" s="10">
        <v>3</v>
      </c>
    </row>
    <row r="1092" spans="3:5" ht="11.25" customHeight="1" x14ac:dyDescent="0.2">
      <c r="C1092" s="7" t="s">
        <v>2422</v>
      </c>
      <c r="D1092" s="7" t="s">
        <v>740</v>
      </c>
      <c r="E1092" s="10">
        <v>6</v>
      </c>
    </row>
    <row r="1093" spans="3:5" ht="11.25" customHeight="1" x14ac:dyDescent="0.2">
      <c r="C1093" s="7" t="s">
        <v>2423</v>
      </c>
      <c r="D1093" s="7" t="s">
        <v>2424</v>
      </c>
      <c r="E1093" s="10">
        <v>5</v>
      </c>
    </row>
    <row r="1094" spans="3:5" ht="11.25" customHeight="1" x14ac:dyDescent="0.2">
      <c r="C1094" s="7" t="s">
        <v>2425</v>
      </c>
      <c r="D1094" s="7" t="s">
        <v>2426</v>
      </c>
      <c r="E1094" s="10">
        <v>3</v>
      </c>
    </row>
    <row r="1095" spans="3:5" ht="11.25" customHeight="1" x14ac:dyDescent="0.2">
      <c r="C1095" s="7" t="s">
        <v>2427</v>
      </c>
      <c r="D1095" s="7" t="s">
        <v>741</v>
      </c>
      <c r="E1095" s="10">
        <v>4</v>
      </c>
    </row>
    <row r="1096" spans="3:5" ht="11.25" customHeight="1" x14ac:dyDescent="0.2">
      <c r="C1096" s="7" t="s">
        <v>2428</v>
      </c>
      <c r="D1096" s="7" t="s">
        <v>2429</v>
      </c>
      <c r="E1096" s="10">
        <v>4</v>
      </c>
    </row>
    <row r="1097" spans="3:5" ht="11.25" customHeight="1" x14ac:dyDescent="0.2">
      <c r="C1097" s="7" t="s">
        <v>2430</v>
      </c>
      <c r="D1097" s="7" t="s">
        <v>2431</v>
      </c>
      <c r="E1097" s="10">
        <v>5</v>
      </c>
    </row>
    <row r="1098" spans="3:5" ht="11.25" customHeight="1" x14ac:dyDescent="0.2">
      <c r="C1098" s="7" t="s">
        <v>2432</v>
      </c>
      <c r="D1098" s="7" t="s">
        <v>2433</v>
      </c>
      <c r="E1098" s="10">
        <v>6</v>
      </c>
    </row>
    <row r="1099" spans="3:5" ht="11.25" customHeight="1" x14ac:dyDescent="0.2">
      <c r="C1099" s="7" t="s">
        <v>2434</v>
      </c>
      <c r="D1099" s="7" t="s">
        <v>742</v>
      </c>
      <c r="E1099" s="10">
        <v>6</v>
      </c>
    </row>
    <row r="1100" spans="3:5" ht="11.25" customHeight="1" x14ac:dyDescent="0.2">
      <c r="C1100" s="7" t="s">
        <v>2435</v>
      </c>
      <c r="D1100" s="7" t="s">
        <v>2436</v>
      </c>
      <c r="E1100" s="10">
        <v>6</v>
      </c>
    </row>
    <row r="1101" spans="3:5" ht="11.25" customHeight="1" x14ac:dyDescent="0.2">
      <c r="C1101" s="7" t="s">
        <v>2437</v>
      </c>
      <c r="D1101" s="7" t="s">
        <v>2438</v>
      </c>
      <c r="E1101" s="10">
        <v>6</v>
      </c>
    </row>
    <row r="1102" spans="3:5" ht="11.25" customHeight="1" x14ac:dyDescent="0.2">
      <c r="C1102" s="7" t="s">
        <v>2439</v>
      </c>
      <c r="D1102" s="7" t="s">
        <v>2440</v>
      </c>
      <c r="E1102" s="10">
        <v>6</v>
      </c>
    </row>
    <row r="1103" spans="3:5" ht="11.25" customHeight="1" x14ac:dyDescent="0.2">
      <c r="C1103" s="7" t="s">
        <v>2441</v>
      </c>
      <c r="D1103" s="7" t="s">
        <v>743</v>
      </c>
      <c r="E1103" s="10">
        <v>6</v>
      </c>
    </row>
    <row r="1104" spans="3:5" ht="11.25" customHeight="1" x14ac:dyDescent="0.2">
      <c r="C1104" s="7" t="s">
        <v>2442</v>
      </c>
      <c r="D1104" s="7" t="s">
        <v>2443</v>
      </c>
      <c r="E1104" s="10">
        <v>5</v>
      </c>
    </row>
    <row r="1105" spans="3:5" ht="11.25" customHeight="1" x14ac:dyDescent="0.2">
      <c r="C1105" s="7" t="s">
        <v>2444</v>
      </c>
      <c r="D1105" s="7" t="s">
        <v>744</v>
      </c>
      <c r="E1105" s="10">
        <v>5</v>
      </c>
    </row>
    <row r="1106" spans="3:5" ht="11.25" customHeight="1" x14ac:dyDescent="0.2">
      <c r="C1106" s="7" t="s">
        <v>2445</v>
      </c>
      <c r="D1106" s="7" t="s">
        <v>2446</v>
      </c>
      <c r="E1106" s="10">
        <v>6</v>
      </c>
    </row>
    <row r="1107" spans="3:5" ht="11.25" customHeight="1" x14ac:dyDescent="0.2">
      <c r="C1107" s="7" t="s">
        <v>2447</v>
      </c>
      <c r="D1107" s="7" t="s">
        <v>2448</v>
      </c>
      <c r="E1107" s="10">
        <v>6</v>
      </c>
    </row>
    <row r="1108" spans="3:5" ht="11.25" customHeight="1" x14ac:dyDescent="0.2">
      <c r="C1108" s="7" t="s">
        <v>2449</v>
      </c>
      <c r="D1108" s="7" t="s">
        <v>780</v>
      </c>
      <c r="E1108" s="10">
        <v>6</v>
      </c>
    </row>
    <row r="1109" spans="3:5" ht="11.25" customHeight="1" x14ac:dyDescent="0.2">
      <c r="C1109" s="7" t="s">
        <v>2450</v>
      </c>
      <c r="D1109" s="7" t="s">
        <v>2451</v>
      </c>
      <c r="E1109" s="10">
        <v>5</v>
      </c>
    </row>
    <row r="1110" spans="3:5" ht="11.25" customHeight="1" x14ac:dyDescent="0.2">
      <c r="C1110" s="7" t="s">
        <v>2452</v>
      </c>
      <c r="D1110" s="7" t="s">
        <v>2453</v>
      </c>
      <c r="E1110" s="10">
        <v>2</v>
      </c>
    </row>
    <row r="1111" spans="3:5" ht="11.25" customHeight="1" x14ac:dyDescent="0.2">
      <c r="C1111" s="7" t="s">
        <v>2454</v>
      </c>
      <c r="D1111" s="7" t="s">
        <v>2455</v>
      </c>
      <c r="E1111" s="10">
        <v>6</v>
      </c>
    </row>
    <row r="1112" spans="3:5" ht="11.25" customHeight="1" x14ac:dyDescent="0.2">
      <c r="C1112" s="7" t="s">
        <v>2456</v>
      </c>
      <c r="D1112" s="7" t="s">
        <v>2457</v>
      </c>
      <c r="E1112" s="10">
        <v>6</v>
      </c>
    </row>
    <row r="1113" spans="3:5" ht="11.25" customHeight="1" x14ac:dyDescent="0.2">
      <c r="C1113" s="7" t="s">
        <v>2458</v>
      </c>
      <c r="D1113" s="7" t="s">
        <v>781</v>
      </c>
      <c r="E1113" s="10">
        <v>6</v>
      </c>
    </row>
    <row r="1114" spans="3:5" ht="11.25" customHeight="1" x14ac:dyDescent="0.2">
      <c r="C1114" s="7" t="s">
        <v>2459</v>
      </c>
      <c r="D1114" s="7" t="s">
        <v>2460</v>
      </c>
      <c r="E1114" s="10">
        <v>5</v>
      </c>
    </row>
    <row r="1115" spans="3:5" ht="11.25" customHeight="1" x14ac:dyDescent="0.2">
      <c r="C1115" s="7" t="s">
        <v>2461</v>
      </c>
      <c r="D1115" s="7" t="s">
        <v>2462</v>
      </c>
      <c r="E1115" s="10">
        <v>5</v>
      </c>
    </row>
    <row r="1116" spans="3:5" ht="11.25" customHeight="1" x14ac:dyDescent="0.2">
      <c r="C1116" s="7" t="s">
        <v>2463</v>
      </c>
      <c r="D1116" s="7" t="s">
        <v>782</v>
      </c>
      <c r="E1116" s="10">
        <v>3</v>
      </c>
    </row>
    <row r="1117" spans="3:5" ht="11.25" customHeight="1" x14ac:dyDescent="0.2">
      <c r="C1117" s="7" t="s">
        <v>2464</v>
      </c>
      <c r="D1117" s="7" t="s">
        <v>783</v>
      </c>
      <c r="E1117" s="10">
        <v>5</v>
      </c>
    </row>
    <row r="1118" spans="3:5" ht="11.25" customHeight="1" x14ac:dyDescent="0.2">
      <c r="C1118" s="7" t="s">
        <v>2465</v>
      </c>
      <c r="D1118" s="7" t="s">
        <v>1385</v>
      </c>
      <c r="E1118" s="10">
        <v>4</v>
      </c>
    </row>
    <row r="1119" spans="3:5" ht="11.25" customHeight="1" x14ac:dyDescent="0.2">
      <c r="C1119" s="7" t="s">
        <v>2466</v>
      </c>
      <c r="D1119" s="7" t="s">
        <v>2467</v>
      </c>
      <c r="E1119" s="10">
        <v>6</v>
      </c>
    </row>
    <row r="1120" spans="3:5" ht="11.25" customHeight="1" x14ac:dyDescent="0.2">
      <c r="C1120" s="7" t="s">
        <v>2468</v>
      </c>
      <c r="D1120" s="7" t="s">
        <v>788</v>
      </c>
      <c r="E1120" s="10">
        <v>5</v>
      </c>
    </row>
    <row r="1121" spans="3:5" ht="11.25" customHeight="1" x14ac:dyDescent="0.2">
      <c r="C1121" s="7" t="s">
        <v>2469</v>
      </c>
      <c r="D1121" s="7" t="s">
        <v>2470</v>
      </c>
      <c r="E1121" s="10">
        <v>6</v>
      </c>
    </row>
    <row r="1122" spans="3:5" ht="11.25" customHeight="1" x14ac:dyDescent="0.2">
      <c r="C1122" s="7" t="s">
        <v>2471</v>
      </c>
      <c r="D1122" s="7" t="s">
        <v>789</v>
      </c>
      <c r="E1122" s="10">
        <v>5</v>
      </c>
    </row>
    <row r="1123" spans="3:5" ht="11.25" customHeight="1" x14ac:dyDescent="0.2">
      <c r="C1123" s="7" t="s">
        <v>2472</v>
      </c>
      <c r="D1123" s="7" t="s">
        <v>2473</v>
      </c>
      <c r="E1123" s="10">
        <v>6</v>
      </c>
    </row>
    <row r="1124" spans="3:5" ht="11.25" customHeight="1" x14ac:dyDescent="0.2">
      <c r="C1124" s="7" t="s">
        <v>2474</v>
      </c>
      <c r="D1124" s="7" t="s">
        <v>790</v>
      </c>
      <c r="E1124" s="10">
        <v>6</v>
      </c>
    </row>
    <row r="1125" spans="3:5" ht="11.25" customHeight="1" x14ac:dyDescent="0.2">
      <c r="C1125" s="7" t="s">
        <v>2475</v>
      </c>
      <c r="D1125" s="7" t="s">
        <v>791</v>
      </c>
      <c r="E1125" s="10">
        <v>5</v>
      </c>
    </row>
    <row r="1126" spans="3:5" ht="11.25" customHeight="1" x14ac:dyDescent="0.2">
      <c r="C1126" s="7" t="s">
        <v>2485</v>
      </c>
      <c r="D1126" s="7" t="s">
        <v>2486</v>
      </c>
      <c r="E1126" s="10">
        <v>3</v>
      </c>
    </row>
    <row r="1127" spans="3:5" ht="11.25" customHeight="1" x14ac:dyDescent="0.2">
      <c r="C1127" s="7" t="s">
        <v>2487</v>
      </c>
      <c r="D1127" s="7" t="s">
        <v>2488</v>
      </c>
      <c r="E1127" s="10">
        <v>3</v>
      </c>
    </row>
    <row r="1128" spans="3:5" ht="11.25" customHeight="1" x14ac:dyDescent="0.2">
      <c r="C1128" s="7" t="s">
        <v>2489</v>
      </c>
      <c r="D1128" s="7" t="s">
        <v>2490</v>
      </c>
      <c r="E1128" s="10">
        <v>3</v>
      </c>
    </row>
    <row r="1129" spans="3:5" ht="11.25" customHeight="1" x14ac:dyDescent="0.2">
      <c r="C1129" s="7" t="s">
        <v>2491</v>
      </c>
      <c r="D1129" s="7" t="s">
        <v>1653</v>
      </c>
      <c r="E1129" s="10">
        <v>3</v>
      </c>
    </row>
    <row r="1130" spans="3:5" ht="11.25" customHeight="1" x14ac:dyDescent="0.2">
      <c r="C1130" s="7" t="s">
        <v>1654</v>
      </c>
      <c r="D1130" s="7" t="s">
        <v>1655</v>
      </c>
      <c r="E1130" s="10">
        <v>2</v>
      </c>
    </row>
    <row r="1131" spans="3:5" ht="11.25" customHeight="1" x14ac:dyDescent="0.2">
      <c r="C1131" s="7" t="s">
        <v>1773</v>
      </c>
      <c r="D1131" s="7" t="s">
        <v>1772</v>
      </c>
      <c r="E1131" s="10">
        <v>4</v>
      </c>
    </row>
    <row r="1132" spans="3:5" ht="11.25" customHeight="1" x14ac:dyDescent="0.2">
      <c r="C1132" s="7" t="s">
        <v>2063</v>
      </c>
      <c r="D1132" s="7" t="s">
        <v>2480</v>
      </c>
      <c r="E1132" s="10">
        <v>2</v>
      </c>
    </row>
    <row r="1133" spans="3:5" ht="11.25" customHeight="1" x14ac:dyDescent="0.2">
      <c r="C1133" s="7" t="s">
        <v>2064</v>
      </c>
      <c r="D1133" s="7" t="s">
        <v>2481</v>
      </c>
      <c r="E1133" s="10">
        <v>2</v>
      </c>
    </row>
    <row r="1134" spans="3:5" ht="11.25" customHeight="1" x14ac:dyDescent="0.2">
      <c r="C1134" s="7" t="s">
        <v>2065</v>
      </c>
      <c r="D1134" s="7" t="s">
        <v>2482</v>
      </c>
      <c r="E1134" s="10">
        <v>2</v>
      </c>
    </row>
    <row r="1135" spans="3:5" ht="11.25" customHeight="1" x14ac:dyDescent="0.2">
      <c r="C1135" s="7" t="s">
        <v>2066</v>
      </c>
      <c r="D1135" s="7" t="s">
        <v>2483</v>
      </c>
      <c r="E1135" s="10">
        <v>2</v>
      </c>
    </row>
    <row r="1136" spans="3:5" ht="11.25" customHeight="1" x14ac:dyDescent="0.2">
      <c r="C1136" s="7" t="s">
        <v>2067</v>
      </c>
      <c r="D1136" s="7" t="s">
        <v>2484</v>
      </c>
      <c r="E1136" s="10">
        <v>2</v>
      </c>
    </row>
    <row r="1137" spans="3:5" ht="11.25" customHeight="1" x14ac:dyDescent="0.2">
      <c r="C1137" s="7" t="s">
        <v>1774</v>
      </c>
      <c r="D1137" s="7" t="s">
        <v>2476</v>
      </c>
      <c r="E1137" s="10">
        <v>3</v>
      </c>
    </row>
    <row r="1138" spans="3:5" ht="11.25" customHeight="1" x14ac:dyDescent="0.2">
      <c r="C1138" s="7" t="s">
        <v>1775</v>
      </c>
      <c r="D1138" s="7" t="s">
        <v>2477</v>
      </c>
      <c r="E1138" s="10">
        <v>3</v>
      </c>
    </row>
    <row r="1139" spans="3:5" ht="11.25" customHeight="1" x14ac:dyDescent="0.2">
      <c r="C1139" s="7" t="s">
        <v>1776</v>
      </c>
      <c r="D1139" s="7" t="s">
        <v>2478</v>
      </c>
      <c r="E1139" s="10">
        <v>3</v>
      </c>
    </row>
    <row r="1140" spans="3:5" ht="11.25" customHeight="1" x14ac:dyDescent="0.2">
      <c r="C1140" s="7" t="s">
        <v>1777</v>
      </c>
      <c r="D1140" s="7" t="s">
        <v>2479</v>
      </c>
      <c r="E1140" s="10">
        <v>3</v>
      </c>
    </row>
    <row r="1141" spans="3:5" ht="11.25" customHeight="1" x14ac:dyDescent="0.2">
      <c r="C1141" s="7" t="s">
        <v>1778</v>
      </c>
      <c r="D1141" s="7" t="s">
        <v>1656</v>
      </c>
      <c r="E1141" s="10">
        <v>3</v>
      </c>
    </row>
    <row r="1142" spans="3:5" ht="11.25" customHeight="1" x14ac:dyDescent="0.2">
      <c r="C1142" s="7" t="s">
        <v>2061</v>
      </c>
      <c r="D1142" s="7" t="s">
        <v>1657</v>
      </c>
      <c r="E1142" s="10">
        <v>6</v>
      </c>
    </row>
    <row r="1143" spans="3:5" ht="11.25" customHeight="1" x14ac:dyDescent="0.2">
      <c r="C1143" s="7" t="s">
        <v>2062</v>
      </c>
      <c r="D1143" s="7" t="s">
        <v>1658</v>
      </c>
      <c r="E1143" s="10">
        <v>3</v>
      </c>
    </row>
    <row r="1144" spans="3:5" ht="11.25" customHeight="1" x14ac:dyDescent="0.2">
      <c r="C1144" s="7" t="s">
        <v>1659</v>
      </c>
      <c r="D1144" s="7" t="s">
        <v>1386</v>
      </c>
      <c r="E1144" s="10">
        <v>3</v>
      </c>
    </row>
    <row r="1145" spans="3:5" ht="11.25" customHeight="1" x14ac:dyDescent="0.2">
      <c r="C1145" s="7" t="s">
        <v>1660</v>
      </c>
      <c r="D1145" s="7" t="s">
        <v>1661</v>
      </c>
      <c r="E1145" s="10">
        <v>4</v>
      </c>
    </row>
    <row r="1146" spans="3:5" ht="11.25" customHeight="1" x14ac:dyDescent="0.2">
      <c r="C1146" s="7" t="s">
        <v>1662</v>
      </c>
      <c r="D1146" s="7" t="s">
        <v>1663</v>
      </c>
      <c r="E1146" s="10">
        <v>5</v>
      </c>
    </row>
    <row r="1147" spans="3:5" ht="11.25" customHeight="1" x14ac:dyDescent="0.2">
      <c r="C1147" s="7" t="s">
        <v>1664</v>
      </c>
      <c r="D1147" s="7" t="s">
        <v>1665</v>
      </c>
      <c r="E1147" s="10">
        <v>2</v>
      </c>
    </row>
    <row r="1148" spans="3:5" ht="11.25" customHeight="1" x14ac:dyDescent="0.2">
      <c r="C1148" s="7" t="s">
        <v>1666</v>
      </c>
      <c r="D1148" s="7" t="s">
        <v>1667</v>
      </c>
      <c r="E1148" s="10">
        <v>2</v>
      </c>
    </row>
    <row r="1149" spans="3:5" ht="11.25" customHeight="1" x14ac:dyDescent="0.2">
      <c r="C1149" s="7" t="s">
        <v>1668</v>
      </c>
      <c r="D1149" s="7" t="s">
        <v>1669</v>
      </c>
      <c r="E1149" s="10">
        <v>2</v>
      </c>
    </row>
    <row r="1150" spans="3:5" ht="11.25" customHeight="1" x14ac:dyDescent="0.2">
      <c r="C1150" s="7" t="s">
        <v>1670</v>
      </c>
      <c r="D1150" s="7" t="s">
        <v>1671</v>
      </c>
      <c r="E1150" s="10">
        <v>2</v>
      </c>
    </row>
    <row r="1151" spans="3:5" ht="11.25" customHeight="1" x14ac:dyDescent="0.2">
      <c r="C1151" s="7" t="s">
        <v>1672</v>
      </c>
      <c r="D1151" s="7" t="s">
        <v>1673</v>
      </c>
      <c r="E1151" s="10">
        <v>2</v>
      </c>
    </row>
    <row r="1152" spans="3:5" ht="11.25" customHeight="1" x14ac:dyDescent="0.2">
      <c r="C1152" s="7" t="s">
        <v>1674</v>
      </c>
      <c r="D1152" s="7" t="s">
        <v>1675</v>
      </c>
      <c r="E1152" s="10">
        <v>3</v>
      </c>
    </row>
    <row r="1153" spans="3:5" ht="11.25" customHeight="1" x14ac:dyDescent="0.2">
      <c r="C1153" s="7" t="s">
        <v>1676</v>
      </c>
      <c r="D1153" s="7" t="s">
        <v>2368</v>
      </c>
      <c r="E1153" s="10">
        <v>3</v>
      </c>
    </row>
    <row r="1154" spans="3:5" ht="11.25" customHeight="1" x14ac:dyDescent="0.2">
      <c r="C1154" s="7" t="s">
        <v>2369</v>
      </c>
      <c r="D1154" s="7" t="s">
        <v>2370</v>
      </c>
      <c r="E1154" s="10">
        <v>3</v>
      </c>
    </row>
    <row r="1155" spans="3:5" ht="11.25" customHeight="1" x14ac:dyDescent="0.2">
      <c r="C1155" s="7" t="s">
        <v>2371</v>
      </c>
      <c r="D1155" s="7" t="s">
        <v>2372</v>
      </c>
      <c r="E1155" s="10">
        <v>3</v>
      </c>
    </row>
    <row r="1156" spans="3:5" ht="11.25" customHeight="1" x14ac:dyDescent="0.2">
      <c r="C1156" s="7" t="s">
        <v>2373</v>
      </c>
      <c r="D1156" s="7" t="s">
        <v>2374</v>
      </c>
      <c r="E1156" s="10">
        <v>2</v>
      </c>
    </row>
    <row r="1157" spans="3:5" ht="11.25" customHeight="1" x14ac:dyDescent="0.2">
      <c r="C1157" s="7" t="s">
        <v>2375</v>
      </c>
      <c r="D1157" s="7" t="s">
        <v>2376</v>
      </c>
      <c r="E1157" s="10">
        <v>2</v>
      </c>
    </row>
    <row r="1158" spans="3:5" ht="11.25" customHeight="1" x14ac:dyDescent="0.2">
      <c r="C1158" s="7" t="s">
        <v>2377</v>
      </c>
      <c r="D1158" s="7" t="s">
        <v>2378</v>
      </c>
      <c r="E1158" s="10">
        <v>2</v>
      </c>
    </row>
    <row r="1159" spans="3:5" ht="11.25" customHeight="1" x14ac:dyDescent="0.2">
      <c r="C1159" s="7" t="s">
        <v>2379</v>
      </c>
      <c r="D1159" s="7" t="s">
        <v>2380</v>
      </c>
      <c r="E1159" s="10">
        <v>2</v>
      </c>
    </row>
    <row r="1160" spans="3:5" ht="11.25" customHeight="1" x14ac:dyDescent="0.2">
      <c r="C1160" s="7" t="s">
        <v>2381</v>
      </c>
      <c r="D1160" s="7" t="s">
        <v>2382</v>
      </c>
      <c r="E1160" s="10">
        <v>3</v>
      </c>
    </row>
    <row r="1161" spans="3:5" ht="11.25" customHeight="1" x14ac:dyDescent="0.2">
      <c r="C1161" s="7" t="s">
        <v>2383</v>
      </c>
      <c r="D1161" s="7" t="s">
        <v>2384</v>
      </c>
      <c r="E1161" s="10">
        <v>2</v>
      </c>
    </row>
    <row r="1162" spans="3:5" ht="11.25" customHeight="1" x14ac:dyDescent="0.2">
      <c r="C1162" s="7" t="s">
        <v>2385</v>
      </c>
      <c r="D1162" s="7" t="s">
        <v>2386</v>
      </c>
      <c r="E1162" s="10">
        <v>3</v>
      </c>
    </row>
    <row r="1163" spans="3:5" ht="11.25" customHeight="1" x14ac:dyDescent="0.2">
      <c r="C1163" s="7" t="s">
        <v>2387</v>
      </c>
      <c r="D1163" s="7" t="s">
        <v>2388</v>
      </c>
      <c r="E1163" s="10">
        <v>3</v>
      </c>
    </row>
    <row r="1164" spans="3:5" ht="11.25" customHeight="1" x14ac:dyDescent="0.2">
      <c r="C1164" s="7" t="s">
        <v>2389</v>
      </c>
      <c r="D1164" s="7" t="s">
        <v>2390</v>
      </c>
      <c r="E1164" s="10">
        <v>3</v>
      </c>
    </row>
    <row r="1165" spans="3:5" ht="11.25" customHeight="1" x14ac:dyDescent="0.2">
      <c r="C1165" s="7" t="s">
        <v>2391</v>
      </c>
      <c r="D1165" s="7" t="s">
        <v>2392</v>
      </c>
      <c r="E1165" s="10">
        <v>2</v>
      </c>
    </row>
    <row r="1166" spans="3:5" ht="11.25" customHeight="1" x14ac:dyDescent="0.2">
      <c r="C1166" s="7" t="s">
        <v>2393</v>
      </c>
      <c r="D1166" s="7" t="s">
        <v>2394</v>
      </c>
      <c r="E1166" s="10">
        <v>4</v>
      </c>
    </row>
    <row r="1167" spans="3:5" ht="11.25" customHeight="1" x14ac:dyDescent="0.2">
      <c r="C1167" s="7" t="s">
        <v>2395</v>
      </c>
      <c r="D1167" s="7" t="s">
        <v>2396</v>
      </c>
      <c r="E1167" s="10">
        <v>4</v>
      </c>
    </row>
    <row r="1168" spans="3:5" ht="11.25" customHeight="1" x14ac:dyDescent="0.2">
      <c r="C1168" s="7" t="s">
        <v>2397</v>
      </c>
      <c r="D1168" s="7" t="s">
        <v>2398</v>
      </c>
      <c r="E1168" s="10">
        <v>1</v>
      </c>
    </row>
    <row r="1169" spans="3:5" ht="11.25" customHeight="1" x14ac:dyDescent="0.2">
      <c r="C1169" s="7" t="s">
        <v>2399</v>
      </c>
      <c r="D1169" s="7" t="s">
        <v>2214</v>
      </c>
      <c r="E1169" s="10">
        <v>1</v>
      </c>
    </row>
    <row r="1170" spans="3:5" ht="11.25" customHeight="1" x14ac:dyDescent="0.2">
      <c r="C1170" s="7" t="s">
        <v>2215</v>
      </c>
      <c r="D1170" s="7" t="s">
        <v>2216</v>
      </c>
      <c r="E1170" s="10">
        <v>2</v>
      </c>
    </row>
    <row r="1171" spans="3:5" ht="11.25" customHeight="1" x14ac:dyDescent="0.2">
      <c r="C1171" s="7" t="s">
        <v>2217</v>
      </c>
      <c r="D1171" s="7" t="s">
        <v>2218</v>
      </c>
      <c r="E1171" s="10">
        <v>4</v>
      </c>
    </row>
    <row r="1172" spans="3:5" ht="11.25" customHeight="1" x14ac:dyDescent="0.2">
      <c r="C1172" s="7" t="s">
        <v>2219</v>
      </c>
      <c r="D1172" s="7" t="s">
        <v>2220</v>
      </c>
      <c r="E1172" s="10">
        <v>4</v>
      </c>
    </row>
    <row r="1173" spans="3:5" ht="11.25" customHeight="1" x14ac:dyDescent="0.2">
      <c r="C1173" s="7" t="s">
        <v>2221</v>
      </c>
      <c r="D1173" s="7" t="s">
        <v>2222</v>
      </c>
      <c r="E1173" s="10">
        <v>2</v>
      </c>
    </row>
    <row r="1174" spans="3:5" ht="11.25" customHeight="1" x14ac:dyDescent="0.2">
      <c r="C1174" s="7" t="s">
        <v>2223</v>
      </c>
      <c r="D1174" s="7" t="s">
        <v>2224</v>
      </c>
      <c r="E1174" s="10">
        <v>2</v>
      </c>
    </row>
    <row r="1175" spans="3:5" ht="11.25" customHeight="1" x14ac:dyDescent="0.2">
      <c r="C1175" s="7" t="s">
        <v>2225</v>
      </c>
      <c r="D1175" s="7" t="s">
        <v>2226</v>
      </c>
      <c r="E1175" s="10">
        <v>4</v>
      </c>
    </row>
    <row r="1176" spans="3:5" ht="11.25" customHeight="1" x14ac:dyDescent="0.2">
      <c r="C1176" s="7" t="s">
        <v>2227</v>
      </c>
      <c r="D1176" s="7" t="s">
        <v>2228</v>
      </c>
      <c r="E1176" s="10">
        <v>4</v>
      </c>
    </row>
    <row r="1177" spans="3:5" ht="11.25" customHeight="1" x14ac:dyDescent="0.2">
      <c r="C1177" s="7" t="s">
        <v>2229</v>
      </c>
      <c r="D1177" s="7" t="s">
        <v>2230</v>
      </c>
      <c r="E1177" s="10">
        <v>4</v>
      </c>
    </row>
    <row r="1178" spans="3:5" ht="11.25" customHeight="1" x14ac:dyDescent="0.2">
      <c r="C1178" s="7" t="s">
        <v>2231</v>
      </c>
      <c r="D1178" s="7" t="s">
        <v>2232</v>
      </c>
      <c r="E1178" s="10">
        <v>1</v>
      </c>
    </row>
    <row r="1179" spans="3:5" ht="11.25" customHeight="1" x14ac:dyDescent="0.2">
      <c r="C1179" s="7" t="s">
        <v>2233</v>
      </c>
      <c r="D1179" s="7" t="s">
        <v>2234</v>
      </c>
      <c r="E1179" s="10">
        <v>1</v>
      </c>
    </row>
    <row r="1180" spans="3:5" ht="11.25" customHeight="1" x14ac:dyDescent="0.2">
      <c r="C1180" s="7" t="s">
        <v>2088</v>
      </c>
      <c r="D1180" s="7" t="s">
        <v>2087</v>
      </c>
      <c r="E1180" s="10">
        <v>4</v>
      </c>
    </row>
    <row r="1181" spans="3:5" ht="11.25" customHeight="1" x14ac:dyDescent="0.2">
      <c r="C1181" s="7" t="s">
        <v>2072</v>
      </c>
      <c r="D1181" s="7" t="s">
        <v>2074</v>
      </c>
      <c r="E1181" s="10">
        <v>1</v>
      </c>
    </row>
    <row r="1182" spans="3:5" ht="11.25" customHeight="1" x14ac:dyDescent="0.2">
      <c r="C1182" s="7" t="s">
        <v>2073</v>
      </c>
      <c r="D1182" s="7" t="s">
        <v>2075</v>
      </c>
      <c r="E1182" s="10">
        <v>1</v>
      </c>
    </row>
    <row r="1183" spans="3:5" ht="11.25" customHeight="1" x14ac:dyDescent="0.2">
      <c r="C1183" s="7" t="s">
        <v>2089</v>
      </c>
      <c r="D1183" s="7" t="s">
        <v>2235</v>
      </c>
      <c r="E1183" s="10">
        <v>4</v>
      </c>
    </row>
    <row r="1184" spans="3:5" ht="11.25" customHeight="1" x14ac:dyDescent="0.2">
      <c r="C1184" s="7" t="s">
        <v>2697</v>
      </c>
      <c r="D1184" s="7" t="s">
        <v>2236</v>
      </c>
      <c r="E1184" s="10">
        <v>4</v>
      </c>
    </row>
    <row r="1185" spans="3:5" ht="11.25" customHeight="1" x14ac:dyDescent="0.2">
      <c r="C1185" s="7" t="s">
        <v>2698</v>
      </c>
      <c r="D1185" s="7" t="s">
        <v>2237</v>
      </c>
      <c r="E1185" s="10">
        <v>1</v>
      </c>
    </row>
    <row r="1186" spans="3:5" ht="11.25" customHeight="1" x14ac:dyDescent="0.2">
      <c r="C1186" s="7" t="s">
        <v>2699</v>
      </c>
      <c r="D1186" s="7" t="s">
        <v>2238</v>
      </c>
      <c r="E1186" s="10">
        <v>1</v>
      </c>
    </row>
    <row r="1187" spans="3:5" ht="11.25" customHeight="1" x14ac:dyDescent="0.2">
      <c r="C1187" s="7" t="s">
        <v>2239</v>
      </c>
      <c r="D1187" s="7" t="s">
        <v>203</v>
      </c>
      <c r="E1187" s="10">
        <v>4</v>
      </c>
    </row>
    <row r="1188" spans="3:5" ht="11.25" customHeight="1" x14ac:dyDescent="0.2">
      <c r="C1188" s="7" t="s">
        <v>2240</v>
      </c>
      <c r="D1188" s="7" t="s">
        <v>2241</v>
      </c>
      <c r="E1188" s="10">
        <v>1</v>
      </c>
    </row>
    <row r="1189" spans="3:5" ht="11.25" customHeight="1" x14ac:dyDescent="0.2">
      <c r="C1189" s="7" t="s">
        <v>2242</v>
      </c>
      <c r="D1189" s="7" t="s">
        <v>2243</v>
      </c>
      <c r="E1189" s="10">
        <v>2</v>
      </c>
    </row>
    <row r="1190" spans="3:5" ht="11.25" customHeight="1" x14ac:dyDescent="0.2">
      <c r="C1190" s="7" t="s">
        <v>2244</v>
      </c>
      <c r="D1190" s="7" t="s">
        <v>2245</v>
      </c>
      <c r="E1190" s="10">
        <v>5</v>
      </c>
    </row>
    <row r="1191" spans="3:5" ht="11.25" customHeight="1" x14ac:dyDescent="0.2">
      <c r="C1191" s="7" t="s">
        <v>2246</v>
      </c>
      <c r="D1191" s="7" t="s">
        <v>2247</v>
      </c>
      <c r="E1191" s="10">
        <v>2</v>
      </c>
    </row>
    <row r="1192" spans="3:5" ht="11.25" customHeight="1" x14ac:dyDescent="0.2">
      <c r="C1192" s="7" t="s">
        <v>2248</v>
      </c>
      <c r="D1192" s="7" t="s">
        <v>2249</v>
      </c>
      <c r="E1192" s="10">
        <v>4</v>
      </c>
    </row>
    <row r="1193" spans="3:5" ht="11.25" customHeight="1" x14ac:dyDescent="0.2">
      <c r="C1193" s="7" t="s">
        <v>2250</v>
      </c>
      <c r="D1193" s="7" t="s">
        <v>2251</v>
      </c>
      <c r="E1193" s="10">
        <v>4</v>
      </c>
    </row>
    <row r="1194" spans="3:5" ht="11.25" customHeight="1" x14ac:dyDescent="0.2">
      <c r="C1194" s="7" t="s">
        <v>133</v>
      </c>
      <c r="D1194" s="7" t="s">
        <v>134</v>
      </c>
      <c r="E1194" s="10">
        <v>4</v>
      </c>
    </row>
    <row r="1195" spans="3:5" ht="11.25" customHeight="1" x14ac:dyDescent="0.2">
      <c r="C1195" s="7" t="s">
        <v>135</v>
      </c>
      <c r="D1195" s="7" t="s">
        <v>136</v>
      </c>
      <c r="E1195" s="10">
        <v>4</v>
      </c>
    </row>
    <row r="1196" spans="3:5" ht="11.25" customHeight="1" x14ac:dyDescent="0.2">
      <c r="C1196" s="7" t="s">
        <v>2090</v>
      </c>
      <c r="D1196" s="7" t="s">
        <v>2695</v>
      </c>
      <c r="E1196" s="10">
        <v>4</v>
      </c>
    </row>
    <row r="1197" spans="3:5" ht="11.25" customHeight="1" x14ac:dyDescent="0.2">
      <c r="C1197" s="7" t="s">
        <v>2091</v>
      </c>
      <c r="D1197" s="7" t="s">
        <v>2696</v>
      </c>
      <c r="E1197" s="10">
        <v>4</v>
      </c>
    </row>
    <row r="1198" spans="3:5" ht="11.25" customHeight="1" x14ac:dyDescent="0.2">
      <c r="C1198" s="7" t="s">
        <v>137</v>
      </c>
      <c r="D1198" s="7" t="s">
        <v>138</v>
      </c>
      <c r="E1198" s="10">
        <v>4</v>
      </c>
    </row>
    <row r="1199" spans="3:5" ht="11.25" customHeight="1" x14ac:dyDescent="0.2">
      <c r="C1199" s="7" t="s">
        <v>139</v>
      </c>
      <c r="D1199" s="7" t="s">
        <v>140</v>
      </c>
      <c r="E1199" s="10">
        <v>1</v>
      </c>
    </row>
    <row r="1200" spans="3:5" ht="11.25" customHeight="1" x14ac:dyDescent="0.2">
      <c r="C1200" s="7" t="s">
        <v>141</v>
      </c>
      <c r="D1200" s="7" t="s">
        <v>142</v>
      </c>
      <c r="E1200" s="10">
        <v>1</v>
      </c>
    </row>
    <row r="1201" spans="3:5" ht="11.25" customHeight="1" x14ac:dyDescent="0.2">
      <c r="C1201" s="7" t="s">
        <v>143</v>
      </c>
      <c r="D1201" s="7" t="s">
        <v>144</v>
      </c>
      <c r="E1201" s="10">
        <v>4</v>
      </c>
    </row>
    <row r="1202" spans="3:5" ht="11.25" customHeight="1" x14ac:dyDescent="0.2">
      <c r="C1202" s="7" t="s">
        <v>145</v>
      </c>
      <c r="D1202" s="7" t="s">
        <v>146</v>
      </c>
      <c r="E1202" s="10">
        <v>1</v>
      </c>
    </row>
    <row r="1203" spans="3:5" ht="11.25" customHeight="1" x14ac:dyDescent="0.2">
      <c r="C1203" s="7" t="s">
        <v>147</v>
      </c>
      <c r="D1203" s="7" t="s">
        <v>1589</v>
      </c>
      <c r="E1203" s="10">
        <v>1</v>
      </c>
    </row>
    <row r="1204" spans="3:5" ht="11.25" customHeight="1" x14ac:dyDescent="0.2">
      <c r="C1204" s="7" t="s">
        <v>1590</v>
      </c>
      <c r="D1204" s="7" t="s">
        <v>1591</v>
      </c>
      <c r="E1204" s="10">
        <v>4</v>
      </c>
    </row>
    <row r="1205" spans="3:5" ht="11.25" customHeight="1" x14ac:dyDescent="0.2">
      <c r="C1205" s="7" t="s">
        <v>1592</v>
      </c>
      <c r="D1205" s="7" t="s">
        <v>1593</v>
      </c>
      <c r="E1205" s="10">
        <v>1</v>
      </c>
    </row>
    <row r="1206" spans="3:5" ht="11.25" customHeight="1" x14ac:dyDescent="0.2">
      <c r="C1206" s="7" t="s">
        <v>2076</v>
      </c>
      <c r="D1206" s="7" t="s">
        <v>2078</v>
      </c>
      <c r="E1206" s="10">
        <v>5</v>
      </c>
    </row>
    <row r="1207" spans="3:5" ht="11.25" customHeight="1" x14ac:dyDescent="0.2">
      <c r="C1207" s="7" t="s">
        <v>2077</v>
      </c>
      <c r="D1207" s="7" t="s">
        <v>2079</v>
      </c>
      <c r="E1207" s="10">
        <v>4</v>
      </c>
    </row>
    <row r="1208" spans="3:5" ht="11.25" customHeight="1" x14ac:dyDescent="0.2">
      <c r="C1208" s="7" t="s">
        <v>1594</v>
      </c>
      <c r="D1208" s="7" t="s">
        <v>1387</v>
      </c>
      <c r="E1208" s="10">
        <v>2</v>
      </c>
    </row>
    <row r="1209" spans="3:5" ht="11.25" customHeight="1" x14ac:dyDescent="0.2">
      <c r="C1209" s="7" t="s">
        <v>1595</v>
      </c>
      <c r="D1209" s="7" t="s">
        <v>1596</v>
      </c>
      <c r="E1209" s="10">
        <v>3</v>
      </c>
    </row>
    <row r="1210" spans="3:5" ht="11.25" customHeight="1" x14ac:dyDescent="0.2">
      <c r="C1210" s="7" t="s">
        <v>1597</v>
      </c>
      <c r="D1210" s="7" t="s">
        <v>1598</v>
      </c>
      <c r="E1210" s="10">
        <v>2</v>
      </c>
    </row>
    <row r="1211" spans="3:5" ht="11.25" customHeight="1" x14ac:dyDescent="0.2">
      <c r="C1211" s="7" t="s">
        <v>1599</v>
      </c>
      <c r="D1211" s="7" t="s">
        <v>1600</v>
      </c>
      <c r="E1211" s="10">
        <v>2</v>
      </c>
    </row>
    <row r="1212" spans="3:5" ht="11.25" customHeight="1" x14ac:dyDescent="0.2">
      <c r="C1212" s="7" t="s">
        <v>1601</v>
      </c>
      <c r="D1212" s="7" t="s">
        <v>1602</v>
      </c>
      <c r="E1212" s="10">
        <v>5</v>
      </c>
    </row>
    <row r="1213" spans="3:5" ht="11.25" customHeight="1" x14ac:dyDescent="0.2">
      <c r="C1213" s="7" t="s">
        <v>1603</v>
      </c>
      <c r="D1213" s="7" t="s">
        <v>1604</v>
      </c>
      <c r="E1213" s="10">
        <v>2</v>
      </c>
    </row>
    <row r="1214" spans="3:5" ht="11.25" customHeight="1" x14ac:dyDescent="0.2">
      <c r="C1214" s="7" t="s">
        <v>1605</v>
      </c>
      <c r="D1214" s="7" t="s">
        <v>1606</v>
      </c>
      <c r="E1214" s="10">
        <v>4</v>
      </c>
    </row>
    <row r="1215" spans="3:5" ht="11.25" customHeight="1" x14ac:dyDescent="0.2">
      <c r="C1215" s="7" t="s">
        <v>1607</v>
      </c>
      <c r="D1215" s="7" t="s">
        <v>1608</v>
      </c>
      <c r="E1215" s="10">
        <v>1</v>
      </c>
    </row>
    <row r="1216" spans="3:5" ht="11.25" customHeight="1" x14ac:dyDescent="0.2">
      <c r="C1216" s="7" t="s">
        <v>1609</v>
      </c>
      <c r="D1216" s="7" t="s">
        <v>1610</v>
      </c>
      <c r="E1216" s="10">
        <v>4</v>
      </c>
    </row>
    <row r="1217" spans="3:5" ht="11.25" customHeight="1" x14ac:dyDescent="0.2">
      <c r="C1217" s="7" t="s">
        <v>1611</v>
      </c>
      <c r="D1217" s="7" t="s">
        <v>1612</v>
      </c>
      <c r="E1217" s="10">
        <v>1</v>
      </c>
    </row>
    <row r="1218" spans="3:5" ht="11.25" customHeight="1" x14ac:dyDescent="0.2">
      <c r="C1218" s="7" t="s">
        <v>1613</v>
      </c>
      <c r="D1218" s="7" t="s">
        <v>1614</v>
      </c>
      <c r="E1218" s="10">
        <v>4</v>
      </c>
    </row>
    <row r="1219" spans="3:5" ht="11.25" customHeight="1" x14ac:dyDescent="0.2">
      <c r="C1219" s="7" t="s">
        <v>2080</v>
      </c>
      <c r="D1219" s="7" t="s">
        <v>2082</v>
      </c>
      <c r="E1219" s="10">
        <v>1</v>
      </c>
    </row>
    <row r="1220" spans="3:5" ht="11.25" customHeight="1" x14ac:dyDescent="0.2">
      <c r="C1220" s="7" t="s">
        <v>2081</v>
      </c>
      <c r="D1220" s="7" t="s">
        <v>2083</v>
      </c>
      <c r="E1220" s="10">
        <v>4</v>
      </c>
    </row>
    <row r="1221" spans="3:5" ht="11.25" customHeight="1" x14ac:dyDescent="0.2">
      <c r="C1221" s="7" t="s">
        <v>2084</v>
      </c>
      <c r="D1221" s="7" t="s">
        <v>2086</v>
      </c>
      <c r="E1221" s="10">
        <v>1</v>
      </c>
    </row>
    <row r="1222" spans="3:5" ht="11.25" customHeight="1" x14ac:dyDescent="0.2">
      <c r="C1222" s="7" t="s">
        <v>2085</v>
      </c>
      <c r="D1222" s="7" t="s">
        <v>1634</v>
      </c>
      <c r="E1222" s="10">
        <v>4</v>
      </c>
    </row>
    <row r="1223" spans="3:5" ht="11.25" customHeight="1" x14ac:dyDescent="0.2">
      <c r="C1223" s="7" t="s">
        <v>1615</v>
      </c>
      <c r="D1223" s="7" t="s">
        <v>1616</v>
      </c>
      <c r="E1223" s="10">
        <v>5</v>
      </c>
    </row>
    <row r="1224" spans="3:5" ht="11.25" customHeight="1" x14ac:dyDescent="0.2">
      <c r="C1224" s="7" t="s">
        <v>1617</v>
      </c>
      <c r="D1224" s="7" t="s">
        <v>1618</v>
      </c>
      <c r="E1224" s="10">
        <v>5</v>
      </c>
    </row>
    <row r="1225" spans="3:5" ht="11.25" customHeight="1" x14ac:dyDescent="0.2">
      <c r="C1225" s="7" t="s">
        <v>1619</v>
      </c>
      <c r="D1225" s="7" t="s">
        <v>1620</v>
      </c>
      <c r="E1225" s="10">
        <v>2</v>
      </c>
    </row>
    <row r="1226" spans="3:5" ht="11.25" customHeight="1" x14ac:dyDescent="0.2">
      <c r="C1226" s="7" t="s">
        <v>1621</v>
      </c>
      <c r="D1226" s="7" t="s">
        <v>1622</v>
      </c>
      <c r="E1226" s="10">
        <v>2</v>
      </c>
    </row>
    <row r="1227" spans="3:5" ht="11.25" customHeight="1" x14ac:dyDescent="0.2">
      <c r="C1227" s="7" t="s">
        <v>1623</v>
      </c>
      <c r="D1227" s="7" t="s">
        <v>1624</v>
      </c>
      <c r="E1227" s="10">
        <v>4</v>
      </c>
    </row>
    <row r="1228" spans="3:5" ht="11.25" customHeight="1" x14ac:dyDescent="0.2">
      <c r="C1228" s="7" t="s">
        <v>1625</v>
      </c>
      <c r="D1228" s="7" t="s">
        <v>1626</v>
      </c>
      <c r="E1228" s="10">
        <v>4</v>
      </c>
    </row>
    <row r="1229" spans="3:5" ht="11.25" customHeight="1" x14ac:dyDescent="0.2">
      <c r="C1229" s="7" t="s">
        <v>2070</v>
      </c>
      <c r="D1229" s="7" t="s">
        <v>2068</v>
      </c>
      <c r="E1229" s="10">
        <v>4</v>
      </c>
    </row>
    <row r="1230" spans="3:5" ht="11.25" customHeight="1" x14ac:dyDescent="0.2">
      <c r="C1230" s="7" t="s">
        <v>2071</v>
      </c>
      <c r="D1230" s="7" t="s">
        <v>2069</v>
      </c>
      <c r="E1230" s="10">
        <v>5</v>
      </c>
    </row>
    <row r="1231" spans="3:5" ht="11.25" customHeight="1" x14ac:dyDescent="0.2">
      <c r="C1231" s="7" t="s">
        <v>1627</v>
      </c>
      <c r="D1231" s="7" t="s">
        <v>1628</v>
      </c>
      <c r="E1231" s="10">
        <v>1</v>
      </c>
    </row>
    <row r="1232" spans="3:5" ht="11.25" customHeight="1" x14ac:dyDescent="0.2">
      <c r="C1232" s="7" t="s">
        <v>1629</v>
      </c>
      <c r="D1232" s="7" t="s">
        <v>1630</v>
      </c>
      <c r="E1232" s="10">
        <v>4</v>
      </c>
    </row>
    <row r="1233" spans="3:5" ht="11.25" customHeight="1" x14ac:dyDescent="0.2">
      <c r="C1233" s="7" t="s">
        <v>1631</v>
      </c>
      <c r="D1233" s="7" t="s">
        <v>1632</v>
      </c>
      <c r="E1233" s="10">
        <v>1</v>
      </c>
    </row>
    <row r="1234" spans="3:5" ht="11.25" customHeight="1" x14ac:dyDescent="0.2">
      <c r="C1234" s="7" t="s">
        <v>1633</v>
      </c>
      <c r="D1234" s="7" t="s">
        <v>2768</v>
      </c>
      <c r="E1234" s="10">
        <v>4</v>
      </c>
    </row>
    <row r="1235" spans="3:5" ht="11.25" customHeight="1" x14ac:dyDescent="0.2">
      <c r="C1235" s="7" t="s">
        <v>2769</v>
      </c>
      <c r="D1235" s="7" t="s">
        <v>2770</v>
      </c>
      <c r="E1235" s="10">
        <v>4</v>
      </c>
    </row>
    <row r="1236" spans="3:5" ht="11.25" customHeight="1" x14ac:dyDescent="0.2">
      <c r="C1236" s="7" t="s">
        <v>2771</v>
      </c>
      <c r="D1236" s="7" t="s">
        <v>2772</v>
      </c>
      <c r="E1236" s="10">
        <v>4</v>
      </c>
    </row>
    <row r="1237" spans="3:5" ht="11.25" customHeight="1" x14ac:dyDescent="0.2">
      <c r="C1237" s="7" t="s">
        <v>2773</v>
      </c>
      <c r="D1237" s="7" t="s">
        <v>2774</v>
      </c>
      <c r="E1237" s="10">
        <v>4</v>
      </c>
    </row>
    <row r="1238" spans="3:5" ht="11.25" customHeight="1" x14ac:dyDescent="0.2">
      <c r="C1238" s="7" t="s">
        <v>374</v>
      </c>
      <c r="D1238" s="7" t="s">
        <v>375</v>
      </c>
      <c r="E1238" s="10">
        <v>4</v>
      </c>
    </row>
    <row r="1239" spans="3:5" ht="11.25" customHeight="1" x14ac:dyDescent="0.2">
      <c r="C1239" s="7" t="s">
        <v>376</v>
      </c>
      <c r="D1239" s="7" t="s">
        <v>377</v>
      </c>
      <c r="E1239" s="10">
        <v>4</v>
      </c>
    </row>
    <row r="1240" spans="3:5" ht="11.25" customHeight="1" x14ac:dyDescent="0.2">
      <c r="C1240" s="7" t="s">
        <v>378</v>
      </c>
      <c r="D1240" s="7" t="s">
        <v>379</v>
      </c>
      <c r="E1240" s="10">
        <v>4</v>
      </c>
    </row>
    <row r="1241" spans="3:5" ht="11.25" customHeight="1" x14ac:dyDescent="0.2">
      <c r="C1241" s="7" t="s">
        <v>380</v>
      </c>
      <c r="D1241" s="7" t="s">
        <v>381</v>
      </c>
      <c r="E1241" s="10">
        <v>4</v>
      </c>
    </row>
    <row r="1242" spans="3:5" ht="11.25" customHeight="1" x14ac:dyDescent="0.2">
      <c r="C1242" s="7" t="s">
        <v>382</v>
      </c>
      <c r="D1242" s="7" t="s">
        <v>383</v>
      </c>
      <c r="E1242" s="10">
        <v>5</v>
      </c>
    </row>
    <row r="1243" spans="3:5" ht="11.25" customHeight="1" x14ac:dyDescent="0.2">
      <c r="C1243" s="7" t="s">
        <v>384</v>
      </c>
      <c r="D1243" s="7" t="s">
        <v>385</v>
      </c>
      <c r="E1243" s="10">
        <v>4</v>
      </c>
    </row>
    <row r="1244" spans="3:5" ht="11.25" customHeight="1" x14ac:dyDescent="0.2">
      <c r="C1244" s="7" t="s">
        <v>386</v>
      </c>
      <c r="D1244" s="7" t="s">
        <v>387</v>
      </c>
      <c r="E1244" s="10">
        <v>2</v>
      </c>
    </row>
    <row r="1245" spans="3:5" ht="11.25" customHeight="1" x14ac:dyDescent="0.2">
      <c r="C1245" s="7" t="s">
        <v>388</v>
      </c>
      <c r="D1245" s="7" t="s">
        <v>389</v>
      </c>
      <c r="E1245" s="10">
        <v>4</v>
      </c>
    </row>
    <row r="1246" spans="3:5" ht="11.25" customHeight="1" x14ac:dyDescent="0.2">
      <c r="C1246" s="7" t="s">
        <v>390</v>
      </c>
      <c r="D1246" s="7" t="s">
        <v>391</v>
      </c>
      <c r="E1246" s="10">
        <v>1</v>
      </c>
    </row>
    <row r="1247" spans="3:5" ht="11.25" customHeight="1" x14ac:dyDescent="0.2">
      <c r="C1247" s="7" t="s">
        <v>392</v>
      </c>
      <c r="D1247" s="7" t="s">
        <v>393</v>
      </c>
      <c r="E1247" s="10">
        <v>4</v>
      </c>
    </row>
    <row r="1248" spans="3:5" ht="11.25" customHeight="1" x14ac:dyDescent="0.2">
      <c r="C1248" s="7" t="s">
        <v>394</v>
      </c>
      <c r="D1248" s="7" t="s">
        <v>395</v>
      </c>
      <c r="E1248" s="10">
        <v>4</v>
      </c>
    </row>
    <row r="1249" spans="3:5" ht="11.25" customHeight="1" x14ac:dyDescent="0.2">
      <c r="C1249" s="7" t="s">
        <v>396</v>
      </c>
      <c r="D1249" s="7" t="s">
        <v>397</v>
      </c>
      <c r="E1249" s="10">
        <v>1</v>
      </c>
    </row>
    <row r="1250" spans="3:5" ht="11.25" customHeight="1" x14ac:dyDescent="0.2">
      <c r="C1250" s="7" t="s">
        <v>398</v>
      </c>
      <c r="D1250" s="7" t="s">
        <v>399</v>
      </c>
      <c r="E1250" s="10">
        <v>1</v>
      </c>
    </row>
    <row r="1251" spans="3:5" ht="11.25" customHeight="1" x14ac:dyDescent="0.2">
      <c r="C1251" s="7" t="s">
        <v>400</v>
      </c>
      <c r="D1251" s="7" t="s">
        <v>401</v>
      </c>
      <c r="E1251" s="10">
        <v>4</v>
      </c>
    </row>
    <row r="1252" spans="3:5" ht="11.25" customHeight="1" x14ac:dyDescent="0.2">
      <c r="C1252" s="7" t="s">
        <v>402</v>
      </c>
      <c r="D1252" s="7" t="s">
        <v>403</v>
      </c>
      <c r="E1252" s="10">
        <v>1</v>
      </c>
    </row>
    <row r="1253" spans="3:5" ht="11.25" customHeight="1" x14ac:dyDescent="0.2">
      <c r="C1253" s="7" t="s">
        <v>404</v>
      </c>
      <c r="D1253" s="7" t="s">
        <v>745</v>
      </c>
      <c r="E1253" s="10">
        <v>4</v>
      </c>
    </row>
    <row r="1254" spans="3:5" ht="11.25" customHeight="1" x14ac:dyDescent="0.2">
      <c r="C1254" s="7" t="s">
        <v>405</v>
      </c>
      <c r="D1254" s="7" t="s">
        <v>406</v>
      </c>
      <c r="E1254" s="10">
        <v>1</v>
      </c>
    </row>
    <row r="1255" spans="3:5" ht="11.25" customHeight="1" x14ac:dyDescent="0.2">
      <c r="C1255" s="7" t="s">
        <v>407</v>
      </c>
      <c r="D1255" s="7" t="s">
        <v>408</v>
      </c>
      <c r="E1255" s="10">
        <v>2</v>
      </c>
    </row>
    <row r="1256" spans="3:5" ht="11.25" customHeight="1" x14ac:dyDescent="0.2">
      <c r="C1256" s="7" t="s">
        <v>409</v>
      </c>
      <c r="D1256" s="7" t="s">
        <v>410</v>
      </c>
      <c r="E1256" s="10">
        <v>5</v>
      </c>
    </row>
    <row r="1257" spans="3:5" ht="11.25" customHeight="1" x14ac:dyDescent="0.2">
      <c r="C1257" s="7" t="s">
        <v>411</v>
      </c>
      <c r="D1257" s="7" t="s">
        <v>412</v>
      </c>
      <c r="E1257" s="10">
        <v>2</v>
      </c>
    </row>
    <row r="1258" spans="3:5" ht="11.25" customHeight="1" x14ac:dyDescent="0.2">
      <c r="C1258" s="7" t="s">
        <v>413</v>
      </c>
      <c r="D1258" s="7" t="s">
        <v>414</v>
      </c>
      <c r="E1258" s="10">
        <v>1</v>
      </c>
    </row>
    <row r="1259" spans="3:5" ht="11.25" customHeight="1" x14ac:dyDescent="0.2">
      <c r="C1259" s="7" t="s">
        <v>415</v>
      </c>
      <c r="D1259" s="7" t="s">
        <v>416</v>
      </c>
      <c r="E1259" s="10">
        <v>1</v>
      </c>
    </row>
    <row r="1260" spans="3:5" ht="11.25" customHeight="1" x14ac:dyDescent="0.2">
      <c r="C1260" s="7" t="s">
        <v>417</v>
      </c>
      <c r="D1260" s="7" t="s">
        <v>418</v>
      </c>
      <c r="E1260" s="10">
        <v>2</v>
      </c>
    </row>
    <row r="1261" spans="3:5" ht="11.25" customHeight="1" x14ac:dyDescent="0.2">
      <c r="C1261" s="7" t="s">
        <v>419</v>
      </c>
      <c r="D1261" s="7" t="s">
        <v>281</v>
      </c>
      <c r="E1261" s="10">
        <v>2</v>
      </c>
    </row>
    <row r="1262" spans="3:5" ht="11.25" customHeight="1" x14ac:dyDescent="0.2">
      <c r="C1262" s="7" t="s">
        <v>420</v>
      </c>
      <c r="D1262" s="7" t="s">
        <v>421</v>
      </c>
      <c r="E1262" s="10">
        <v>5</v>
      </c>
    </row>
    <row r="1263" spans="3:5" ht="11.25" customHeight="1" x14ac:dyDescent="0.2">
      <c r="C1263" s="7" t="s">
        <v>422</v>
      </c>
      <c r="D1263" s="7" t="s">
        <v>797</v>
      </c>
      <c r="E1263" s="10">
        <v>2</v>
      </c>
    </row>
    <row r="1264" spans="3:5" ht="11.25" customHeight="1" x14ac:dyDescent="0.2">
      <c r="C1264" s="7" t="s">
        <v>798</v>
      </c>
      <c r="D1264" s="7" t="s">
        <v>799</v>
      </c>
      <c r="E1264" s="10">
        <v>2</v>
      </c>
    </row>
    <row r="1265" spans="3:5" ht="11.25" customHeight="1" x14ac:dyDescent="0.2">
      <c r="C1265" s="7" t="s">
        <v>800</v>
      </c>
      <c r="D1265" s="7" t="s">
        <v>801</v>
      </c>
      <c r="E1265" s="10">
        <v>3</v>
      </c>
    </row>
    <row r="1266" spans="3:5" ht="11.25" customHeight="1" x14ac:dyDescent="0.2">
      <c r="C1266" s="7" t="s">
        <v>802</v>
      </c>
      <c r="D1266" s="7" t="s">
        <v>803</v>
      </c>
      <c r="E1266" s="10">
        <v>3</v>
      </c>
    </row>
    <row r="1267" spans="3:5" ht="11.25" customHeight="1" x14ac:dyDescent="0.2">
      <c r="C1267" s="7" t="s">
        <v>804</v>
      </c>
      <c r="D1267" s="7" t="s">
        <v>805</v>
      </c>
      <c r="E1267" s="10">
        <v>2</v>
      </c>
    </row>
    <row r="1268" spans="3:5" ht="11.25" customHeight="1" x14ac:dyDescent="0.2">
      <c r="C1268" s="7" t="s">
        <v>806</v>
      </c>
      <c r="D1268" s="7" t="s">
        <v>807</v>
      </c>
      <c r="E1268" s="10">
        <v>3</v>
      </c>
    </row>
    <row r="1269" spans="3:5" ht="11.25" customHeight="1" x14ac:dyDescent="0.2">
      <c r="C1269" s="7" t="s">
        <v>808</v>
      </c>
      <c r="D1269" s="7" t="s">
        <v>809</v>
      </c>
      <c r="E1269" s="10">
        <v>4</v>
      </c>
    </row>
    <row r="1270" spans="3:5" ht="11.25" customHeight="1" x14ac:dyDescent="0.2">
      <c r="C1270" s="7" t="s">
        <v>810</v>
      </c>
      <c r="D1270" s="7" t="s">
        <v>811</v>
      </c>
      <c r="E1270" s="10">
        <v>1</v>
      </c>
    </row>
    <row r="1271" spans="3:5" ht="11.25" customHeight="1" x14ac:dyDescent="0.2">
      <c r="C1271" s="7" t="s">
        <v>812</v>
      </c>
      <c r="D1271" s="7" t="s">
        <v>813</v>
      </c>
      <c r="E1271" s="10">
        <v>1</v>
      </c>
    </row>
    <row r="1272" spans="3:5" ht="11.25" customHeight="1" x14ac:dyDescent="0.2">
      <c r="C1272" s="7" t="s">
        <v>814</v>
      </c>
      <c r="D1272" s="7" t="s">
        <v>815</v>
      </c>
      <c r="E1272" s="10">
        <v>1</v>
      </c>
    </row>
    <row r="1273" spans="3:5" ht="11.25" customHeight="1" x14ac:dyDescent="0.2">
      <c r="C1273" s="7" t="s">
        <v>816</v>
      </c>
      <c r="D1273" s="7" t="s">
        <v>817</v>
      </c>
      <c r="E1273" s="10">
        <v>1</v>
      </c>
    </row>
    <row r="1274" spans="3:5" ht="11.25" customHeight="1" x14ac:dyDescent="0.2">
      <c r="C1274" s="7" t="s">
        <v>818</v>
      </c>
      <c r="D1274" s="7" t="s">
        <v>819</v>
      </c>
      <c r="E1274" s="10">
        <v>4</v>
      </c>
    </row>
    <row r="1275" spans="3:5" ht="11.25" customHeight="1" x14ac:dyDescent="0.2">
      <c r="C1275" s="7" t="s">
        <v>820</v>
      </c>
      <c r="D1275" s="7" t="s">
        <v>3026</v>
      </c>
      <c r="E1275" s="10">
        <v>1</v>
      </c>
    </row>
    <row r="1276" spans="3:5" ht="11.25" customHeight="1" x14ac:dyDescent="0.2">
      <c r="C1276" s="7" t="s">
        <v>523</v>
      </c>
      <c r="D1276" s="7" t="s">
        <v>524</v>
      </c>
      <c r="E1276" s="10">
        <v>3</v>
      </c>
    </row>
    <row r="1277" spans="3:5" ht="11.25" customHeight="1" x14ac:dyDescent="0.2">
      <c r="C1277" s="7" t="s">
        <v>525</v>
      </c>
      <c r="D1277" s="7" t="s">
        <v>526</v>
      </c>
      <c r="E1277" s="10">
        <v>1</v>
      </c>
    </row>
    <row r="1278" spans="3:5" ht="11.25" customHeight="1" x14ac:dyDescent="0.2">
      <c r="C1278" s="7" t="s">
        <v>527</v>
      </c>
      <c r="D1278" s="7" t="s">
        <v>528</v>
      </c>
      <c r="E1278" s="10">
        <v>2</v>
      </c>
    </row>
    <row r="1279" spans="3:5" ht="11.25" customHeight="1" x14ac:dyDescent="0.2">
      <c r="C1279" s="7" t="s">
        <v>529</v>
      </c>
      <c r="D1279" s="7" t="s">
        <v>530</v>
      </c>
      <c r="E1279" s="10">
        <v>2</v>
      </c>
    </row>
    <row r="1280" spans="3:5" ht="11.25" customHeight="1" x14ac:dyDescent="0.2">
      <c r="C1280" s="7" t="s">
        <v>531</v>
      </c>
      <c r="D1280" s="7" t="s">
        <v>532</v>
      </c>
      <c r="E1280" s="10">
        <v>3</v>
      </c>
    </row>
    <row r="1281" spans="3:5" ht="11.25" customHeight="1" x14ac:dyDescent="0.2">
      <c r="C1281" s="7" t="s">
        <v>533</v>
      </c>
      <c r="D1281" s="7" t="s">
        <v>534</v>
      </c>
      <c r="E1281" s="10">
        <v>4</v>
      </c>
    </row>
    <row r="1282" spans="3:5" ht="11.25" customHeight="1" x14ac:dyDescent="0.2">
      <c r="C1282" s="7" t="s">
        <v>535</v>
      </c>
      <c r="D1282" s="7" t="s">
        <v>536</v>
      </c>
      <c r="E1282" s="10">
        <v>4</v>
      </c>
    </row>
    <row r="1283" spans="3:5" ht="11.25" customHeight="1" x14ac:dyDescent="0.2">
      <c r="C1283" s="7" t="s">
        <v>537</v>
      </c>
      <c r="D1283" s="7" t="s">
        <v>538</v>
      </c>
      <c r="E1283" s="10">
        <v>2</v>
      </c>
    </row>
    <row r="1284" spans="3:5" ht="11.25" customHeight="1" x14ac:dyDescent="0.2">
      <c r="C1284" s="7" t="s">
        <v>539</v>
      </c>
      <c r="D1284" s="7" t="s">
        <v>540</v>
      </c>
      <c r="E1284" s="10">
        <v>4</v>
      </c>
    </row>
    <row r="1285" spans="3:5" ht="11.25" customHeight="1" x14ac:dyDescent="0.2">
      <c r="C1285" s="7" t="s">
        <v>541</v>
      </c>
      <c r="D1285" s="7" t="s">
        <v>1534</v>
      </c>
      <c r="E1285" s="10">
        <v>1</v>
      </c>
    </row>
    <row r="1286" spans="3:5" ht="11.25" customHeight="1" x14ac:dyDescent="0.2">
      <c r="C1286" s="7" t="s">
        <v>1535</v>
      </c>
      <c r="D1286" s="7" t="s">
        <v>1536</v>
      </c>
      <c r="E1286" s="10">
        <v>3</v>
      </c>
    </row>
    <row r="1287" spans="3:5" ht="11.25" customHeight="1" x14ac:dyDescent="0.2">
      <c r="C1287" s="7" t="s">
        <v>1537</v>
      </c>
      <c r="D1287" s="7" t="s">
        <v>1538</v>
      </c>
      <c r="E1287" s="10">
        <v>2</v>
      </c>
    </row>
    <row r="1288" spans="3:5" ht="11.25" customHeight="1" x14ac:dyDescent="0.2">
      <c r="C1288" s="7" t="s">
        <v>1539</v>
      </c>
      <c r="D1288" s="7" t="s">
        <v>1540</v>
      </c>
      <c r="E1288" s="10">
        <v>4</v>
      </c>
    </row>
    <row r="1289" spans="3:5" ht="11.25" customHeight="1" x14ac:dyDescent="0.2">
      <c r="C1289" s="7" t="s">
        <v>1541</v>
      </c>
      <c r="D1289" s="7" t="s">
        <v>1542</v>
      </c>
      <c r="E1289" s="10">
        <v>4</v>
      </c>
    </row>
    <row r="1290" spans="3:5" ht="11.25" customHeight="1" x14ac:dyDescent="0.2">
      <c r="C1290" s="7" t="s">
        <v>1543</v>
      </c>
      <c r="D1290" s="7" t="s">
        <v>1544</v>
      </c>
      <c r="E1290" s="10">
        <v>4</v>
      </c>
    </row>
    <row r="1291" spans="3:5" ht="11.25" customHeight="1" x14ac:dyDescent="0.2">
      <c r="C1291" s="7" t="s">
        <v>1545</v>
      </c>
      <c r="D1291" s="7" t="s">
        <v>1546</v>
      </c>
      <c r="E1291" s="10">
        <v>2</v>
      </c>
    </row>
    <row r="1292" spans="3:5" ht="11.25" customHeight="1" x14ac:dyDescent="0.2">
      <c r="C1292" s="7" t="s">
        <v>1547</v>
      </c>
      <c r="D1292" s="7" t="s">
        <v>1548</v>
      </c>
      <c r="E1292" s="10">
        <v>4</v>
      </c>
    </row>
    <row r="1293" spans="3:5" ht="11.25" customHeight="1" x14ac:dyDescent="0.2">
      <c r="C1293" s="7" t="s">
        <v>1549</v>
      </c>
      <c r="D1293" s="7" t="s">
        <v>1550</v>
      </c>
      <c r="E1293" s="10">
        <v>5</v>
      </c>
    </row>
    <row r="1294" spans="3:5" ht="11.25" customHeight="1" x14ac:dyDescent="0.2">
      <c r="C1294" s="7" t="s">
        <v>1551</v>
      </c>
      <c r="D1294" s="7" t="s">
        <v>1552</v>
      </c>
      <c r="E1294" s="10">
        <v>3</v>
      </c>
    </row>
    <row r="1295" spans="3:5" ht="11.25" customHeight="1" x14ac:dyDescent="0.2">
      <c r="C1295" s="7" t="s">
        <v>1553</v>
      </c>
      <c r="D1295" s="7" t="s">
        <v>1554</v>
      </c>
      <c r="E1295" s="10">
        <v>2</v>
      </c>
    </row>
    <row r="1296" spans="3:5" ht="11.25" customHeight="1" x14ac:dyDescent="0.2">
      <c r="C1296" s="7" t="s">
        <v>1555</v>
      </c>
      <c r="D1296" s="7" t="s">
        <v>1556</v>
      </c>
      <c r="E1296" s="10">
        <v>3</v>
      </c>
    </row>
    <row r="1297" spans="3:5" ht="11.25" customHeight="1" x14ac:dyDescent="0.2">
      <c r="C1297" s="7" t="s">
        <v>1557</v>
      </c>
      <c r="D1297" s="7" t="s">
        <v>1558</v>
      </c>
      <c r="E1297" s="10">
        <v>3</v>
      </c>
    </row>
    <row r="1298" spans="3:5" ht="11.25" customHeight="1" x14ac:dyDescent="0.2">
      <c r="C1298" s="7" t="s">
        <v>1559</v>
      </c>
      <c r="D1298" s="7" t="s">
        <v>1560</v>
      </c>
      <c r="E1298" s="10">
        <v>3</v>
      </c>
    </row>
    <row r="1299" spans="3:5" ht="11.25" customHeight="1" x14ac:dyDescent="0.2">
      <c r="C1299" s="7" t="s">
        <v>1561</v>
      </c>
      <c r="D1299" s="7" t="s">
        <v>1562</v>
      </c>
      <c r="E1299" s="10">
        <v>6</v>
      </c>
    </row>
    <row r="1300" spans="3:5" ht="11.25" customHeight="1" x14ac:dyDescent="0.2">
      <c r="C1300" s="7" t="s">
        <v>1563</v>
      </c>
      <c r="D1300" s="7" t="s">
        <v>2343</v>
      </c>
      <c r="E1300" s="10">
        <v>4</v>
      </c>
    </row>
    <row r="1301" spans="3:5" ht="11.25" customHeight="1" x14ac:dyDescent="0.2">
      <c r="C1301" s="7" t="s">
        <v>2344</v>
      </c>
      <c r="D1301" s="7" t="s">
        <v>2345</v>
      </c>
      <c r="E1301" s="10">
        <v>4</v>
      </c>
    </row>
    <row r="1302" spans="3:5" ht="11.25" customHeight="1" x14ac:dyDescent="0.2">
      <c r="C1302" s="7" t="s">
        <v>2346</v>
      </c>
      <c r="D1302" s="7" t="s">
        <v>746</v>
      </c>
      <c r="E1302" s="10">
        <v>5</v>
      </c>
    </row>
    <row r="1303" spans="3:5" ht="11.25" customHeight="1" x14ac:dyDescent="0.2">
      <c r="C1303" s="7" t="s">
        <v>2347</v>
      </c>
      <c r="D1303" s="7" t="s">
        <v>747</v>
      </c>
      <c r="E1303" s="10">
        <v>5</v>
      </c>
    </row>
    <row r="1304" spans="3:5" ht="11.25" customHeight="1" x14ac:dyDescent="0.2">
      <c r="C1304" s="7" t="s">
        <v>2348</v>
      </c>
      <c r="D1304" s="7" t="s">
        <v>748</v>
      </c>
      <c r="E1304" s="10">
        <v>6</v>
      </c>
    </row>
    <row r="1305" spans="3:5" ht="11.25" customHeight="1" x14ac:dyDescent="0.2">
      <c r="C1305" s="7" t="s">
        <v>2349</v>
      </c>
      <c r="D1305" s="7" t="s">
        <v>2092</v>
      </c>
      <c r="E1305" s="10">
        <v>4</v>
      </c>
    </row>
    <row r="1306" spans="3:5" ht="11.25" customHeight="1" x14ac:dyDescent="0.2">
      <c r="C1306" s="7" t="s">
        <v>2350</v>
      </c>
      <c r="D1306" s="7" t="s">
        <v>2093</v>
      </c>
      <c r="E1306" s="10">
        <v>6</v>
      </c>
    </row>
    <row r="1307" spans="3:5" ht="11.25" customHeight="1" x14ac:dyDescent="0.2">
      <c r="C1307" s="7" t="s">
        <v>2351</v>
      </c>
      <c r="D1307" s="7" t="s">
        <v>2577</v>
      </c>
      <c r="E1307" s="10">
        <v>6</v>
      </c>
    </row>
    <row r="1308" spans="3:5" ht="11.25" customHeight="1" x14ac:dyDescent="0.2">
      <c r="C1308" s="7" t="s">
        <v>2352</v>
      </c>
      <c r="D1308" s="7" t="s">
        <v>2353</v>
      </c>
      <c r="E1308" s="10">
        <v>4</v>
      </c>
    </row>
    <row r="1309" spans="3:5" ht="11.25" customHeight="1" x14ac:dyDescent="0.2">
      <c r="C1309" s="7" t="s">
        <v>2354</v>
      </c>
      <c r="D1309" s="7" t="s">
        <v>2355</v>
      </c>
      <c r="E1309" s="10">
        <v>4</v>
      </c>
    </row>
    <row r="1310" spans="3:5" ht="11.25" customHeight="1" x14ac:dyDescent="0.2">
      <c r="C1310" s="7" t="s">
        <v>2356</v>
      </c>
      <c r="D1310" s="7" t="s">
        <v>2357</v>
      </c>
      <c r="E1310" s="10">
        <v>3</v>
      </c>
    </row>
    <row r="1311" spans="3:5" ht="11.25" customHeight="1" x14ac:dyDescent="0.2">
      <c r="C1311" s="7" t="s">
        <v>2358</v>
      </c>
      <c r="D1311" s="7" t="s">
        <v>2359</v>
      </c>
      <c r="E1311" s="10">
        <v>3</v>
      </c>
    </row>
    <row r="1312" spans="3:5" ht="11.25" customHeight="1" x14ac:dyDescent="0.2">
      <c r="C1312" s="7" t="s">
        <v>2360</v>
      </c>
      <c r="D1312" s="7" t="s">
        <v>2361</v>
      </c>
      <c r="E1312" s="10">
        <v>5</v>
      </c>
    </row>
    <row r="1313" spans="3:5" ht="11.25" customHeight="1" x14ac:dyDescent="0.2">
      <c r="C1313" s="7" t="s">
        <v>2362</v>
      </c>
      <c r="D1313" s="7" t="s">
        <v>2363</v>
      </c>
      <c r="E1313" s="10">
        <v>5</v>
      </c>
    </row>
    <row r="1314" spans="3:5" ht="11.25" customHeight="1" x14ac:dyDescent="0.2">
      <c r="C1314" s="7" t="s">
        <v>2364</v>
      </c>
      <c r="D1314" s="7" t="s">
        <v>2365</v>
      </c>
      <c r="E1314" s="10">
        <v>5</v>
      </c>
    </row>
    <row r="1315" spans="3:5" ht="11.25" customHeight="1" x14ac:dyDescent="0.2">
      <c r="C1315" s="7" t="s">
        <v>2366</v>
      </c>
      <c r="D1315" s="7" t="s">
        <v>2367</v>
      </c>
      <c r="E1315" s="10">
        <v>2</v>
      </c>
    </row>
    <row r="1316" spans="3:5" ht="11.25" customHeight="1" x14ac:dyDescent="0.2">
      <c r="C1316" s="7" t="s">
        <v>2032</v>
      </c>
      <c r="D1316" s="7" t="s">
        <v>2033</v>
      </c>
      <c r="E1316" s="10">
        <v>6</v>
      </c>
    </row>
    <row r="1317" spans="3:5" ht="11.25" customHeight="1" x14ac:dyDescent="0.2">
      <c r="C1317" s="7" t="s">
        <v>2034</v>
      </c>
      <c r="D1317" s="7" t="s">
        <v>2035</v>
      </c>
      <c r="E1317" s="10">
        <v>5</v>
      </c>
    </row>
    <row r="1318" spans="3:5" ht="11.25" customHeight="1" x14ac:dyDescent="0.2">
      <c r="C1318" s="7" t="s">
        <v>2036</v>
      </c>
      <c r="D1318" s="7" t="s">
        <v>2037</v>
      </c>
      <c r="E1318" s="10">
        <v>5</v>
      </c>
    </row>
    <row r="1319" spans="3:5" ht="11.25" customHeight="1" x14ac:dyDescent="0.2">
      <c r="C1319" s="7" t="s">
        <v>2038</v>
      </c>
      <c r="D1319" s="7" t="s">
        <v>2039</v>
      </c>
      <c r="E1319" s="10">
        <v>5</v>
      </c>
    </row>
    <row r="1320" spans="3:5" ht="11.25" customHeight="1" x14ac:dyDescent="0.2">
      <c r="C1320" s="7" t="s">
        <v>2040</v>
      </c>
      <c r="D1320" s="7" t="s">
        <v>2041</v>
      </c>
      <c r="E1320" s="10">
        <v>6</v>
      </c>
    </row>
    <row r="1321" spans="3:5" ht="11.25" customHeight="1" x14ac:dyDescent="0.2">
      <c r="C1321" s="7" t="s">
        <v>2042</v>
      </c>
      <c r="D1321" s="7" t="s">
        <v>2043</v>
      </c>
      <c r="E1321" s="10">
        <v>6</v>
      </c>
    </row>
    <row r="1322" spans="3:5" ht="11.25" customHeight="1" x14ac:dyDescent="0.2">
      <c r="C1322" s="7" t="s">
        <v>2044</v>
      </c>
      <c r="D1322" s="7" t="s">
        <v>2045</v>
      </c>
      <c r="E1322" s="10">
        <v>5</v>
      </c>
    </row>
    <row r="1323" spans="3:5" ht="11.25" customHeight="1" x14ac:dyDescent="0.2">
      <c r="C1323" s="7" t="s">
        <v>2046</v>
      </c>
      <c r="D1323" s="7" t="s">
        <v>2047</v>
      </c>
      <c r="E1323" s="10">
        <v>6</v>
      </c>
    </row>
    <row r="1324" spans="3:5" ht="11.25" customHeight="1" x14ac:dyDescent="0.2">
      <c r="C1324" s="7" t="s">
        <v>2048</v>
      </c>
      <c r="D1324" s="7" t="s">
        <v>2748</v>
      </c>
      <c r="E1324" s="10">
        <v>3</v>
      </c>
    </row>
    <row r="1325" spans="3:5" ht="11.25" customHeight="1" x14ac:dyDescent="0.2">
      <c r="C1325" s="7" t="s">
        <v>2749</v>
      </c>
      <c r="D1325" s="7" t="s">
        <v>2750</v>
      </c>
      <c r="E1325" s="10">
        <v>6</v>
      </c>
    </row>
    <row r="1326" spans="3:5" ht="11.25" customHeight="1" x14ac:dyDescent="0.2">
      <c r="C1326" s="7" t="s">
        <v>2751</v>
      </c>
      <c r="D1326" s="7" t="s">
        <v>2752</v>
      </c>
      <c r="E1326" s="10">
        <v>6</v>
      </c>
    </row>
    <row r="1327" spans="3:5" ht="11.25" customHeight="1" x14ac:dyDescent="0.2">
      <c r="C1327" s="7" t="s">
        <v>2753</v>
      </c>
      <c r="D1327" s="7" t="s">
        <v>2754</v>
      </c>
      <c r="E1327" s="10">
        <v>5</v>
      </c>
    </row>
    <row r="1328" spans="3:5" ht="11.25" customHeight="1" x14ac:dyDescent="0.2">
      <c r="C1328" s="7" t="s">
        <v>2755</v>
      </c>
      <c r="D1328" s="7" t="s">
        <v>2756</v>
      </c>
      <c r="E1328" s="10">
        <v>5</v>
      </c>
    </row>
    <row r="1329" spans="3:5" ht="11.25" customHeight="1" x14ac:dyDescent="0.2">
      <c r="C1329" s="7" t="s">
        <v>2757</v>
      </c>
      <c r="D1329" s="7" t="s">
        <v>2758</v>
      </c>
      <c r="E1329" s="10">
        <v>4</v>
      </c>
    </row>
    <row r="1330" spans="3:5" ht="11.25" customHeight="1" x14ac:dyDescent="0.2">
      <c r="C1330" s="7" t="s">
        <v>2759</v>
      </c>
      <c r="D1330" s="7" t="s">
        <v>2760</v>
      </c>
      <c r="E1330" s="10">
        <v>2</v>
      </c>
    </row>
    <row r="1331" spans="3:5" ht="11.25" customHeight="1" x14ac:dyDescent="0.2">
      <c r="C1331" s="7" t="s">
        <v>2761</v>
      </c>
      <c r="D1331" s="7" t="s">
        <v>1527</v>
      </c>
      <c r="E1331" s="10">
        <v>6</v>
      </c>
    </row>
    <row r="1332" spans="3:5" ht="11.25" customHeight="1" x14ac:dyDescent="0.2">
      <c r="C1332" s="7" t="s">
        <v>2762</v>
      </c>
      <c r="D1332" s="7" t="s">
        <v>2763</v>
      </c>
      <c r="E1332" s="10">
        <v>2</v>
      </c>
    </row>
    <row r="1333" spans="3:5" ht="11.25" customHeight="1" x14ac:dyDescent="0.2">
      <c r="C1333" s="7" t="s">
        <v>2764</v>
      </c>
      <c r="D1333" s="7" t="s">
        <v>2765</v>
      </c>
      <c r="E1333" s="10">
        <v>2</v>
      </c>
    </row>
    <row r="1334" spans="3:5" ht="11.25" customHeight="1" x14ac:dyDescent="0.2">
      <c r="C1334" s="7" t="s">
        <v>2766</v>
      </c>
      <c r="D1334" s="7" t="s">
        <v>1807</v>
      </c>
      <c r="E1334" s="10">
        <v>3</v>
      </c>
    </row>
    <row r="1335" spans="3:5" ht="11.25" customHeight="1" x14ac:dyDescent="0.2">
      <c r="C1335" s="7" t="s">
        <v>2767</v>
      </c>
      <c r="D1335" s="7" t="s">
        <v>2622</v>
      </c>
      <c r="E1335" s="10">
        <v>1</v>
      </c>
    </row>
    <row r="1336" spans="3:5" ht="11.25" customHeight="1" x14ac:dyDescent="0.2">
      <c r="C1336" s="7" t="s">
        <v>2623</v>
      </c>
      <c r="D1336" s="7" t="s">
        <v>2624</v>
      </c>
      <c r="E1336" s="10">
        <v>1</v>
      </c>
    </row>
    <row r="1337" spans="3:5" ht="11.25" customHeight="1" x14ac:dyDescent="0.2">
      <c r="C1337" s="7" t="s">
        <v>2625</v>
      </c>
      <c r="D1337" s="7" t="s">
        <v>2626</v>
      </c>
      <c r="E1337" s="10">
        <v>4</v>
      </c>
    </row>
    <row r="1338" spans="3:5" ht="11.25" customHeight="1" x14ac:dyDescent="0.2">
      <c r="C1338" s="7" t="s">
        <v>2627</v>
      </c>
      <c r="D1338" s="7" t="s">
        <v>2578</v>
      </c>
      <c r="E1338" s="10">
        <v>4</v>
      </c>
    </row>
    <row r="1339" spans="3:5" ht="11.25" customHeight="1" x14ac:dyDescent="0.2">
      <c r="C1339" s="7" t="s">
        <v>2628</v>
      </c>
      <c r="D1339" s="7" t="s">
        <v>2629</v>
      </c>
      <c r="E1339" s="10">
        <v>2</v>
      </c>
    </row>
    <row r="1340" spans="3:5" ht="11.25" customHeight="1" x14ac:dyDescent="0.2">
      <c r="C1340" s="7" t="s">
        <v>2630</v>
      </c>
      <c r="D1340" s="7" t="s">
        <v>2631</v>
      </c>
      <c r="E1340" s="10">
        <v>2</v>
      </c>
    </row>
    <row r="1341" spans="3:5" ht="11.25" customHeight="1" x14ac:dyDescent="0.2">
      <c r="C1341" s="7" t="s">
        <v>2632</v>
      </c>
      <c r="D1341" s="7" t="s">
        <v>2633</v>
      </c>
      <c r="E1341" s="10">
        <v>2</v>
      </c>
    </row>
    <row r="1342" spans="3:5" ht="11.25" customHeight="1" x14ac:dyDescent="0.2">
      <c r="C1342" s="7" t="s">
        <v>2634</v>
      </c>
      <c r="D1342" s="7" t="s">
        <v>2635</v>
      </c>
      <c r="E1342" s="10">
        <v>5</v>
      </c>
    </row>
    <row r="1343" spans="3:5" ht="11.25" customHeight="1" x14ac:dyDescent="0.2">
      <c r="C1343" s="7" t="s">
        <v>2636</v>
      </c>
      <c r="D1343" s="7" t="s">
        <v>2637</v>
      </c>
      <c r="E1343" s="10">
        <v>5</v>
      </c>
    </row>
    <row r="1344" spans="3:5" ht="11.25" customHeight="1" x14ac:dyDescent="0.2">
      <c r="C1344" s="7" t="s">
        <v>2638</v>
      </c>
      <c r="D1344" s="7" t="s">
        <v>2639</v>
      </c>
      <c r="E1344" s="10">
        <v>3</v>
      </c>
    </row>
    <row r="1345" spans="3:5" ht="11.25" customHeight="1" x14ac:dyDescent="0.2">
      <c r="C1345" s="7" t="s">
        <v>2640</v>
      </c>
      <c r="D1345" s="7" t="s">
        <v>2641</v>
      </c>
      <c r="E1345" s="10">
        <v>5</v>
      </c>
    </row>
    <row r="1346" spans="3:5" ht="11.25" customHeight="1" x14ac:dyDescent="0.2">
      <c r="C1346" s="7" t="s">
        <v>2642</v>
      </c>
      <c r="D1346" s="7" t="s">
        <v>2643</v>
      </c>
      <c r="E1346" s="10">
        <v>5</v>
      </c>
    </row>
    <row r="1347" spans="3:5" ht="11.25" customHeight="1" x14ac:dyDescent="0.2">
      <c r="C1347" s="7" t="s">
        <v>2644</v>
      </c>
      <c r="D1347" s="7" t="s">
        <v>2645</v>
      </c>
      <c r="E1347" s="10">
        <v>2</v>
      </c>
    </row>
    <row r="1348" spans="3:5" ht="11.25" customHeight="1" x14ac:dyDescent="0.2">
      <c r="C1348" s="7" t="s">
        <v>2646</v>
      </c>
      <c r="D1348" s="7" t="s">
        <v>2647</v>
      </c>
      <c r="E1348" s="10">
        <v>5</v>
      </c>
    </row>
    <row r="1349" spans="3:5" ht="11.25" customHeight="1" x14ac:dyDescent="0.2">
      <c r="C1349" s="7" t="s">
        <v>2930</v>
      </c>
      <c r="D1349" s="7" t="s">
        <v>2931</v>
      </c>
      <c r="E1349" s="10">
        <v>6</v>
      </c>
    </row>
    <row r="1350" spans="3:5" ht="11.25" customHeight="1" x14ac:dyDescent="0.2">
      <c r="C1350" s="7" t="s">
        <v>2932</v>
      </c>
      <c r="D1350" s="7" t="s">
        <v>2933</v>
      </c>
      <c r="E1350" s="10">
        <v>5</v>
      </c>
    </row>
    <row r="1351" spans="3:5" ht="11.25" customHeight="1" x14ac:dyDescent="0.2">
      <c r="C1351" s="7" t="s">
        <v>2934</v>
      </c>
      <c r="D1351" s="7" t="s">
        <v>2935</v>
      </c>
      <c r="E1351" s="10">
        <v>4</v>
      </c>
    </row>
    <row r="1352" spans="3:5" ht="11.25" customHeight="1" x14ac:dyDescent="0.2">
      <c r="C1352" s="7" t="s">
        <v>2936</v>
      </c>
      <c r="D1352" s="7" t="s">
        <v>2579</v>
      </c>
      <c r="E1352" s="10">
        <v>2</v>
      </c>
    </row>
    <row r="1353" spans="3:5" ht="11.25" customHeight="1" x14ac:dyDescent="0.2">
      <c r="C1353" s="7" t="s">
        <v>1920</v>
      </c>
      <c r="D1353" s="7" t="s">
        <v>2580</v>
      </c>
      <c r="E1353" s="45" t="s">
        <v>2607</v>
      </c>
    </row>
    <row r="1354" spans="3:5" ht="11.25" customHeight="1" x14ac:dyDescent="0.2">
      <c r="C1354" s="7" t="s">
        <v>2938</v>
      </c>
      <c r="D1354" s="7" t="s">
        <v>1786</v>
      </c>
      <c r="E1354" s="10">
        <v>2</v>
      </c>
    </row>
    <row r="1355" spans="3:5" ht="11.25" customHeight="1" x14ac:dyDescent="0.2">
      <c r="C1355" s="7" t="s">
        <v>2939</v>
      </c>
      <c r="D1355" s="7" t="s">
        <v>1787</v>
      </c>
      <c r="E1355" s="10">
        <v>3</v>
      </c>
    </row>
    <row r="1356" spans="3:5" ht="11.25" customHeight="1" x14ac:dyDescent="0.2">
      <c r="C1356" s="7" t="s">
        <v>2940</v>
      </c>
      <c r="D1356" s="7" t="s">
        <v>1788</v>
      </c>
      <c r="E1356" s="10">
        <v>6</v>
      </c>
    </row>
    <row r="1357" spans="3:5" ht="11.25" customHeight="1" x14ac:dyDescent="0.2">
      <c r="C1357" s="7" t="s">
        <v>2941</v>
      </c>
      <c r="D1357" s="7" t="s">
        <v>1677</v>
      </c>
      <c r="E1357" s="10">
        <v>3</v>
      </c>
    </row>
    <row r="1358" spans="3:5" ht="11.25" customHeight="1" x14ac:dyDescent="0.2">
      <c r="C1358" s="7" t="s">
        <v>2942</v>
      </c>
      <c r="D1358" s="7" t="s">
        <v>1678</v>
      </c>
      <c r="E1358" s="10">
        <v>5</v>
      </c>
    </row>
    <row r="1359" spans="3:5" ht="11.25" customHeight="1" x14ac:dyDescent="0.2">
      <c r="C1359" s="7" t="s">
        <v>2943</v>
      </c>
      <c r="D1359" s="7" t="s">
        <v>1086</v>
      </c>
      <c r="E1359" s="10">
        <v>3</v>
      </c>
    </row>
    <row r="1360" spans="3:5" ht="11.25" customHeight="1" x14ac:dyDescent="0.2">
      <c r="C1360" s="7" t="s">
        <v>2944</v>
      </c>
      <c r="D1360" s="7" t="s">
        <v>1087</v>
      </c>
      <c r="E1360" s="10">
        <v>3</v>
      </c>
    </row>
    <row r="1361" spans="3:5" ht="11.25" customHeight="1" x14ac:dyDescent="0.2">
      <c r="C1361" s="7" t="s">
        <v>2608</v>
      </c>
      <c r="D1361" s="7" t="s">
        <v>2937</v>
      </c>
      <c r="E1361" s="10">
        <v>4</v>
      </c>
    </row>
    <row r="1362" spans="3:5" ht="11.25" customHeight="1" x14ac:dyDescent="0.2">
      <c r="C1362" s="7" t="s">
        <v>2609</v>
      </c>
      <c r="D1362" s="7" t="s">
        <v>2094</v>
      </c>
      <c r="E1362" s="10">
        <v>5</v>
      </c>
    </row>
    <row r="1363" spans="3:5" ht="11.25" customHeight="1" x14ac:dyDescent="0.2">
      <c r="C1363" s="7" t="s">
        <v>2610</v>
      </c>
      <c r="D1363" s="7" t="s">
        <v>2095</v>
      </c>
      <c r="E1363" s="10">
        <v>3</v>
      </c>
    </row>
    <row r="1364" spans="3:5" ht="11.25" customHeight="1" x14ac:dyDescent="0.2">
      <c r="C1364" s="7" t="s">
        <v>2611</v>
      </c>
      <c r="D1364" s="7" t="s">
        <v>2581</v>
      </c>
      <c r="E1364" s="10">
        <v>6</v>
      </c>
    </row>
    <row r="1365" spans="3:5" ht="11.25" customHeight="1" x14ac:dyDescent="0.2">
      <c r="C1365" s="7" t="s">
        <v>2612</v>
      </c>
      <c r="D1365" s="7" t="s">
        <v>2582</v>
      </c>
      <c r="E1365" s="10">
        <v>6</v>
      </c>
    </row>
    <row r="1366" spans="3:5" ht="11.25" customHeight="1" x14ac:dyDescent="0.2">
      <c r="C1366" s="7" t="s">
        <v>2613</v>
      </c>
      <c r="D1366" s="7" t="s">
        <v>2583</v>
      </c>
      <c r="E1366" s="10">
        <v>6</v>
      </c>
    </row>
    <row r="1367" spans="3:5" ht="11.25" customHeight="1" x14ac:dyDescent="0.2">
      <c r="C1367" s="7" t="s">
        <v>2614</v>
      </c>
      <c r="D1367" s="7" t="s">
        <v>2584</v>
      </c>
      <c r="E1367" s="10">
        <v>3</v>
      </c>
    </row>
    <row r="1368" spans="3:5" ht="11.25" customHeight="1" x14ac:dyDescent="0.2">
      <c r="C1368" s="7" t="s">
        <v>2615</v>
      </c>
      <c r="D1368" s="7" t="s">
        <v>1779</v>
      </c>
      <c r="E1368" s="10">
        <v>6</v>
      </c>
    </row>
    <row r="1369" spans="3:5" ht="11.25" customHeight="1" x14ac:dyDescent="0.2">
      <c r="C1369" s="7" t="s">
        <v>2616</v>
      </c>
      <c r="D1369" s="7" t="s">
        <v>1780</v>
      </c>
      <c r="E1369" s="10">
        <v>6</v>
      </c>
    </row>
    <row r="1370" spans="3:5" ht="11.25" customHeight="1" x14ac:dyDescent="0.2">
      <c r="C1370" s="7" t="s">
        <v>2617</v>
      </c>
      <c r="D1370" s="7" t="s">
        <v>1781</v>
      </c>
      <c r="E1370" s="10">
        <v>6</v>
      </c>
    </row>
    <row r="1371" spans="3:5" ht="11.25" customHeight="1" x14ac:dyDescent="0.2">
      <c r="C1371" s="7" t="s">
        <v>2618</v>
      </c>
      <c r="D1371" s="7" t="s">
        <v>1782</v>
      </c>
      <c r="E1371" s="10">
        <v>6</v>
      </c>
    </row>
    <row r="1372" spans="3:5" ht="11.25" customHeight="1" x14ac:dyDescent="0.2">
      <c r="C1372" s="7" t="s">
        <v>2619</v>
      </c>
      <c r="D1372" s="7" t="s">
        <v>1783</v>
      </c>
      <c r="E1372" s="10">
        <v>6</v>
      </c>
    </row>
    <row r="1373" spans="3:5" ht="11.25" customHeight="1" x14ac:dyDescent="0.2">
      <c r="C1373" s="7" t="s">
        <v>2620</v>
      </c>
      <c r="D1373" s="7" t="s">
        <v>1784</v>
      </c>
      <c r="E1373" s="10">
        <v>3</v>
      </c>
    </row>
    <row r="1374" spans="3:5" ht="11.25" customHeight="1" x14ac:dyDescent="0.2">
      <c r="C1374" s="7" t="s">
        <v>2621</v>
      </c>
      <c r="D1374" s="7" t="s">
        <v>1785</v>
      </c>
      <c r="E1374" s="10">
        <v>3</v>
      </c>
    </row>
    <row r="1375" spans="3:5" ht="11.25" customHeight="1" x14ac:dyDescent="0.2">
      <c r="C1375" s="7" t="s">
        <v>1921</v>
      </c>
      <c r="D1375" s="7" t="s">
        <v>2863</v>
      </c>
      <c r="E1375" s="45" t="s">
        <v>2607</v>
      </c>
    </row>
    <row r="1376" spans="3:5" ht="11.25" customHeight="1" x14ac:dyDescent="0.2">
      <c r="C1376" s="7" t="s">
        <v>543</v>
      </c>
      <c r="D1376" s="7" t="s">
        <v>542</v>
      </c>
      <c r="E1376" s="45" t="s">
        <v>2607</v>
      </c>
    </row>
    <row r="1377" spans="3:5" ht="11.25" customHeight="1" x14ac:dyDescent="0.2">
      <c r="C1377" s="7" t="s">
        <v>2945</v>
      </c>
      <c r="D1377" s="7" t="s">
        <v>148</v>
      </c>
      <c r="E1377" s="10">
        <v>4</v>
      </c>
    </row>
    <row r="1378" spans="3:5" ht="11.25" customHeight="1" x14ac:dyDescent="0.2">
      <c r="C1378" s="7" t="s">
        <v>2946</v>
      </c>
      <c r="D1378" s="7" t="s">
        <v>149</v>
      </c>
      <c r="E1378" s="10">
        <v>6</v>
      </c>
    </row>
    <row r="1379" spans="3:5" ht="11.25" customHeight="1" x14ac:dyDescent="0.2">
      <c r="C1379" s="7" t="s">
        <v>2947</v>
      </c>
      <c r="D1379" s="7" t="s">
        <v>2948</v>
      </c>
      <c r="E1379" s="10">
        <v>6</v>
      </c>
    </row>
    <row r="1380" spans="3:5" ht="11.25" customHeight="1" x14ac:dyDescent="0.2">
      <c r="C1380" s="7" t="s">
        <v>2949</v>
      </c>
      <c r="D1380" s="7" t="s">
        <v>2950</v>
      </c>
      <c r="E1380" s="10">
        <v>6</v>
      </c>
    </row>
    <row r="1381" spans="3:5" ht="11.25" customHeight="1" x14ac:dyDescent="0.2">
      <c r="C1381" s="7" t="s">
        <v>2951</v>
      </c>
      <c r="D1381" s="7" t="s">
        <v>305</v>
      </c>
      <c r="E1381" s="10">
        <v>5</v>
      </c>
    </row>
    <row r="1382" spans="3:5" ht="11.25" customHeight="1" x14ac:dyDescent="0.2">
      <c r="C1382" s="7" t="s">
        <v>2952</v>
      </c>
      <c r="D1382" s="7" t="s">
        <v>2953</v>
      </c>
      <c r="E1382" s="10">
        <v>6</v>
      </c>
    </row>
    <row r="1383" spans="3:5" ht="11.25" customHeight="1" x14ac:dyDescent="0.2">
      <c r="C1383" s="7" t="s">
        <v>2954</v>
      </c>
      <c r="D1383" s="7" t="s">
        <v>150</v>
      </c>
      <c r="E1383" s="10">
        <v>4</v>
      </c>
    </row>
    <row r="1384" spans="3:5" ht="11.25" customHeight="1" x14ac:dyDescent="0.2">
      <c r="C1384" s="7" t="s">
        <v>2955</v>
      </c>
      <c r="D1384" s="7" t="s">
        <v>306</v>
      </c>
      <c r="E1384" s="10">
        <v>5</v>
      </c>
    </row>
    <row r="1385" spans="3:5" ht="11.25" customHeight="1" x14ac:dyDescent="0.2">
      <c r="C1385" s="7" t="s">
        <v>2956</v>
      </c>
      <c r="D1385" s="7" t="s">
        <v>2957</v>
      </c>
      <c r="E1385" s="10">
        <v>5</v>
      </c>
    </row>
    <row r="1386" spans="3:5" ht="11.25" customHeight="1" x14ac:dyDescent="0.2">
      <c r="C1386" s="7" t="s">
        <v>2958</v>
      </c>
      <c r="D1386" s="7" t="s">
        <v>151</v>
      </c>
      <c r="E1386" s="10">
        <v>6</v>
      </c>
    </row>
    <row r="1387" spans="3:5" ht="11.25" customHeight="1" x14ac:dyDescent="0.2">
      <c r="C1387" s="7" t="s">
        <v>1924</v>
      </c>
      <c r="D1387" s="7" t="s">
        <v>307</v>
      </c>
      <c r="E1387" s="10">
        <v>5</v>
      </c>
    </row>
    <row r="1388" spans="3:5" ht="11.25" customHeight="1" x14ac:dyDescent="0.2">
      <c r="C1388" s="7" t="s">
        <v>1925</v>
      </c>
      <c r="D1388" s="7" t="s">
        <v>1922</v>
      </c>
      <c r="E1388" s="10">
        <v>6</v>
      </c>
    </row>
    <row r="1389" spans="3:5" ht="11.25" customHeight="1" x14ac:dyDescent="0.2">
      <c r="C1389" s="7" t="s">
        <v>1926</v>
      </c>
      <c r="D1389" s="7" t="s">
        <v>1927</v>
      </c>
      <c r="E1389" s="10">
        <v>6</v>
      </c>
    </row>
    <row r="1390" spans="3:5" ht="11.25" customHeight="1" x14ac:dyDescent="0.2">
      <c r="C1390" s="7" t="s">
        <v>1928</v>
      </c>
      <c r="D1390" s="7" t="s">
        <v>152</v>
      </c>
      <c r="E1390" s="10">
        <v>6</v>
      </c>
    </row>
    <row r="1391" spans="3:5" ht="11.25" customHeight="1" x14ac:dyDescent="0.2">
      <c r="C1391" s="7" t="s">
        <v>1929</v>
      </c>
      <c r="D1391" s="7" t="s">
        <v>308</v>
      </c>
      <c r="E1391" s="10">
        <v>5</v>
      </c>
    </row>
    <row r="1392" spans="3:5" ht="11.25" customHeight="1" x14ac:dyDescent="0.2">
      <c r="C1392" s="7" t="s">
        <v>1930</v>
      </c>
      <c r="D1392" s="7" t="s">
        <v>153</v>
      </c>
      <c r="E1392" s="10">
        <v>5</v>
      </c>
    </row>
    <row r="1393" spans="3:5" ht="11.25" customHeight="1" x14ac:dyDescent="0.2">
      <c r="C1393" s="7" t="s">
        <v>1931</v>
      </c>
      <c r="D1393" s="7" t="s">
        <v>1932</v>
      </c>
      <c r="E1393" s="10">
        <v>6</v>
      </c>
    </row>
    <row r="1394" spans="3:5" ht="11.25" customHeight="1" x14ac:dyDescent="0.2">
      <c r="C1394" s="7" t="s">
        <v>1933</v>
      </c>
      <c r="D1394" s="7" t="s">
        <v>309</v>
      </c>
      <c r="E1394" s="10">
        <v>4</v>
      </c>
    </row>
    <row r="1395" spans="3:5" ht="11.25" customHeight="1" x14ac:dyDescent="0.2">
      <c r="C1395" s="7" t="s">
        <v>1934</v>
      </c>
      <c r="D1395" s="7" t="s">
        <v>1935</v>
      </c>
      <c r="E1395" s="10">
        <v>5</v>
      </c>
    </row>
    <row r="1396" spans="3:5" ht="11.25" customHeight="1" x14ac:dyDescent="0.2">
      <c r="C1396" s="7" t="s">
        <v>1936</v>
      </c>
      <c r="D1396" s="7" t="s">
        <v>1937</v>
      </c>
      <c r="E1396" s="10">
        <v>5</v>
      </c>
    </row>
    <row r="1397" spans="3:5" ht="11.25" customHeight="1" x14ac:dyDescent="0.2">
      <c r="C1397" s="7" t="s">
        <v>1938</v>
      </c>
      <c r="D1397" s="7" t="s">
        <v>1939</v>
      </c>
      <c r="E1397" s="10">
        <v>6</v>
      </c>
    </row>
    <row r="1398" spans="3:5" ht="11.25" customHeight="1" x14ac:dyDescent="0.2">
      <c r="C1398" s="7" t="s">
        <v>1940</v>
      </c>
      <c r="D1398" s="7" t="s">
        <v>1941</v>
      </c>
      <c r="E1398" s="10">
        <v>5</v>
      </c>
    </row>
    <row r="1399" spans="3:5" ht="11.25" customHeight="1" x14ac:dyDescent="0.2">
      <c r="C1399" s="7" t="s">
        <v>1942</v>
      </c>
      <c r="D1399" s="7" t="s">
        <v>310</v>
      </c>
      <c r="E1399" s="10">
        <v>4</v>
      </c>
    </row>
    <row r="1400" spans="3:5" ht="11.25" customHeight="1" x14ac:dyDescent="0.2">
      <c r="C1400" s="7" t="s">
        <v>1943</v>
      </c>
      <c r="D1400" s="7" t="s">
        <v>311</v>
      </c>
      <c r="E1400" s="10">
        <v>6</v>
      </c>
    </row>
    <row r="1401" spans="3:5" ht="11.25" customHeight="1" x14ac:dyDescent="0.2">
      <c r="C1401" s="7" t="s">
        <v>1944</v>
      </c>
      <c r="D1401" s="7" t="s">
        <v>1945</v>
      </c>
      <c r="E1401" s="10">
        <v>6</v>
      </c>
    </row>
    <row r="1402" spans="3:5" ht="11.25" customHeight="1" x14ac:dyDescent="0.2">
      <c r="C1402" s="7" t="s">
        <v>1946</v>
      </c>
      <c r="D1402" s="7" t="s">
        <v>312</v>
      </c>
      <c r="E1402" s="10">
        <v>5</v>
      </c>
    </row>
    <row r="1403" spans="3:5" ht="11.25" customHeight="1" x14ac:dyDescent="0.2">
      <c r="C1403" s="7" t="s">
        <v>1947</v>
      </c>
      <c r="D1403" s="7" t="s">
        <v>1948</v>
      </c>
      <c r="E1403" s="10">
        <v>6</v>
      </c>
    </row>
    <row r="1404" spans="3:5" ht="11.25" customHeight="1" x14ac:dyDescent="0.2">
      <c r="C1404" s="7" t="s">
        <v>1949</v>
      </c>
      <c r="D1404" s="7" t="s">
        <v>1018</v>
      </c>
      <c r="E1404" s="10">
        <v>6</v>
      </c>
    </row>
    <row r="1405" spans="3:5" ht="11.25" customHeight="1" x14ac:dyDescent="0.2">
      <c r="C1405" s="7" t="s">
        <v>1019</v>
      </c>
      <c r="D1405" s="7" t="s">
        <v>313</v>
      </c>
      <c r="E1405" s="10">
        <v>5</v>
      </c>
    </row>
    <row r="1406" spans="3:5" ht="11.25" customHeight="1" x14ac:dyDescent="0.2">
      <c r="C1406" s="7" t="s">
        <v>1020</v>
      </c>
      <c r="D1406" s="7" t="s">
        <v>1923</v>
      </c>
      <c r="E1406" s="10">
        <v>5</v>
      </c>
    </row>
    <row r="1407" spans="3:5" ht="11.25" customHeight="1" x14ac:dyDescent="0.2">
      <c r="C1407" s="7" t="s">
        <v>1021</v>
      </c>
      <c r="D1407" s="7" t="s">
        <v>314</v>
      </c>
      <c r="E1407" s="10">
        <v>5</v>
      </c>
    </row>
    <row r="1408" spans="3:5" ht="11.25" customHeight="1" x14ac:dyDescent="0.2">
      <c r="C1408" s="7" t="s">
        <v>1022</v>
      </c>
      <c r="D1408" s="7" t="s">
        <v>154</v>
      </c>
      <c r="E1408" s="10">
        <v>6</v>
      </c>
    </row>
    <row r="1409" spans="3:5" ht="11.25" customHeight="1" x14ac:dyDescent="0.2">
      <c r="C1409" s="7" t="s">
        <v>1023</v>
      </c>
      <c r="D1409" s="7" t="s">
        <v>1024</v>
      </c>
      <c r="E1409" s="10">
        <v>5</v>
      </c>
    </row>
    <row r="1410" spans="3:5" ht="11.25" customHeight="1" x14ac:dyDescent="0.2">
      <c r="C1410" s="7" t="s">
        <v>1025</v>
      </c>
      <c r="D1410" s="7" t="s">
        <v>315</v>
      </c>
      <c r="E1410" s="10">
        <v>5</v>
      </c>
    </row>
    <row r="1411" spans="3:5" ht="11.25" customHeight="1" x14ac:dyDescent="0.2">
      <c r="C1411" s="7" t="s">
        <v>1026</v>
      </c>
      <c r="D1411" s="7" t="s">
        <v>1027</v>
      </c>
      <c r="E1411" s="10">
        <v>6</v>
      </c>
    </row>
    <row r="1412" spans="3:5" ht="11.25" customHeight="1" x14ac:dyDescent="0.2">
      <c r="C1412" s="7" t="s">
        <v>1028</v>
      </c>
      <c r="D1412" s="7" t="s">
        <v>1637</v>
      </c>
      <c r="E1412" s="10">
        <v>6</v>
      </c>
    </row>
    <row r="1413" spans="3:5" ht="11.25" customHeight="1" x14ac:dyDescent="0.2">
      <c r="C1413" s="7" t="s">
        <v>1029</v>
      </c>
      <c r="D1413" s="7" t="s">
        <v>1638</v>
      </c>
      <c r="E1413" s="10">
        <v>6</v>
      </c>
    </row>
    <row r="1414" spans="3:5" ht="11.25" customHeight="1" x14ac:dyDescent="0.2">
      <c r="C1414" s="7" t="s">
        <v>1030</v>
      </c>
      <c r="D1414" s="7" t="s">
        <v>1639</v>
      </c>
      <c r="E1414" s="10">
        <v>6</v>
      </c>
    </row>
    <row r="1415" spans="3:5" ht="11.25" customHeight="1" x14ac:dyDescent="0.2">
      <c r="C1415" s="7" t="s">
        <v>1031</v>
      </c>
      <c r="D1415" s="7" t="s">
        <v>316</v>
      </c>
      <c r="E1415" s="10">
        <v>5</v>
      </c>
    </row>
    <row r="1416" spans="3:5" ht="11.25" customHeight="1" x14ac:dyDescent="0.2">
      <c r="C1416" s="7" t="s">
        <v>1032</v>
      </c>
      <c r="D1416" s="7" t="s">
        <v>1033</v>
      </c>
      <c r="E1416" s="10">
        <v>6</v>
      </c>
    </row>
    <row r="1417" spans="3:5" ht="11.25" customHeight="1" x14ac:dyDescent="0.2">
      <c r="C1417" s="7" t="s">
        <v>1034</v>
      </c>
      <c r="D1417" s="7" t="s">
        <v>1035</v>
      </c>
      <c r="E1417" s="10">
        <v>6</v>
      </c>
    </row>
    <row r="1418" spans="3:5" ht="11.25" customHeight="1" x14ac:dyDescent="0.2">
      <c r="C1418" s="7" t="s">
        <v>1036</v>
      </c>
      <c r="D1418" s="7" t="s">
        <v>317</v>
      </c>
      <c r="E1418" s="10">
        <v>4</v>
      </c>
    </row>
    <row r="1419" spans="3:5" ht="11.25" customHeight="1" x14ac:dyDescent="0.2">
      <c r="C1419" s="7" t="s">
        <v>1037</v>
      </c>
      <c r="D1419" s="7" t="s">
        <v>1038</v>
      </c>
      <c r="E1419" s="10">
        <v>5</v>
      </c>
    </row>
    <row r="1420" spans="3:5" ht="11.25" customHeight="1" x14ac:dyDescent="0.2">
      <c r="C1420" s="7" t="s">
        <v>1039</v>
      </c>
      <c r="D1420" s="7" t="s">
        <v>1040</v>
      </c>
      <c r="E1420" s="10">
        <v>6</v>
      </c>
    </row>
    <row r="1421" spans="3:5" ht="11.25" customHeight="1" x14ac:dyDescent="0.2">
      <c r="C1421" s="7" t="s">
        <v>1041</v>
      </c>
      <c r="D1421" s="7" t="s">
        <v>318</v>
      </c>
      <c r="E1421" s="10">
        <v>6</v>
      </c>
    </row>
    <row r="1422" spans="3:5" ht="11.25" customHeight="1" x14ac:dyDescent="0.2">
      <c r="C1422" s="7" t="s">
        <v>1042</v>
      </c>
      <c r="D1422" s="7" t="s">
        <v>2304</v>
      </c>
      <c r="E1422" s="10">
        <v>6</v>
      </c>
    </row>
    <row r="1423" spans="3:5" ht="11.25" customHeight="1" x14ac:dyDescent="0.2">
      <c r="C1423" s="7" t="s">
        <v>2305</v>
      </c>
      <c r="D1423" s="7" t="s">
        <v>2306</v>
      </c>
      <c r="E1423" s="10">
        <v>6</v>
      </c>
    </row>
    <row r="1424" spans="3:5" ht="11.25" customHeight="1" x14ac:dyDescent="0.2">
      <c r="C1424" s="7" t="s">
        <v>2307</v>
      </c>
      <c r="D1424" s="7" t="s">
        <v>319</v>
      </c>
      <c r="E1424" s="10">
        <v>5</v>
      </c>
    </row>
    <row r="1425" spans="3:5" ht="11.25" customHeight="1" x14ac:dyDescent="0.2">
      <c r="C1425" s="7" t="s">
        <v>2308</v>
      </c>
      <c r="D1425" s="7" t="s">
        <v>2309</v>
      </c>
      <c r="E1425" s="10">
        <v>6</v>
      </c>
    </row>
    <row r="1426" spans="3:5" ht="11.25" customHeight="1" x14ac:dyDescent="0.2">
      <c r="C1426" s="7" t="s">
        <v>2310</v>
      </c>
      <c r="D1426" s="7" t="s">
        <v>2311</v>
      </c>
      <c r="E1426" s="10">
        <v>6</v>
      </c>
    </row>
    <row r="1427" spans="3:5" ht="11.25" customHeight="1" x14ac:dyDescent="0.2">
      <c r="C1427" s="7" t="s">
        <v>2312</v>
      </c>
      <c r="D1427" s="7" t="s">
        <v>2313</v>
      </c>
      <c r="E1427" s="10">
        <v>6</v>
      </c>
    </row>
    <row r="1428" spans="3:5" ht="11.25" customHeight="1" x14ac:dyDescent="0.2">
      <c r="C1428" s="7" t="s">
        <v>2314</v>
      </c>
      <c r="D1428" s="7" t="s">
        <v>320</v>
      </c>
      <c r="E1428" s="10">
        <v>5</v>
      </c>
    </row>
    <row r="1429" spans="3:5" ht="11.25" customHeight="1" x14ac:dyDescent="0.2">
      <c r="C1429" s="7" t="s">
        <v>2315</v>
      </c>
      <c r="D1429" s="7" t="s">
        <v>2316</v>
      </c>
      <c r="E1429" s="10">
        <v>5</v>
      </c>
    </row>
    <row r="1430" spans="3:5" ht="11.25" customHeight="1" x14ac:dyDescent="0.2">
      <c r="C1430" s="7" t="s">
        <v>2317</v>
      </c>
      <c r="D1430" s="7" t="s">
        <v>2318</v>
      </c>
      <c r="E1430" s="10">
        <v>6</v>
      </c>
    </row>
    <row r="1431" spans="3:5" ht="11.25" customHeight="1" x14ac:dyDescent="0.2">
      <c r="C1431" s="7" t="s">
        <v>2319</v>
      </c>
      <c r="D1431" s="7" t="s">
        <v>2320</v>
      </c>
      <c r="E1431" s="10">
        <v>5</v>
      </c>
    </row>
    <row r="1432" spans="3:5" ht="11.25" customHeight="1" x14ac:dyDescent="0.2">
      <c r="C1432" s="7" t="s">
        <v>2321</v>
      </c>
      <c r="D1432" s="7" t="s">
        <v>2322</v>
      </c>
      <c r="E1432" s="10">
        <v>6</v>
      </c>
    </row>
    <row r="1433" spans="3:5" ht="11.25" customHeight="1" x14ac:dyDescent="0.2">
      <c r="C1433" s="7" t="s">
        <v>2323</v>
      </c>
      <c r="D1433" s="7" t="s">
        <v>1640</v>
      </c>
      <c r="E1433" s="10">
        <v>6</v>
      </c>
    </row>
    <row r="1434" spans="3:5" ht="11.25" customHeight="1" x14ac:dyDescent="0.2">
      <c r="C1434" s="7" t="s">
        <v>2324</v>
      </c>
      <c r="D1434" s="7" t="s">
        <v>321</v>
      </c>
      <c r="E1434" s="10">
        <v>6</v>
      </c>
    </row>
    <row r="1435" spans="3:5" ht="11.25" customHeight="1" x14ac:dyDescent="0.2">
      <c r="C1435" s="7" t="s">
        <v>2325</v>
      </c>
      <c r="D1435" s="7" t="s">
        <v>2326</v>
      </c>
      <c r="E1435" s="10">
        <v>6</v>
      </c>
    </row>
    <row r="1436" spans="3:5" ht="11.25" customHeight="1" x14ac:dyDescent="0.2">
      <c r="C1436" s="7" t="s">
        <v>2327</v>
      </c>
      <c r="D1436" s="7" t="s">
        <v>2328</v>
      </c>
      <c r="E1436" s="10">
        <v>6</v>
      </c>
    </row>
    <row r="1437" spans="3:5" ht="11.25" customHeight="1" x14ac:dyDescent="0.2">
      <c r="C1437" s="7" t="s">
        <v>2329</v>
      </c>
      <c r="D1437" s="7" t="s">
        <v>1641</v>
      </c>
      <c r="E1437" s="10">
        <v>6</v>
      </c>
    </row>
    <row r="1438" spans="3:5" ht="11.25" customHeight="1" x14ac:dyDescent="0.2">
      <c r="C1438" s="7" t="s">
        <v>2330</v>
      </c>
      <c r="D1438" s="7" t="s">
        <v>2331</v>
      </c>
      <c r="E1438" s="10">
        <v>6</v>
      </c>
    </row>
    <row r="1439" spans="3:5" ht="11.25" customHeight="1" x14ac:dyDescent="0.2">
      <c r="C1439" s="7" t="s">
        <v>2332</v>
      </c>
      <c r="D1439" s="7" t="s">
        <v>1642</v>
      </c>
      <c r="E1439" s="10">
        <v>6</v>
      </c>
    </row>
    <row r="1440" spans="3:5" ht="11.25" customHeight="1" x14ac:dyDescent="0.2">
      <c r="C1440" s="7" t="s">
        <v>2333</v>
      </c>
      <c r="D1440" s="7" t="s">
        <v>2334</v>
      </c>
      <c r="E1440" s="10">
        <v>6</v>
      </c>
    </row>
    <row r="1441" spans="3:5" ht="11.25" customHeight="1" x14ac:dyDescent="0.2">
      <c r="C1441" s="7" t="s">
        <v>2335</v>
      </c>
      <c r="D1441" s="7" t="s">
        <v>322</v>
      </c>
      <c r="E1441" s="10">
        <v>5</v>
      </c>
    </row>
    <row r="1442" spans="3:5" ht="11.25" customHeight="1" x14ac:dyDescent="0.2">
      <c r="C1442" s="7" t="s">
        <v>2336</v>
      </c>
      <c r="D1442" s="7" t="s">
        <v>1643</v>
      </c>
      <c r="E1442" s="10">
        <v>5</v>
      </c>
    </row>
    <row r="1443" spans="3:5" ht="11.25" customHeight="1" x14ac:dyDescent="0.2">
      <c r="C1443" s="7" t="s">
        <v>2337</v>
      </c>
      <c r="D1443" s="7" t="s">
        <v>2338</v>
      </c>
      <c r="E1443" s="10">
        <v>6</v>
      </c>
    </row>
    <row r="1444" spans="3:5" ht="11.25" customHeight="1" x14ac:dyDescent="0.2">
      <c r="C1444" s="7" t="s">
        <v>2339</v>
      </c>
      <c r="D1444" s="7" t="s">
        <v>2340</v>
      </c>
      <c r="E1444" s="10">
        <v>6</v>
      </c>
    </row>
    <row r="1445" spans="3:5" ht="11.25" customHeight="1" x14ac:dyDescent="0.2">
      <c r="C1445" s="7" t="s">
        <v>2341</v>
      </c>
      <c r="D1445" s="7" t="s">
        <v>323</v>
      </c>
      <c r="E1445" s="10">
        <v>6</v>
      </c>
    </row>
    <row r="1446" spans="3:5" ht="11.25" customHeight="1" x14ac:dyDescent="0.2">
      <c r="C1446" s="7" t="s">
        <v>2342</v>
      </c>
      <c r="D1446" s="7" t="s">
        <v>1644</v>
      </c>
      <c r="E1446" s="10">
        <v>6</v>
      </c>
    </row>
    <row r="1447" spans="3:5" ht="11.25" customHeight="1" x14ac:dyDescent="0.2">
      <c r="C1447" s="7" t="s">
        <v>2827</v>
      </c>
      <c r="D1447" s="7" t="s">
        <v>2828</v>
      </c>
      <c r="E1447" s="10">
        <v>6</v>
      </c>
    </row>
    <row r="1448" spans="3:5" ht="11.25" customHeight="1" x14ac:dyDescent="0.2">
      <c r="C1448" s="7" t="s">
        <v>2829</v>
      </c>
      <c r="D1448" s="7" t="s">
        <v>2830</v>
      </c>
      <c r="E1448" s="10">
        <v>6</v>
      </c>
    </row>
    <row r="1449" spans="3:5" ht="11.25" customHeight="1" x14ac:dyDescent="0.2">
      <c r="C1449" s="7" t="s">
        <v>2831</v>
      </c>
      <c r="D1449" s="7" t="s">
        <v>324</v>
      </c>
      <c r="E1449" s="10">
        <v>5</v>
      </c>
    </row>
    <row r="1450" spans="3:5" ht="11.25" customHeight="1" x14ac:dyDescent="0.2">
      <c r="C1450" s="7" t="s">
        <v>2832</v>
      </c>
      <c r="D1450" s="7" t="s">
        <v>2833</v>
      </c>
      <c r="E1450" s="10">
        <v>6</v>
      </c>
    </row>
    <row r="1451" spans="3:5" ht="11.25" customHeight="1" x14ac:dyDescent="0.2">
      <c r="C1451" s="7" t="s">
        <v>2834</v>
      </c>
      <c r="D1451" s="7" t="s">
        <v>2835</v>
      </c>
      <c r="E1451" s="10">
        <v>5</v>
      </c>
    </row>
    <row r="1452" spans="3:5" ht="11.25" customHeight="1" x14ac:dyDescent="0.2">
      <c r="C1452" s="7" t="s">
        <v>2836</v>
      </c>
      <c r="D1452" s="7" t="s">
        <v>1645</v>
      </c>
      <c r="E1452" s="10">
        <v>6</v>
      </c>
    </row>
    <row r="1453" spans="3:5" ht="11.25" customHeight="1" x14ac:dyDescent="0.2">
      <c r="C1453" s="7" t="s">
        <v>2837</v>
      </c>
      <c r="D1453" s="7" t="s">
        <v>2838</v>
      </c>
      <c r="E1453" s="10">
        <v>5</v>
      </c>
    </row>
    <row r="1454" spans="3:5" ht="11.25" customHeight="1" x14ac:dyDescent="0.2">
      <c r="C1454" s="7" t="s">
        <v>2839</v>
      </c>
      <c r="D1454" s="7" t="s">
        <v>325</v>
      </c>
      <c r="E1454" s="10">
        <v>6</v>
      </c>
    </row>
    <row r="1455" spans="3:5" ht="11.25" customHeight="1" x14ac:dyDescent="0.2">
      <c r="C1455" s="7" t="s">
        <v>2840</v>
      </c>
      <c r="D1455" s="7" t="s">
        <v>2841</v>
      </c>
      <c r="E1455" s="10">
        <v>5</v>
      </c>
    </row>
    <row r="1456" spans="3:5" ht="11.25" customHeight="1" x14ac:dyDescent="0.2">
      <c r="C1456" s="7" t="s">
        <v>2842</v>
      </c>
      <c r="D1456" s="7" t="s">
        <v>1646</v>
      </c>
      <c r="E1456" s="10">
        <v>6</v>
      </c>
    </row>
    <row r="1457" spans="3:5" ht="11.25" customHeight="1" x14ac:dyDescent="0.2">
      <c r="C1457" s="7" t="s">
        <v>2843</v>
      </c>
      <c r="D1457" s="7" t="s">
        <v>2844</v>
      </c>
      <c r="E1457" s="10">
        <v>6</v>
      </c>
    </row>
    <row r="1459" spans="3:5" ht="11.25" customHeight="1" x14ac:dyDescent="0.2">
      <c r="C1459" s="90" t="s">
        <v>3173</v>
      </c>
    </row>
    <row r="1460" spans="3:5" ht="11.25" customHeight="1" x14ac:dyDescent="0.2">
      <c r="C1460" s="88" t="s">
        <v>3174</v>
      </c>
    </row>
  </sheetData>
  <phoneticPr fontId="4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 enableFormatConditionsCalculation="0"/>
  <dimension ref="A1:AH50"/>
  <sheetViews>
    <sheetView showGridLines="0" zoomScaleNormal="100" workbookViewId="0"/>
  </sheetViews>
  <sheetFormatPr defaultColWidth="10.5703125" defaultRowHeight="12" x14ac:dyDescent="0.2"/>
  <cols>
    <col min="1" max="2" width="10.5703125" style="90" customWidth="1"/>
    <col min="3" max="3" width="9.42578125" style="90" customWidth="1"/>
    <col min="4" max="6" width="19" style="90" customWidth="1"/>
    <col min="7" max="7" width="28.42578125" style="90" customWidth="1"/>
    <col min="8" max="8" width="9.7109375" style="90" customWidth="1"/>
    <col min="9" max="9" width="28.42578125" style="90" customWidth="1"/>
    <col min="10" max="10" width="9.7109375" style="90" customWidth="1"/>
    <col min="11" max="12" width="12.28515625" style="90" customWidth="1"/>
    <col min="13" max="13" width="14.7109375" style="90" customWidth="1"/>
    <col min="14" max="16384" width="10.5703125" style="90"/>
  </cols>
  <sheetData>
    <row r="1" spans="1:34" ht="12" customHeight="1" x14ac:dyDescent="0.2">
      <c r="B1" s="91"/>
      <c r="C1" s="289"/>
      <c r="D1" s="289"/>
      <c r="E1" s="289"/>
      <c r="F1" s="289"/>
      <c r="G1" s="92"/>
      <c r="H1" s="289"/>
      <c r="I1" s="92"/>
      <c r="J1" s="289"/>
      <c r="K1" s="92"/>
      <c r="L1" s="92"/>
      <c r="M1" s="92"/>
      <c r="N1" s="92"/>
      <c r="O1" s="92"/>
      <c r="P1" s="92"/>
      <c r="Q1" s="92"/>
      <c r="R1" s="92"/>
    </row>
    <row r="2" spans="1:34" ht="12" customHeight="1" x14ac:dyDescent="0.2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</row>
    <row r="3" spans="1:34" ht="12" customHeight="1" x14ac:dyDescent="0.2"/>
    <row r="4" spans="1:34" ht="12" customHeight="1" x14ac:dyDescent="0.2">
      <c r="C4" s="288"/>
      <c r="D4" s="288"/>
      <c r="E4" s="288"/>
      <c r="F4" s="288"/>
      <c r="H4" s="288"/>
    </row>
    <row r="5" spans="1:34" ht="12" customHeight="1" x14ac:dyDescent="0.2"/>
    <row r="6" spans="1:34" ht="17.100000000000001" customHeight="1" x14ac:dyDescent="0.25">
      <c r="C6" s="176" t="s">
        <v>3243</v>
      </c>
      <c r="G6" s="63"/>
      <c r="H6" s="63"/>
      <c r="I6" s="63"/>
      <c r="R6" s="92"/>
      <c r="S6" s="92"/>
      <c r="T6" s="92"/>
      <c r="U6" s="93"/>
      <c r="V6" s="93"/>
      <c r="W6" s="92"/>
      <c r="X6" s="93"/>
      <c r="Y6" s="93"/>
      <c r="Z6" s="92"/>
      <c r="AA6" s="92"/>
      <c r="AB6" s="92"/>
      <c r="AC6" s="92"/>
      <c r="AD6" s="92"/>
      <c r="AE6" s="93"/>
      <c r="AF6" s="93"/>
      <c r="AG6" s="92"/>
      <c r="AH6" s="92"/>
    </row>
    <row r="7" spans="1:34" ht="11.25" customHeight="1" x14ac:dyDescent="0.2">
      <c r="C7" s="199" t="s">
        <v>642</v>
      </c>
      <c r="R7" s="92"/>
      <c r="S7" s="92"/>
      <c r="T7" s="92"/>
      <c r="U7" s="94"/>
      <c r="V7" s="94"/>
      <c r="W7" s="92"/>
      <c r="X7" s="94"/>
      <c r="Y7" s="94"/>
      <c r="Z7" s="92"/>
      <c r="AA7" s="92"/>
      <c r="AB7" s="92"/>
      <c r="AC7" s="92"/>
      <c r="AD7" s="92"/>
      <c r="AE7" s="92"/>
      <c r="AF7" s="92"/>
      <c r="AG7" s="92"/>
      <c r="AH7" s="92"/>
    </row>
    <row r="8" spans="1:34" ht="12" customHeight="1" x14ac:dyDescent="0.2">
      <c r="C8" s="7"/>
      <c r="R8" s="92"/>
      <c r="S8" s="92"/>
      <c r="T8" s="92"/>
      <c r="U8" s="94"/>
      <c r="V8" s="94"/>
      <c r="W8" s="92"/>
      <c r="X8" s="94"/>
      <c r="Y8" s="94"/>
      <c r="Z8" s="92"/>
      <c r="AA8" s="92"/>
      <c r="AB8" s="92"/>
      <c r="AC8" s="92"/>
      <c r="AD8" s="92"/>
      <c r="AE8" s="92"/>
      <c r="AF8" s="92"/>
      <c r="AG8" s="92"/>
      <c r="AH8" s="92"/>
    </row>
    <row r="9" spans="1:34" ht="12" customHeight="1" x14ac:dyDescent="0.2">
      <c r="R9" s="92"/>
      <c r="S9" s="92"/>
      <c r="T9" s="92"/>
      <c r="U9" s="94"/>
      <c r="V9" s="94"/>
      <c r="W9" s="92"/>
      <c r="X9" s="94"/>
      <c r="Y9" s="94"/>
      <c r="Z9" s="92"/>
      <c r="AA9" s="92"/>
      <c r="AB9" s="92"/>
      <c r="AC9" s="92"/>
      <c r="AD9" s="92"/>
      <c r="AE9" s="93"/>
      <c r="AF9" s="93"/>
      <c r="AG9" s="92"/>
      <c r="AH9" s="92"/>
    </row>
    <row r="10" spans="1:34" ht="36" customHeight="1" x14ac:dyDescent="0.2">
      <c r="C10" s="201"/>
      <c r="D10" s="266" t="s">
        <v>3252</v>
      </c>
      <c r="E10" s="267" t="s">
        <v>3251</v>
      </c>
      <c r="F10" s="267" t="s">
        <v>3250</v>
      </c>
      <c r="G10" s="357" t="s">
        <v>3253</v>
      </c>
      <c r="H10" s="358"/>
      <c r="I10" s="359" t="s">
        <v>3254</v>
      </c>
      <c r="J10" s="360"/>
      <c r="K10" s="92"/>
      <c r="L10" s="92"/>
      <c r="S10" s="92"/>
      <c r="T10" s="92"/>
      <c r="U10" s="93"/>
      <c r="V10" s="93"/>
      <c r="W10" s="92"/>
      <c r="X10" s="94"/>
      <c r="Y10" s="94"/>
      <c r="Z10" s="92"/>
      <c r="AA10" s="92"/>
      <c r="AB10" s="92"/>
      <c r="AC10" s="92"/>
      <c r="AD10" s="92"/>
      <c r="AE10" s="92"/>
      <c r="AF10" s="92"/>
      <c r="AG10" s="92"/>
      <c r="AH10" s="92"/>
    </row>
    <row r="11" spans="1:34" s="180" customFormat="1" ht="12" customHeight="1" x14ac:dyDescent="0.2">
      <c r="A11" s="179"/>
      <c r="B11" s="183"/>
      <c r="C11" s="202" t="s">
        <v>3170</v>
      </c>
      <c r="D11" s="308">
        <v>17.7502076710655</v>
      </c>
      <c r="E11" s="292">
        <v>18.642373319135199</v>
      </c>
      <c r="F11" s="292">
        <v>28.246738371287002</v>
      </c>
      <c r="G11" s="260" t="s">
        <v>3187</v>
      </c>
      <c r="H11" s="293">
        <v>33.938672223876203</v>
      </c>
      <c r="I11" s="301" t="s">
        <v>1356</v>
      </c>
      <c r="J11" s="293">
        <v>9.2906311917269697</v>
      </c>
      <c r="K11" s="99"/>
      <c r="L11" s="99"/>
      <c r="R11" s="99"/>
      <c r="S11" s="99"/>
      <c r="T11" s="99"/>
      <c r="U11" s="177"/>
      <c r="V11" s="177"/>
      <c r="W11" s="99"/>
      <c r="X11" s="182"/>
      <c r="Y11" s="182"/>
      <c r="Z11" s="99"/>
      <c r="AA11" s="99"/>
      <c r="AB11" s="99"/>
      <c r="AC11" s="99"/>
      <c r="AD11" s="99"/>
      <c r="AE11" s="99"/>
      <c r="AF11" s="99"/>
      <c r="AG11" s="99"/>
      <c r="AH11" s="99"/>
    </row>
    <row r="12" spans="1:34" s="180" customFormat="1" ht="12" customHeight="1" x14ac:dyDescent="0.2">
      <c r="A12" s="179"/>
      <c r="B12" s="183"/>
      <c r="C12" s="211" t="s">
        <v>3188</v>
      </c>
      <c r="D12" s="244">
        <v>17.3497974285367</v>
      </c>
      <c r="E12" s="294">
        <v>16.721289922713598</v>
      </c>
      <c r="F12" s="294">
        <v>25.5555094867976</v>
      </c>
      <c r="G12" s="261" t="s">
        <v>1325</v>
      </c>
      <c r="H12" s="245">
        <v>19.556445950626799</v>
      </c>
      <c r="I12" s="302" t="s">
        <v>1350</v>
      </c>
      <c r="J12" s="245">
        <v>14.3739872528897</v>
      </c>
      <c r="K12" s="203"/>
      <c r="L12" s="99"/>
      <c r="M12" s="181"/>
      <c r="N12" s="187"/>
      <c r="R12" s="99"/>
      <c r="S12" s="99"/>
      <c r="T12" s="99"/>
      <c r="U12" s="177"/>
      <c r="V12" s="177"/>
      <c r="W12" s="99"/>
      <c r="X12" s="182"/>
      <c r="Y12" s="182"/>
      <c r="Z12" s="99"/>
      <c r="AA12" s="99"/>
      <c r="AB12" s="99"/>
      <c r="AC12" s="99"/>
      <c r="AD12" s="99"/>
      <c r="AE12" s="99"/>
      <c r="AF12" s="99"/>
      <c r="AG12" s="99"/>
      <c r="AH12" s="99"/>
    </row>
    <row r="13" spans="1:34" s="180" customFormat="1" ht="12" customHeight="1" x14ac:dyDescent="0.2">
      <c r="A13" s="179"/>
      <c r="B13" s="183"/>
      <c r="C13" s="194" t="s">
        <v>3189</v>
      </c>
      <c r="D13" s="246">
        <v>18.848598050230201</v>
      </c>
      <c r="E13" s="295">
        <v>19.958011246727601</v>
      </c>
      <c r="F13" s="295">
        <v>29.923472477259399</v>
      </c>
      <c r="G13" s="262" t="s">
        <v>1326</v>
      </c>
      <c r="H13" s="247">
        <v>25.9084649330023</v>
      </c>
      <c r="I13" s="303" t="s">
        <v>885</v>
      </c>
      <c r="J13" s="247">
        <v>16.350283363092899</v>
      </c>
      <c r="K13" s="203"/>
      <c r="L13" s="99"/>
      <c r="M13" s="181"/>
      <c r="R13" s="99"/>
      <c r="S13" s="99"/>
      <c r="T13" s="99"/>
      <c r="U13" s="177"/>
      <c r="V13" s="177"/>
      <c r="W13" s="99"/>
      <c r="X13" s="182"/>
      <c r="Y13" s="182"/>
      <c r="Z13" s="99"/>
      <c r="AA13" s="99"/>
      <c r="AB13" s="99"/>
      <c r="AC13" s="99"/>
      <c r="AD13" s="99"/>
      <c r="AE13" s="99"/>
      <c r="AF13" s="99"/>
      <c r="AG13" s="99"/>
      <c r="AH13" s="99"/>
    </row>
    <row r="14" spans="1:34" s="180" customFormat="1" ht="12" customHeight="1" x14ac:dyDescent="0.2">
      <c r="A14" s="179"/>
      <c r="B14" s="183"/>
      <c r="C14" s="194" t="s">
        <v>3190</v>
      </c>
      <c r="D14" s="246">
        <v>16.195753725806</v>
      </c>
      <c r="E14" s="295">
        <v>16.511911700895801</v>
      </c>
      <c r="F14" s="295">
        <v>23.962755605868701</v>
      </c>
      <c r="G14" s="262" t="s">
        <v>1327</v>
      </c>
      <c r="H14" s="247">
        <v>16.7852231635061</v>
      </c>
      <c r="I14" s="303" t="s">
        <v>1351</v>
      </c>
      <c r="J14" s="247">
        <v>16.2140919108747</v>
      </c>
      <c r="K14" s="203"/>
      <c r="M14" s="184"/>
      <c r="R14" s="99"/>
      <c r="S14" s="99"/>
      <c r="T14" s="99"/>
      <c r="U14" s="177"/>
      <c r="V14" s="177"/>
      <c r="W14" s="99"/>
      <c r="X14" s="182"/>
      <c r="Y14" s="182"/>
      <c r="Z14" s="99"/>
      <c r="AA14" s="99"/>
      <c r="AB14" s="99"/>
      <c r="AC14" s="99"/>
      <c r="AD14" s="99"/>
      <c r="AE14" s="99"/>
      <c r="AF14" s="99"/>
      <c r="AG14" s="99"/>
      <c r="AH14" s="99"/>
    </row>
    <row r="15" spans="1:34" s="180" customFormat="1" ht="12" customHeight="1" x14ac:dyDescent="0.2">
      <c r="A15" s="179"/>
      <c r="B15" s="183"/>
      <c r="C15" s="194" t="s">
        <v>3191</v>
      </c>
      <c r="D15" s="246">
        <v>17.3475714432142</v>
      </c>
      <c r="E15" s="295">
        <v>19.003750033745401</v>
      </c>
      <c r="F15" s="295">
        <v>29.889102689057101</v>
      </c>
      <c r="G15" s="262" t="s">
        <v>1328</v>
      </c>
      <c r="H15" s="247">
        <v>23.759841568854799</v>
      </c>
      <c r="I15" s="303" t="s">
        <v>1352</v>
      </c>
      <c r="J15" s="247">
        <v>17.733949767197799</v>
      </c>
      <c r="K15" s="203"/>
      <c r="M15" s="181"/>
      <c r="N15" s="185"/>
      <c r="R15" s="99"/>
      <c r="S15" s="99"/>
      <c r="T15" s="99"/>
      <c r="U15" s="177"/>
      <c r="V15" s="177"/>
      <c r="W15" s="99"/>
      <c r="X15" s="177"/>
      <c r="Y15" s="177"/>
      <c r="Z15" s="99"/>
      <c r="AA15" s="99"/>
      <c r="AB15" s="99"/>
      <c r="AC15" s="99"/>
      <c r="AD15" s="99"/>
      <c r="AE15" s="99"/>
      <c r="AF15" s="99"/>
      <c r="AG15" s="99"/>
      <c r="AH15" s="99"/>
    </row>
    <row r="16" spans="1:34" s="180" customFormat="1" ht="12" customHeight="1" x14ac:dyDescent="0.2">
      <c r="A16" s="179"/>
      <c r="B16" s="183"/>
      <c r="C16" s="194" t="s">
        <v>1526</v>
      </c>
      <c r="D16" s="246">
        <v>20.6042359879382</v>
      </c>
      <c r="E16" s="295">
        <v>20.703797418204498</v>
      </c>
      <c r="F16" s="295">
        <v>31.5551452815902</v>
      </c>
      <c r="G16" s="262" t="s">
        <v>1353</v>
      </c>
      <c r="H16" s="247">
        <v>26.562704414034901</v>
      </c>
      <c r="I16" s="303" t="s">
        <v>3221</v>
      </c>
      <c r="J16" s="247">
        <v>15.0217956701711</v>
      </c>
      <c r="K16" s="203"/>
      <c r="M16" s="181"/>
      <c r="R16" s="99"/>
      <c r="S16" s="99"/>
      <c r="T16" s="99"/>
      <c r="U16" s="182"/>
      <c r="V16" s="182"/>
      <c r="W16" s="99"/>
      <c r="X16" s="177"/>
      <c r="Y16" s="177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4" s="180" customFormat="1" ht="12" customHeight="1" x14ac:dyDescent="0.2">
      <c r="A17" s="178"/>
      <c r="B17" s="183"/>
      <c r="C17" s="194" t="s">
        <v>3193</v>
      </c>
      <c r="D17" s="246">
        <v>17.187171092409901</v>
      </c>
      <c r="E17" s="295">
        <v>17.647273376697701</v>
      </c>
      <c r="F17" s="295">
        <v>26.298615894226302</v>
      </c>
      <c r="G17" s="262" t="s">
        <v>1329</v>
      </c>
      <c r="H17" s="247">
        <v>18.2875555277482</v>
      </c>
      <c r="I17" s="303" t="s">
        <v>1354</v>
      </c>
      <c r="J17" s="247">
        <v>16.9803324378295</v>
      </c>
      <c r="K17" s="203"/>
      <c r="M17" s="184"/>
      <c r="R17" s="99"/>
      <c r="S17" s="99"/>
      <c r="T17" s="99"/>
      <c r="U17" s="182"/>
      <c r="V17" s="182"/>
      <c r="W17" s="99"/>
      <c r="X17" s="177"/>
      <c r="Y17" s="177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4" s="180" customFormat="1" ht="12" customHeight="1" x14ac:dyDescent="0.2">
      <c r="A18" s="178"/>
      <c r="B18" s="183"/>
      <c r="C18" s="194" t="s">
        <v>3194</v>
      </c>
      <c r="D18" s="246">
        <v>11.8908022638715</v>
      </c>
      <c r="E18" s="295">
        <v>12.1359520101343</v>
      </c>
      <c r="F18" s="295">
        <v>18.511144229055301</v>
      </c>
      <c r="G18" s="262" t="s">
        <v>1355</v>
      </c>
      <c r="H18" s="247">
        <v>13.2040988151221</v>
      </c>
      <c r="I18" s="303" t="s">
        <v>1356</v>
      </c>
      <c r="J18" s="247">
        <v>9.2906311917269697</v>
      </c>
      <c r="K18" s="203"/>
      <c r="M18" s="181"/>
      <c r="N18" s="187"/>
      <c r="R18" s="99"/>
      <c r="S18" s="99"/>
      <c r="T18" s="99"/>
      <c r="U18" s="182"/>
      <c r="V18" s="182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1:34" s="180" customFormat="1" ht="12" customHeight="1" x14ac:dyDescent="0.2">
      <c r="A19" s="178"/>
      <c r="B19" s="183"/>
      <c r="C19" s="194" t="s">
        <v>3195</v>
      </c>
      <c r="D19" s="246">
        <v>19.6902905890638</v>
      </c>
      <c r="E19" s="295">
        <v>21.768316776234901</v>
      </c>
      <c r="F19" s="295">
        <v>33.901539195060003</v>
      </c>
      <c r="G19" s="262" t="s">
        <v>1357</v>
      </c>
      <c r="H19" s="247">
        <v>29.285434100418399</v>
      </c>
      <c r="I19" s="303" t="s">
        <v>1358</v>
      </c>
      <c r="J19" s="247">
        <v>14.7723666114187</v>
      </c>
      <c r="K19" s="203"/>
      <c r="M19" s="97"/>
      <c r="R19" s="99"/>
      <c r="S19" s="99"/>
      <c r="T19" s="99"/>
      <c r="U19" s="182"/>
      <c r="V19" s="182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1:34" s="180" customFormat="1" ht="12" customHeight="1" x14ac:dyDescent="0.2">
      <c r="A20" s="178"/>
      <c r="B20" s="183"/>
      <c r="C20" s="194" t="s">
        <v>3218</v>
      </c>
      <c r="D20" s="246">
        <v>17.068906963775198</v>
      </c>
      <c r="E20" s="295">
        <v>21.936126544819398</v>
      </c>
      <c r="F20" s="295">
        <v>33.659014250122397</v>
      </c>
      <c r="G20" s="262" t="s">
        <v>1359</v>
      </c>
      <c r="H20" s="247">
        <v>28.4321416563936</v>
      </c>
      <c r="I20" s="303" t="s">
        <v>891</v>
      </c>
      <c r="J20" s="247">
        <v>16.698194044587002</v>
      </c>
      <c r="K20" s="203"/>
      <c r="M20" s="97"/>
      <c r="R20" s="99"/>
      <c r="S20" s="99"/>
      <c r="T20" s="99"/>
      <c r="U20" s="177"/>
      <c r="V20" s="177"/>
      <c r="W20" s="99"/>
    </row>
    <row r="21" spans="1:34" s="180" customFormat="1" ht="12" customHeight="1" x14ac:dyDescent="0.2">
      <c r="A21" s="178"/>
      <c r="B21" s="183"/>
      <c r="C21" s="194" t="s">
        <v>1528</v>
      </c>
      <c r="D21" s="246">
        <v>17.1180232759984</v>
      </c>
      <c r="E21" s="295">
        <v>20.320577142934098</v>
      </c>
      <c r="F21" s="295">
        <v>32.756666185590099</v>
      </c>
      <c r="G21" s="262" t="s">
        <v>1360</v>
      </c>
      <c r="H21" s="247">
        <v>26.230967136454101</v>
      </c>
      <c r="I21" s="303" t="s">
        <v>1361</v>
      </c>
      <c r="J21" s="247">
        <v>15.173572965114399</v>
      </c>
      <c r="K21" s="203"/>
      <c r="M21" s="97"/>
      <c r="R21" s="99"/>
      <c r="S21" s="99"/>
      <c r="T21" s="99"/>
      <c r="U21" s="177"/>
      <c r="V21" s="177"/>
      <c r="W21" s="99"/>
    </row>
    <row r="22" spans="1:34" s="180" customFormat="1" ht="12" customHeight="1" x14ac:dyDescent="0.2">
      <c r="A22" s="178"/>
      <c r="B22" s="183"/>
      <c r="C22" s="194" t="s">
        <v>3217</v>
      </c>
      <c r="D22" s="246">
        <v>17.085371555778998</v>
      </c>
      <c r="E22" s="295">
        <v>17.465570444975899</v>
      </c>
      <c r="F22" s="295">
        <v>26.078215575020099</v>
      </c>
      <c r="G22" s="262" t="s">
        <v>1347</v>
      </c>
      <c r="H22" s="247">
        <v>22.5595902011815</v>
      </c>
      <c r="I22" s="303" t="s">
        <v>1380</v>
      </c>
      <c r="J22" s="247">
        <v>15.2742235787218</v>
      </c>
      <c r="K22" s="203"/>
      <c r="M22" s="30"/>
      <c r="R22" s="99"/>
      <c r="S22" s="99"/>
      <c r="T22" s="99"/>
      <c r="U22" s="177"/>
      <c r="V22" s="177"/>
      <c r="W22" s="99"/>
    </row>
    <row r="23" spans="1:34" s="180" customFormat="1" ht="12" customHeight="1" x14ac:dyDescent="0.2">
      <c r="A23" s="178"/>
      <c r="B23" s="183"/>
      <c r="C23" s="194" t="s">
        <v>3197</v>
      </c>
      <c r="D23" s="246">
        <v>20.644360926089998</v>
      </c>
      <c r="E23" s="295">
        <v>21.563273402108901</v>
      </c>
      <c r="F23" s="295">
        <v>33.027515058419297</v>
      </c>
      <c r="G23" s="262" t="s">
        <v>1362</v>
      </c>
      <c r="H23" s="247">
        <v>25.912470007665299</v>
      </c>
      <c r="I23" s="303" t="s">
        <v>1363</v>
      </c>
      <c r="J23" s="247">
        <v>17.313800814173501</v>
      </c>
      <c r="K23" s="203"/>
      <c r="M23" s="29"/>
      <c r="N23" s="188"/>
      <c r="R23" s="99"/>
      <c r="S23" s="99"/>
      <c r="U23" s="177"/>
      <c r="V23" s="177"/>
      <c r="W23" s="99"/>
    </row>
    <row r="24" spans="1:34" s="180" customFormat="1" ht="12" customHeight="1" x14ac:dyDescent="0.2">
      <c r="A24" s="178"/>
      <c r="B24" s="183"/>
      <c r="C24" s="194" t="s">
        <v>3198</v>
      </c>
      <c r="D24" s="246">
        <v>12.812017480055401</v>
      </c>
      <c r="E24" s="306" t="s">
        <v>83</v>
      </c>
      <c r="F24" s="306" t="s">
        <v>83</v>
      </c>
      <c r="G24" s="262" t="s">
        <v>83</v>
      </c>
      <c r="H24" s="248" t="s">
        <v>2607</v>
      </c>
      <c r="I24" s="303" t="s">
        <v>83</v>
      </c>
      <c r="J24" s="248" t="s">
        <v>2607</v>
      </c>
      <c r="K24" s="203"/>
      <c r="M24" s="29"/>
      <c r="N24" s="188"/>
      <c r="R24" s="99"/>
      <c r="S24" s="99"/>
      <c r="U24" s="177"/>
      <c r="V24" s="177"/>
      <c r="W24" s="99"/>
    </row>
    <row r="25" spans="1:34" s="180" customFormat="1" ht="12" customHeight="1" x14ac:dyDescent="0.2">
      <c r="A25" s="178"/>
      <c r="B25" s="183"/>
      <c r="C25" s="194" t="s">
        <v>3199</v>
      </c>
      <c r="D25" s="246">
        <v>18.5866821957299</v>
      </c>
      <c r="E25" s="295">
        <v>19.004007700916901</v>
      </c>
      <c r="F25" s="295">
        <v>28.384248450245</v>
      </c>
      <c r="G25" s="262" t="s">
        <v>894</v>
      </c>
      <c r="H25" s="247">
        <v>19.589293178749699</v>
      </c>
      <c r="I25" s="303" t="s">
        <v>1364</v>
      </c>
      <c r="J25" s="247">
        <v>17.876943124267999</v>
      </c>
      <c r="K25" s="203"/>
      <c r="U25" s="182"/>
      <c r="V25" s="182"/>
      <c r="W25" s="99"/>
    </row>
    <row r="26" spans="1:34" s="180" customFormat="1" ht="12" customHeight="1" x14ac:dyDescent="0.2">
      <c r="A26" s="178"/>
      <c r="B26" s="183"/>
      <c r="C26" s="194" t="s">
        <v>3200</v>
      </c>
      <c r="D26" s="246">
        <v>18.064385499099298</v>
      </c>
      <c r="E26" s="295">
        <v>19.3913635946871</v>
      </c>
      <c r="F26" s="295">
        <v>29.3643593082713</v>
      </c>
      <c r="G26" s="262" t="s">
        <v>1365</v>
      </c>
      <c r="H26" s="247">
        <v>21.358234067797699</v>
      </c>
      <c r="I26" s="303" t="s">
        <v>895</v>
      </c>
      <c r="J26" s="247">
        <v>17.102011178394701</v>
      </c>
      <c r="K26" s="203"/>
      <c r="U26" s="99"/>
      <c r="V26" s="99"/>
      <c r="W26" s="99"/>
    </row>
    <row r="27" spans="1:34" s="180" customFormat="1" ht="12" customHeight="1" x14ac:dyDescent="0.2">
      <c r="A27" s="178"/>
      <c r="B27" s="183"/>
      <c r="C27" s="194" t="s">
        <v>3201</v>
      </c>
      <c r="D27" s="246">
        <v>13.9583845381469</v>
      </c>
      <c r="E27" s="306" t="s">
        <v>83</v>
      </c>
      <c r="F27" s="306" t="s">
        <v>83</v>
      </c>
      <c r="G27" s="262" t="s">
        <v>83</v>
      </c>
      <c r="H27" s="248" t="s">
        <v>2607</v>
      </c>
      <c r="I27" s="303" t="s">
        <v>83</v>
      </c>
      <c r="J27" s="248" t="s">
        <v>2607</v>
      </c>
      <c r="K27" s="203"/>
      <c r="M27" s="29"/>
      <c r="N27" s="188"/>
      <c r="T27" s="188"/>
      <c r="U27" s="99"/>
      <c r="V27" s="99"/>
      <c r="W27" s="99"/>
    </row>
    <row r="28" spans="1:34" s="180" customFormat="1" ht="24" customHeight="1" x14ac:dyDescent="0.2">
      <c r="A28" s="178"/>
      <c r="B28" s="183"/>
      <c r="C28" s="194" t="s">
        <v>3202</v>
      </c>
      <c r="D28" s="246">
        <v>16.876655936980001</v>
      </c>
      <c r="E28" s="295">
        <v>17.0291066741615</v>
      </c>
      <c r="F28" s="295">
        <v>24.795266411887098</v>
      </c>
      <c r="G28" s="262" t="s">
        <v>1577</v>
      </c>
      <c r="H28" s="247">
        <v>19.056297869961401</v>
      </c>
      <c r="I28" s="303" t="s">
        <v>1366</v>
      </c>
      <c r="J28" s="247">
        <v>13.9795350725079</v>
      </c>
      <c r="K28" s="203"/>
      <c r="M28" s="29"/>
      <c r="N28" s="188"/>
      <c r="R28" s="99"/>
      <c r="S28" s="99"/>
      <c r="T28" s="188"/>
    </row>
    <row r="29" spans="1:34" s="180" customFormat="1" ht="12" customHeight="1" x14ac:dyDescent="0.2">
      <c r="A29" s="178"/>
      <c r="B29" s="183"/>
      <c r="C29" s="194" t="s">
        <v>3219</v>
      </c>
      <c r="D29" s="246">
        <v>16.463881969726</v>
      </c>
      <c r="E29" s="306" t="s">
        <v>83</v>
      </c>
      <c r="F29" s="306" t="s">
        <v>83</v>
      </c>
      <c r="G29" s="262" t="s">
        <v>83</v>
      </c>
      <c r="H29" s="248" t="s">
        <v>2607</v>
      </c>
      <c r="I29" s="303" t="s">
        <v>83</v>
      </c>
      <c r="J29" s="248" t="s">
        <v>2607</v>
      </c>
      <c r="K29" s="203"/>
      <c r="R29" s="99"/>
      <c r="S29" s="99"/>
    </row>
    <row r="30" spans="1:34" s="180" customFormat="1" ht="12" customHeight="1" x14ac:dyDescent="0.2">
      <c r="A30" s="178"/>
      <c r="B30" s="183"/>
      <c r="C30" s="194" t="s">
        <v>3204</v>
      </c>
      <c r="D30" s="246">
        <v>16.236171536898102</v>
      </c>
      <c r="E30" s="295">
        <v>21.741667137183999</v>
      </c>
      <c r="F30" s="295">
        <v>34.502635783940399</v>
      </c>
      <c r="G30" s="262" t="s">
        <v>896</v>
      </c>
      <c r="H30" s="247">
        <v>21.741667137183999</v>
      </c>
      <c r="I30" s="303" t="s">
        <v>896</v>
      </c>
      <c r="J30" s="247">
        <v>21.741667137183999</v>
      </c>
      <c r="K30" s="203"/>
    </row>
    <row r="31" spans="1:34" s="180" customFormat="1" ht="12" customHeight="1" x14ac:dyDescent="0.2">
      <c r="A31" s="178"/>
      <c r="B31" s="183"/>
      <c r="C31" s="194" t="s">
        <v>3205</v>
      </c>
      <c r="D31" s="246">
        <v>17.753177832855499</v>
      </c>
      <c r="E31" s="295">
        <v>18.133262654864399</v>
      </c>
      <c r="F31" s="295">
        <v>26.9970720146387</v>
      </c>
      <c r="G31" s="262" t="s">
        <v>1367</v>
      </c>
      <c r="H31" s="247">
        <v>21.0711150131694</v>
      </c>
      <c r="I31" s="303" t="s">
        <v>1368</v>
      </c>
      <c r="J31" s="247">
        <v>14.588353314909</v>
      </c>
      <c r="K31" s="203"/>
      <c r="M31" s="29"/>
      <c r="N31" s="188"/>
    </row>
    <row r="32" spans="1:34" s="180" customFormat="1" ht="12" customHeight="1" x14ac:dyDescent="0.2">
      <c r="A32" s="178"/>
      <c r="B32" s="183"/>
      <c r="C32" s="194" t="s">
        <v>3206</v>
      </c>
      <c r="D32" s="246">
        <v>13.8174094041724</v>
      </c>
      <c r="E32" s="295">
        <v>13.4587182611515</v>
      </c>
      <c r="F32" s="295">
        <v>19.071218611522202</v>
      </c>
      <c r="G32" s="262" t="s">
        <v>1339</v>
      </c>
      <c r="H32" s="247">
        <v>16.051497777928599</v>
      </c>
      <c r="I32" s="303" t="s">
        <v>1369</v>
      </c>
      <c r="J32" s="247">
        <v>11.4273167930551</v>
      </c>
      <c r="K32" s="203"/>
      <c r="M32" s="29"/>
      <c r="N32" s="188"/>
    </row>
    <row r="33" spans="1:19" s="180" customFormat="1" ht="24" customHeight="1" x14ac:dyDescent="0.2">
      <c r="A33" s="178"/>
      <c r="B33" s="183"/>
      <c r="C33" s="194" t="s">
        <v>3207</v>
      </c>
      <c r="D33" s="246">
        <v>19.434757120199102</v>
      </c>
      <c r="E33" s="295">
        <v>23.268253349579101</v>
      </c>
      <c r="F33" s="295">
        <v>36.828571037161097</v>
      </c>
      <c r="G33" s="262" t="s">
        <v>3187</v>
      </c>
      <c r="H33" s="247">
        <v>33.938672223876203</v>
      </c>
      <c r="I33" s="303" t="s">
        <v>899</v>
      </c>
      <c r="J33" s="247">
        <v>13.3442076206358</v>
      </c>
      <c r="K33" s="203"/>
      <c r="M33" s="29"/>
      <c r="R33" s="99"/>
      <c r="S33" s="99"/>
    </row>
    <row r="34" spans="1:19" s="180" customFormat="1" ht="12" customHeight="1" x14ac:dyDescent="0.2">
      <c r="A34" s="178"/>
      <c r="B34" s="183"/>
      <c r="C34" s="194" t="s">
        <v>3208</v>
      </c>
      <c r="D34" s="246">
        <v>15.011662612898199</v>
      </c>
      <c r="E34" s="295">
        <v>15.6831980711474</v>
      </c>
      <c r="F34" s="295">
        <v>22.8187850109537</v>
      </c>
      <c r="G34" s="262" t="s">
        <v>1340</v>
      </c>
      <c r="H34" s="247">
        <v>21.772333778193701</v>
      </c>
      <c r="I34" s="303" t="s">
        <v>1370</v>
      </c>
      <c r="J34" s="247">
        <v>12.432696339122201</v>
      </c>
      <c r="K34" s="203"/>
      <c r="R34" s="99"/>
    </row>
    <row r="35" spans="1:19" s="180" customFormat="1" ht="12" customHeight="1" x14ac:dyDescent="0.2">
      <c r="A35" s="178"/>
      <c r="B35" s="183"/>
      <c r="C35" s="194" t="s">
        <v>3209</v>
      </c>
      <c r="D35" s="246">
        <v>16.784270073986999</v>
      </c>
      <c r="E35" s="295">
        <v>17.271082656087199</v>
      </c>
      <c r="F35" s="295">
        <v>25.039373886690299</v>
      </c>
      <c r="G35" s="262" t="s">
        <v>3222</v>
      </c>
      <c r="H35" s="247">
        <v>18.231909825891499</v>
      </c>
      <c r="I35" s="303" t="s">
        <v>1371</v>
      </c>
      <c r="J35" s="247">
        <v>15.785674236052699</v>
      </c>
      <c r="K35" s="203"/>
    </row>
    <row r="36" spans="1:19" s="180" customFormat="1" ht="12" customHeight="1" x14ac:dyDescent="0.2">
      <c r="A36" s="178"/>
      <c r="B36" s="183"/>
      <c r="C36" s="194" t="s">
        <v>3210</v>
      </c>
      <c r="D36" s="246">
        <v>12.779808457009</v>
      </c>
      <c r="E36" s="295">
        <v>12.778100166592701</v>
      </c>
      <c r="F36" s="295">
        <v>17.791697347770999</v>
      </c>
      <c r="G36" s="262" t="s">
        <v>1372</v>
      </c>
      <c r="H36" s="247">
        <v>14.061203891154401</v>
      </c>
      <c r="I36" s="303" t="s">
        <v>902</v>
      </c>
      <c r="J36" s="247">
        <v>11.054466380487501</v>
      </c>
      <c r="K36" s="203"/>
      <c r="M36" s="34"/>
    </row>
    <row r="37" spans="1:19" s="180" customFormat="1" ht="12" customHeight="1" x14ac:dyDescent="0.2">
      <c r="A37" s="178"/>
      <c r="B37" s="183"/>
      <c r="C37" s="194" t="s">
        <v>3211</v>
      </c>
      <c r="D37" s="246">
        <v>18.1372259508741</v>
      </c>
      <c r="E37" s="295">
        <v>19.508077098878001</v>
      </c>
      <c r="F37" s="295">
        <v>30.585072470685098</v>
      </c>
      <c r="G37" s="262" t="s">
        <v>1373</v>
      </c>
      <c r="H37" s="247">
        <v>24.151478489378</v>
      </c>
      <c r="I37" s="303" t="s">
        <v>1374</v>
      </c>
      <c r="J37" s="247">
        <v>15.192755732155099</v>
      </c>
      <c r="K37" s="203"/>
      <c r="M37" s="29"/>
      <c r="N37" s="78"/>
    </row>
    <row r="38" spans="1:19" s="180" customFormat="1" ht="12" customHeight="1" x14ac:dyDescent="0.2">
      <c r="A38" s="178"/>
      <c r="B38" s="183"/>
      <c r="C38" s="194" t="s">
        <v>3212</v>
      </c>
      <c r="D38" s="246">
        <v>18.8199439936601</v>
      </c>
      <c r="E38" s="295">
        <v>21.639545982722201</v>
      </c>
      <c r="F38" s="295">
        <v>34.464151559014098</v>
      </c>
      <c r="G38" s="262" t="s">
        <v>1375</v>
      </c>
      <c r="H38" s="247">
        <v>23.027156892187602</v>
      </c>
      <c r="I38" s="303" t="s">
        <v>1376</v>
      </c>
      <c r="J38" s="247">
        <v>19.488806817962999</v>
      </c>
      <c r="K38" s="203"/>
      <c r="M38" s="29"/>
      <c r="N38" s="79"/>
    </row>
    <row r="39" spans="1:19" s="180" customFormat="1" ht="24" customHeight="1" x14ac:dyDescent="0.2">
      <c r="A39" s="178"/>
      <c r="B39" s="183"/>
      <c r="C39" s="205" t="s">
        <v>3220</v>
      </c>
      <c r="D39" s="249">
        <v>16.648223208773899</v>
      </c>
      <c r="E39" s="296">
        <v>19.675222462079098</v>
      </c>
      <c r="F39" s="296">
        <v>31.158317109364798</v>
      </c>
      <c r="G39" s="263" t="s">
        <v>3186</v>
      </c>
      <c r="H39" s="250">
        <v>23.400057888883801</v>
      </c>
      <c r="I39" s="309" t="s">
        <v>1318</v>
      </c>
      <c r="J39" s="250">
        <v>13.0474559910097</v>
      </c>
      <c r="K39" s="203"/>
      <c r="M39" s="29"/>
      <c r="N39" s="78"/>
    </row>
    <row r="40" spans="1:19" s="180" customFormat="1" ht="12" customHeight="1" x14ac:dyDescent="0.2">
      <c r="A40" s="178"/>
      <c r="B40" s="183"/>
      <c r="C40" s="211" t="s">
        <v>2212</v>
      </c>
      <c r="D40" s="244">
        <v>12.6173824610811</v>
      </c>
      <c r="E40" s="294">
        <v>13.2926944930635</v>
      </c>
      <c r="F40" s="294">
        <v>20.2807229866611</v>
      </c>
      <c r="G40" s="261" t="s">
        <v>1319</v>
      </c>
      <c r="H40" s="245">
        <v>13.2926944930635</v>
      </c>
      <c r="I40" s="302" t="s">
        <v>1319</v>
      </c>
      <c r="J40" s="245">
        <v>13.2926944930635</v>
      </c>
      <c r="K40" s="203"/>
      <c r="M40" s="29"/>
      <c r="N40" s="80"/>
    </row>
    <row r="41" spans="1:19" s="180" customFormat="1" ht="12" customHeight="1" x14ac:dyDescent="0.2">
      <c r="A41" s="178"/>
      <c r="B41" s="183"/>
      <c r="C41" s="194" t="s">
        <v>3214</v>
      </c>
      <c r="D41" s="246">
        <v>14.355037697052801</v>
      </c>
      <c r="E41" s="295">
        <v>14.355037697052801</v>
      </c>
      <c r="F41" s="295">
        <v>20.554290649289499</v>
      </c>
      <c r="G41" s="262" t="s">
        <v>1320</v>
      </c>
      <c r="H41" s="247">
        <v>14.355037697052801</v>
      </c>
      <c r="I41" s="303" t="s">
        <v>1320</v>
      </c>
      <c r="J41" s="247">
        <v>14.355037697052801</v>
      </c>
      <c r="K41" s="203"/>
      <c r="M41" s="29"/>
      <c r="N41" s="78"/>
    </row>
    <row r="42" spans="1:19" s="180" customFormat="1" ht="12" customHeight="1" x14ac:dyDescent="0.2">
      <c r="A42" s="178"/>
      <c r="B42" s="183"/>
      <c r="C42" s="194" t="s">
        <v>112</v>
      </c>
      <c r="D42" s="246">
        <v>15.403811170367501</v>
      </c>
      <c r="E42" s="295">
        <v>17.435184253178399</v>
      </c>
      <c r="F42" s="295">
        <v>26.984392767705799</v>
      </c>
      <c r="G42" s="262" t="s">
        <v>1377</v>
      </c>
      <c r="H42" s="247">
        <v>19.4116945293089</v>
      </c>
      <c r="I42" s="303" t="s">
        <v>1378</v>
      </c>
      <c r="J42" s="247">
        <v>15.0554975808747</v>
      </c>
      <c r="K42" s="203"/>
    </row>
    <row r="43" spans="1:19" s="180" customFormat="1" ht="12" customHeight="1" x14ac:dyDescent="0.2">
      <c r="A43" s="178"/>
      <c r="B43" s="183"/>
      <c r="C43" s="206" t="s">
        <v>2213</v>
      </c>
      <c r="D43" s="251">
        <v>17.1616594143158</v>
      </c>
      <c r="E43" s="297">
        <v>16.202011008019099</v>
      </c>
      <c r="F43" s="297">
        <v>23.8503366066324</v>
      </c>
      <c r="G43" s="264" t="s">
        <v>1379</v>
      </c>
      <c r="H43" s="252">
        <v>18.523716367554101</v>
      </c>
      <c r="I43" s="304" t="s">
        <v>1322</v>
      </c>
      <c r="J43" s="252">
        <v>14.199348012421501</v>
      </c>
      <c r="K43" s="203"/>
    </row>
    <row r="44" spans="1:19" s="180" customFormat="1" ht="12" customHeight="1" x14ac:dyDescent="0.2">
      <c r="A44" s="178"/>
      <c r="B44" s="183"/>
      <c r="C44" s="195" t="s">
        <v>726</v>
      </c>
      <c r="D44" s="253">
        <v>7.2266956949710197</v>
      </c>
      <c r="E44" s="307">
        <v>7.8570658820792696</v>
      </c>
      <c r="F44" s="307">
        <v>12.3258344969411</v>
      </c>
      <c r="G44" s="265" t="s">
        <v>1381</v>
      </c>
      <c r="H44" s="254">
        <v>15.725559830324601</v>
      </c>
      <c r="I44" s="305" t="s">
        <v>1382</v>
      </c>
      <c r="J44" s="254">
        <v>2.8272755489411101</v>
      </c>
      <c r="K44" s="203"/>
    </row>
    <row r="45" spans="1:19" ht="12" customHeight="1" x14ac:dyDescent="0.2">
      <c r="A45" s="92"/>
      <c r="B45" s="100"/>
      <c r="C45" s="100"/>
      <c r="D45" s="204"/>
      <c r="E45" s="204"/>
      <c r="F45" s="204"/>
      <c r="G45" s="100"/>
      <c r="H45" s="100"/>
      <c r="I45" s="100"/>
      <c r="J45" s="100"/>
      <c r="K45" s="100"/>
      <c r="L45" s="100"/>
    </row>
    <row r="46" spans="1:19" ht="12" customHeight="1" x14ac:dyDescent="0.2">
      <c r="B46" s="100"/>
      <c r="C46" s="190" t="s">
        <v>3231</v>
      </c>
      <c r="D46" s="200"/>
      <c r="E46" s="200"/>
      <c r="F46" s="200"/>
      <c r="G46" s="200"/>
      <c r="H46" s="200"/>
      <c r="I46" s="200"/>
      <c r="J46" s="100"/>
      <c r="K46" s="100"/>
      <c r="L46" s="100"/>
    </row>
    <row r="47" spans="1:19" ht="12" customHeight="1" x14ac:dyDescent="0.2">
      <c r="B47" s="100"/>
      <c r="C47" s="190" t="s">
        <v>3232</v>
      </c>
      <c r="D47" s="200"/>
      <c r="E47" s="200"/>
      <c r="F47" s="200"/>
      <c r="G47" s="200"/>
      <c r="H47" s="200"/>
      <c r="I47" s="200"/>
      <c r="J47" s="100"/>
      <c r="K47" s="100"/>
      <c r="L47" s="100"/>
    </row>
    <row r="48" spans="1:19" ht="12" customHeight="1" x14ac:dyDescent="0.2">
      <c r="B48" s="100"/>
      <c r="C48" s="361" t="s">
        <v>3235</v>
      </c>
      <c r="D48" s="361"/>
      <c r="E48" s="361"/>
      <c r="F48" s="361"/>
      <c r="G48" s="361"/>
      <c r="H48" s="361"/>
      <c r="I48" s="361"/>
      <c r="J48" s="100"/>
      <c r="K48" s="100"/>
      <c r="L48" s="100"/>
    </row>
    <row r="49" spans="2:12" ht="12" customHeight="1" x14ac:dyDescent="0.2">
      <c r="B49" s="100"/>
      <c r="C49" s="88" t="s">
        <v>3174</v>
      </c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 ht="12" customHeight="1" x14ac:dyDescent="0.2">
      <c r="B50" s="100"/>
      <c r="C50" s="100"/>
      <c r="D50" s="100"/>
      <c r="E50" s="100"/>
      <c r="F50" s="100"/>
      <c r="G50" s="100"/>
      <c r="H50" s="100"/>
      <c r="I50" s="100"/>
      <c r="J50" s="100"/>
      <c r="K50" s="121" t="s">
        <v>765</v>
      </c>
      <c r="L50" s="100"/>
    </row>
  </sheetData>
  <mergeCells count="3">
    <mergeCell ref="G10:H10"/>
    <mergeCell ref="I10:J10"/>
    <mergeCell ref="C48:I48"/>
  </mergeCells>
  <phoneticPr fontId="5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/>
  <dimension ref="A1:CH57"/>
  <sheetViews>
    <sheetView showGridLines="0" zoomScaleNormal="100" zoomScalePageLayoutView="125" workbookViewId="0"/>
  </sheetViews>
  <sheetFormatPr defaultColWidth="8.85546875" defaultRowHeight="11.25" customHeight="1" x14ac:dyDescent="0.2"/>
  <cols>
    <col min="1" max="2" width="7.28515625" style="48" customWidth="1"/>
    <col min="3" max="3" width="14.85546875" style="48" customWidth="1"/>
    <col min="4" max="6" width="29.28515625" style="48" customWidth="1"/>
    <col min="7" max="7" width="8.85546875" style="48"/>
    <col min="8" max="8" width="15.28515625" style="48" customWidth="1"/>
    <col min="9" max="11" width="35.28515625" style="48" customWidth="1"/>
    <col min="12" max="16384" width="8.85546875" style="48"/>
  </cols>
  <sheetData>
    <row r="1" spans="1:86" ht="11.25" customHeight="1" x14ac:dyDescent="0.2">
      <c r="A1" s="47"/>
    </row>
    <row r="2" spans="1:86" ht="11.25" customHeight="1" x14ac:dyDescent="0.2">
      <c r="I2" s="3"/>
    </row>
    <row r="3" spans="1:86" ht="11.25" customHeight="1" x14ac:dyDescent="0.2">
      <c r="C3" s="170"/>
      <c r="I3" s="49"/>
      <c r="S3" s="116"/>
    </row>
    <row r="4" spans="1:86" ht="11.25" customHeight="1" x14ac:dyDescent="0.2">
      <c r="S4" s="116"/>
    </row>
    <row r="6" spans="1:86" ht="17.25" x14ac:dyDescent="0.25">
      <c r="C6" s="174" t="s">
        <v>3245</v>
      </c>
      <c r="D6" s="50"/>
      <c r="E6" s="50"/>
      <c r="F6" s="50"/>
      <c r="G6" s="50"/>
      <c r="H6" s="50"/>
      <c r="I6" s="50"/>
      <c r="J6" s="50"/>
      <c r="K6" s="51"/>
      <c r="L6" s="51"/>
      <c r="M6" s="51"/>
      <c r="O6" s="50"/>
      <c r="P6" s="50"/>
      <c r="Q6" s="50"/>
      <c r="R6" s="50"/>
      <c r="S6" s="50"/>
      <c r="T6" s="50"/>
      <c r="U6" s="51"/>
      <c r="V6" s="51"/>
      <c r="W6" s="51"/>
      <c r="X6" s="51"/>
      <c r="Y6" s="51"/>
      <c r="Z6" s="51"/>
      <c r="AA6" s="51"/>
      <c r="AC6" s="50"/>
      <c r="AD6" s="50"/>
      <c r="AE6" s="50"/>
      <c r="AF6" s="50"/>
      <c r="AG6" s="50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</row>
    <row r="7" spans="1:86" ht="11.25" customHeight="1" x14ac:dyDescent="0.2">
      <c r="C7" s="175" t="s">
        <v>1107</v>
      </c>
      <c r="D7" s="50"/>
      <c r="E7" s="50"/>
      <c r="F7" s="50"/>
      <c r="G7" s="50"/>
      <c r="H7" s="50"/>
      <c r="I7" s="50"/>
      <c r="J7" s="50"/>
      <c r="K7" s="51"/>
      <c r="L7" s="51"/>
      <c r="M7" s="51"/>
      <c r="O7" s="50"/>
      <c r="P7" s="50"/>
      <c r="Q7" s="50"/>
      <c r="R7" s="50"/>
      <c r="S7" s="50"/>
      <c r="T7" s="50"/>
      <c r="U7" s="51"/>
      <c r="V7" s="51"/>
      <c r="W7" s="51"/>
      <c r="X7" s="51"/>
      <c r="Y7" s="51"/>
      <c r="Z7" s="51"/>
      <c r="AA7" s="51"/>
      <c r="AC7" s="50"/>
      <c r="AD7" s="50"/>
      <c r="AE7" s="50"/>
      <c r="AF7" s="50"/>
      <c r="AG7" s="50"/>
      <c r="AH7" s="50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</row>
    <row r="8" spans="1:86" ht="11.25" customHeight="1" x14ac:dyDescent="0.2">
      <c r="C8" s="50"/>
      <c r="D8" s="50"/>
      <c r="E8" s="50"/>
      <c r="F8" s="50"/>
      <c r="G8" s="50"/>
      <c r="H8" s="50"/>
      <c r="I8" s="50"/>
      <c r="J8" s="50"/>
      <c r="K8" s="51"/>
      <c r="L8" s="51"/>
      <c r="M8" s="51"/>
      <c r="N8" s="53"/>
      <c r="O8" s="50"/>
      <c r="P8" s="50"/>
      <c r="Q8" s="50"/>
      <c r="R8" s="50"/>
      <c r="S8" s="50"/>
      <c r="T8" s="50"/>
      <c r="U8" s="51"/>
      <c r="V8" s="51"/>
      <c r="W8" s="51"/>
      <c r="X8" s="51"/>
      <c r="Y8" s="51"/>
      <c r="Z8" s="51"/>
      <c r="AA8" s="51"/>
      <c r="AB8" s="54"/>
      <c r="AC8" s="50"/>
      <c r="AD8" s="50"/>
      <c r="AE8" s="50"/>
      <c r="AF8" s="50"/>
      <c r="AG8" s="50"/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</row>
    <row r="9" spans="1:86" ht="11.25" customHeight="1" x14ac:dyDescent="0.2">
      <c r="C9" s="50"/>
      <c r="D9" s="50"/>
      <c r="E9" s="50"/>
      <c r="F9" s="50"/>
      <c r="G9" s="50"/>
      <c r="H9" s="50"/>
      <c r="I9" s="50"/>
      <c r="J9" s="50"/>
      <c r="K9" s="51"/>
      <c r="L9" s="51"/>
      <c r="M9" s="51"/>
      <c r="N9" s="53"/>
      <c r="O9" s="50"/>
      <c r="P9" s="50"/>
      <c r="Q9" s="50"/>
      <c r="R9" s="50"/>
      <c r="S9" s="50"/>
      <c r="T9" s="50"/>
      <c r="U9" s="51"/>
      <c r="V9" s="51"/>
      <c r="W9" s="51"/>
      <c r="X9" s="51"/>
      <c r="Y9" s="51"/>
      <c r="Z9" s="51"/>
      <c r="AA9" s="51"/>
      <c r="AB9" s="54"/>
      <c r="AC9" s="50"/>
      <c r="AD9" s="50"/>
      <c r="AE9" s="50"/>
      <c r="AF9" s="50"/>
      <c r="AG9" s="50"/>
      <c r="AH9" s="50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</row>
    <row r="10" spans="1:86" ht="11.25" customHeight="1" x14ac:dyDescent="0.2">
      <c r="C10" s="217"/>
      <c r="D10" s="342" t="s">
        <v>697</v>
      </c>
      <c r="E10" s="342"/>
      <c r="F10" s="342"/>
      <c r="G10" s="50"/>
      <c r="H10" s="50"/>
      <c r="I10" s="50"/>
      <c r="J10" s="50"/>
      <c r="K10" s="52"/>
      <c r="L10" s="52"/>
      <c r="M10" s="51"/>
      <c r="N10" s="50"/>
      <c r="O10" s="50"/>
      <c r="P10" s="50"/>
      <c r="Q10" s="50"/>
      <c r="R10" s="50"/>
      <c r="S10" s="50"/>
      <c r="T10" s="50"/>
      <c r="U10" s="52"/>
      <c r="V10" s="52"/>
      <c r="W10" s="52"/>
      <c r="X10" s="52"/>
      <c r="Y10" s="52"/>
      <c r="Z10" s="52"/>
      <c r="AA10" s="52"/>
      <c r="AB10" s="50"/>
      <c r="AC10" s="50"/>
      <c r="AD10" s="50"/>
      <c r="AE10" s="50"/>
      <c r="AF10" s="50"/>
      <c r="AG10" s="50"/>
      <c r="AH10" s="50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</row>
    <row r="11" spans="1:86" ht="11.25" customHeight="1" x14ac:dyDescent="0.2">
      <c r="C11" s="218"/>
      <c r="D11" s="219" t="s">
        <v>2683</v>
      </c>
      <c r="E11" s="219" t="s">
        <v>2682</v>
      </c>
      <c r="F11" s="219" t="s">
        <v>2684</v>
      </c>
      <c r="G11" s="56"/>
      <c r="H11" s="343"/>
      <c r="I11" s="343"/>
      <c r="J11" s="343"/>
      <c r="K11" s="52"/>
      <c r="L11" s="52"/>
      <c r="M11" s="51"/>
      <c r="N11" s="55"/>
      <c r="O11" s="343"/>
      <c r="P11" s="343"/>
      <c r="Q11" s="343"/>
      <c r="R11" s="343"/>
      <c r="S11" s="343"/>
      <c r="T11" s="343"/>
      <c r="U11" s="52"/>
      <c r="V11" s="52"/>
      <c r="W11" s="52"/>
      <c r="X11" s="52"/>
      <c r="Y11" s="52"/>
      <c r="Z11" s="52"/>
      <c r="AA11" s="52"/>
      <c r="AB11" s="55"/>
      <c r="AC11" s="343"/>
      <c r="AD11" s="343"/>
      <c r="AE11" s="343"/>
      <c r="AF11" s="343"/>
      <c r="AG11" s="343"/>
      <c r="AH11" s="343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</row>
    <row r="12" spans="1:86" ht="11.25" customHeight="1" x14ac:dyDescent="0.2">
      <c r="C12" s="218" t="s">
        <v>3194</v>
      </c>
      <c r="D12" s="269">
        <v>534.6</v>
      </c>
      <c r="E12" s="269"/>
      <c r="F12" s="269">
        <v>1371.1</v>
      </c>
      <c r="G12" s="1"/>
      <c r="H12" s="61"/>
      <c r="I12" s="50"/>
      <c r="J12" s="63"/>
      <c r="K12" s="52"/>
      <c r="L12" s="52"/>
      <c r="M12" s="51"/>
      <c r="N12" s="64"/>
      <c r="O12" s="65"/>
      <c r="P12" s="65"/>
      <c r="Q12" s="65"/>
      <c r="R12" s="65"/>
      <c r="S12" s="65"/>
      <c r="T12" s="65"/>
      <c r="U12" s="52"/>
      <c r="V12" s="52"/>
      <c r="W12" s="52"/>
      <c r="X12" s="52"/>
      <c r="Y12" s="52"/>
      <c r="Z12" s="52"/>
      <c r="AA12" s="52"/>
      <c r="AB12" s="64"/>
      <c r="AC12" s="65"/>
      <c r="AD12" s="65"/>
      <c r="AE12" s="65"/>
      <c r="AF12" s="65"/>
      <c r="AG12" s="65"/>
      <c r="AH12" s="65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</row>
    <row r="13" spans="1:86" ht="11.25" customHeight="1" x14ac:dyDescent="0.2">
      <c r="C13" s="218" t="s">
        <v>3210</v>
      </c>
      <c r="D13" s="270">
        <v>333.6</v>
      </c>
      <c r="E13" s="270">
        <v>904.4</v>
      </c>
      <c r="F13" s="270">
        <v>1252</v>
      </c>
      <c r="G13" s="1"/>
      <c r="H13" s="61"/>
      <c r="I13" s="68"/>
      <c r="J13" s="63"/>
      <c r="K13" s="52"/>
      <c r="L13" s="52"/>
      <c r="M13" s="51"/>
      <c r="N13" s="55"/>
      <c r="O13" s="63"/>
      <c r="P13" s="63"/>
      <c r="Q13" s="63"/>
      <c r="R13" s="63"/>
      <c r="S13" s="63"/>
      <c r="T13" s="63"/>
      <c r="U13" s="52"/>
      <c r="V13" s="64"/>
      <c r="W13" s="52"/>
      <c r="X13" s="52"/>
      <c r="Y13" s="52"/>
      <c r="Z13" s="52"/>
      <c r="AA13" s="52"/>
      <c r="AB13" s="55"/>
      <c r="AC13" s="63"/>
      <c r="AD13" s="63"/>
      <c r="AE13" s="63"/>
      <c r="AF13" s="67"/>
      <c r="AG13" s="67"/>
      <c r="AH13" s="67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</row>
    <row r="14" spans="1:86" ht="11.25" customHeight="1" x14ac:dyDescent="0.2">
      <c r="C14" s="218" t="s">
        <v>3202</v>
      </c>
      <c r="D14" s="269">
        <v>774.4</v>
      </c>
      <c r="E14" s="269">
        <v>1404.3</v>
      </c>
      <c r="F14" s="269">
        <v>1806.0000000000002</v>
      </c>
      <c r="G14" s="1"/>
      <c r="H14" s="68"/>
      <c r="I14" s="63"/>
      <c r="J14" s="63"/>
      <c r="K14" s="52"/>
      <c r="L14" s="52"/>
      <c r="M14" s="51"/>
      <c r="N14" s="55"/>
      <c r="O14" s="70"/>
      <c r="P14" s="63"/>
      <c r="Q14" s="63"/>
      <c r="R14" s="63"/>
      <c r="S14" s="63"/>
      <c r="T14" s="63"/>
      <c r="U14" s="52"/>
      <c r="V14" s="64"/>
      <c r="W14" s="52"/>
      <c r="X14" s="52"/>
      <c r="Y14" s="52"/>
      <c r="Z14" s="52"/>
      <c r="AA14" s="52"/>
      <c r="AB14" s="55"/>
      <c r="AC14" s="70"/>
      <c r="AD14" s="63"/>
      <c r="AE14" s="63"/>
      <c r="AF14" s="67"/>
      <c r="AG14" s="67"/>
      <c r="AH14" s="67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</row>
    <row r="15" spans="1:86" ht="11.25" customHeight="1" x14ac:dyDescent="0.2">
      <c r="C15" s="218" t="s">
        <v>3193</v>
      </c>
      <c r="D15" s="269">
        <v>266.10000000000002</v>
      </c>
      <c r="E15" s="269">
        <v>77.7</v>
      </c>
      <c r="F15" s="269">
        <v>280.29999999999995</v>
      </c>
      <c r="G15" s="63"/>
      <c r="H15" s="61"/>
      <c r="I15" s="50"/>
      <c r="J15" s="63"/>
      <c r="K15" s="52"/>
      <c r="L15" s="52"/>
      <c r="M15" s="51"/>
      <c r="N15" s="55"/>
      <c r="O15" s="70"/>
      <c r="P15" s="63"/>
      <c r="Q15" s="63"/>
      <c r="R15" s="63"/>
      <c r="S15" s="63"/>
      <c r="T15" s="63"/>
      <c r="U15" s="52"/>
      <c r="V15" s="64"/>
      <c r="W15" s="52"/>
      <c r="X15" s="52"/>
      <c r="Y15" s="52"/>
      <c r="Z15" s="52"/>
      <c r="AA15" s="52"/>
      <c r="AB15" s="55"/>
      <c r="AC15" s="70"/>
      <c r="AD15" s="63"/>
      <c r="AE15" s="63"/>
      <c r="AF15" s="67"/>
      <c r="AG15" s="67"/>
      <c r="AH15" s="67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</row>
    <row r="16" spans="1:86" ht="11.25" customHeight="1" x14ac:dyDescent="0.2">
      <c r="C16" s="218" t="s">
        <v>3205</v>
      </c>
      <c r="D16" s="269">
        <v>1314.4000000000003</v>
      </c>
      <c r="E16" s="269">
        <v>763.90000000000009</v>
      </c>
      <c r="F16" s="269">
        <v>1653.6000000000001</v>
      </c>
      <c r="G16" s="63"/>
      <c r="H16" s="61"/>
      <c r="I16" s="71"/>
      <c r="J16" s="63"/>
      <c r="K16" s="52"/>
      <c r="L16" s="52"/>
      <c r="M16" s="51"/>
      <c r="N16" s="55"/>
      <c r="O16" s="72"/>
      <c r="P16" s="63"/>
      <c r="Q16" s="63"/>
      <c r="R16" s="63"/>
      <c r="S16" s="63"/>
      <c r="T16" s="63"/>
      <c r="U16" s="52"/>
      <c r="V16" s="64"/>
      <c r="W16" s="52"/>
      <c r="X16" s="52"/>
      <c r="Y16" s="52"/>
      <c r="Z16" s="52"/>
      <c r="AA16" s="52"/>
      <c r="AB16" s="55"/>
      <c r="AC16" s="72"/>
      <c r="AD16" s="63"/>
      <c r="AE16" s="63"/>
      <c r="AF16" s="67"/>
      <c r="AG16" s="67"/>
      <c r="AH16" s="67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</row>
    <row r="17" spans="3:86" ht="11.25" customHeight="1" x14ac:dyDescent="0.2">
      <c r="C17" s="218" t="s">
        <v>3209</v>
      </c>
      <c r="D17" s="269"/>
      <c r="E17" s="269">
        <v>523.30000000000007</v>
      </c>
      <c r="F17" s="269">
        <v>409.00000000000006</v>
      </c>
      <c r="G17" s="63"/>
      <c r="H17" s="68"/>
      <c r="I17" s="63"/>
      <c r="J17" s="63"/>
      <c r="K17" s="52"/>
      <c r="L17" s="52"/>
      <c r="M17" s="51"/>
      <c r="N17" s="55"/>
      <c r="O17" s="72"/>
      <c r="P17" s="63"/>
      <c r="Q17" s="63"/>
      <c r="R17" s="63"/>
      <c r="S17" s="63"/>
      <c r="T17" s="63"/>
      <c r="U17" s="52"/>
      <c r="V17" s="64"/>
      <c r="W17" s="52"/>
      <c r="X17" s="52"/>
      <c r="Y17" s="52"/>
      <c r="Z17" s="52"/>
      <c r="AA17" s="52"/>
      <c r="AB17" s="55"/>
      <c r="AC17" s="72"/>
      <c r="AD17" s="63"/>
      <c r="AE17" s="63"/>
      <c r="AF17" s="67"/>
      <c r="AG17" s="67"/>
      <c r="AH17" s="67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</row>
    <row r="18" spans="3:86" ht="11.25" customHeight="1" x14ac:dyDescent="0.2">
      <c r="C18" s="218" t="s">
        <v>3208</v>
      </c>
      <c r="D18" s="269">
        <v>1043.5</v>
      </c>
      <c r="E18" s="269">
        <v>4003.3</v>
      </c>
      <c r="F18" s="269">
        <v>3934.7000000000003</v>
      </c>
      <c r="G18" s="63"/>
      <c r="H18" s="61"/>
      <c r="I18" s="50"/>
      <c r="J18" s="63"/>
      <c r="K18" s="52"/>
      <c r="L18" s="52"/>
      <c r="M18" s="51"/>
      <c r="N18" s="55"/>
      <c r="O18" s="72"/>
      <c r="P18" s="63"/>
      <c r="Q18" s="63"/>
      <c r="R18" s="63"/>
      <c r="S18" s="63"/>
      <c r="T18" s="63"/>
      <c r="U18" s="52"/>
      <c r="V18" s="64"/>
      <c r="W18" s="52"/>
      <c r="X18" s="52"/>
      <c r="Y18" s="52"/>
      <c r="Z18" s="52"/>
      <c r="AA18" s="52"/>
      <c r="AB18" s="55"/>
      <c r="AC18" s="72"/>
      <c r="AD18" s="63"/>
      <c r="AE18" s="63"/>
      <c r="AF18" s="67"/>
      <c r="AG18" s="67"/>
      <c r="AH18" s="67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</row>
    <row r="19" spans="3:86" ht="11.25" customHeight="1" x14ac:dyDescent="0.2">
      <c r="C19" s="218" t="s">
        <v>3195</v>
      </c>
      <c r="D19" s="269">
        <v>2256.5</v>
      </c>
      <c r="E19" s="269">
        <v>475.7</v>
      </c>
      <c r="F19" s="269">
        <v>1917.5000000000002</v>
      </c>
      <c r="G19" s="63"/>
      <c r="H19" s="73"/>
      <c r="I19" s="68"/>
      <c r="J19" s="63"/>
      <c r="K19" s="52"/>
      <c r="L19" s="52"/>
      <c r="M19" s="51"/>
      <c r="N19" s="55"/>
      <c r="O19" s="72"/>
      <c r="P19" s="63"/>
      <c r="Q19" s="63"/>
      <c r="R19" s="63"/>
      <c r="S19" s="63"/>
      <c r="T19" s="63"/>
      <c r="U19" s="52"/>
      <c r="V19" s="64"/>
      <c r="W19" s="52"/>
      <c r="X19" s="52"/>
      <c r="Y19" s="52"/>
      <c r="Z19" s="52"/>
      <c r="AA19" s="52"/>
      <c r="AB19" s="55"/>
      <c r="AC19" s="72"/>
      <c r="AD19" s="63"/>
      <c r="AE19" s="63"/>
      <c r="AF19" s="67"/>
      <c r="AG19" s="67"/>
      <c r="AH19" s="67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</row>
    <row r="20" spans="3:86" ht="11.25" customHeight="1" x14ac:dyDescent="0.2">
      <c r="C20" s="218" t="s">
        <v>3200</v>
      </c>
      <c r="D20" s="269">
        <v>422.8</v>
      </c>
      <c r="E20" s="269">
        <v>462.09999999999997</v>
      </c>
      <c r="F20" s="269">
        <v>596.9</v>
      </c>
      <c r="G20" s="63"/>
      <c r="H20" s="73"/>
      <c r="J20" s="63"/>
      <c r="K20" s="52"/>
      <c r="L20" s="52"/>
      <c r="M20" s="51"/>
      <c r="N20" s="55"/>
      <c r="O20" s="72"/>
      <c r="P20" s="63"/>
      <c r="Q20" s="63"/>
      <c r="R20" s="63"/>
      <c r="S20" s="63"/>
      <c r="T20" s="63"/>
      <c r="U20" s="52"/>
      <c r="V20" s="64"/>
      <c r="W20" s="52"/>
      <c r="X20" s="52"/>
      <c r="Y20" s="52"/>
      <c r="Z20" s="52"/>
      <c r="AA20" s="52"/>
      <c r="AB20" s="55"/>
      <c r="AC20" s="72"/>
      <c r="AD20" s="63"/>
      <c r="AE20" s="63"/>
      <c r="AF20" s="67"/>
      <c r="AG20" s="67"/>
      <c r="AH20" s="67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</row>
    <row r="21" spans="3:86" ht="11.25" customHeight="1" x14ac:dyDescent="0.2">
      <c r="C21" s="218" t="s">
        <v>3211</v>
      </c>
      <c r="D21" s="220">
        <v>742.4</v>
      </c>
      <c r="E21" s="220">
        <v>714.19999999999993</v>
      </c>
      <c r="F21" s="220">
        <v>902.59999999999991</v>
      </c>
      <c r="G21" s="63"/>
      <c r="H21" s="73"/>
      <c r="J21" s="63"/>
      <c r="K21" s="52"/>
      <c r="L21" s="52"/>
      <c r="M21" s="51"/>
      <c r="N21" s="55"/>
      <c r="O21" s="72"/>
      <c r="P21" s="63"/>
      <c r="Q21" s="63"/>
      <c r="R21" s="63"/>
      <c r="S21" s="63"/>
      <c r="T21" s="63"/>
      <c r="U21" s="52"/>
      <c r="V21" s="64"/>
      <c r="W21" s="52"/>
      <c r="X21" s="52"/>
      <c r="Y21" s="52"/>
      <c r="Z21" s="52"/>
      <c r="AA21" s="52"/>
      <c r="AB21" s="55"/>
      <c r="AC21" s="72"/>
      <c r="AD21" s="63"/>
      <c r="AE21" s="63"/>
      <c r="AF21" s="67"/>
      <c r="AG21" s="67"/>
      <c r="AH21" s="67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</row>
    <row r="22" spans="3:86" ht="11.25" customHeight="1" x14ac:dyDescent="0.2">
      <c r="C22" s="218" t="s">
        <v>3189</v>
      </c>
      <c r="D22" s="269">
        <v>600.79999999999995</v>
      </c>
      <c r="E22" s="269">
        <v>1348.8</v>
      </c>
      <c r="F22" s="220">
        <v>1128.2</v>
      </c>
      <c r="G22" s="63"/>
      <c r="H22" s="74"/>
      <c r="J22" s="63"/>
      <c r="K22" s="52"/>
      <c r="L22" s="52"/>
      <c r="M22" s="51"/>
      <c r="N22" s="55"/>
      <c r="O22" s="72"/>
      <c r="P22" s="63"/>
      <c r="Q22" s="63"/>
      <c r="R22" s="63"/>
      <c r="S22" s="63"/>
      <c r="T22" s="63"/>
      <c r="U22" s="52"/>
      <c r="V22" s="64"/>
      <c r="W22" s="52"/>
      <c r="X22" s="52"/>
      <c r="Y22" s="52"/>
      <c r="Z22" s="52"/>
      <c r="AA22" s="52"/>
      <c r="AB22" s="55"/>
      <c r="AC22" s="72"/>
      <c r="AD22" s="63"/>
      <c r="AE22" s="63"/>
      <c r="AF22" s="67"/>
      <c r="AG22" s="67"/>
      <c r="AH22" s="67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</row>
    <row r="23" spans="3:86" ht="11.25" customHeight="1" x14ac:dyDescent="0.2">
      <c r="C23" s="218" t="s">
        <v>3199</v>
      </c>
      <c r="D23" s="269">
        <v>536.4</v>
      </c>
      <c r="E23" s="269">
        <v>126.9</v>
      </c>
      <c r="F23" s="269">
        <v>364.7</v>
      </c>
      <c r="G23" s="63"/>
      <c r="H23" s="75"/>
      <c r="I23" s="98"/>
      <c r="J23" s="63"/>
      <c r="K23" s="52"/>
      <c r="L23" s="52"/>
      <c r="M23" s="51"/>
      <c r="N23" s="55"/>
      <c r="O23" s="72"/>
      <c r="P23" s="63"/>
      <c r="Q23" s="63"/>
      <c r="R23" s="63"/>
      <c r="S23" s="63"/>
      <c r="T23" s="63"/>
      <c r="U23" s="52"/>
      <c r="V23" s="64"/>
      <c r="W23" s="52"/>
      <c r="X23" s="52"/>
      <c r="Y23" s="52"/>
      <c r="Z23" s="52"/>
      <c r="AA23" s="52"/>
      <c r="AB23" s="55"/>
      <c r="AC23" s="72"/>
      <c r="AD23" s="63"/>
      <c r="AE23" s="63"/>
      <c r="AF23" s="67"/>
      <c r="AG23" s="67"/>
      <c r="AH23" s="67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</row>
    <row r="24" spans="3:86" ht="11.25" customHeight="1" x14ac:dyDescent="0.2">
      <c r="C24" s="218" t="s">
        <v>3207</v>
      </c>
      <c r="D24" s="269">
        <v>2454.2000000000003</v>
      </c>
      <c r="E24" s="269">
        <v>894.2</v>
      </c>
      <c r="F24" s="269">
        <v>1750.7999999999997</v>
      </c>
      <c r="G24" s="63"/>
      <c r="H24" s="75"/>
      <c r="I24" s="108"/>
      <c r="J24" s="63"/>
      <c r="K24" s="52"/>
      <c r="L24" s="52"/>
      <c r="M24" s="51"/>
      <c r="N24" s="55"/>
      <c r="O24" s="72"/>
      <c r="P24" s="63"/>
      <c r="Q24" s="63"/>
      <c r="R24" s="63"/>
      <c r="S24" s="63"/>
      <c r="T24" s="63"/>
      <c r="U24" s="52"/>
      <c r="V24" s="64"/>
      <c r="W24" s="52"/>
      <c r="X24" s="52"/>
      <c r="Y24" s="52"/>
      <c r="Z24" s="52"/>
      <c r="AA24" s="52"/>
      <c r="AB24" s="55"/>
      <c r="AC24" s="72"/>
      <c r="AD24" s="63"/>
      <c r="AE24" s="63"/>
      <c r="AF24" s="67"/>
      <c r="AG24" s="67"/>
      <c r="AH24" s="67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</row>
    <row r="25" spans="3:86" ht="11.25" customHeight="1" x14ac:dyDescent="0.2">
      <c r="C25" s="218" t="s">
        <v>3206</v>
      </c>
      <c r="D25" s="269">
        <v>4852.7</v>
      </c>
      <c r="E25" s="269">
        <v>6021.7</v>
      </c>
      <c r="F25" s="269">
        <v>5328.5999999999995</v>
      </c>
      <c r="G25" s="63"/>
      <c r="H25" s="75"/>
      <c r="I25" s="98"/>
      <c r="J25" s="63"/>
      <c r="K25" s="52"/>
      <c r="L25" s="52"/>
      <c r="M25" s="51"/>
      <c r="N25" s="55"/>
      <c r="O25" s="72"/>
      <c r="P25" s="63"/>
      <c r="Q25" s="63"/>
      <c r="R25" s="63"/>
      <c r="S25" s="63"/>
      <c r="T25" s="63"/>
      <c r="U25" s="52"/>
      <c r="V25" s="64"/>
      <c r="W25" s="52"/>
      <c r="X25" s="52"/>
      <c r="Y25" s="52"/>
      <c r="Z25" s="52"/>
      <c r="AA25" s="52"/>
      <c r="AB25" s="55"/>
      <c r="AC25" s="72"/>
      <c r="AD25" s="63"/>
      <c r="AE25" s="63"/>
      <c r="AF25" s="67"/>
      <c r="AG25" s="67"/>
      <c r="AH25" s="67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</row>
    <row r="26" spans="3:86" ht="11.25" customHeight="1" x14ac:dyDescent="0.2">
      <c r="C26" s="218" t="s">
        <v>3190</v>
      </c>
      <c r="D26" s="269">
        <v>1236.1999999999998</v>
      </c>
      <c r="E26" s="269">
        <v>2058.1999999999998</v>
      </c>
      <c r="F26" s="220">
        <v>1586.5</v>
      </c>
      <c r="G26" s="63"/>
      <c r="H26" s="75"/>
      <c r="I26" s="108"/>
      <c r="J26" s="63"/>
      <c r="K26" s="52"/>
      <c r="L26" s="52"/>
      <c r="M26" s="51"/>
      <c r="N26" s="55"/>
      <c r="O26" s="72"/>
      <c r="P26" s="63"/>
      <c r="Q26" s="63"/>
      <c r="R26" s="63"/>
      <c r="S26" s="63"/>
      <c r="T26" s="63"/>
      <c r="U26" s="52"/>
      <c r="V26" s="64"/>
      <c r="W26" s="52"/>
      <c r="X26" s="52"/>
      <c r="Y26" s="52"/>
      <c r="Z26" s="52"/>
      <c r="AA26" s="52"/>
      <c r="AB26" s="55"/>
      <c r="AC26" s="72"/>
      <c r="AD26" s="63"/>
      <c r="AE26" s="63"/>
      <c r="AF26" s="67"/>
      <c r="AG26" s="67"/>
      <c r="AH26" s="67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</row>
    <row r="27" spans="3:86" ht="11.25" customHeight="1" x14ac:dyDescent="0.2">
      <c r="C27" s="218" t="s">
        <v>3191</v>
      </c>
      <c r="D27" s="269">
        <v>573.4</v>
      </c>
      <c r="E27" s="269">
        <v>1173.9000000000001</v>
      </c>
      <c r="F27" s="220">
        <v>715.2</v>
      </c>
      <c r="G27" s="63"/>
      <c r="H27" s="75"/>
      <c r="I27" s="101"/>
      <c r="J27" s="63"/>
      <c r="K27" s="52"/>
      <c r="L27" s="52"/>
      <c r="M27" s="51"/>
      <c r="N27" s="55"/>
      <c r="O27" s="72"/>
      <c r="P27" s="63"/>
      <c r="Q27" s="63"/>
      <c r="R27" s="63"/>
      <c r="S27" s="63"/>
      <c r="T27" s="63"/>
      <c r="U27" s="52"/>
      <c r="V27" s="64"/>
      <c r="W27" s="52"/>
      <c r="X27" s="52"/>
      <c r="Y27" s="52"/>
      <c r="Z27" s="52"/>
      <c r="AA27" s="52"/>
      <c r="AB27" s="55"/>
      <c r="AC27" s="72"/>
      <c r="AD27" s="63"/>
      <c r="AE27" s="63"/>
      <c r="AF27" s="67"/>
      <c r="AG27" s="67"/>
      <c r="AH27" s="67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</row>
    <row r="28" spans="3:86" ht="11.25" customHeight="1" x14ac:dyDescent="0.2">
      <c r="C28" s="218" t="s">
        <v>3197</v>
      </c>
      <c r="D28" s="269">
        <v>8539.9</v>
      </c>
      <c r="E28" s="269">
        <v>10155.616270946888</v>
      </c>
      <c r="F28" s="269">
        <v>4722.8837290531128</v>
      </c>
      <c r="G28" s="63"/>
      <c r="H28" s="76"/>
      <c r="I28" s="63"/>
      <c r="J28" s="63"/>
      <c r="K28" s="52"/>
      <c r="L28" s="52"/>
      <c r="M28" s="51"/>
      <c r="N28" s="55"/>
      <c r="O28" s="72"/>
      <c r="P28" s="63"/>
      <c r="Q28" s="63"/>
      <c r="R28" s="63"/>
      <c r="S28" s="63"/>
      <c r="T28" s="63"/>
      <c r="U28" s="52"/>
      <c r="V28" s="64"/>
      <c r="W28" s="52"/>
      <c r="X28" s="52"/>
      <c r="Y28" s="52"/>
      <c r="Z28" s="52"/>
      <c r="AA28" s="52"/>
      <c r="AB28" s="55"/>
      <c r="AC28" s="72"/>
      <c r="AD28" s="63"/>
      <c r="AE28" s="63"/>
      <c r="AF28" s="67"/>
      <c r="AG28" s="67"/>
      <c r="AH28" s="67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</row>
    <row r="29" spans="3:86" ht="11.25" customHeight="1" x14ac:dyDescent="0.2">
      <c r="C29" s="218" t="s">
        <v>1526</v>
      </c>
      <c r="D29" s="269">
        <v>15272.199999999992</v>
      </c>
      <c r="E29" s="269">
        <v>15614.899999999998</v>
      </c>
      <c r="F29" s="269">
        <v>6156.7000000000007</v>
      </c>
      <c r="G29" s="63"/>
      <c r="H29" s="77"/>
      <c r="J29" s="63"/>
      <c r="K29" s="52"/>
      <c r="L29" s="52"/>
      <c r="M29" s="51"/>
      <c r="N29" s="55"/>
      <c r="O29" s="72"/>
      <c r="P29" s="63"/>
      <c r="Q29" s="63"/>
      <c r="R29" s="63"/>
      <c r="S29" s="63"/>
      <c r="T29" s="63"/>
      <c r="U29" s="52"/>
      <c r="V29" s="64"/>
      <c r="W29" s="52"/>
      <c r="X29" s="52"/>
      <c r="Y29" s="52"/>
      <c r="Z29" s="52"/>
      <c r="AA29" s="52"/>
      <c r="AB29" s="55"/>
      <c r="AC29" s="72"/>
      <c r="AD29" s="63"/>
      <c r="AE29" s="63"/>
      <c r="AF29" s="67"/>
      <c r="AG29" s="67"/>
      <c r="AH29" s="67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</row>
    <row r="30" spans="3:86" ht="11.25" customHeight="1" x14ac:dyDescent="0.2">
      <c r="C30" s="218" t="s">
        <v>3212</v>
      </c>
      <c r="D30" s="270">
        <v>1033.9000000000001</v>
      </c>
      <c r="E30" s="270">
        <v>2650</v>
      </c>
      <c r="F30" s="270">
        <v>680.7</v>
      </c>
      <c r="G30" s="63"/>
      <c r="H30" s="75"/>
      <c r="I30" s="78"/>
      <c r="J30" s="63"/>
      <c r="K30" s="52"/>
      <c r="L30" s="52"/>
      <c r="M30" s="51"/>
      <c r="N30" s="55"/>
      <c r="O30" s="72"/>
      <c r="P30" s="63"/>
      <c r="Q30" s="63"/>
      <c r="R30" s="63"/>
      <c r="S30" s="63"/>
      <c r="T30" s="63"/>
      <c r="U30" s="52"/>
      <c r="V30" s="64"/>
      <c r="W30" s="52"/>
      <c r="X30" s="52"/>
      <c r="Y30" s="52"/>
      <c r="Z30" s="52"/>
      <c r="AA30" s="52"/>
      <c r="AB30" s="55"/>
      <c r="AC30" s="72"/>
      <c r="AD30" s="63"/>
      <c r="AE30" s="63"/>
      <c r="AF30" s="67"/>
      <c r="AG30" s="67"/>
      <c r="AH30" s="67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</row>
    <row r="31" spans="3:86" ht="11.25" customHeight="1" x14ac:dyDescent="0.2">
      <c r="C31" s="218" t="s">
        <v>3218</v>
      </c>
      <c r="D31" s="269">
        <v>12743.7</v>
      </c>
      <c r="E31" s="269">
        <v>6979.5</v>
      </c>
      <c r="F31" s="269">
        <v>1466.3000000000002</v>
      </c>
      <c r="G31" s="63"/>
      <c r="H31" s="75"/>
      <c r="I31" s="79"/>
      <c r="J31" s="63"/>
      <c r="K31" s="52"/>
      <c r="L31" s="52"/>
      <c r="M31" s="51"/>
      <c r="N31" s="55"/>
      <c r="O31" s="72"/>
      <c r="P31" s="63"/>
      <c r="Q31" s="63"/>
      <c r="R31" s="63"/>
      <c r="S31" s="63"/>
      <c r="T31" s="63"/>
      <c r="U31" s="52"/>
      <c r="V31" s="64"/>
      <c r="W31" s="52"/>
      <c r="X31" s="52"/>
      <c r="Y31" s="52"/>
      <c r="Z31" s="52"/>
      <c r="AA31" s="52"/>
      <c r="AB31" s="55"/>
      <c r="AC31" s="72"/>
      <c r="AD31" s="63"/>
      <c r="AE31" s="63"/>
      <c r="AF31" s="67"/>
      <c r="AG31" s="67"/>
      <c r="AH31" s="67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</row>
    <row r="32" spans="3:86" ht="11.25" customHeight="1" x14ac:dyDescent="0.2">
      <c r="C32" s="218" t="s">
        <v>3220</v>
      </c>
      <c r="D32" s="271">
        <v>20276.267734332851</v>
      </c>
      <c r="E32" s="271">
        <v>6073.2322656671486</v>
      </c>
      <c r="F32" s="271">
        <v>689.79999999999984</v>
      </c>
      <c r="G32" s="63"/>
      <c r="H32" s="75"/>
      <c r="I32" s="78"/>
      <c r="J32" s="63"/>
      <c r="K32" s="52"/>
      <c r="L32" s="52"/>
      <c r="M32" s="51"/>
      <c r="N32" s="55"/>
      <c r="O32" s="70"/>
      <c r="P32" s="63"/>
      <c r="Q32" s="63"/>
      <c r="R32" s="63"/>
      <c r="S32" s="63"/>
      <c r="T32" s="63"/>
      <c r="U32" s="52"/>
      <c r="V32" s="64"/>
      <c r="W32" s="52"/>
      <c r="X32" s="52"/>
      <c r="Y32" s="52"/>
      <c r="Z32" s="52"/>
      <c r="AA32" s="52"/>
      <c r="AB32" s="55"/>
      <c r="AC32" s="70"/>
      <c r="AD32" s="63"/>
      <c r="AE32" s="63"/>
      <c r="AF32" s="67"/>
      <c r="AG32" s="67"/>
      <c r="AH32" s="67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</row>
    <row r="33" spans="1:86" ht="11.25" customHeight="1" x14ac:dyDescent="0.2">
      <c r="C33" s="218" t="s">
        <v>3204</v>
      </c>
      <c r="D33" s="269">
        <v>5364.4</v>
      </c>
      <c r="E33" s="269">
        <v>1965.2999999999997</v>
      </c>
      <c r="F33" s="269">
        <v>44.5</v>
      </c>
      <c r="G33" s="63"/>
      <c r="H33" s="75"/>
      <c r="I33" s="80"/>
      <c r="J33" s="63"/>
      <c r="K33" s="52"/>
      <c r="L33" s="52"/>
      <c r="M33" s="51"/>
      <c r="N33" s="55"/>
      <c r="O33" s="72"/>
      <c r="P33" s="63"/>
      <c r="Q33" s="63"/>
      <c r="R33" s="63"/>
      <c r="S33" s="63"/>
      <c r="T33" s="63"/>
      <c r="U33" s="52"/>
      <c r="V33" s="64"/>
      <c r="W33" s="52"/>
      <c r="X33" s="52"/>
      <c r="Y33" s="52"/>
      <c r="Z33" s="52"/>
      <c r="AA33" s="52"/>
      <c r="AB33" s="55"/>
      <c r="AC33" s="72"/>
      <c r="AD33" s="63"/>
      <c r="AE33" s="63"/>
      <c r="AF33" s="67"/>
      <c r="AG33" s="67"/>
      <c r="AH33" s="67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</row>
    <row r="34" spans="1:86" ht="11.25" customHeight="1" x14ac:dyDescent="0.2">
      <c r="C34" s="218" t="s">
        <v>3198</v>
      </c>
      <c r="D34" s="269"/>
      <c r="E34" s="269">
        <v>372</v>
      </c>
      <c r="F34" s="269"/>
      <c r="G34" s="63"/>
      <c r="H34" s="75"/>
      <c r="I34" s="78"/>
      <c r="J34" s="63"/>
      <c r="K34" s="52"/>
      <c r="L34" s="52"/>
      <c r="M34" s="51"/>
      <c r="N34" s="55"/>
      <c r="O34" s="72"/>
      <c r="P34" s="63"/>
      <c r="Q34" s="63"/>
      <c r="R34" s="63"/>
      <c r="S34" s="63"/>
      <c r="T34" s="63"/>
      <c r="U34" s="52"/>
      <c r="V34" s="64"/>
      <c r="W34" s="52"/>
      <c r="X34" s="52"/>
      <c r="Y34" s="52"/>
      <c r="Z34" s="52"/>
      <c r="AA34" s="52"/>
      <c r="AB34" s="55"/>
      <c r="AC34" s="72"/>
      <c r="AD34" s="63"/>
      <c r="AE34" s="63"/>
      <c r="AF34" s="67"/>
      <c r="AG34" s="67"/>
      <c r="AH34" s="67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</row>
    <row r="35" spans="1:86" ht="11.25" customHeight="1" x14ac:dyDescent="0.2">
      <c r="C35" s="218" t="s">
        <v>3201</v>
      </c>
      <c r="D35" s="269"/>
      <c r="E35" s="269">
        <v>221.6</v>
      </c>
      <c r="F35" s="269"/>
      <c r="G35" s="63"/>
      <c r="J35" s="63"/>
      <c r="K35" s="52"/>
      <c r="L35" s="52"/>
      <c r="M35" s="51"/>
      <c r="N35" s="55"/>
      <c r="O35" s="72"/>
      <c r="P35" s="63"/>
      <c r="Q35" s="63"/>
      <c r="R35" s="63"/>
      <c r="S35" s="63"/>
      <c r="T35" s="63"/>
      <c r="U35" s="52"/>
      <c r="V35" s="64"/>
      <c r="W35" s="52"/>
      <c r="X35" s="52"/>
      <c r="Y35" s="52"/>
      <c r="Z35" s="52"/>
      <c r="AA35" s="52"/>
      <c r="AB35" s="55"/>
      <c r="AC35" s="72"/>
      <c r="AD35" s="63"/>
      <c r="AE35" s="63"/>
      <c r="AF35" s="67"/>
      <c r="AG35" s="67"/>
      <c r="AH35" s="67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</row>
    <row r="36" spans="1:86" ht="11.25" customHeight="1" x14ac:dyDescent="0.2">
      <c r="C36" s="218" t="s">
        <v>3219</v>
      </c>
      <c r="D36" s="269">
        <v>150.80000000000001</v>
      </c>
      <c r="E36" s="269"/>
      <c r="F36" s="269"/>
      <c r="G36" s="52"/>
      <c r="H36" s="34"/>
      <c r="I36" s="7"/>
      <c r="J36" s="7"/>
      <c r="K36" s="7"/>
      <c r="L36" s="52"/>
      <c r="M36" s="51"/>
      <c r="N36" s="55"/>
      <c r="O36" s="72"/>
      <c r="P36" s="63"/>
      <c r="Q36" s="63"/>
      <c r="R36" s="63"/>
      <c r="S36" s="63"/>
      <c r="T36" s="63"/>
      <c r="U36" s="52"/>
      <c r="V36" s="64"/>
      <c r="W36" s="52"/>
      <c r="X36" s="52"/>
      <c r="Y36" s="52"/>
      <c r="Z36" s="52"/>
      <c r="AA36" s="52"/>
      <c r="AB36" s="55"/>
      <c r="AC36" s="72"/>
      <c r="AD36" s="63"/>
      <c r="AE36" s="63"/>
      <c r="AF36" s="67"/>
      <c r="AG36" s="67"/>
      <c r="AH36" s="67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</row>
    <row r="37" spans="1:86" ht="11.25" customHeight="1" x14ac:dyDescent="0.2">
      <c r="A37" s="84"/>
      <c r="B37" s="84"/>
      <c r="C37" s="85"/>
      <c r="D37" s="124"/>
      <c r="E37" s="124"/>
      <c r="F37" s="125"/>
      <c r="G37" s="83"/>
      <c r="H37" s="29"/>
      <c r="I37" s="81"/>
      <c r="J37" s="81"/>
      <c r="K37" s="81"/>
      <c r="L37" s="52"/>
      <c r="M37" s="51"/>
      <c r="N37" s="55"/>
      <c r="O37" s="72"/>
      <c r="P37" s="63"/>
      <c r="Q37" s="63"/>
      <c r="R37" s="63"/>
      <c r="S37" s="63"/>
      <c r="T37" s="63"/>
      <c r="U37" s="52"/>
      <c r="V37" s="64"/>
      <c r="W37" s="52"/>
      <c r="X37" s="52"/>
      <c r="Y37" s="52"/>
      <c r="Z37" s="52"/>
      <c r="AA37" s="52"/>
      <c r="AB37" s="55"/>
      <c r="AC37" s="72"/>
      <c r="AD37" s="63"/>
      <c r="AE37" s="63"/>
      <c r="AF37" s="67"/>
      <c r="AG37" s="67"/>
      <c r="AH37" s="67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</row>
    <row r="38" spans="1:86" ht="11.25" customHeight="1" x14ac:dyDescent="0.2">
      <c r="A38" s="84"/>
      <c r="B38" s="225" t="s">
        <v>766</v>
      </c>
      <c r="C38" s="272" t="s">
        <v>3275</v>
      </c>
      <c r="D38" s="124"/>
      <c r="E38" s="124"/>
      <c r="F38" s="124"/>
      <c r="G38" s="51"/>
      <c r="H38" s="29"/>
      <c r="I38" s="7"/>
      <c r="J38" s="7"/>
      <c r="K38" s="7"/>
      <c r="L38" s="52"/>
      <c r="M38" s="51"/>
      <c r="N38" s="55"/>
      <c r="O38" s="72"/>
      <c r="P38" s="63"/>
      <c r="Q38" s="63"/>
      <c r="R38" s="63"/>
      <c r="S38" s="63"/>
      <c r="T38" s="63"/>
      <c r="U38" s="52"/>
      <c r="V38" s="64"/>
      <c r="W38" s="52"/>
      <c r="X38" s="52"/>
      <c r="Y38" s="52"/>
      <c r="Z38" s="52"/>
      <c r="AA38" s="52"/>
      <c r="AB38" s="55"/>
      <c r="AC38" s="72"/>
      <c r="AD38" s="63"/>
      <c r="AE38" s="63"/>
      <c r="AF38" s="67"/>
      <c r="AG38" s="67"/>
      <c r="AH38" s="67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</row>
    <row r="39" spans="1:86" ht="11.25" customHeight="1" x14ac:dyDescent="0.2">
      <c r="A39" s="84"/>
      <c r="B39" s="84"/>
      <c r="C39" s="88" t="s">
        <v>3175</v>
      </c>
      <c r="D39" s="126"/>
      <c r="E39" s="126"/>
      <c r="F39" s="126"/>
      <c r="H39" s="29"/>
      <c r="I39" s="82"/>
      <c r="J39" s="82"/>
      <c r="K39" s="82"/>
      <c r="L39" s="52"/>
      <c r="M39" s="51"/>
      <c r="N39" s="55"/>
      <c r="O39" s="72"/>
      <c r="P39" s="63"/>
      <c r="Q39" s="63"/>
      <c r="R39" s="63"/>
      <c r="S39" s="63"/>
      <c r="T39" s="63"/>
      <c r="U39" s="52"/>
      <c r="V39" s="64"/>
      <c r="W39" s="52"/>
      <c r="X39" s="52"/>
      <c r="Y39" s="52"/>
      <c r="Z39" s="52"/>
      <c r="AA39" s="52"/>
      <c r="AB39" s="55"/>
      <c r="AC39" s="72"/>
      <c r="AD39" s="63"/>
      <c r="AE39" s="63"/>
      <c r="AF39" s="67"/>
      <c r="AG39" s="67"/>
      <c r="AH39" s="67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</row>
    <row r="40" spans="1:86" ht="11.25" customHeight="1" x14ac:dyDescent="0.2">
      <c r="A40" s="84"/>
      <c r="B40" s="84"/>
      <c r="C40" s="84"/>
      <c r="D40" s="84"/>
      <c r="E40" s="84"/>
      <c r="F40" s="84"/>
      <c r="G40" s="225" t="s">
        <v>765</v>
      </c>
      <c r="H40" s="29"/>
      <c r="I40" s="7"/>
      <c r="J40" s="7"/>
      <c r="K40" s="7"/>
      <c r="L40" s="52"/>
      <c r="M40" s="51"/>
      <c r="N40" s="55"/>
      <c r="O40" s="72"/>
      <c r="P40" s="63"/>
      <c r="Q40" s="63"/>
      <c r="R40" s="63"/>
      <c r="S40" s="63"/>
      <c r="T40" s="63"/>
      <c r="U40" s="52"/>
      <c r="V40" s="52"/>
      <c r="W40" s="52"/>
      <c r="X40" s="52"/>
      <c r="Y40" s="52"/>
      <c r="Z40" s="52"/>
      <c r="AA40" s="52"/>
      <c r="AB40" s="55"/>
      <c r="AC40" s="72"/>
      <c r="AD40" s="63"/>
      <c r="AE40" s="63"/>
      <c r="AF40" s="67"/>
      <c r="AG40" s="67"/>
      <c r="AH40" s="67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</row>
    <row r="41" spans="1:86" ht="11.25" customHeight="1" x14ac:dyDescent="0.2">
      <c r="A41" s="84"/>
      <c r="B41" s="84"/>
      <c r="C41" s="84"/>
      <c r="D41" s="84"/>
      <c r="E41" s="84"/>
      <c r="F41" s="84"/>
      <c r="H41" s="29"/>
      <c r="I41" s="1"/>
      <c r="J41" s="1"/>
      <c r="K41" s="1"/>
      <c r="L41" s="52"/>
      <c r="M41" s="51"/>
      <c r="N41" s="55"/>
      <c r="O41" s="72"/>
      <c r="P41" s="63"/>
      <c r="Q41" s="63"/>
      <c r="R41" s="63"/>
      <c r="S41" s="63"/>
      <c r="T41" s="63"/>
      <c r="U41" s="52"/>
      <c r="V41" s="52"/>
      <c r="W41" s="52"/>
      <c r="X41" s="52"/>
      <c r="Y41" s="52"/>
      <c r="Z41" s="52"/>
      <c r="AA41" s="52"/>
      <c r="AB41" s="55"/>
      <c r="AC41" s="72"/>
      <c r="AD41" s="63"/>
      <c r="AE41" s="63"/>
      <c r="AF41" s="67"/>
      <c r="AG41" s="67"/>
      <c r="AH41" s="67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</row>
    <row r="42" spans="1:86" ht="11.25" customHeight="1" x14ac:dyDescent="0.2">
      <c r="A42" s="84"/>
      <c r="B42" s="84"/>
      <c r="C42" s="84"/>
      <c r="D42" s="84"/>
      <c r="E42" s="84"/>
      <c r="F42" s="84"/>
      <c r="L42" s="52"/>
      <c r="M42" s="51"/>
      <c r="N42" s="55"/>
      <c r="O42" s="72"/>
      <c r="P42" s="63"/>
      <c r="Q42" s="63"/>
      <c r="R42" s="63"/>
      <c r="S42" s="63"/>
      <c r="T42" s="63"/>
      <c r="U42" s="52"/>
      <c r="V42" s="52"/>
      <c r="W42" s="52"/>
      <c r="X42" s="52"/>
      <c r="Y42" s="52"/>
      <c r="Z42" s="52"/>
      <c r="AA42" s="52"/>
      <c r="AB42" s="55"/>
      <c r="AC42" s="72"/>
      <c r="AD42" s="63"/>
      <c r="AE42" s="63"/>
      <c r="AF42" s="67"/>
      <c r="AG42" s="67"/>
      <c r="AH42" s="67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</row>
    <row r="43" spans="1:86" ht="11.25" customHeight="1" x14ac:dyDescent="0.2">
      <c r="L43" s="52"/>
      <c r="M43" s="51"/>
      <c r="N43" s="55"/>
      <c r="O43" s="72"/>
      <c r="P43" s="63"/>
      <c r="Q43" s="63"/>
      <c r="R43" s="63"/>
      <c r="S43" s="63"/>
      <c r="T43" s="63"/>
      <c r="U43" s="52"/>
      <c r="V43" s="52"/>
      <c r="W43" s="52"/>
      <c r="X43" s="52"/>
      <c r="Y43" s="52"/>
      <c r="Z43" s="52"/>
      <c r="AA43" s="52"/>
      <c r="AB43" s="55"/>
      <c r="AC43" s="72"/>
      <c r="AD43" s="63"/>
      <c r="AE43" s="63"/>
      <c r="AF43" s="67"/>
      <c r="AG43" s="67"/>
      <c r="AH43" s="67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</row>
    <row r="44" spans="1:86" ht="11.25" customHeight="1" x14ac:dyDescent="0.2">
      <c r="H44" s="83"/>
      <c r="I44" s="83"/>
      <c r="J44" s="83"/>
      <c r="K44" s="51"/>
      <c r="L44" s="51"/>
      <c r="M44" s="51"/>
      <c r="O44" s="83"/>
      <c r="P44" s="83"/>
      <c r="Q44" s="83"/>
      <c r="R44" s="83"/>
      <c r="S44" s="83"/>
      <c r="T44" s="83"/>
      <c r="U44" s="51"/>
      <c r="V44" s="51"/>
      <c r="W44" s="51"/>
      <c r="X44" s="51"/>
      <c r="Y44" s="51"/>
      <c r="Z44" s="51"/>
      <c r="AA44" s="51"/>
      <c r="AC44" s="83"/>
      <c r="AD44" s="83"/>
      <c r="AE44" s="83"/>
      <c r="AF44" s="83"/>
      <c r="AG44" s="83"/>
      <c r="AH44" s="83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</row>
    <row r="48" spans="1:86" ht="11.25" customHeight="1" x14ac:dyDescent="0.2">
      <c r="E48" s="89"/>
      <c r="F48" s="89"/>
      <c r="G48" s="89"/>
    </row>
    <row r="49" spans="5:7" ht="11.25" customHeight="1" x14ac:dyDescent="0.2">
      <c r="E49" s="89"/>
      <c r="F49" s="89"/>
      <c r="G49" s="89"/>
    </row>
    <row r="50" spans="5:7" ht="11.25" customHeight="1" x14ac:dyDescent="0.2">
      <c r="E50" s="89"/>
      <c r="F50" s="89"/>
      <c r="G50" s="89"/>
    </row>
    <row r="51" spans="5:7" ht="11.25" customHeight="1" x14ac:dyDescent="0.2">
      <c r="E51" s="89"/>
      <c r="F51" s="89"/>
      <c r="G51" s="89"/>
    </row>
    <row r="53" spans="5:7" ht="11.25" customHeight="1" x14ac:dyDescent="0.2">
      <c r="F53" s="89"/>
      <c r="G53" s="89"/>
    </row>
    <row r="56" spans="5:7" ht="11.25" customHeight="1" x14ac:dyDescent="0.2">
      <c r="E56" s="89"/>
      <c r="F56" s="89"/>
      <c r="G56" s="89"/>
    </row>
    <row r="57" spans="5:7" ht="11.25" customHeight="1" x14ac:dyDescent="0.2">
      <c r="F57" s="89"/>
      <c r="G57" s="89"/>
    </row>
  </sheetData>
  <mergeCells count="6">
    <mergeCell ref="D10:F10"/>
    <mergeCell ref="AC11:AE11"/>
    <mergeCell ref="AF11:AH11"/>
    <mergeCell ref="H11:J11"/>
    <mergeCell ref="O11:Q11"/>
    <mergeCell ref="R11:T11"/>
  </mergeCells>
  <phoneticPr fontId="4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/>
  <dimension ref="A1:U98"/>
  <sheetViews>
    <sheetView showGridLines="0" zoomScaleNormal="100" workbookViewId="0"/>
  </sheetViews>
  <sheetFormatPr defaultColWidth="8" defaultRowHeight="12" x14ac:dyDescent="0.2"/>
  <cols>
    <col min="1" max="2" width="7.28515625" style="132" customWidth="1"/>
    <col min="3" max="3" width="14.28515625" style="132" customWidth="1"/>
    <col min="4" max="6" width="8" style="132" customWidth="1"/>
    <col min="7" max="7" width="9.42578125" style="132" customWidth="1"/>
    <col min="8" max="13" width="15.7109375" style="132" customWidth="1"/>
    <col min="14" max="17" width="8" style="132" customWidth="1"/>
    <col min="18" max="18" width="16" style="68" customWidth="1"/>
    <col min="19" max="20" width="36.28515625" style="68" customWidth="1"/>
    <col min="21" max="21" width="36.28515625" style="132" customWidth="1"/>
    <col min="22" max="16384" width="8" style="132"/>
  </cols>
  <sheetData>
    <row r="1" spans="1:19" ht="12" customHeight="1" x14ac:dyDescent="0.2">
      <c r="A1" s="131"/>
    </row>
    <row r="2" spans="1:19" ht="12" customHeight="1" x14ac:dyDescent="0.2">
      <c r="S2" s="61"/>
    </row>
    <row r="3" spans="1:19" ht="12" customHeight="1" x14ac:dyDescent="0.2"/>
    <row r="4" spans="1:19" ht="12" customHeight="1" x14ac:dyDescent="0.2">
      <c r="C4" s="171"/>
    </row>
    <row r="5" spans="1:19" ht="12" customHeight="1" x14ac:dyDescent="0.2"/>
    <row r="6" spans="1:19" ht="17.25" x14ac:dyDescent="0.2">
      <c r="C6" s="273" t="s">
        <v>3246</v>
      </c>
      <c r="J6" s="127"/>
      <c r="R6" s="102"/>
    </row>
    <row r="7" spans="1:19" x14ac:dyDescent="0.2">
      <c r="C7" s="197" t="s">
        <v>642</v>
      </c>
    </row>
    <row r="9" spans="1:19" ht="11.25" customHeight="1" x14ac:dyDescent="0.2">
      <c r="A9" s="133"/>
      <c r="B9" s="133"/>
      <c r="C9" s="274"/>
      <c r="D9" s="275" t="s">
        <v>1650</v>
      </c>
      <c r="E9" s="275" t="s">
        <v>824</v>
      </c>
      <c r="F9" s="275" t="s">
        <v>823</v>
      </c>
      <c r="G9" s="275" t="s">
        <v>429</v>
      </c>
      <c r="H9" s="362" t="s">
        <v>426</v>
      </c>
      <c r="I9" s="362"/>
      <c r="J9" s="362" t="s">
        <v>427</v>
      </c>
      <c r="K9" s="362"/>
      <c r="L9" s="362" t="s">
        <v>428</v>
      </c>
      <c r="M9" s="362"/>
      <c r="N9" s="134" t="s">
        <v>1649</v>
      </c>
      <c r="O9" s="134" t="s">
        <v>1649</v>
      </c>
      <c r="P9" s="133"/>
    </row>
    <row r="10" spans="1:19" ht="36" x14ac:dyDescent="0.2">
      <c r="A10" s="135"/>
      <c r="B10" s="133"/>
      <c r="C10" s="274"/>
      <c r="D10" s="274"/>
      <c r="E10" s="275"/>
      <c r="F10" s="275"/>
      <c r="G10" s="275"/>
      <c r="H10" s="276" t="s">
        <v>2683</v>
      </c>
      <c r="I10" s="277" t="s">
        <v>425</v>
      </c>
      <c r="J10" s="276" t="s">
        <v>2682</v>
      </c>
      <c r="K10" s="277" t="s">
        <v>425</v>
      </c>
      <c r="L10" s="276" t="s">
        <v>2684</v>
      </c>
      <c r="M10" s="277" t="s">
        <v>425</v>
      </c>
      <c r="N10" s="136"/>
      <c r="O10" s="136"/>
      <c r="P10" s="133"/>
      <c r="R10" s="61"/>
      <c r="S10" s="137"/>
    </row>
    <row r="11" spans="1:19" x14ac:dyDescent="0.2">
      <c r="A11" s="135"/>
      <c r="B11" s="138"/>
      <c r="C11" s="274" t="s">
        <v>3193</v>
      </c>
      <c r="D11" s="274">
        <v>1</v>
      </c>
      <c r="E11" s="278">
        <f t="shared" ref="E11:E33" si="0">MAX(H11,J11,L11)</f>
        <v>75.30388378298251</v>
      </c>
      <c r="F11" s="278">
        <f t="shared" ref="F11:F33" si="1">MIN(H11,J11,L11)</f>
        <v>61.395348837209305</v>
      </c>
      <c r="G11" s="278">
        <f t="shared" ref="G11:G33" si="2">+E11-F11</f>
        <v>13.908534945773205</v>
      </c>
      <c r="H11" s="278">
        <v>75.30388378298251</v>
      </c>
      <c r="I11" s="279">
        <v>39.432201606633072</v>
      </c>
      <c r="J11" s="278">
        <v>61.395348837209305</v>
      </c>
      <c r="K11" s="279">
        <v>12.501324435119095</v>
      </c>
      <c r="L11" s="278">
        <v>68.05268595041322</v>
      </c>
      <c r="M11" s="279">
        <v>48.066473958247833</v>
      </c>
      <c r="N11" s="139">
        <v>0</v>
      </c>
      <c r="O11" s="139">
        <v>10</v>
      </c>
      <c r="P11" s="138"/>
      <c r="R11" s="61"/>
    </row>
    <row r="12" spans="1:19" x14ac:dyDescent="0.2">
      <c r="A12" s="135"/>
      <c r="B12" s="138"/>
      <c r="C12" s="274" t="s">
        <v>3189</v>
      </c>
      <c r="D12" s="274">
        <v>2</v>
      </c>
      <c r="E12" s="278">
        <f t="shared" si="0"/>
        <v>73.564786112833218</v>
      </c>
      <c r="F12" s="278">
        <f t="shared" si="1"/>
        <v>60.748976009362195</v>
      </c>
      <c r="G12" s="278">
        <f t="shared" si="2"/>
        <v>12.815810103471023</v>
      </c>
      <c r="H12" s="278">
        <v>73.564786112833218</v>
      </c>
      <c r="I12" s="279">
        <v>17.529100957726587</v>
      </c>
      <c r="J12" s="278">
        <v>62.647262647262636</v>
      </c>
      <c r="K12" s="279">
        <v>44.806295085739997</v>
      </c>
      <c r="L12" s="278">
        <v>60.748976009362195</v>
      </c>
      <c r="M12" s="279">
        <v>37.664603956533412</v>
      </c>
      <c r="N12" s="139">
        <v>0</v>
      </c>
      <c r="O12" s="139">
        <v>10</v>
      </c>
      <c r="P12" s="138"/>
    </row>
    <row r="13" spans="1:19" x14ac:dyDescent="0.2">
      <c r="A13" s="135"/>
      <c r="B13" s="138"/>
      <c r="C13" s="274" t="s">
        <v>3210</v>
      </c>
      <c r="D13" s="274">
        <v>3</v>
      </c>
      <c r="E13" s="278">
        <f t="shared" si="0"/>
        <v>75.398843930635849</v>
      </c>
      <c r="F13" s="278">
        <f t="shared" si="1"/>
        <v>62.618749539730459</v>
      </c>
      <c r="G13" s="278">
        <f t="shared" si="2"/>
        <v>12.78009439090539</v>
      </c>
      <c r="H13" s="278">
        <v>75.398843930635849</v>
      </c>
      <c r="I13" s="279">
        <v>11.125396526919324</v>
      </c>
      <c r="J13" s="278">
        <v>62.618749539730459</v>
      </c>
      <c r="K13" s="279">
        <v>38.453532960738038</v>
      </c>
      <c r="L13" s="278">
        <v>64.502623646310141</v>
      </c>
      <c r="M13" s="279">
        <v>50.421070512342638</v>
      </c>
      <c r="N13" s="139">
        <v>0</v>
      </c>
      <c r="O13" s="139">
        <v>10</v>
      </c>
      <c r="P13" s="138"/>
      <c r="R13" s="61"/>
      <c r="S13" s="102"/>
    </row>
    <row r="14" spans="1:19" x14ac:dyDescent="0.2">
      <c r="A14" s="135"/>
      <c r="B14" s="138"/>
      <c r="C14" s="274" t="s">
        <v>3211</v>
      </c>
      <c r="D14" s="274">
        <v>4</v>
      </c>
      <c r="E14" s="278">
        <f t="shared" si="0"/>
        <v>79.139762549468855</v>
      </c>
      <c r="F14" s="278">
        <f t="shared" si="1"/>
        <v>70.70404788155615</v>
      </c>
      <c r="G14" s="278">
        <f t="shared" si="2"/>
        <v>8.4357146679127055</v>
      </c>
      <c r="H14" s="278">
        <v>79.139762549468855</v>
      </c>
      <c r="I14" s="279">
        <v>28.506610637295648</v>
      </c>
      <c r="J14" s="278">
        <v>72.505932115959979</v>
      </c>
      <c r="K14" s="279">
        <v>30.612716444699771</v>
      </c>
      <c r="L14" s="278">
        <v>70.70404788155615</v>
      </c>
      <c r="M14" s="279">
        <v>40.880672918004585</v>
      </c>
      <c r="N14" s="139">
        <v>0</v>
      </c>
      <c r="O14" s="139">
        <v>10</v>
      </c>
      <c r="P14" s="138"/>
      <c r="R14" s="61"/>
    </row>
    <row r="15" spans="1:19" x14ac:dyDescent="0.2">
      <c r="A15" s="135"/>
      <c r="B15" s="138"/>
      <c r="C15" s="274" t="s">
        <v>3200</v>
      </c>
      <c r="D15" s="274">
        <v>5</v>
      </c>
      <c r="E15" s="278">
        <f t="shared" si="0"/>
        <v>70.678336980306355</v>
      </c>
      <c r="F15" s="278">
        <f t="shared" si="1"/>
        <v>63.617689705171586</v>
      </c>
      <c r="G15" s="278">
        <f t="shared" si="2"/>
        <v>7.0606472751347695</v>
      </c>
      <c r="H15" s="278">
        <v>70.678336980306355</v>
      </c>
      <c r="I15" s="279">
        <v>26.584491585500565</v>
      </c>
      <c r="J15" s="278">
        <v>68.866850918549844</v>
      </c>
      <c r="K15" s="279">
        <v>31.130044408220172</v>
      </c>
      <c r="L15" s="278">
        <v>63.617689705171586</v>
      </c>
      <c r="M15" s="279">
        <v>42.285464006279263</v>
      </c>
      <c r="N15" s="139">
        <v>0</v>
      </c>
      <c r="O15" s="139">
        <v>10</v>
      </c>
      <c r="P15" s="138"/>
    </row>
    <row r="16" spans="1:19" x14ac:dyDescent="0.2">
      <c r="A16" s="135"/>
      <c r="B16" s="138"/>
      <c r="C16" s="274" t="s">
        <v>3208</v>
      </c>
      <c r="D16" s="274">
        <v>6</v>
      </c>
      <c r="E16" s="278">
        <f t="shared" si="0"/>
        <v>68.014801350298626</v>
      </c>
      <c r="F16" s="278">
        <f t="shared" si="1"/>
        <v>61.445391798619582</v>
      </c>
      <c r="G16" s="278">
        <f t="shared" si="2"/>
        <v>6.5694095516790441</v>
      </c>
      <c r="H16" s="278">
        <v>68.014801350298626</v>
      </c>
      <c r="I16" s="279">
        <v>10.588580316024959</v>
      </c>
      <c r="J16" s="278">
        <v>63.338700138003546</v>
      </c>
      <c r="K16" s="279">
        <v>43.838078362029371</v>
      </c>
      <c r="L16" s="278">
        <v>61.445391798619582</v>
      </c>
      <c r="M16" s="279">
        <v>45.573341321945669</v>
      </c>
      <c r="N16" s="139">
        <v>0</v>
      </c>
      <c r="O16" s="139">
        <v>10</v>
      </c>
      <c r="P16" s="138"/>
      <c r="R16" s="61"/>
      <c r="S16" s="137"/>
    </row>
    <row r="17" spans="1:19" x14ac:dyDescent="0.2">
      <c r="A17" s="135"/>
      <c r="B17" s="138"/>
      <c r="C17" s="274" t="s">
        <v>3190</v>
      </c>
      <c r="D17" s="274">
        <v>7</v>
      </c>
      <c r="E17" s="278">
        <f t="shared" si="0"/>
        <v>74.418745826503994</v>
      </c>
      <c r="F17" s="278">
        <f t="shared" si="1"/>
        <v>68.344216896304147</v>
      </c>
      <c r="G17" s="278">
        <f t="shared" si="2"/>
        <v>6.0745289301998469</v>
      </c>
      <c r="H17" s="278">
        <v>74.418745826503994</v>
      </c>
      <c r="I17" s="279">
        <v>23.830333780851248</v>
      </c>
      <c r="J17" s="278">
        <v>68.344216896304147</v>
      </c>
      <c r="K17" s="279">
        <v>43.13125796780713</v>
      </c>
      <c r="L17" s="278">
        <v>70.004488330341132</v>
      </c>
      <c r="M17" s="279">
        <v>33.038408251341622</v>
      </c>
      <c r="N17" s="139">
        <v>0</v>
      </c>
      <c r="O17" s="139">
        <v>10</v>
      </c>
      <c r="P17" s="138"/>
      <c r="R17" s="107"/>
    </row>
    <row r="18" spans="1:19" x14ac:dyDescent="0.2">
      <c r="A18" s="135"/>
      <c r="B18" s="138"/>
      <c r="C18" s="274" t="s">
        <v>3202</v>
      </c>
      <c r="D18" s="274">
        <v>8</v>
      </c>
      <c r="E18" s="278">
        <f t="shared" si="0"/>
        <v>65.29486251808973</v>
      </c>
      <c r="F18" s="278">
        <f t="shared" si="1"/>
        <v>59.598455061066851</v>
      </c>
      <c r="G18" s="278">
        <f t="shared" si="2"/>
        <v>5.6964074570228789</v>
      </c>
      <c r="H18" s="278">
        <v>65.29486251808973</v>
      </c>
      <c r="I18" s="279">
        <v>17.361638948090082</v>
      </c>
      <c r="J18" s="278">
        <v>59.93707865168539</v>
      </c>
      <c r="K18" s="279">
        <v>35.91849442634193</v>
      </c>
      <c r="L18" s="278">
        <v>59.598455061066851</v>
      </c>
      <c r="M18" s="279">
        <v>46.719866625567988</v>
      </c>
      <c r="N18" s="139">
        <v>0</v>
      </c>
      <c r="O18" s="139">
        <v>10</v>
      </c>
      <c r="P18" s="138"/>
      <c r="R18" s="107"/>
    </row>
    <row r="19" spans="1:19" x14ac:dyDescent="0.2">
      <c r="A19" s="135"/>
      <c r="B19" s="138"/>
      <c r="C19" s="274" t="s">
        <v>3199</v>
      </c>
      <c r="D19" s="274">
        <v>9</v>
      </c>
      <c r="E19" s="278">
        <f t="shared" si="0"/>
        <v>67.736931906313004</v>
      </c>
      <c r="F19" s="278">
        <f t="shared" si="1"/>
        <v>63.650075414781298</v>
      </c>
      <c r="G19" s="278">
        <f t="shared" si="2"/>
        <v>4.0868564915317052</v>
      </c>
      <c r="H19" s="278">
        <v>67.736931906313004</v>
      </c>
      <c r="I19" s="279">
        <v>49.714041950154368</v>
      </c>
      <c r="J19" s="278">
        <v>65.3125</v>
      </c>
      <c r="K19" s="279">
        <v>13.069620481971267</v>
      </c>
      <c r="L19" s="278">
        <v>63.650075414781298</v>
      </c>
      <c r="M19" s="279">
        <v>37.216337567874369</v>
      </c>
      <c r="N19" s="139">
        <v>0</v>
      </c>
      <c r="O19" s="139">
        <v>10</v>
      </c>
      <c r="P19" s="138"/>
      <c r="R19" s="107"/>
    </row>
    <row r="20" spans="1:19" x14ac:dyDescent="0.2">
      <c r="A20" s="135"/>
      <c r="B20" s="138"/>
      <c r="C20" s="274" t="s">
        <v>3220</v>
      </c>
      <c r="D20" s="274">
        <v>10</v>
      </c>
      <c r="E20" s="278">
        <f t="shared" si="0"/>
        <v>76.556872139584343</v>
      </c>
      <c r="F20" s="278">
        <f t="shared" si="1"/>
        <v>72.686559105774975</v>
      </c>
      <c r="G20" s="278">
        <f t="shared" si="2"/>
        <v>3.8703130338093672</v>
      </c>
      <c r="H20" s="278">
        <v>72.686559105774975</v>
      </c>
      <c r="I20" s="279">
        <v>73.633068788784115</v>
      </c>
      <c r="J20" s="278">
        <v>76.556872139584343</v>
      </c>
      <c r="K20" s="279">
        <v>23.461109169036423</v>
      </c>
      <c r="L20" s="278">
        <v>73.889760871572349</v>
      </c>
      <c r="M20" s="279">
        <v>2.9058220421794689</v>
      </c>
      <c r="N20" s="139">
        <v>0</v>
      </c>
      <c r="O20" s="139">
        <v>10</v>
      </c>
      <c r="P20" s="138"/>
      <c r="R20" s="61"/>
      <c r="S20" s="107"/>
    </row>
    <row r="21" spans="1:19" x14ac:dyDescent="0.2">
      <c r="A21" s="135"/>
      <c r="B21" s="138"/>
      <c r="C21" s="274" t="s">
        <v>3212</v>
      </c>
      <c r="D21" s="274">
        <v>11</v>
      </c>
      <c r="E21" s="278">
        <f t="shared" si="0"/>
        <v>82.835820895522403</v>
      </c>
      <c r="F21" s="278">
        <f t="shared" si="1"/>
        <v>79.044552115339158</v>
      </c>
      <c r="G21" s="278">
        <f t="shared" si="2"/>
        <v>3.7912687801832448</v>
      </c>
      <c r="H21" s="278">
        <v>82.835820895522403</v>
      </c>
      <c r="I21" s="279">
        <v>21.818572853263266</v>
      </c>
      <c r="J21" s="278">
        <v>79.044552115339158</v>
      </c>
      <c r="K21" s="279">
        <v>61.893289519381199</v>
      </c>
      <c r="L21" s="278">
        <v>79.590182912711256</v>
      </c>
      <c r="M21" s="279">
        <v>16.288137627355539</v>
      </c>
      <c r="N21" s="139">
        <v>0</v>
      </c>
      <c r="O21" s="139">
        <v>10</v>
      </c>
      <c r="P21" s="138"/>
      <c r="R21" s="107"/>
      <c r="S21" s="98"/>
    </row>
    <row r="22" spans="1:19" x14ac:dyDescent="0.2">
      <c r="A22" s="135"/>
      <c r="B22" s="138"/>
      <c r="C22" s="274" t="s">
        <v>3206</v>
      </c>
      <c r="D22" s="274">
        <v>12</v>
      </c>
      <c r="E22" s="278">
        <f t="shared" si="0"/>
        <v>66.78640665982438</v>
      </c>
      <c r="F22" s="278">
        <f t="shared" si="1"/>
        <v>63.045861601085484</v>
      </c>
      <c r="G22" s="278">
        <f t="shared" si="2"/>
        <v>3.7405450587388955</v>
      </c>
      <c r="H22" s="278">
        <v>66.78640665982438</v>
      </c>
      <c r="I22" s="279">
        <v>28.087811154079798</v>
      </c>
      <c r="J22" s="278">
        <v>63.045861601085484</v>
      </c>
      <c r="K22" s="279">
        <v>38.550458493678647</v>
      </c>
      <c r="L22" s="278">
        <v>64.975134476809089</v>
      </c>
      <c r="M22" s="279">
        <v>33.361730352241558</v>
      </c>
      <c r="N22" s="139">
        <v>0</v>
      </c>
      <c r="O22" s="139">
        <v>10</v>
      </c>
      <c r="P22" s="138"/>
      <c r="R22" s="107"/>
      <c r="S22" s="101"/>
    </row>
    <row r="23" spans="1:19" x14ac:dyDescent="0.2">
      <c r="A23" s="135"/>
      <c r="B23" s="138"/>
      <c r="C23" s="274" t="s">
        <v>3218</v>
      </c>
      <c r="D23" s="274">
        <v>13</v>
      </c>
      <c r="E23" s="278">
        <f t="shared" si="0"/>
        <v>63.685408829934673</v>
      </c>
      <c r="F23" s="278">
        <f t="shared" si="1"/>
        <v>60.055565883786748</v>
      </c>
      <c r="G23" s="278">
        <f t="shared" si="2"/>
        <v>3.6298429461479245</v>
      </c>
      <c r="H23" s="278">
        <v>62.244086950972587</v>
      </c>
      <c r="I23" s="279">
        <v>59.186708985688142</v>
      </c>
      <c r="J23" s="278">
        <v>60.055565883786748</v>
      </c>
      <c r="K23" s="279">
        <v>33.459291400072878</v>
      </c>
      <c r="L23" s="278">
        <v>63.685408829934673</v>
      </c>
      <c r="M23" s="279">
        <v>7.3539996142389761</v>
      </c>
      <c r="N23" s="139">
        <v>0</v>
      </c>
      <c r="O23" s="139">
        <v>10</v>
      </c>
      <c r="P23" s="138"/>
      <c r="S23" s="19"/>
    </row>
    <row r="24" spans="1:19" x14ac:dyDescent="0.2">
      <c r="A24" s="135"/>
      <c r="B24" s="138"/>
      <c r="C24" s="274" t="s">
        <v>3205</v>
      </c>
      <c r="D24" s="274">
        <v>14</v>
      </c>
      <c r="E24" s="278">
        <f t="shared" si="0"/>
        <v>76.68377868456848</v>
      </c>
      <c r="F24" s="278">
        <f t="shared" si="1"/>
        <v>73.35626911314985</v>
      </c>
      <c r="G24" s="278">
        <f t="shared" si="2"/>
        <v>3.3275095714186307</v>
      </c>
      <c r="H24" s="278">
        <v>73.35626911314985</v>
      </c>
      <c r="I24" s="279">
        <v>34.597820246227741</v>
      </c>
      <c r="J24" s="278">
        <v>75.122966326144535</v>
      </c>
      <c r="K24" s="279">
        <v>20.764536808272766</v>
      </c>
      <c r="L24" s="278">
        <v>76.68377868456848</v>
      </c>
      <c r="M24" s="279">
        <v>44.637642945499493</v>
      </c>
      <c r="N24" s="139">
        <v>0</v>
      </c>
      <c r="O24" s="139">
        <v>10</v>
      </c>
      <c r="P24" s="138"/>
      <c r="R24" s="107"/>
      <c r="S24" s="101"/>
    </row>
    <row r="25" spans="1:19" x14ac:dyDescent="0.2">
      <c r="A25" s="135"/>
      <c r="B25" s="138"/>
      <c r="C25" s="274" t="s">
        <v>3195</v>
      </c>
      <c r="D25" s="274">
        <v>15</v>
      </c>
      <c r="E25" s="278">
        <f t="shared" si="0"/>
        <v>61.351361281551966</v>
      </c>
      <c r="F25" s="278">
        <f t="shared" si="1"/>
        <v>58.399772209567203</v>
      </c>
      <c r="G25" s="278">
        <f t="shared" si="2"/>
        <v>2.9515890719847633</v>
      </c>
      <c r="H25" s="278">
        <v>58.935372895933156</v>
      </c>
      <c r="I25" s="279">
        <v>46.692720571429327</v>
      </c>
      <c r="J25" s="278">
        <v>58.399772209567203</v>
      </c>
      <c r="K25" s="279">
        <v>10.596783256416842</v>
      </c>
      <c r="L25" s="278">
        <v>61.351361281551966</v>
      </c>
      <c r="M25" s="279">
        <v>42.710496172153832</v>
      </c>
      <c r="N25" s="139">
        <v>0</v>
      </c>
      <c r="O25" s="139">
        <v>10</v>
      </c>
      <c r="P25" s="138"/>
      <c r="R25" s="107"/>
      <c r="S25" s="101"/>
    </row>
    <row r="26" spans="1:19" x14ac:dyDescent="0.2">
      <c r="A26" s="135"/>
      <c r="B26" s="138"/>
      <c r="C26" s="274" t="s">
        <v>3194</v>
      </c>
      <c r="D26" s="274">
        <v>16</v>
      </c>
      <c r="E26" s="278">
        <f t="shared" si="0"/>
        <v>66.248163483371172</v>
      </c>
      <c r="F26" s="278">
        <f t="shared" si="1"/>
        <v>63.332143039330724</v>
      </c>
      <c r="G26" s="278">
        <f t="shared" si="2"/>
        <v>2.9160204440404485</v>
      </c>
      <c r="H26" s="278">
        <v>66.248163483371172</v>
      </c>
      <c r="I26" s="279">
        <v>27.594650519140174</v>
      </c>
      <c r="J26" s="278"/>
      <c r="K26" s="279">
        <v>0</v>
      </c>
      <c r="L26" s="278">
        <v>63.332143039330724</v>
      </c>
      <c r="M26" s="279">
        <v>72.405349480859826</v>
      </c>
      <c r="N26" s="139">
        <v>0</v>
      </c>
      <c r="O26" s="139">
        <v>10</v>
      </c>
      <c r="P26" s="138"/>
      <c r="S26" s="19"/>
    </row>
    <row r="27" spans="1:19" x14ac:dyDescent="0.2">
      <c r="A27" s="135"/>
      <c r="B27" s="138"/>
      <c r="C27" s="274" t="s">
        <v>3204</v>
      </c>
      <c r="D27" s="274">
        <v>17</v>
      </c>
      <c r="E27" s="278">
        <f t="shared" si="0"/>
        <v>77.096822974663496</v>
      </c>
      <c r="F27" s="278">
        <f t="shared" si="1"/>
        <v>74.354838709677423</v>
      </c>
      <c r="G27" s="278">
        <f t="shared" si="2"/>
        <v>2.7419842649860726</v>
      </c>
      <c r="H27" s="278">
        <v>77.096822974663496</v>
      </c>
      <c r="I27" s="279">
        <v>72.272215821048277</v>
      </c>
      <c r="J27" s="278">
        <v>76.827027635081933</v>
      </c>
      <c r="K27" s="279">
        <v>27.088241158529829</v>
      </c>
      <c r="L27" s="278">
        <v>74.354838709677423</v>
      </c>
      <c r="M27" s="279">
        <v>0.63954302042189626</v>
      </c>
      <c r="N27" s="139">
        <v>0</v>
      </c>
      <c r="O27" s="139">
        <v>10</v>
      </c>
      <c r="P27" s="138"/>
      <c r="R27" s="107"/>
      <c r="S27" s="98"/>
    </row>
    <row r="28" spans="1:19" x14ac:dyDescent="0.2">
      <c r="A28" s="135"/>
      <c r="B28" s="138"/>
      <c r="C28" s="274" t="s">
        <v>3209</v>
      </c>
      <c r="D28" s="274">
        <v>18</v>
      </c>
      <c r="E28" s="278">
        <f t="shared" si="0"/>
        <v>69.364395367627253</v>
      </c>
      <c r="F28" s="278">
        <f t="shared" si="1"/>
        <v>67.094758764317959</v>
      </c>
      <c r="G28" s="278">
        <f t="shared" si="2"/>
        <v>2.2696366033092943</v>
      </c>
      <c r="H28" s="278"/>
      <c r="I28" s="279">
        <v>0</v>
      </c>
      <c r="J28" s="278">
        <v>69.364395367627253</v>
      </c>
      <c r="K28" s="279">
        <v>56.158139566644834</v>
      </c>
      <c r="L28" s="278">
        <v>67.094758764317959</v>
      </c>
      <c r="M28" s="279">
        <v>43.841860433355166</v>
      </c>
      <c r="N28" s="139">
        <v>0</v>
      </c>
      <c r="O28" s="139">
        <v>10</v>
      </c>
      <c r="P28" s="138"/>
      <c r="R28" s="107"/>
      <c r="S28" s="98"/>
    </row>
    <row r="29" spans="1:19" x14ac:dyDescent="0.2">
      <c r="A29" s="135"/>
      <c r="B29" s="138"/>
      <c r="C29" s="274" t="s">
        <v>3197</v>
      </c>
      <c r="D29" s="274">
        <v>19</v>
      </c>
      <c r="E29" s="278">
        <f t="shared" si="0"/>
        <v>62.02295824173158</v>
      </c>
      <c r="F29" s="278">
        <f t="shared" si="1"/>
        <v>60.410175566445325</v>
      </c>
      <c r="G29" s="278">
        <f t="shared" si="2"/>
        <v>1.6127826752862546</v>
      </c>
      <c r="H29" s="278">
        <v>60.410175566445325</v>
      </c>
      <c r="I29" s="279">
        <v>36.582679550945777</v>
      </c>
      <c r="J29" s="278">
        <v>62.02295824173158</v>
      </c>
      <c r="K29" s="279">
        <v>43.13045617950003</v>
      </c>
      <c r="L29" s="278">
        <v>60.687218080507826</v>
      </c>
      <c r="M29" s="279">
        <v>20.286864269554197</v>
      </c>
      <c r="N29" s="139">
        <v>0</v>
      </c>
      <c r="O29" s="139">
        <v>10</v>
      </c>
      <c r="P29" s="138"/>
    </row>
    <row r="30" spans="1:19" x14ac:dyDescent="0.2">
      <c r="A30" s="135"/>
      <c r="B30" s="138"/>
      <c r="C30" s="274" t="s">
        <v>3191</v>
      </c>
      <c r="D30" s="274">
        <v>20</v>
      </c>
      <c r="E30" s="278">
        <f t="shared" si="0"/>
        <v>76.58683418400733</v>
      </c>
      <c r="F30" s="278">
        <f t="shared" si="1"/>
        <v>75.112979506043089</v>
      </c>
      <c r="G30" s="278">
        <f t="shared" si="2"/>
        <v>1.4738546779642405</v>
      </c>
      <c r="H30" s="278">
        <v>76.58683418400733</v>
      </c>
      <c r="I30" s="279">
        <v>21.753424253519565</v>
      </c>
      <c r="J30" s="278">
        <v>75.722580645161287</v>
      </c>
      <c r="K30" s="279">
        <v>48.882104683140106</v>
      </c>
      <c r="L30" s="278">
        <v>75.112979506043089</v>
      </c>
      <c r="M30" s="279">
        <v>29.364471063340329</v>
      </c>
      <c r="N30" s="139">
        <v>0</v>
      </c>
      <c r="O30" s="139">
        <v>10</v>
      </c>
      <c r="P30" s="138"/>
      <c r="R30" s="61"/>
    </row>
    <row r="31" spans="1:19" x14ac:dyDescent="0.2">
      <c r="A31" s="135"/>
      <c r="B31" s="138"/>
      <c r="C31" s="274" t="s">
        <v>3198</v>
      </c>
      <c r="D31" s="274">
        <v>21</v>
      </c>
      <c r="E31" s="278">
        <f t="shared" si="0"/>
        <v>73.8</v>
      </c>
      <c r="F31" s="278">
        <f t="shared" si="1"/>
        <v>73.8</v>
      </c>
      <c r="G31" s="278">
        <f t="shared" si="2"/>
        <v>0</v>
      </c>
      <c r="H31" s="278"/>
      <c r="I31" s="279">
        <v>0</v>
      </c>
      <c r="J31" s="278">
        <v>73.8</v>
      </c>
      <c r="K31" s="279">
        <v>100</v>
      </c>
      <c r="L31" s="278"/>
      <c r="M31" s="279">
        <v>0</v>
      </c>
      <c r="N31" s="139">
        <v>0</v>
      </c>
      <c r="O31" s="139">
        <v>10</v>
      </c>
      <c r="P31" s="138"/>
      <c r="R31" s="107"/>
      <c r="S31" s="78"/>
    </row>
    <row r="32" spans="1:19" x14ac:dyDescent="0.2">
      <c r="A32" s="135"/>
      <c r="B32" s="138"/>
      <c r="C32" s="274" t="s">
        <v>3201</v>
      </c>
      <c r="D32" s="274">
        <v>22</v>
      </c>
      <c r="E32" s="278">
        <f t="shared" si="0"/>
        <v>70.099999999999994</v>
      </c>
      <c r="F32" s="278">
        <f t="shared" si="1"/>
        <v>70.099999999999994</v>
      </c>
      <c r="G32" s="278">
        <f t="shared" si="2"/>
        <v>0</v>
      </c>
      <c r="H32" s="278"/>
      <c r="I32" s="279">
        <v>0</v>
      </c>
      <c r="J32" s="278">
        <v>70.099999999999994</v>
      </c>
      <c r="K32" s="279">
        <v>100</v>
      </c>
      <c r="L32" s="278"/>
      <c r="M32" s="279">
        <v>0</v>
      </c>
      <c r="N32" s="139">
        <v>0</v>
      </c>
      <c r="O32" s="139">
        <v>10</v>
      </c>
      <c r="P32" s="138"/>
      <c r="R32" s="107"/>
      <c r="S32" s="79"/>
    </row>
    <row r="33" spans="1:21" x14ac:dyDescent="0.2">
      <c r="A33" s="135"/>
      <c r="B33" s="138"/>
      <c r="C33" s="274" t="s">
        <v>3219</v>
      </c>
      <c r="D33" s="274">
        <v>23</v>
      </c>
      <c r="E33" s="278">
        <f t="shared" si="0"/>
        <v>61.5</v>
      </c>
      <c r="F33" s="278">
        <f t="shared" si="1"/>
        <v>61.5</v>
      </c>
      <c r="G33" s="278">
        <f t="shared" si="2"/>
        <v>0</v>
      </c>
      <c r="H33" s="278">
        <v>61.5</v>
      </c>
      <c r="I33" s="279">
        <v>100</v>
      </c>
      <c r="J33" s="278"/>
      <c r="K33" s="279">
        <v>0</v>
      </c>
      <c r="L33" s="278"/>
      <c r="M33" s="279">
        <v>0</v>
      </c>
      <c r="N33" s="139">
        <v>0</v>
      </c>
      <c r="O33" s="139">
        <v>10</v>
      </c>
      <c r="P33" s="138"/>
      <c r="R33" s="107"/>
      <c r="S33" s="78"/>
    </row>
    <row r="34" spans="1:21" x14ac:dyDescent="0.2">
      <c r="A34" s="140"/>
      <c r="B34" s="141"/>
      <c r="C34" s="142"/>
      <c r="D34" s="140"/>
      <c r="E34" s="143"/>
      <c r="F34" s="143"/>
      <c r="G34" s="143"/>
      <c r="H34" s="143"/>
      <c r="I34" s="129"/>
      <c r="J34" s="143"/>
      <c r="K34" s="129"/>
      <c r="L34" s="143"/>
      <c r="M34" s="128"/>
      <c r="N34" s="138"/>
      <c r="O34" s="138"/>
      <c r="P34" s="138"/>
      <c r="R34" s="107"/>
      <c r="S34" s="80"/>
    </row>
    <row r="35" spans="1:21" ht="23.25" customHeight="1" x14ac:dyDescent="0.2">
      <c r="A35" s="144"/>
      <c r="B35" s="144" t="s">
        <v>766</v>
      </c>
      <c r="C35" s="355" t="s">
        <v>3276</v>
      </c>
      <c r="D35" s="363"/>
      <c r="E35" s="363"/>
      <c r="F35" s="363"/>
      <c r="G35" s="363"/>
      <c r="H35" s="363"/>
      <c r="I35" s="363"/>
      <c r="J35" s="363"/>
      <c r="K35" s="145"/>
      <c r="L35" s="145"/>
      <c r="P35" s="138"/>
      <c r="R35" s="107"/>
      <c r="S35" s="78"/>
    </row>
    <row r="36" spans="1:21" x14ac:dyDescent="0.2">
      <c r="A36" s="140"/>
      <c r="B36" s="141"/>
      <c r="C36" s="88" t="s">
        <v>3176</v>
      </c>
      <c r="D36" s="145"/>
      <c r="E36" s="145"/>
      <c r="F36" s="145"/>
      <c r="G36" s="145"/>
      <c r="H36" s="145"/>
      <c r="I36" s="145"/>
      <c r="J36" s="145"/>
      <c r="K36" s="145"/>
      <c r="L36" s="145"/>
      <c r="P36" s="138"/>
    </row>
    <row r="37" spans="1:21" x14ac:dyDescent="0.2">
      <c r="A37" s="140"/>
      <c r="B37" s="141"/>
      <c r="C37" s="145"/>
      <c r="D37" s="145"/>
      <c r="E37" s="145"/>
      <c r="F37" s="145"/>
      <c r="G37" s="145"/>
      <c r="H37" s="145"/>
      <c r="I37" s="145"/>
      <c r="J37" s="145"/>
      <c r="K37" s="146"/>
      <c r="L37" s="145"/>
      <c r="N37" s="146" t="s">
        <v>765</v>
      </c>
      <c r="P37" s="138"/>
      <c r="R37" s="34"/>
      <c r="S37" s="7"/>
      <c r="T37" s="7"/>
      <c r="U37" s="7"/>
    </row>
    <row r="38" spans="1:21" x14ac:dyDescent="0.2">
      <c r="P38" s="138"/>
      <c r="R38" s="29"/>
      <c r="S38" s="23"/>
      <c r="T38" s="23"/>
      <c r="U38" s="23"/>
    </row>
    <row r="39" spans="1:21" x14ac:dyDescent="0.2">
      <c r="P39" s="138"/>
      <c r="R39" s="29"/>
      <c r="S39" s="7"/>
      <c r="T39" s="7"/>
      <c r="U39" s="7"/>
    </row>
    <row r="40" spans="1:21" x14ac:dyDescent="0.2">
      <c r="P40" s="138"/>
      <c r="R40" s="29"/>
      <c r="S40" s="82"/>
      <c r="T40" s="82"/>
      <c r="U40" s="82"/>
    </row>
    <row r="41" spans="1:21" x14ac:dyDescent="0.2">
      <c r="P41" s="138"/>
      <c r="R41" s="29"/>
      <c r="S41" s="7"/>
      <c r="T41" s="7"/>
      <c r="U41" s="7"/>
    </row>
    <row r="42" spans="1:21" x14ac:dyDescent="0.2">
      <c r="P42" s="138"/>
      <c r="R42" s="29"/>
      <c r="S42" s="23"/>
      <c r="T42" s="1"/>
      <c r="U42" s="1"/>
    </row>
    <row r="43" spans="1:21" x14ac:dyDescent="0.2">
      <c r="P43" s="138"/>
      <c r="T43" s="107"/>
    </row>
    <row r="44" spans="1:21" x14ac:dyDescent="0.2">
      <c r="P44" s="138"/>
      <c r="T44" s="107"/>
    </row>
    <row r="45" spans="1:21" x14ac:dyDescent="0.2">
      <c r="P45" s="138"/>
      <c r="T45" s="107"/>
    </row>
    <row r="46" spans="1:21" x14ac:dyDescent="0.2">
      <c r="P46" s="138"/>
      <c r="T46" s="107"/>
    </row>
    <row r="47" spans="1:21" x14ac:dyDescent="0.2">
      <c r="T47" s="107"/>
    </row>
    <row r="48" spans="1:21" x14ac:dyDescent="0.2">
      <c r="T48" s="107"/>
    </row>
    <row r="58" spans="3:20" x14ac:dyDescent="0.2">
      <c r="C58" s="136" t="s">
        <v>1494</v>
      </c>
      <c r="D58" s="136"/>
      <c r="E58" s="147"/>
      <c r="F58" s="147"/>
      <c r="G58" s="148"/>
      <c r="H58" s="149"/>
      <c r="I58" s="139"/>
      <c r="J58" s="144"/>
      <c r="K58" s="144"/>
      <c r="L58" s="144"/>
      <c r="M58" s="144"/>
      <c r="N58" s="144"/>
      <c r="O58" s="144"/>
      <c r="P58" s="133"/>
      <c r="Q58" s="133"/>
      <c r="R58" s="107"/>
      <c r="S58" s="107"/>
      <c r="T58" s="107"/>
    </row>
    <row r="59" spans="3:20" x14ac:dyDescent="0.2">
      <c r="C59" s="144" t="s">
        <v>2848</v>
      </c>
      <c r="D59" s="136">
        <v>1</v>
      </c>
      <c r="E59" s="149">
        <f t="shared" ref="E59:F81" si="3">+E11-40</f>
        <v>35.30388378298251</v>
      </c>
      <c r="F59" s="149">
        <f t="shared" si="3"/>
        <v>21.395348837209305</v>
      </c>
      <c r="G59" s="149">
        <f t="shared" ref="G59:G81" si="4">+E59-F59</f>
        <v>13.908534945773205</v>
      </c>
      <c r="H59" s="149">
        <f t="shared" ref="H59:H75" si="5">+H11-40</f>
        <v>35.30388378298251</v>
      </c>
      <c r="I59" s="130">
        <v>39.432201606633072</v>
      </c>
      <c r="J59" s="149">
        <f t="shared" ref="J59:J73" si="6">+J11-40</f>
        <v>21.395348837209305</v>
      </c>
      <c r="K59" s="130">
        <v>12.501324435119095</v>
      </c>
      <c r="L59" s="149">
        <f t="shared" ref="L59:L78" si="7">+L11-40</f>
        <v>28.05268595041322</v>
      </c>
      <c r="M59" s="130">
        <v>48.066473958247833</v>
      </c>
      <c r="N59" s="139">
        <v>0</v>
      </c>
      <c r="O59" s="139">
        <v>10</v>
      </c>
      <c r="P59" s="133"/>
      <c r="Q59" s="133"/>
      <c r="R59" s="107"/>
      <c r="S59" s="107"/>
      <c r="T59" s="107"/>
    </row>
    <row r="60" spans="3:20" x14ac:dyDescent="0.2">
      <c r="C60" s="144" t="s">
        <v>2845</v>
      </c>
      <c r="D60" s="136">
        <v>2</v>
      </c>
      <c r="E60" s="149">
        <f t="shared" si="3"/>
        <v>33.564786112833218</v>
      </c>
      <c r="F60" s="149">
        <f t="shared" si="3"/>
        <v>20.748976009362195</v>
      </c>
      <c r="G60" s="149">
        <f t="shared" si="4"/>
        <v>12.815810103471023</v>
      </c>
      <c r="H60" s="149">
        <f t="shared" si="5"/>
        <v>33.564786112833218</v>
      </c>
      <c r="I60" s="130">
        <v>17.529100957726587</v>
      </c>
      <c r="J60" s="149">
        <f t="shared" si="6"/>
        <v>22.647262647262636</v>
      </c>
      <c r="K60" s="130">
        <v>44.806295085739997</v>
      </c>
      <c r="L60" s="149">
        <f t="shared" si="7"/>
        <v>20.748976009362195</v>
      </c>
      <c r="M60" s="130">
        <v>37.664603956533412</v>
      </c>
      <c r="N60" s="139">
        <v>0</v>
      </c>
      <c r="O60" s="139">
        <v>10</v>
      </c>
      <c r="P60" s="133"/>
      <c r="Q60" s="133"/>
      <c r="R60" s="107"/>
      <c r="S60" s="107"/>
      <c r="T60" s="107"/>
    </row>
    <row r="61" spans="3:20" x14ac:dyDescent="0.2">
      <c r="C61" s="144" t="s">
        <v>2860</v>
      </c>
      <c r="D61" s="136">
        <v>3</v>
      </c>
      <c r="E61" s="149">
        <f t="shared" si="3"/>
        <v>35.398843930635849</v>
      </c>
      <c r="F61" s="149">
        <f t="shared" si="3"/>
        <v>22.618749539730459</v>
      </c>
      <c r="G61" s="149">
        <f t="shared" si="4"/>
        <v>12.78009439090539</v>
      </c>
      <c r="H61" s="149">
        <f t="shared" si="5"/>
        <v>35.398843930635849</v>
      </c>
      <c r="I61" s="130">
        <v>11.125396526919324</v>
      </c>
      <c r="J61" s="149">
        <f t="shared" si="6"/>
        <v>22.618749539730459</v>
      </c>
      <c r="K61" s="130">
        <v>38.453532960738038</v>
      </c>
      <c r="L61" s="149">
        <f t="shared" si="7"/>
        <v>24.502623646310141</v>
      </c>
      <c r="M61" s="130">
        <v>50.421070512342638</v>
      </c>
      <c r="N61" s="139">
        <v>0</v>
      </c>
      <c r="O61" s="139">
        <v>10</v>
      </c>
      <c r="P61" s="133"/>
      <c r="Q61" s="133"/>
      <c r="R61" s="107"/>
      <c r="S61" s="107"/>
      <c r="T61" s="107"/>
    </row>
    <row r="62" spans="3:20" x14ac:dyDescent="0.2">
      <c r="C62" s="144" t="s">
        <v>2861</v>
      </c>
      <c r="D62" s="136">
        <v>4</v>
      </c>
      <c r="E62" s="149">
        <f t="shared" si="3"/>
        <v>39.139762549468855</v>
      </c>
      <c r="F62" s="149">
        <f t="shared" si="3"/>
        <v>30.70404788155615</v>
      </c>
      <c r="G62" s="149">
        <f t="shared" si="4"/>
        <v>8.4357146679127055</v>
      </c>
      <c r="H62" s="149">
        <f t="shared" si="5"/>
        <v>39.139762549468855</v>
      </c>
      <c r="I62" s="130">
        <v>28.506610637295648</v>
      </c>
      <c r="J62" s="149">
        <f t="shared" si="6"/>
        <v>32.505932115959979</v>
      </c>
      <c r="K62" s="130">
        <v>30.612716444699771</v>
      </c>
      <c r="L62" s="149">
        <f t="shared" si="7"/>
        <v>30.70404788155615</v>
      </c>
      <c r="M62" s="130">
        <v>40.880672918004585</v>
      </c>
      <c r="N62" s="139">
        <v>0</v>
      </c>
      <c r="O62" s="139">
        <v>10</v>
      </c>
      <c r="P62" s="133"/>
      <c r="Q62" s="133"/>
      <c r="R62" s="107"/>
      <c r="S62" s="107"/>
      <c r="T62" s="107"/>
    </row>
    <row r="63" spans="3:20" x14ac:dyDescent="0.2">
      <c r="C63" s="144" t="s">
        <v>158</v>
      </c>
      <c r="D63" s="136">
        <v>5</v>
      </c>
      <c r="E63" s="149">
        <f t="shared" si="3"/>
        <v>30.678336980306355</v>
      </c>
      <c r="F63" s="149">
        <f t="shared" si="3"/>
        <v>23.617689705171586</v>
      </c>
      <c r="G63" s="149">
        <f t="shared" si="4"/>
        <v>7.0606472751347695</v>
      </c>
      <c r="H63" s="149">
        <f t="shared" si="5"/>
        <v>30.678336980306355</v>
      </c>
      <c r="I63" s="130">
        <v>26.584491585500565</v>
      </c>
      <c r="J63" s="149">
        <f t="shared" si="6"/>
        <v>28.866850918549844</v>
      </c>
      <c r="K63" s="130">
        <v>31.130044408220172</v>
      </c>
      <c r="L63" s="149">
        <f t="shared" si="7"/>
        <v>23.617689705171586</v>
      </c>
      <c r="M63" s="130">
        <v>42.285464006279263</v>
      </c>
      <c r="N63" s="139">
        <v>0</v>
      </c>
      <c r="O63" s="139">
        <v>10</v>
      </c>
      <c r="P63" s="133"/>
      <c r="Q63" s="133"/>
      <c r="R63" s="107"/>
      <c r="S63" s="107"/>
      <c r="T63" s="107"/>
    </row>
    <row r="64" spans="3:20" x14ac:dyDescent="0.2">
      <c r="C64" s="144" t="s">
        <v>2858</v>
      </c>
      <c r="D64" s="136">
        <v>6</v>
      </c>
      <c r="E64" s="149">
        <f t="shared" si="3"/>
        <v>28.014801350298626</v>
      </c>
      <c r="F64" s="149">
        <f t="shared" si="3"/>
        <v>21.445391798619582</v>
      </c>
      <c r="G64" s="149">
        <f t="shared" si="4"/>
        <v>6.5694095516790441</v>
      </c>
      <c r="H64" s="149">
        <f t="shared" si="5"/>
        <v>28.014801350298626</v>
      </c>
      <c r="I64" s="130">
        <v>10.588580316024959</v>
      </c>
      <c r="J64" s="149">
        <f t="shared" si="6"/>
        <v>23.338700138003546</v>
      </c>
      <c r="K64" s="130">
        <v>43.838078362029371</v>
      </c>
      <c r="L64" s="149">
        <f t="shared" si="7"/>
        <v>21.445391798619582</v>
      </c>
      <c r="M64" s="130">
        <v>45.573341321945669</v>
      </c>
      <c r="N64" s="139">
        <v>0</v>
      </c>
      <c r="O64" s="139">
        <v>10</v>
      </c>
      <c r="P64" s="133"/>
      <c r="Q64" s="133"/>
      <c r="R64" s="107"/>
      <c r="S64" s="107"/>
      <c r="T64" s="107"/>
    </row>
    <row r="65" spans="3:20" x14ac:dyDescent="0.2">
      <c r="C65" s="144" t="s">
        <v>2867</v>
      </c>
      <c r="D65" s="136">
        <v>7</v>
      </c>
      <c r="E65" s="149">
        <f t="shared" si="3"/>
        <v>34.418745826503994</v>
      </c>
      <c r="F65" s="149">
        <f t="shared" si="3"/>
        <v>28.344216896304147</v>
      </c>
      <c r="G65" s="149">
        <f t="shared" si="4"/>
        <v>6.0745289301998469</v>
      </c>
      <c r="H65" s="149">
        <f t="shared" si="5"/>
        <v>34.418745826503994</v>
      </c>
      <c r="I65" s="130">
        <v>23.830333780851248</v>
      </c>
      <c r="J65" s="149">
        <f t="shared" si="6"/>
        <v>28.344216896304147</v>
      </c>
      <c r="K65" s="130">
        <v>43.13125796780713</v>
      </c>
      <c r="L65" s="149">
        <f t="shared" si="7"/>
        <v>30.004488330341132</v>
      </c>
      <c r="M65" s="130">
        <v>33.038408251341622</v>
      </c>
      <c r="N65" s="139">
        <v>0</v>
      </c>
      <c r="O65" s="139">
        <v>10</v>
      </c>
      <c r="P65" s="133"/>
      <c r="Q65" s="133"/>
      <c r="R65" s="107"/>
      <c r="S65" s="107"/>
      <c r="T65" s="107"/>
    </row>
    <row r="66" spans="3:20" x14ac:dyDescent="0.2">
      <c r="C66" s="144" t="s">
        <v>2854</v>
      </c>
      <c r="D66" s="136">
        <v>8</v>
      </c>
      <c r="E66" s="149">
        <f t="shared" si="3"/>
        <v>25.29486251808973</v>
      </c>
      <c r="F66" s="149">
        <f t="shared" si="3"/>
        <v>19.598455061066851</v>
      </c>
      <c r="G66" s="149">
        <f t="shared" si="4"/>
        <v>5.6964074570228789</v>
      </c>
      <c r="H66" s="149">
        <f t="shared" si="5"/>
        <v>25.29486251808973</v>
      </c>
      <c r="I66" s="130">
        <v>17.361638948090082</v>
      </c>
      <c r="J66" s="149">
        <f t="shared" si="6"/>
        <v>19.93707865168539</v>
      </c>
      <c r="K66" s="130">
        <v>35.91849442634193</v>
      </c>
      <c r="L66" s="149">
        <f t="shared" si="7"/>
        <v>19.598455061066851</v>
      </c>
      <c r="M66" s="130">
        <v>46.719866625567988</v>
      </c>
      <c r="N66" s="139">
        <v>0</v>
      </c>
      <c r="O66" s="139">
        <v>10</v>
      </c>
      <c r="P66" s="133"/>
      <c r="Q66" s="133"/>
      <c r="R66" s="107"/>
      <c r="S66" s="107"/>
      <c r="T66" s="107"/>
    </row>
    <row r="67" spans="3:20" x14ac:dyDescent="0.2">
      <c r="C67" s="144" t="s">
        <v>157</v>
      </c>
      <c r="D67" s="136">
        <v>9</v>
      </c>
      <c r="E67" s="149">
        <f t="shared" si="3"/>
        <v>27.736931906313004</v>
      </c>
      <c r="F67" s="149">
        <f t="shared" si="3"/>
        <v>23.650075414781298</v>
      </c>
      <c r="G67" s="149">
        <f t="shared" si="4"/>
        <v>4.0868564915317052</v>
      </c>
      <c r="H67" s="149">
        <f t="shared" si="5"/>
        <v>27.736931906313004</v>
      </c>
      <c r="I67" s="130">
        <v>49.714041950154368</v>
      </c>
      <c r="J67" s="149">
        <f t="shared" si="6"/>
        <v>25.3125</v>
      </c>
      <c r="K67" s="130">
        <v>13.069620481971267</v>
      </c>
      <c r="L67" s="149">
        <f t="shared" si="7"/>
        <v>23.650075414781298</v>
      </c>
      <c r="M67" s="130">
        <v>37.216337567874369</v>
      </c>
      <c r="N67" s="139">
        <v>0</v>
      </c>
      <c r="O67" s="139">
        <v>10</v>
      </c>
      <c r="P67" s="133"/>
      <c r="Q67" s="133"/>
      <c r="R67" s="107"/>
      <c r="S67" s="107"/>
      <c r="T67" s="107"/>
    </row>
    <row r="68" spans="3:20" x14ac:dyDescent="0.2">
      <c r="C68" s="144" t="s">
        <v>2866</v>
      </c>
      <c r="D68" s="136">
        <v>10</v>
      </c>
      <c r="E68" s="149">
        <f t="shared" si="3"/>
        <v>36.556872139584343</v>
      </c>
      <c r="F68" s="149">
        <f t="shared" si="3"/>
        <v>32.686559105774975</v>
      </c>
      <c r="G68" s="149">
        <f t="shared" si="4"/>
        <v>3.8703130338093672</v>
      </c>
      <c r="H68" s="149">
        <f t="shared" si="5"/>
        <v>32.686559105774975</v>
      </c>
      <c r="I68" s="130">
        <v>73.633068788784115</v>
      </c>
      <c r="J68" s="149">
        <f t="shared" si="6"/>
        <v>36.556872139584343</v>
      </c>
      <c r="K68" s="130">
        <v>23.461109169036423</v>
      </c>
      <c r="L68" s="149">
        <f t="shared" si="7"/>
        <v>33.889760871572349</v>
      </c>
      <c r="M68" s="130">
        <v>2.9058220421794689</v>
      </c>
      <c r="N68" s="139">
        <v>0</v>
      </c>
      <c r="O68" s="139">
        <v>10</v>
      </c>
      <c r="P68" s="133"/>
      <c r="Q68" s="133"/>
      <c r="R68" s="107"/>
      <c r="S68" s="107"/>
      <c r="T68" s="107"/>
    </row>
    <row r="69" spans="3:20" x14ac:dyDescent="0.2">
      <c r="C69" s="144" t="s">
        <v>2862</v>
      </c>
      <c r="D69" s="136">
        <v>11</v>
      </c>
      <c r="E69" s="149">
        <f t="shared" si="3"/>
        <v>42.835820895522403</v>
      </c>
      <c r="F69" s="149">
        <f t="shared" si="3"/>
        <v>39.044552115339158</v>
      </c>
      <c r="G69" s="149">
        <f t="shared" si="4"/>
        <v>3.7912687801832448</v>
      </c>
      <c r="H69" s="149">
        <f t="shared" si="5"/>
        <v>42.835820895522403</v>
      </c>
      <c r="I69" s="130">
        <v>21.818572853263266</v>
      </c>
      <c r="J69" s="149">
        <f t="shared" si="6"/>
        <v>39.044552115339158</v>
      </c>
      <c r="K69" s="130">
        <v>61.893289519381199</v>
      </c>
      <c r="L69" s="149">
        <f t="shared" si="7"/>
        <v>39.590182912711256</v>
      </c>
      <c r="M69" s="130">
        <v>16.288137627355539</v>
      </c>
      <c r="N69" s="139">
        <v>0</v>
      </c>
      <c r="O69" s="139">
        <v>10</v>
      </c>
      <c r="P69" s="133"/>
      <c r="Q69" s="133"/>
      <c r="R69" s="107"/>
      <c r="S69" s="107"/>
      <c r="T69" s="107"/>
    </row>
    <row r="70" spans="3:20" x14ac:dyDescent="0.2">
      <c r="C70" s="144" t="s">
        <v>2857</v>
      </c>
      <c r="D70" s="136">
        <v>12</v>
      </c>
      <c r="E70" s="149">
        <f t="shared" si="3"/>
        <v>26.78640665982438</v>
      </c>
      <c r="F70" s="149">
        <f t="shared" si="3"/>
        <v>23.045861601085484</v>
      </c>
      <c r="G70" s="149">
        <f t="shared" si="4"/>
        <v>3.7405450587388955</v>
      </c>
      <c r="H70" s="149">
        <f t="shared" si="5"/>
        <v>26.78640665982438</v>
      </c>
      <c r="I70" s="130">
        <v>28.087811154079798</v>
      </c>
      <c r="J70" s="149">
        <f t="shared" si="6"/>
        <v>23.045861601085484</v>
      </c>
      <c r="K70" s="130">
        <v>38.550458493678647</v>
      </c>
      <c r="L70" s="149">
        <f t="shared" si="7"/>
        <v>24.975134476809089</v>
      </c>
      <c r="M70" s="130">
        <v>33.361730352241558</v>
      </c>
      <c r="N70" s="139">
        <v>0</v>
      </c>
      <c r="O70" s="139">
        <v>10</v>
      </c>
      <c r="P70" s="133"/>
      <c r="Q70" s="133"/>
      <c r="R70" s="107"/>
      <c r="S70" s="107"/>
      <c r="T70" s="107"/>
    </row>
    <row r="71" spans="3:20" x14ac:dyDescent="0.2">
      <c r="C71" s="144" t="s">
        <v>2851</v>
      </c>
      <c r="D71" s="136">
        <v>13</v>
      </c>
      <c r="E71" s="149">
        <f t="shared" si="3"/>
        <v>23.685408829934673</v>
      </c>
      <c r="F71" s="149">
        <f t="shared" si="3"/>
        <v>20.055565883786748</v>
      </c>
      <c r="G71" s="149">
        <f t="shared" si="4"/>
        <v>3.6298429461479245</v>
      </c>
      <c r="H71" s="149">
        <f t="shared" si="5"/>
        <v>22.244086950972587</v>
      </c>
      <c r="I71" s="130">
        <v>59.186708985688142</v>
      </c>
      <c r="J71" s="149">
        <f t="shared" si="6"/>
        <v>20.055565883786748</v>
      </c>
      <c r="K71" s="130">
        <v>33.459291400072878</v>
      </c>
      <c r="L71" s="149">
        <f t="shared" si="7"/>
        <v>23.685408829934673</v>
      </c>
      <c r="M71" s="130">
        <v>7.3539996142389761</v>
      </c>
      <c r="N71" s="139">
        <v>0</v>
      </c>
      <c r="O71" s="139">
        <v>10</v>
      </c>
      <c r="P71" s="133"/>
      <c r="Q71" s="133"/>
      <c r="R71" s="107"/>
      <c r="S71" s="107"/>
      <c r="T71" s="107"/>
    </row>
    <row r="72" spans="3:20" x14ac:dyDescent="0.2">
      <c r="C72" s="144" t="s">
        <v>2856</v>
      </c>
      <c r="D72" s="136">
        <v>14</v>
      </c>
      <c r="E72" s="149">
        <f t="shared" si="3"/>
        <v>36.68377868456848</v>
      </c>
      <c r="F72" s="149">
        <f t="shared" si="3"/>
        <v>33.35626911314985</v>
      </c>
      <c r="G72" s="149">
        <f t="shared" si="4"/>
        <v>3.3275095714186307</v>
      </c>
      <c r="H72" s="149">
        <f t="shared" si="5"/>
        <v>33.35626911314985</v>
      </c>
      <c r="I72" s="130">
        <v>34.597820246227741</v>
      </c>
      <c r="J72" s="149">
        <f t="shared" si="6"/>
        <v>35.122966326144535</v>
      </c>
      <c r="K72" s="130">
        <v>20.764536808272766</v>
      </c>
      <c r="L72" s="149">
        <f t="shared" si="7"/>
        <v>36.68377868456848</v>
      </c>
      <c r="M72" s="130">
        <v>44.637642945499493</v>
      </c>
      <c r="N72" s="139">
        <v>0</v>
      </c>
      <c r="O72" s="139">
        <v>10</v>
      </c>
      <c r="P72" s="133"/>
      <c r="Q72" s="133"/>
      <c r="R72" s="107"/>
      <c r="S72" s="107"/>
      <c r="T72" s="107"/>
    </row>
    <row r="73" spans="3:20" x14ac:dyDescent="0.2">
      <c r="C73" s="144" t="s">
        <v>2850</v>
      </c>
      <c r="D73" s="136">
        <v>15</v>
      </c>
      <c r="E73" s="149">
        <f t="shared" si="3"/>
        <v>21.351361281551966</v>
      </c>
      <c r="F73" s="149">
        <f t="shared" si="3"/>
        <v>18.399772209567203</v>
      </c>
      <c r="G73" s="149">
        <f t="shared" si="4"/>
        <v>2.9515890719847633</v>
      </c>
      <c r="H73" s="149">
        <f t="shared" si="5"/>
        <v>18.935372895933156</v>
      </c>
      <c r="I73" s="130">
        <v>46.692720571429327</v>
      </c>
      <c r="J73" s="149">
        <f t="shared" si="6"/>
        <v>18.399772209567203</v>
      </c>
      <c r="K73" s="130">
        <v>10.596783256416842</v>
      </c>
      <c r="L73" s="149">
        <f t="shared" si="7"/>
        <v>21.351361281551966</v>
      </c>
      <c r="M73" s="130">
        <v>42.710496172153832</v>
      </c>
      <c r="N73" s="139">
        <v>0</v>
      </c>
      <c r="O73" s="139">
        <v>10</v>
      </c>
      <c r="P73" s="133"/>
      <c r="Q73" s="133"/>
      <c r="R73" s="107"/>
      <c r="S73" s="107"/>
      <c r="T73" s="107"/>
    </row>
    <row r="74" spans="3:20" x14ac:dyDescent="0.2">
      <c r="C74" s="144" t="s">
        <v>2849</v>
      </c>
      <c r="D74" s="136">
        <v>16</v>
      </c>
      <c r="E74" s="149">
        <f t="shared" si="3"/>
        <v>26.248163483371172</v>
      </c>
      <c r="F74" s="149">
        <f t="shared" si="3"/>
        <v>23.332143039330724</v>
      </c>
      <c r="G74" s="149">
        <f t="shared" si="4"/>
        <v>2.9160204440404485</v>
      </c>
      <c r="H74" s="149">
        <f t="shared" si="5"/>
        <v>26.248163483371172</v>
      </c>
      <c r="I74" s="130">
        <v>27.594650519140174</v>
      </c>
      <c r="J74" s="149"/>
      <c r="K74" s="130">
        <v>0</v>
      </c>
      <c r="L74" s="149">
        <f t="shared" si="7"/>
        <v>23.332143039330724</v>
      </c>
      <c r="M74" s="130">
        <v>72.405349480859826</v>
      </c>
      <c r="N74" s="139">
        <v>0</v>
      </c>
      <c r="O74" s="139">
        <v>10</v>
      </c>
      <c r="P74" s="133"/>
      <c r="Q74" s="133"/>
      <c r="R74" s="107"/>
      <c r="S74" s="107"/>
      <c r="T74" s="107"/>
    </row>
    <row r="75" spans="3:20" x14ac:dyDescent="0.2">
      <c r="C75" s="144" t="s">
        <v>2855</v>
      </c>
      <c r="D75" s="136">
        <v>17</v>
      </c>
      <c r="E75" s="149">
        <f t="shared" si="3"/>
        <v>37.096822974663496</v>
      </c>
      <c r="F75" s="149">
        <f t="shared" si="3"/>
        <v>34.354838709677423</v>
      </c>
      <c r="G75" s="149">
        <f t="shared" si="4"/>
        <v>2.7419842649860726</v>
      </c>
      <c r="H75" s="149">
        <f t="shared" si="5"/>
        <v>37.096822974663496</v>
      </c>
      <c r="I75" s="130">
        <v>72.272215821048277</v>
      </c>
      <c r="J75" s="149">
        <f t="shared" ref="J75:J80" si="8">+J27-40</f>
        <v>36.827027635081933</v>
      </c>
      <c r="K75" s="130">
        <v>27.088241158529829</v>
      </c>
      <c r="L75" s="149">
        <f t="shared" si="7"/>
        <v>34.354838709677423</v>
      </c>
      <c r="M75" s="130">
        <v>0.63954302042189626</v>
      </c>
      <c r="N75" s="139">
        <v>0</v>
      </c>
      <c r="O75" s="139">
        <v>10</v>
      </c>
      <c r="P75" s="133"/>
      <c r="Q75" s="133"/>
      <c r="R75" s="107"/>
      <c r="S75" s="107"/>
      <c r="T75" s="107"/>
    </row>
    <row r="76" spans="3:20" x14ac:dyDescent="0.2">
      <c r="C76" s="144" t="s">
        <v>2859</v>
      </c>
      <c r="D76" s="136">
        <v>18</v>
      </c>
      <c r="E76" s="149">
        <f t="shared" si="3"/>
        <v>29.364395367627253</v>
      </c>
      <c r="F76" s="149">
        <f t="shared" si="3"/>
        <v>27.094758764317959</v>
      </c>
      <c r="G76" s="149">
        <f t="shared" si="4"/>
        <v>2.2696366033092943</v>
      </c>
      <c r="H76" s="149"/>
      <c r="I76" s="130">
        <v>0</v>
      </c>
      <c r="J76" s="149">
        <f t="shared" si="8"/>
        <v>29.364395367627253</v>
      </c>
      <c r="K76" s="130">
        <v>56.158139566644834</v>
      </c>
      <c r="L76" s="149">
        <f t="shared" si="7"/>
        <v>27.094758764317959</v>
      </c>
      <c r="M76" s="130">
        <v>43.841860433355166</v>
      </c>
      <c r="N76" s="139">
        <v>0</v>
      </c>
      <c r="O76" s="139">
        <v>10</v>
      </c>
      <c r="P76" s="133"/>
      <c r="Q76" s="133"/>
      <c r="R76" s="107"/>
      <c r="S76" s="107"/>
      <c r="T76" s="107"/>
    </row>
    <row r="77" spans="3:20" x14ac:dyDescent="0.2">
      <c r="C77" s="144" t="s">
        <v>2852</v>
      </c>
      <c r="D77" s="136">
        <v>19</v>
      </c>
      <c r="E77" s="149">
        <f t="shared" si="3"/>
        <v>22.02295824173158</v>
      </c>
      <c r="F77" s="149">
        <f t="shared" si="3"/>
        <v>20.410175566445325</v>
      </c>
      <c r="G77" s="149">
        <f t="shared" si="4"/>
        <v>1.6127826752862546</v>
      </c>
      <c r="H77" s="149">
        <f>+H29-40</f>
        <v>20.410175566445325</v>
      </c>
      <c r="I77" s="130">
        <v>36.582679550945777</v>
      </c>
      <c r="J77" s="149">
        <f t="shared" si="8"/>
        <v>22.02295824173158</v>
      </c>
      <c r="K77" s="130">
        <v>43.13045617950003</v>
      </c>
      <c r="L77" s="149">
        <f t="shared" si="7"/>
        <v>20.687218080507826</v>
      </c>
      <c r="M77" s="130">
        <v>20.286864269554197</v>
      </c>
      <c r="N77" s="139">
        <v>0</v>
      </c>
      <c r="O77" s="139">
        <v>10</v>
      </c>
      <c r="P77" s="133"/>
      <c r="Q77" s="133"/>
      <c r="R77" s="107"/>
      <c r="S77" s="107"/>
      <c r="T77" s="107"/>
    </row>
    <row r="78" spans="3:20" x14ac:dyDescent="0.2">
      <c r="C78" s="144" t="s">
        <v>2846</v>
      </c>
      <c r="D78" s="136">
        <v>20</v>
      </c>
      <c r="E78" s="149">
        <f t="shared" si="3"/>
        <v>36.58683418400733</v>
      </c>
      <c r="F78" s="149">
        <f t="shared" si="3"/>
        <v>35.112979506043089</v>
      </c>
      <c r="G78" s="149">
        <f t="shared" si="4"/>
        <v>1.4738546779642405</v>
      </c>
      <c r="H78" s="149">
        <f>+H30-40</f>
        <v>36.58683418400733</v>
      </c>
      <c r="I78" s="130">
        <v>21.753424253519565</v>
      </c>
      <c r="J78" s="149">
        <f t="shared" si="8"/>
        <v>35.722580645161287</v>
      </c>
      <c r="K78" s="130">
        <v>48.882104683140106</v>
      </c>
      <c r="L78" s="149">
        <f t="shared" si="7"/>
        <v>35.112979506043089</v>
      </c>
      <c r="M78" s="130">
        <v>29.364471063340329</v>
      </c>
      <c r="N78" s="139">
        <v>0</v>
      </c>
      <c r="O78" s="139">
        <v>10</v>
      </c>
      <c r="P78" s="133"/>
      <c r="Q78" s="133"/>
      <c r="R78" s="107"/>
      <c r="S78" s="107"/>
      <c r="T78" s="107"/>
    </row>
    <row r="79" spans="3:20" x14ac:dyDescent="0.2">
      <c r="C79" s="144" t="s">
        <v>156</v>
      </c>
      <c r="D79" s="136">
        <v>21</v>
      </c>
      <c r="E79" s="149">
        <f t="shared" si="3"/>
        <v>33.799999999999997</v>
      </c>
      <c r="F79" s="149">
        <f t="shared" si="3"/>
        <v>33.799999999999997</v>
      </c>
      <c r="G79" s="149">
        <f t="shared" si="4"/>
        <v>0</v>
      </c>
      <c r="H79" s="149"/>
      <c r="I79" s="130">
        <v>0</v>
      </c>
      <c r="J79" s="149">
        <f t="shared" si="8"/>
        <v>33.799999999999997</v>
      </c>
      <c r="K79" s="130">
        <v>100</v>
      </c>
      <c r="L79" s="149"/>
      <c r="M79" s="130">
        <v>0</v>
      </c>
      <c r="N79" s="139">
        <v>0</v>
      </c>
      <c r="O79" s="139">
        <v>10</v>
      </c>
      <c r="P79" s="133"/>
      <c r="Q79" s="133"/>
      <c r="R79" s="107"/>
      <c r="S79" s="107"/>
      <c r="T79" s="107"/>
    </row>
    <row r="80" spans="3:20" x14ac:dyDescent="0.2">
      <c r="C80" s="144" t="s">
        <v>159</v>
      </c>
      <c r="D80" s="136">
        <v>22</v>
      </c>
      <c r="E80" s="149">
        <f t="shared" si="3"/>
        <v>30.099999999999994</v>
      </c>
      <c r="F80" s="149">
        <f t="shared" si="3"/>
        <v>30.099999999999994</v>
      </c>
      <c r="G80" s="149">
        <f t="shared" si="4"/>
        <v>0</v>
      </c>
      <c r="H80" s="149"/>
      <c r="I80" s="130">
        <v>0</v>
      </c>
      <c r="J80" s="149">
        <f t="shared" si="8"/>
        <v>30.099999999999994</v>
      </c>
      <c r="K80" s="130">
        <v>100</v>
      </c>
      <c r="L80" s="149"/>
      <c r="M80" s="130">
        <v>0</v>
      </c>
      <c r="N80" s="139">
        <v>0</v>
      </c>
      <c r="O80" s="139">
        <v>10</v>
      </c>
      <c r="P80" s="133"/>
      <c r="Q80" s="133"/>
      <c r="R80" s="107"/>
      <c r="S80" s="107"/>
      <c r="T80" s="107"/>
    </row>
    <row r="81" spans="3:20" x14ac:dyDescent="0.2">
      <c r="C81" s="144" t="s">
        <v>160</v>
      </c>
      <c r="D81" s="136">
        <v>23</v>
      </c>
      <c r="E81" s="149">
        <f t="shared" si="3"/>
        <v>21.5</v>
      </c>
      <c r="F81" s="149">
        <f t="shared" si="3"/>
        <v>21.5</v>
      </c>
      <c r="G81" s="149">
        <f t="shared" si="4"/>
        <v>0</v>
      </c>
      <c r="H81" s="149">
        <f>+H33-40</f>
        <v>21.5</v>
      </c>
      <c r="I81" s="130">
        <v>100</v>
      </c>
      <c r="J81" s="149"/>
      <c r="K81" s="130">
        <v>0</v>
      </c>
      <c r="L81" s="149"/>
      <c r="M81" s="130">
        <v>0</v>
      </c>
      <c r="N81" s="139">
        <v>0</v>
      </c>
      <c r="O81" s="139">
        <v>10</v>
      </c>
      <c r="P81" s="133"/>
      <c r="Q81" s="133"/>
      <c r="R81" s="107"/>
      <c r="S81" s="107"/>
      <c r="T81" s="107"/>
    </row>
    <row r="82" spans="3:20" x14ac:dyDescent="0.2"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07"/>
      <c r="S82" s="107"/>
      <c r="T82" s="107"/>
    </row>
    <row r="83" spans="3:20" x14ac:dyDescent="0.2"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07"/>
      <c r="S83" s="107"/>
      <c r="T83" s="107"/>
    </row>
    <row r="84" spans="3:20" x14ac:dyDescent="0.2"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07"/>
      <c r="S84" s="107"/>
      <c r="T84" s="107"/>
    </row>
    <row r="85" spans="3:20" x14ac:dyDescent="0.2"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07"/>
      <c r="S85" s="107"/>
      <c r="T85" s="107"/>
    </row>
    <row r="86" spans="3:20" x14ac:dyDescent="0.2"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07"/>
      <c r="S86" s="107"/>
      <c r="T86" s="107"/>
    </row>
    <row r="87" spans="3:20" x14ac:dyDescent="0.2"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07"/>
      <c r="S87" s="107"/>
      <c r="T87" s="107"/>
    </row>
    <row r="88" spans="3:20" x14ac:dyDescent="0.2"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07"/>
      <c r="S88" s="107"/>
      <c r="T88" s="107"/>
    </row>
    <row r="89" spans="3:20" x14ac:dyDescent="0.2"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07"/>
      <c r="S89" s="107"/>
      <c r="T89" s="107"/>
    </row>
    <row r="90" spans="3:20" x14ac:dyDescent="0.2"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07"/>
      <c r="S90" s="107"/>
      <c r="T90" s="107"/>
    </row>
    <row r="91" spans="3:20" x14ac:dyDescent="0.2"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07"/>
      <c r="S91" s="107"/>
      <c r="T91" s="107"/>
    </row>
    <row r="92" spans="3:20" x14ac:dyDescent="0.2"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07"/>
      <c r="S92" s="107"/>
      <c r="T92" s="107"/>
    </row>
    <row r="93" spans="3:20" x14ac:dyDescent="0.2"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07"/>
      <c r="S93" s="107"/>
      <c r="T93" s="107"/>
    </row>
    <row r="94" spans="3:20" x14ac:dyDescent="0.2"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07"/>
      <c r="S94" s="107"/>
      <c r="T94" s="107"/>
    </row>
    <row r="95" spans="3:20" x14ac:dyDescent="0.2"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07"/>
      <c r="S95" s="107"/>
      <c r="T95" s="107"/>
    </row>
    <row r="96" spans="3:20" x14ac:dyDescent="0.2"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07"/>
      <c r="S96" s="107"/>
      <c r="T96" s="107"/>
    </row>
    <row r="97" spans="8:20" x14ac:dyDescent="0.2"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07"/>
      <c r="S97" s="107"/>
      <c r="T97" s="107"/>
    </row>
    <row r="98" spans="8:20" x14ac:dyDescent="0.2"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07"/>
      <c r="S98" s="107"/>
      <c r="T98" s="107"/>
    </row>
  </sheetData>
  <mergeCells count="4">
    <mergeCell ref="L9:M9"/>
    <mergeCell ref="J9:K9"/>
    <mergeCell ref="H9:I9"/>
    <mergeCell ref="C35:J35"/>
  </mergeCells>
  <phoneticPr fontId="8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/>
  <dimension ref="A1:U48"/>
  <sheetViews>
    <sheetView showGridLines="0" zoomScaleNormal="100" workbookViewId="0"/>
  </sheetViews>
  <sheetFormatPr defaultColWidth="8" defaultRowHeight="12" x14ac:dyDescent="0.2"/>
  <cols>
    <col min="1" max="2" width="7.28515625" style="132" customWidth="1"/>
    <col min="3" max="3" width="14.28515625" style="132" customWidth="1"/>
    <col min="4" max="7" width="8" style="132" customWidth="1"/>
    <col min="8" max="13" width="15.7109375" style="132" customWidth="1"/>
    <col min="14" max="17" width="8" style="132" customWidth="1"/>
    <col min="18" max="18" width="16" style="68" customWidth="1"/>
    <col min="19" max="20" width="40.7109375" style="68" customWidth="1"/>
    <col min="21" max="22" width="40.7109375" style="132" customWidth="1"/>
    <col min="23" max="16384" width="8" style="132"/>
  </cols>
  <sheetData>
    <row r="1" spans="1:19" x14ac:dyDescent="0.2">
      <c r="A1" s="131"/>
    </row>
    <row r="2" spans="1:19" x14ac:dyDescent="0.2">
      <c r="S2" s="61"/>
    </row>
    <row r="3" spans="1:19" x14ac:dyDescent="0.2">
      <c r="J3" s="127"/>
    </row>
    <row r="6" spans="1:19" ht="17.25" x14ac:dyDescent="0.2">
      <c r="C6" s="273" t="s">
        <v>3247</v>
      </c>
      <c r="R6" s="102"/>
    </row>
    <row r="7" spans="1:19" x14ac:dyDescent="0.2">
      <c r="C7" s="197" t="s">
        <v>642</v>
      </c>
    </row>
    <row r="9" spans="1:19" ht="11.25" customHeight="1" x14ac:dyDescent="0.2">
      <c r="A9" s="133"/>
      <c r="B9" s="133"/>
      <c r="C9" s="280"/>
      <c r="D9" s="281" t="s">
        <v>1650</v>
      </c>
      <c r="E9" s="281" t="s">
        <v>824</v>
      </c>
      <c r="F9" s="281" t="s">
        <v>823</v>
      </c>
      <c r="G9" s="281" t="s">
        <v>429</v>
      </c>
      <c r="H9" s="364" t="s">
        <v>426</v>
      </c>
      <c r="I9" s="364"/>
      <c r="J9" s="364" t="s">
        <v>427</v>
      </c>
      <c r="K9" s="364"/>
      <c r="L9" s="364" t="s">
        <v>428</v>
      </c>
      <c r="M9" s="364"/>
      <c r="N9" s="134" t="s">
        <v>1649</v>
      </c>
      <c r="O9" s="134" t="s">
        <v>1649</v>
      </c>
      <c r="P9" s="144"/>
    </row>
    <row r="10" spans="1:19" ht="36" x14ac:dyDescent="0.2">
      <c r="A10" s="135"/>
      <c r="B10" s="133"/>
      <c r="C10" s="280"/>
      <c r="D10" s="280"/>
      <c r="E10" s="281"/>
      <c r="F10" s="281"/>
      <c r="G10" s="281"/>
      <c r="H10" s="282" t="s">
        <v>2683</v>
      </c>
      <c r="I10" s="283" t="s">
        <v>425</v>
      </c>
      <c r="J10" s="282" t="s">
        <v>2682</v>
      </c>
      <c r="K10" s="283" t="s">
        <v>425</v>
      </c>
      <c r="L10" s="282" t="s">
        <v>2684</v>
      </c>
      <c r="M10" s="283" t="s">
        <v>425</v>
      </c>
      <c r="N10" s="136"/>
      <c r="O10" s="136"/>
      <c r="P10" s="144"/>
      <c r="R10" s="61"/>
      <c r="S10" s="137"/>
    </row>
    <row r="11" spans="1:19" x14ac:dyDescent="0.2">
      <c r="A11" s="135"/>
      <c r="B11" s="133"/>
      <c r="C11" s="280" t="s">
        <v>3210</v>
      </c>
      <c r="D11" s="280">
        <v>1</v>
      </c>
      <c r="E11" s="284">
        <v>12.819488817891374</v>
      </c>
      <c r="F11" s="284">
        <v>5.1558752997601918</v>
      </c>
      <c r="G11" s="284">
        <v>7.6636135181311822</v>
      </c>
      <c r="H11" s="284">
        <v>5.1558752997601918</v>
      </c>
      <c r="I11" s="285">
        <v>11.125396526919324</v>
      </c>
      <c r="J11" s="284">
        <v>12.638213180008846</v>
      </c>
      <c r="K11" s="285">
        <v>38.453532960738038</v>
      </c>
      <c r="L11" s="284">
        <v>12.819488817891374</v>
      </c>
      <c r="M11" s="286">
        <v>50.421070512342638</v>
      </c>
      <c r="N11" s="139">
        <v>0</v>
      </c>
      <c r="O11" s="139">
        <v>10</v>
      </c>
      <c r="P11" s="139"/>
      <c r="R11" s="61"/>
    </row>
    <row r="12" spans="1:19" x14ac:dyDescent="0.2">
      <c r="A12" s="135"/>
      <c r="B12" s="133"/>
      <c r="C12" s="280" t="s">
        <v>3193</v>
      </c>
      <c r="D12" s="280">
        <v>2</v>
      </c>
      <c r="E12" s="284">
        <v>17.374517374517374</v>
      </c>
      <c r="F12" s="284">
        <v>10.372040586245772</v>
      </c>
      <c r="G12" s="284">
        <v>7.0024767882716024</v>
      </c>
      <c r="H12" s="284">
        <v>10.372040586245772</v>
      </c>
      <c r="I12" s="285">
        <v>39.432201606633072</v>
      </c>
      <c r="J12" s="284">
        <v>17.374517374517374</v>
      </c>
      <c r="K12" s="285">
        <v>12.501324435119095</v>
      </c>
      <c r="L12" s="284">
        <v>10.560114163396364</v>
      </c>
      <c r="M12" s="286">
        <v>48.066473958247833</v>
      </c>
      <c r="N12" s="139">
        <v>0</v>
      </c>
      <c r="O12" s="139">
        <v>10</v>
      </c>
      <c r="P12" s="139"/>
    </row>
    <row r="13" spans="1:19" x14ac:dyDescent="0.2">
      <c r="A13" s="135"/>
      <c r="B13" s="133"/>
      <c r="C13" s="280" t="s">
        <v>3189</v>
      </c>
      <c r="D13" s="280">
        <v>3</v>
      </c>
      <c r="E13" s="284">
        <v>12.338237901081367</v>
      </c>
      <c r="F13" s="284">
        <v>5.4260985352862852</v>
      </c>
      <c r="G13" s="284">
        <v>6.912139365795082</v>
      </c>
      <c r="H13" s="284">
        <v>5.4260985352862852</v>
      </c>
      <c r="I13" s="285">
        <v>17.529100957726587</v>
      </c>
      <c r="J13" s="284">
        <v>10.053380782918151</v>
      </c>
      <c r="K13" s="285">
        <v>44.806295085739997</v>
      </c>
      <c r="L13" s="284">
        <v>12.338237901081367</v>
      </c>
      <c r="M13" s="286">
        <v>37.664603956533412</v>
      </c>
      <c r="N13" s="139">
        <v>0</v>
      </c>
      <c r="O13" s="139">
        <v>10</v>
      </c>
      <c r="P13" s="139"/>
      <c r="R13" s="61"/>
      <c r="S13" s="102"/>
    </row>
    <row r="14" spans="1:19" x14ac:dyDescent="0.2">
      <c r="A14" s="135"/>
      <c r="B14" s="133"/>
      <c r="C14" s="280" t="s">
        <v>3220</v>
      </c>
      <c r="D14" s="280">
        <v>4</v>
      </c>
      <c r="E14" s="284">
        <v>8.994109666777149</v>
      </c>
      <c r="F14" s="284">
        <v>4.8700550780393428</v>
      </c>
      <c r="G14" s="284">
        <v>4.1240545887378062</v>
      </c>
      <c r="H14" s="284">
        <v>8.994109666777149</v>
      </c>
      <c r="I14" s="285">
        <v>73.633068788784115</v>
      </c>
      <c r="J14" s="284">
        <v>4.8700550780393428</v>
      </c>
      <c r="K14" s="285">
        <v>23.461109169036423</v>
      </c>
      <c r="L14" s="284">
        <v>6.1612061467091914</v>
      </c>
      <c r="M14" s="286">
        <v>2.9058220421794689</v>
      </c>
      <c r="N14" s="139">
        <v>0</v>
      </c>
      <c r="O14" s="139">
        <v>10</v>
      </c>
      <c r="P14" s="139"/>
      <c r="R14" s="61"/>
    </row>
    <row r="15" spans="1:19" x14ac:dyDescent="0.2">
      <c r="A15" s="135"/>
      <c r="B15" s="133"/>
      <c r="C15" s="280" t="s">
        <v>3218</v>
      </c>
      <c r="D15" s="280">
        <v>5</v>
      </c>
      <c r="E15" s="284">
        <v>20.206318504190836</v>
      </c>
      <c r="F15" s="284">
        <v>16.16995157880379</v>
      </c>
      <c r="G15" s="284">
        <v>4.0363669253870462</v>
      </c>
      <c r="H15" s="284">
        <v>19.324058162072234</v>
      </c>
      <c r="I15" s="285">
        <v>59.186708985688142</v>
      </c>
      <c r="J15" s="284">
        <v>20.206318504190836</v>
      </c>
      <c r="K15" s="285">
        <v>33.459291400072878</v>
      </c>
      <c r="L15" s="284">
        <v>16.16995157880379</v>
      </c>
      <c r="M15" s="286">
        <v>7.3539996142389761</v>
      </c>
      <c r="N15" s="139">
        <v>0</v>
      </c>
      <c r="O15" s="139">
        <v>10</v>
      </c>
      <c r="P15" s="139"/>
    </row>
    <row r="16" spans="1:19" x14ac:dyDescent="0.2">
      <c r="A16" s="135"/>
      <c r="B16" s="133"/>
      <c r="C16" s="280" t="s">
        <v>3200</v>
      </c>
      <c r="D16" s="280">
        <v>6</v>
      </c>
      <c r="E16" s="284">
        <v>15.614005696096497</v>
      </c>
      <c r="F16" s="284">
        <v>11.967106686864316</v>
      </c>
      <c r="G16" s="284">
        <v>3.6468990092321807</v>
      </c>
      <c r="H16" s="284">
        <v>12.984862819299906</v>
      </c>
      <c r="I16" s="285">
        <v>26.584491585500565</v>
      </c>
      <c r="J16" s="284">
        <v>11.967106686864316</v>
      </c>
      <c r="K16" s="285">
        <v>31.130044408220172</v>
      </c>
      <c r="L16" s="284">
        <v>15.614005696096497</v>
      </c>
      <c r="M16" s="286">
        <v>42.285464006279263</v>
      </c>
      <c r="N16" s="139">
        <v>0</v>
      </c>
      <c r="O16" s="139">
        <v>10</v>
      </c>
      <c r="P16" s="139"/>
      <c r="R16" s="61"/>
      <c r="S16" s="137"/>
    </row>
    <row r="17" spans="1:19" x14ac:dyDescent="0.2">
      <c r="A17" s="135"/>
      <c r="B17" s="133"/>
      <c r="C17" s="280" t="s">
        <v>3190</v>
      </c>
      <c r="D17" s="280">
        <v>7</v>
      </c>
      <c r="E17" s="284">
        <v>7.3802351569332432</v>
      </c>
      <c r="F17" s="284">
        <v>3.7372593431483585</v>
      </c>
      <c r="G17" s="284">
        <v>3.6429758137848847</v>
      </c>
      <c r="H17" s="284">
        <v>3.7372593431483585</v>
      </c>
      <c r="I17" s="285">
        <v>23.830333780851248</v>
      </c>
      <c r="J17" s="284">
        <v>7.3802351569332432</v>
      </c>
      <c r="K17" s="285">
        <v>43.13125796780713</v>
      </c>
      <c r="L17" s="284">
        <v>5.534194768358021</v>
      </c>
      <c r="M17" s="286">
        <v>33.038408251341622</v>
      </c>
      <c r="N17" s="139">
        <v>0</v>
      </c>
      <c r="O17" s="139">
        <v>10</v>
      </c>
      <c r="P17" s="139"/>
      <c r="R17" s="107"/>
    </row>
    <row r="18" spans="1:19" x14ac:dyDescent="0.2">
      <c r="A18" s="135"/>
      <c r="B18" s="133"/>
      <c r="C18" s="280" t="s">
        <v>3195</v>
      </c>
      <c r="D18" s="280">
        <v>8</v>
      </c>
      <c r="E18" s="284">
        <v>16.95989364059384</v>
      </c>
      <c r="F18" s="284">
        <v>14.487614080834419</v>
      </c>
      <c r="G18" s="284">
        <v>2.4722795597594214</v>
      </c>
      <c r="H18" s="284">
        <v>16.95989364059384</v>
      </c>
      <c r="I18" s="285">
        <v>46.692720571429327</v>
      </c>
      <c r="J18" s="284">
        <v>15.82930418330881</v>
      </c>
      <c r="K18" s="285">
        <v>10.596783256416842</v>
      </c>
      <c r="L18" s="284">
        <v>14.487614080834419</v>
      </c>
      <c r="M18" s="286">
        <v>42.710496172153832</v>
      </c>
      <c r="N18" s="139">
        <v>0</v>
      </c>
      <c r="O18" s="139">
        <v>10</v>
      </c>
      <c r="P18" s="139"/>
      <c r="R18" s="107"/>
    </row>
    <row r="19" spans="1:19" x14ac:dyDescent="0.2">
      <c r="A19" s="135"/>
      <c r="B19" s="133"/>
      <c r="C19" s="280" t="s">
        <v>3211</v>
      </c>
      <c r="D19" s="280">
        <v>9</v>
      </c>
      <c r="E19" s="284">
        <v>7.0428451414169695</v>
      </c>
      <c r="F19" s="284">
        <v>4.6740301724137927</v>
      </c>
      <c r="G19" s="284">
        <v>2.3688149690031768</v>
      </c>
      <c r="H19" s="284">
        <v>4.6740301724137927</v>
      </c>
      <c r="I19" s="285">
        <v>28.506610637295648</v>
      </c>
      <c r="J19" s="284">
        <v>7.0428451414169695</v>
      </c>
      <c r="K19" s="285">
        <v>30.612716444699771</v>
      </c>
      <c r="L19" s="284">
        <v>6.5145136272989141</v>
      </c>
      <c r="M19" s="286">
        <v>40.880672918004585</v>
      </c>
      <c r="N19" s="139">
        <v>0</v>
      </c>
      <c r="O19" s="139">
        <v>10</v>
      </c>
      <c r="P19" s="139"/>
      <c r="R19" s="107"/>
    </row>
    <row r="20" spans="1:19" x14ac:dyDescent="0.2">
      <c r="A20" s="135"/>
      <c r="B20" s="133"/>
      <c r="C20" s="280" t="s">
        <v>3209</v>
      </c>
      <c r="D20" s="280">
        <v>10</v>
      </c>
      <c r="E20" s="284">
        <v>8.6797066014669912</v>
      </c>
      <c r="F20" s="284">
        <v>6.5163386202942846</v>
      </c>
      <c r="G20" s="284">
        <v>2.1633679811727067</v>
      </c>
      <c r="H20" s="284"/>
      <c r="I20" s="285">
        <v>0</v>
      </c>
      <c r="J20" s="284">
        <v>6.5163386202942846</v>
      </c>
      <c r="K20" s="285">
        <v>56.158139566644834</v>
      </c>
      <c r="L20" s="284">
        <v>8.6797066014669912</v>
      </c>
      <c r="M20" s="286">
        <v>43.841860433355166</v>
      </c>
      <c r="N20" s="139">
        <v>0</v>
      </c>
      <c r="O20" s="139">
        <v>10</v>
      </c>
      <c r="P20" s="139"/>
      <c r="R20" s="61"/>
      <c r="S20" s="107"/>
    </row>
    <row r="21" spans="1:19" x14ac:dyDescent="0.2">
      <c r="A21" s="135"/>
      <c r="B21" s="133"/>
      <c r="C21" s="280" t="s">
        <v>3194</v>
      </c>
      <c r="D21" s="280">
        <v>11</v>
      </c>
      <c r="E21" s="284">
        <v>13.332360878127052</v>
      </c>
      <c r="F21" s="284">
        <v>11.260755705200149</v>
      </c>
      <c r="G21" s="284">
        <v>2.0716051729269029</v>
      </c>
      <c r="H21" s="284">
        <v>11.260755705200149</v>
      </c>
      <c r="I21" s="285">
        <v>27.594650519140174</v>
      </c>
      <c r="J21" s="284"/>
      <c r="K21" s="285">
        <v>0</v>
      </c>
      <c r="L21" s="284">
        <v>13.332360878127052</v>
      </c>
      <c r="M21" s="286">
        <v>72.405349480859826</v>
      </c>
      <c r="N21" s="139">
        <v>0</v>
      </c>
      <c r="O21" s="139">
        <v>10</v>
      </c>
      <c r="P21" s="139"/>
      <c r="R21" s="107"/>
      <c r="S21" s="98"/>
    </row>
    <row r="22" spans="1:19" x14ac:dyDescent="0.2">
      <c r="A22" s="135"/>
      <c r="B22" s="133"/>
      <c r="C22" s="280" t="s">
        <v>3206</v>
      </c>
      <c r="D22" s="280">
        <v>12</v>
      </c>
      <c r="E22" s="284">
        <v>8.5955793214540748</v>
      </c>
      <c r="F22" s="284">
        <v>6.6292991530488186</v>
      </c>
      <c r="G22" s="284">
        <v>1.9662801684052562</v>
      </c>
      <c r="H22" s="284">
        <v>6.6292991530488186</v>
      </c>
      <c r="I22" s="285">
        <v>28.087811154079798</v>
      </c>
      <c r="J22" s="284">
        <v>8.5955793214540748</v>
      </c>
      <c r="K22" s="285">
        <v>38.550458493678647</v>
      </c>
      <c r="L22" s="284">
        <v>8.5932515107157617</v>
      </c>
      <c r="M22" s="286">
        <v>33.361730352241558</v>
      </c>
      <c r="N22" s="139">
        <v>0</v>
      </c>
      <c r="O22" s="139">
        <v>10</v>
      </c>
      <c r="P22" s="139"/>
      <c r="R22" s="107"/>
    </row>
    <row r="23" spans="1:19" x14ac:dyDescent="0.2">
      <c r="A23" s="135"/>
      <c r="B23" s="133"/>
      <c r="C23" s="280" t="s">
        <v>3199</v>
      </c>
      <c r="D23" s="280">
        <v>13</v>
      </c>
      <c r="E23" s="284">
        <v>14.258294488620784</v>
      </c>
      <c r="F23" s="284">
        <v>12.293144208037825</v>
      </c>
      <c r="G23" s="284">
        <v>1.965150280582959</v>
      </c>
      <c r="H23" s="284">
        <v>13.83296047725578</v>
      </c>
      <c r="I23" s="285">
        <v>49.714041950154368</v>
      </c>
      <c r="J23" s="284">
        <v>12.293144208037825</v>
      </c>
      <c r="K23" s="285">
        <v>13.069620481971267</v>
      </c>
      <c r="L23" s="284">
        <v>14.258294488620784</v>
      </c>
      <c r="M23" s="286">
        <v>37.216337567874369</v>
      </c>
      <c r="N23" s="139">
        <v>0</v>
      </c>
      <c r="O23" s="139">
        <v>10</v>
      </c>
      <c r="P23" s="139"/>
      <c r="S23" s="98"/>
    </row>
    <row r="24" spans="1:19" x14ac:dyDescent="0.2">
      <c r="A24" s="135"/>
      <c r="B24" s="133"/>
      <c r="C24" s="280" t="s">
        <v>3208</v>
      </c>
      <c r="D24" s="280">
        <v>14</v>
      </c>
      <c r="E24" s="284">
        <v>6.149926310793596</v>
      </c>
      <c r="F24" s="284">
        <v>4.216578821274557</v>
      </c>
      <c r="G24" s="284">
        <v>1.933347489519039</v>
      </c>
      <c r="H24" s="284">
        <v>4.216578821274557</v>
      </c>
      <c r="I24" s="285">
        <v>10.588580316024959</v>
      </c>
      <c r="J24" s="284">
        <v>6.149926310793596</v>
      </c>
      <c r="K24" s="285">
        <v>43.838078362029371</v>
      </c>
      <c r="L24" s="284">
        <v>5.8454265890665118</v>
      </c>
      <c r="M24" s="286">
        <v>45.573341321945669</v>
      </c>
      <c r="N24" s="139">
        <v>0</v>
      </c>
      <c r="O24" s="139">
        <v>10</v>
      </c>
      <c r="P24" s="139"/>
      <c r="R24" s="107"/>
    </row>
    <row r="25" spans="1:19" x14ac:dyDescent="0.2">
      <c r="A25" s="135"/>
      <c r="B25" s="133"/>
      <c r="C25" s="280" t="s">
        <v>3205</v>
      </c>
      <c r="D25" s="280">
        <v>15</v>
      </c>
      <c r="E25" s="284">
        <v>4.6713329275715143</v>
      </c>
      <c r="F25" s="284">
        <v>2.7883230789370326</v>
      </c>
      <c r="G25" s="284">
        <v>1.8830098486344817</v>
      </c>
      <c r="H25" s="284">
        <v>4.6713329275715143</v>
      </c>
      <c r="I25" s="285">
        <v>34.597820246227741</v>
      </c>
      <c r="J25" s="284">
        <v>2.7883230789370326</v>
      </c>
      <c r="K25" s="285">
        <v>20.764536808272766</v>
      </c>
      <c r="L25" s="284">
        <v>2.8604257377842282</v>
      </c>
      <c r="M25" s="286">
        <v>44.637642945499493</v>
      </c>
      <c r="N25" s="139">
        <v>0</v>
      </c>
      <c r="O25" s="139">
        <v>10</v>
      </c>
      <c r="P25" s="139"/>
      <c r="R25" s="107"/>
      <c r="S25" s="98"/>
    </row>
    <row r="26" spans="1:19" x14ac:dyDescent="0.2">
      <c r="A26" s="135"/>
      <c r="B26" s="133"/>
      <c r="C26" s="280" t="s">
        <v>1526</v>
      </c>
      <c r="D26" s="280">
        <v>16</v>
      </c>
      <c r="E26" s="284">
        <v>7.291680308010636</v>
      </c>
      <c r="F26" s="284">
        <v>5.6816151509737338</v>
      </c>
      <c r="G26" s="284">
        <v>1.6100651570369022</v>
      </c>
      <c r="H26" s="284">
        <v>7.291680308010636</v>
      </c>
      <c r="I26" s="285">
        <v>41.506724235202142</v>
      </c>
      <c r="J26" s="284">
        <v>6.5501540195582457</v>
      </c>
      <c r="K26" s="285">
        <v>42.067790916195136</v>
      </c>
      <c r="L26" s="284">
        <v>5.6816151509737338</v>
      </c>
      <c r="M26" s="286">
        <v>16.425484848602721</v>
      </c>
      <c r="N26" s="139">
        <v>0</v>
      </c>
      <c r="O26" s="139">
        <v>10</v>
      </c>
      <c r="P26" s="139"/>
      <c r="R26" s="107"/>
    </row>
    <row r="27" spans="1:19" x14ac:dyDescent="0.2">
      <c r="A27" s="135"/>
      <c r="B27" s="133"/>
      <c r="C27" s="280" t="s">
        <v>3191</v>
      </c>
      <c r="D27" s="280">
        <v>17</v>
      </c>
      <c r="E27" s="284">
        <v>7.4468085106382977</v>
      </c>
      <c r="F27" s="284">
        <v>5.8724832214765099</v>
      </c>
      <c r="G27" s="284">
        <v>1.5743252891617878</v>
      </c>
      <c r="H27" s="284">
        <v>7.4468085106382977</v>
      </c>
      <c r="I27" s="285">
        <v>21.753424253519565</v>
      </c>
      <c r="J27" s="284">
        <v>6.0482153505409313</v>
      </c>
      <c r="K27" s="285">
        <v>48.882104683140106</v>
      </c>
      <c r="L27" s="284">
        <v>5.8724832214765099</v>
      </c>
      <c r="M27" s="286">
        <v>29.364471063340329</v>
      </c>
      <c r="N27" s="139">
        <v>0</v>
      </c>
      <c r="O27" s="139">
        <v>10</v>
      </c>
      <c r="P27" s="139"/>
      <c r="S27" s="98"/>
    </row>
    <row r="28" spans="1:19" x14ac:dyDescent="0.2">
      <c r="A28" s="135"/>
      <c r="B28" s="133"/>
      <c r="C28" s="280" t="s">
        <v>3202</v>
      </c>
      <c r="D28" s="280">
        <v>18</v>
      </c>
      <c r="E28" s="284">
        <v>10.047710603147475</v>
      </c>
      <c r="F28" s="284">
        <v>8.858471074380164</v>
      </c>
      <c r="G28" s="284">
        <v>1.1892395287673114</v>
      </c>
      <c r="H28" s="284">
        <v>8.858471074380164</v>
      </c>
      <c r="I28" s="285">
        <v>17.361638948090082</v>
      </c>
      <c r="J28" s="284">
        <v>10.047710603147475</v>
      </c>
      <c r="K28" s="285">
        <v>35.91849442634193</v>
      </c>
      <c r="L28" s="284">
        <v>10.033222591362126</v>
      </c>
      <c r="M28" s="286">
        <v>46.719866625567988</v>
      </c>
      <c r="N28" s="139">
        <v>0</v>
      </c>
      <c r="O28" s="139">
        <v>10</v>
      </c>
      <c r="P28" s="139"/>
    </row>
    <row r="29" spans="1:19" x14ac:dyDescent="0.2">
      <c r="A29" s="135"/>
      <c r="B29" s="133"/>
      <c r="C29" s="280" t="s">
        <v>3197</v>
      </c>
      <c r="D29" s="280">
        <v>19</v>
      </c>
      <c r="E29" s="284">
        <v>7.4614456843756933</v>
      </c>
      <c r="F29" s="284">
        <v>6.5168090610733111</v>
      </c>
      <c r="G29" s="284">
        <v>0.94463662330238218</v>
      </c>
      <c r="H29" s="284">
        <v>7.4614456843756933</v>
      </c>
      <c r="I29" s="285">
        <v>36.582679550945777</v>
      </c>
      <c r="J29" s="284">
        <v>6.5168090610733111</v>
      </c>
      <c r="K29" s="285">
        <v>43.13045617950003</v>
      </c>
      <c r="L29" s="284">
        <v>6.9169155411876542</v>
      </c>
      <c r="M29" s="286">
        <v>20.286864269554197</v>
      </c>
      <c r="N29" s="139">
        <v>0</v>
      </c>
      <c r="O29" s="139">
        <v>10</v>
      </c>
      <c r="P29" s="139"/>
      <c r="R29" s="107"/>
      <c r="S29" s="98"/>
    </row>
    <row r="30" spans="1:19" x14ac:dyDescent="0.2">
      <c r="A30" s="135"/>
      <c r="B30" s="133"/>
      <c r="C30" s="280" t="s">
        <v>3212</v>
      </c>
      <c r="D30" s="280">
        <v>20</v>
      </c>
      <c r="E30" s="284">
        <v>5.5547169811320751</v>
      </c>
      <c r="F30" s="284">
        <v>4.6135989941000091</v>
      </c>
      <c r="G30" s="284">
        <v>0.94111798703206606</v>
      </c>
      <c r="H30" s="284">
        <v>4.6135989941000091</v>
      </c>
      <c r="I30" s="285">
        <v>21.818572853263266</v>
      </c>
      <c r="J30" s="284">
        <v>5.5547169811320751</v>
      </c>
      <c r="K30" s="285">
        <v>61.893289519381199</v>
      </c>
      <c r="L30" s="284">
        <v>4.9360951961216388</v>
      </c>
      <c r="M30" s="286">
        <v>16.288137627355539</v>
      </c>
      <c r="N30" s="139">
        <v>0</v>
      </c>
      <c r="O30" s="139">
        <v>10</v>
      </c>
      <c r="P30" s="139"/>
    </row>
    <row r="31" spans="1:19" x14ac:dyDescent="0.2">
      <c r="A31" s="135"/>
      <c r="B31" s="133"/>
      <c r="C31" s="280" t="s">
        <v>3204</v>
      </c>
      <c r="D31" s="280">
        <v>21</v>
      </c>
      <c r="E31" s="284">
        <v>3.8830064872119898</v>
      </c>
      <c r="F31" s="284">
        <v>3.3707865168539324</v>
      </c>
      <c r="G31" s="284">
        <v>0.51221997035805744</v>
      </c>
      <c r="H31" s="284">
        <v>3.8830064872119898</v>
      </c>
      <c r="I31" s="285">
        <v>72.272215821048277</v>
      </c>
      <c r="J31" s="284">
        <v>3.7093573500228971</v>
      </c>
      <c r="K31" s="285">
        <v>27.088241158529829</v>
      </c>
      <c r="L31" s="284">
        <v>3.3707865168539324</v>
      </c>
      <c r="M31" s="286">
        <v>0.63954302042189626</v>
      </c>
      <c r="N31" s="139">
        <v>0</v>
      </c>
      <c r="O31" s="139">
        <v>10</v>
      </c>
      <c r="P31" s="139"/>
      <c r="S31" s="98"/>
    </row>
    <row r="32" spans="1:19" x14ac:dyDescent="0.2">
      <c r="A32" s="135"/>
      <c r="B32" s="133"/>
      <c r="C32" s="280" t="s">
        <v>3198</v>
      </c>
      <c r="D32" s="280">
        <v>22</v>
      </c>
      <c r="E32" s="284">
        <v>6.344086021505376</v>
      </c>
      <c r="F32" s="284">
        <v>6.344086021505376</v>
      </c>
      <c r="G32" s="284">
        <v>0</v>
      </c>
      <c r="H32" s="284"/>
      <c r="I32" s="285">
        <v>0</v>
      </c>
      <c r="J32" s="284">
        <v>6.344086021505376</v>
      </c>
      <c r="K32" s="285">
        <v>100</v>
      </c>
      <c r="L32" s="284"/>
      <c r="M32" s="286">
        <v>0</v>
      </c>
      <c r="N32" s="139">
        <v>0</v>
      </c>
      <c r="O32" s="139">
        <v>10</v>
      </c>
      <c r="P32" s="139"/>
    </row>
    <row r="33" spans="1:21" x14ac:dyDescent="0.2">
      <c r="A33" s="135"/>
      <c r="B33" s="133"/>
      <c r="C33" s="280" t="s">
        <v>3201</v>
      </c>
      <c r="D33" s="280">
        <v>23</v>
      </c>
      <c r="E33" s="284">
        <v>4.1064981949458481</v>
      </c>
      <c r="F33" s="284">
        <v>4.1064981949458481</v>
      </c>
      <c r="G33" s="284">
        <v>0</v>
      </c>
      <c r="H33" s="284"/>
      <c r="I33" s="285">
        <v>0</v>
      </c>
      <c r="J33" s="284">
        <v>4.1064981949458481</v>
      </c>
      <c r="K33" s="285">
        <v>100</v>
      </c>
      <c r="L33" s="284"/>
      <c r="M33" s="286">
        <v>0</v>
      </c>
      <c r="N33" s="139">
        <v>0</v>
      </c>
      <c r="O33" s="139">
        <v>10</v>
      </c>
      <c r="P33" s="139"/>
      <c r="R33" s="61"/>
    </row>
    <row r="34" spans="1:21" x14ac:dyDescent="0.2">
      <c r="A34" s="135"/>
      <c r="B34" s="133"/>
      <c r="C34" s="280" t="s">
        <v>3219</v>
      </c>
      <c r="D34" s="280">
        <v>24</v>
      </c>
      <c r="E34" s="284">
        <v>5</v>
      </c>
      <c r="F34" s="284">
        <v>5</v>
      </c>
      <c r="G34" s="284">
        <v>0</v>
      </c>
      <c r="H34" s="284">
        <v>5</v>
      </c>
      <c r="I34" s="285">
        <v>100</v>
      </c>
      <c r="J34" s="284"/>
      <c r="K34" s="285">
        <v>0</v>
      </c>
      <c r="L34" s="284"/>
      <c r="M34" s="286">
        <v>0</v>
      </c>
      <c r="N34" s="139">
        <v>0</v>
      </c>
      <c r="O34" s="139">
        <v>10</v>
      </c>
      <c r="P34" s="139"/>
      <c r="R34" s="107"/>
      <c r="S34" s="78"/>
    </row>
    <row r="35" spans="1:21" x14ac:dyDescent="0.2">
      <c r="A35" s="142"/>
      <c r="B35" s="142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P35" s="138"/>
      <c r="R35" s="107"/>
      <c r="S35" s="79"/>
    </row>
    <row r="36" spans="1:21" ht="22.5" customHeight="1" x14ac:dyDescent="0.2">
      <c r="B36" s="146" t="s">
        <v>766</v>
      </c>
      <c r="C36" s="355" t="s">
        <v>3277</v>
      </c>
      <c r="D36" s="363"/>
      <c r="E36" s="363"/>
      <c r="F36" s="363"/>
      <c r="G36" s="363"/>
      <c r="H36" s="363"/>
      <c r="I36" s="363"/>
      <c r="J36" s="363"/>
      <c r="K36" s="145"/>
      <c r="L36" s="145"/>
      <c r="P36" s="138"/>
      <c r="R36" s="107"/>
      <c r="S36" s="78"/>
    </row>
    <row r="37" spans="1:21" x14ac:dyDescent="0.2">
      <c r="A37" s="145"/>
      <c r="B37" s="145"/>
      <c r="C37" s="88" t="s">
        <v>3177</v>
      </c>
      <c r="D37" s="145"/>
      <c r="E37" s="145"/>
      <c r="F37" s="145"/>
      <c r="G37" s="145"/>
      <c r="H37" s="145"/>
      <c r="I37" s="145"/>
      <c r="J37" s="145"/>
      <c r="K37" s="145"/>
      <c r="L37" s="145"/>
      <c r="P37" s="138"/>
      <c r="R37" s="107"/>
      <c r="S37" s="80"/>
    </row>
    <row r="38" spans="1:21" x14ac:dyDescent="0.2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L38" s="145"/>
      <c r="N38" s="146" t="s">
        <v>765</v>
      </c>
      <c r="P38" s="138"/>
      <c r="R38" s="107"/>
      <c r="S38" s="78"/>
    </row>
    <row r="39" spans="1:2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P39" s="138"/>
    </row>
    <row r="40" spans="1:21" x14ac:dyDescent="0.2">
      <c r="P40" s="138"/>
      <c r="R40" s="34"/>
      <c r="S40" s="7"/>
      <c r="T40" s="7"/>
      <c r="U40" s="7"/>
    </row>
    <row r="41" spans="1:21" x14ac:dyDescent="0.2">
      <c r="P41" s="138"/>
      <c r="R41" s="29"/>
      <c r="S41" s="23"/>
      <c r="T41" s="23"/>
      <c r="U41" s="23"/>
    </row>
    <row r="42" spans="1:21" x14ac:dyDescent="0.2">
      <c r="P42" s="138"/>
      <c r="R42" s="29"/>
      <c r="S42" s="7"/>
      <c r="T42" s="7"/>
      <c r="U42" s="7"/>
    </row>
    <row r="43" spans="1:21" x14ac:dyDescent="0.2">
      <c r="P43" s="138"/>
      <c r="R43" s="29"/>
      <c r="S43" s="118"/>
      <c r="T43" s="118"/>
      <c r="U43" s="118"/>
    </row>
    <row r="44" spans="1:21" x14ac:dyDescent="0.2">
      <c r="P44" s="138"/>
      <c r="R44" s="29"/>
      <c r="S44" s="15"/>
      <c r="T44" s="15"/>
      <c r="U44" s="15"/>
    </row>
    <row r="45" spans="1:21" x14ac:dyDescent="0.2">
      <c r="P45" s="138"/>
      <c r="R45" s="29"/>
      <c r="S45" s="23"/>
      <c r="T45" s="23"/>
      <c r="U45" s="23"/>
    </row>
    <row r="46" spans="1:21" x14ac:dyDescent="0.2">
      <c r="P46" s="138"/>
      <c r="T46" s="107"/>
    </row>
    <row r="47" spans="1:21" x14ac:dyDescent="0.2">
      <c r="T47" s="107"/>
    </row>
    <row r="48" spans="1:21" x14ac:dyDescent="0.2">
      <c r="T48" s="107"/>
    </row>
  </sheetData>
  <mergeCells count="4">
    <mergeCell ref="L9:M9"/>
    <mergeCell ref="J9:K9"/>
    <mergeCell ref="H9:I9"/>
    <mergeCell ref="C36:J36"/>
  </mergeCells>
  <phoneticPr fontId="8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/>
  <dimension ref="A2:AC41"/>
  <sheetViews>
    <sheetView showGridLines="0" zoomScaleNormal="100" workbookViewId="0"/>
  </sheetViews>
  <sheetFormatPr defaultColWidth="8" defaultRowHeight="12" x14ac:dyDescent="0.2"/>
  <cols>
    <col min="1" max="2" width="8.28515625" style="150" customWidth="1"/>
    <col min="3" max="3" width="26.5703125" style="150" customWidth="1"/>
    <col min="4" max="17" width="8" style="150" customWidth="1"/>
    <col min="18" max="18" width="16" style="68" customWidth="1"/>
    <col min="19" max="19" width="9.140625" style="68" customWidth="1"/>
    <col min="20" max="16384" width="8" style="150"/>
  </cols>
  <sheetData>
    <row r="2" spans="1:29" x14ac:dyDescent="0.2">
      <c r="S2" s="61"/>
    </row>
    <row r="6" spans="1:29" ht="17.25" x14ac:dyDescent="0.2">
      <c r="C6" s="273" t="s">
        <v>3278</v>
      </c>
      <c r="R6" s="102"/>
      <c r="T6" s="151"/>
      <c r="U6" s="151"/>
      <c r="V6" s="151"/>
      <c r="W6" s="151"/>
      <c r="X6" s="151"/>
      <c r="Y6" s="151"/>
      <c r="Z6" s="151"/>
      <c r="AA6" s="151"/>
      <c r="AB6" s="151"/>
      <c r="AC6" s="151"/>
    </row>
    <row r="7" spans="1:29" x14ac:dyDescent="0.2">
      <c r="C7" s="197" t="s">
        <v>2648</v>
      </c>
    </row>
    <row r="10" spans="1:29" x14ac:dyDescent="0.2">
      <c r="D10" s="152">
        <v>2000</v>
      </c>
      <c r="E10" s="152">
        <v>2001</v>
      </c>
      <c r="F10" s="152">
        <v>2002</v>
      </c>
      <c r="G10" s="152">
        <v>2003</v>
      </c>
      <c r="H10" s="152">
        <v>2004</v>
      </c>
      <c r="I10" s="152">
        <v>2005</v>
      </c>
      <c r="J10" s="152" t="s">
        <v>2601</v>
      </c>
      <c r="K10" s="152" t="s">
        <v>2602</v>
      </c>
      <c r="L10" s="152" t="s">
        <v>2603</v>
      </c>
      <c r="M10" s="152" t="s">
        <v>2604</v>
      </c>
      <c r="N10" s="152" t="s">
        <v>2605</v>
      </c>
      <c r="O10" s="152"/>
      <c r="R10" s="61"/>
      <c r="S10" s="137"/>
    </row>
    <row r="11" spans="1:29" x14ac:dyDescent="0.2">
      <c r="A11" s="151"/>
      <c r="B11" s="151"/>
      <c r="C11" s="150" t="s">
        <v>1493</v>
      </c>
      <c r="D11" s="151">
        <v>100</v>
      </c>
      <c r="E11" s="151">
        <v>104.16302937770187</v>
      </c>
      <c r="F11" s="151">
        <v>107.98006345402757</v>
      </c>
      <c r="G11" s="151">
        <v>109.81599592739566</v>
      </c>
      <c r="H11" s="151">
        <v>115.26909272391499</v>
      </c>
      <c r="I11" s="151">
        <v>120.3380135533212</v>
      </c>
      <c r="J11" s="151">
        <v>127.17249400934161</v>
      </c>
      <c r="K11" s="151">
        <v>134.83653719077248</v>
      </c>
      <c r="L11" s="151">
        <v>135.5624915226532</v>
      </c>
      <c r="M11" s="151">
        <v>127.72910790488679</v>
      </c>
      <c r="N11" s="151">
        <v>133.45940307305995</v>
      </c>
      <c r="O11" s="151"/>
      <c r="R11" s="61"/>
    </row>
    <row r="12" spans="1:29" x14ac:dyDescent="0.2">
      <c r="A12" s="151"/>
      <c r="B12" s="151"/>
      <c r="C12" s="150" t="s">
        <v>2683</v>
      </c>
      <c r="D12" s="151">
        <v>100</v>
      </c>
      <c r="E12" s="151">
        <v>104.14494990816611</v>
      </c>
      <c r="F12" s="151">
        <v>108.02986657169062</v>
      </c>
      <c r="G12" s="151">
        <v>109.26840891363435</v>
      </c>
      <c r="H12" s="151">
        <v>114.85144624185182</v>
      </c>
      <c r="I12" s="151">
        <v>120.49860602374008</v>
      </c>
      <c r="J12" s="151">
        <v>127.12082233015045</v>
      </c>
      <c r="K12" s="151">
        <v>135.62073851440337</v>
      </c>
      <c r="L12" s="151">
        <v>130.97080440857201</v>
      </c>
      <c r="M12" s="151">
        <v>123.04308401972146</v>
      </c>
      <c r="N12" s="151">
        <v>129.19111671195139</v>
      </c>
      <c r="O12" s="151"/>
    </row>
    <row r="13" spans="1:29" x14ac:dyDescent="0.2">
      <c r="A13" s="151"/>
      <c r="B13" s="151"/>
      <c r="C13" s="150" t="s">
        <v>2682</v>
      </c>
      <c r="D13" s="151">
        <v>100</v>
      </c>
      <c r="E13" s="151">
        <v>103.66991528545438</v>
      </c>
      <c r="F13" s="151">
        <v>107.30084025214026</v>
      </c>
      <c r="G13" s="151">
        <v>109.26582306839592</v>
      </c>
      <c r="H13" s="151">
        <v>114.8014143361155</v>
      </c>
      <c r="I13" s="151">
        <v>119.62126398427635</v>
      </c>
      <c r="J13" s="151">
        <v>127.32540630712566</v>
      </c>
      <c r="K13" s="151">
        <v>135.06405829332698</v>
      </c>
      <c r="L13" s="151">
        <v>136.42884869989905</v>
      </c>
      <c r="M13" s="151">
        <v>127.99379946223519</v>
      </c>
      <c r="N13" s="151">
        <v>134.74485467812738</v>
      </c>
      <c r="O13" s="151"/>
      <c r="R13" s="61"/>
      <c r="S13" s="102"/>
    </row>
    <row r="14" spans="1:29" x14ac:dyDescent="0.2">
      <c r="C14" s="150" t="s">
        <v>2684</v>
      </c>
      <c r="D14" s="151">
        <v>100</v>
      </c>
      <c r="E14" s="151">
        <v>104.93370909701486</v>
      </c>
      <c r="F14" s="151">
        <v>109.20212223074569</v>
      </c>
      <c r="G14" s="151">
        <v>111.95244570137982</v>
      </c>
      <c r="H14" s="151">
        <v>117.5555661641486</v>
      </c>
      <c r="I14" s="151">
        <v>122.42384036189202</v>
      </c>
      <c r="J14" s="151">
        <v>129.919881344716</v>
      </c>
      <c r="K14" s="151">
        <v>137.2783855769959</v>
      </c>
      <c r="L14" s="151">
        <v>140.24147535532384</v>
      </c>
      <c r="M14" s="151">
        <v>132.51595953077828</v>
      </c>
      <c r="N14" s="151">
        <v>137.15846274902302</v>
      </c>
      <c r="O14" s="151"/>
      <c r="R14" s="61"/>
    </row>
    <row r="15" spans="1:29" x14ac:dyDescent="0.2">
      <c r="A15" s="153"/>
      <c r="B15" s="153"/>
      <c r="C15" s="153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1"/>
    </row>
    <row r="16" spans="1:29" ht="48.75" customHeight="1" x14ac:dyDescent="0.2">
      <c r="B16" s="155" t="s">
        <v>766</v>
      </c>
      <c r="C16" s="355" t="s">
        <v>3283</v>
      </c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61"/>
      <c r="S16" s="137"/>
    </row>
    <row r="17" spans="1:26" x14ac:dyDescent="0.2">
      <c r="A17" s="154"/>
      <c r="B17" s="154"/>
      <c r="C17" s="88" t="s">
        <v>3178</v>
      </c>
      <c r="D17" s="154"/>
      <c r="E17" s="154"/>
      <c r="F17" s="154"/>
      <c r="G17" s="154"/>
      <c r="H17" s="154"/>
      <c r="I17" s="154"/>
      <c r="J17" s="154"/>
      <c r="K17" s="153"/>
      <c r="L17" s="153"/>
      <c r="M17" s="153"/>
      <c r="N17" s="153"/>
      <c r="R17" s="107"/>
    </row>
    <row r="18" spans="1:26" x14ac:dyDescent="0.2">
      <c r="A18" s="154"/>
      <c r="B18" s="154"/>
      <c r="C18" s="153"/>
      <c r="D18" s="154"/>
      <c r="E18" s="154"/>
      <c r="F18" s="154"/>
      <c r="G18" s="154"/>
      <c r="H18" s="154"/>
      <c r="I18" s="154"/>
      <c r="J18" s="154"/>
      <c r="K18" s="153"/>
      <c r="M18" s="153"/>
      <c r="N18" s="153"/>
      <c r="O18" s="155" t="s">
        <v>765</v>
      </c>
      <c r="R18" s="107"/>
    </row>
    <row r="19" spans="1:26" x14ac:dyDescent="0.2">
      <c r="A19" s="153"/>
      <c r="B19" s="153"/>
      <c r="C19" s="153"/>
      <c r="D19" s="154"/>
      <c r="E19" s="154"/>
      <c r="F19" s="154"/>
      <c r="G19" s="154"/>
      <c r="H19" s="154"/>
      <c r="I19" s="154"/>
      <c r="J19" s="154"/>
      <c r="K19" s="153"/>
      <c r="L19" s="153"/>
      <c r="M19" s="153"/>
      <c r="N19" s="153"/>
      <c r="R19" s="107"/>
    </row>
    <row r="20" spans="1:26" x14ac:dyDescent="0.2">
      <c r="D20" s="151"/>
      <c r="E20" s="151"/>
      <c r="F20" s="151"/>
      <c r="G20" s="151"/>
      <c r="H20" s="151"/>
      <c r="I20" s="151"/>
      <c r="J20" s="151"/>
      <c r="R20" s="61"/>
      <c r="S20" s="107"/>
    </row>
    <row r="21" spans="1:26" x14ac:dyDescent="0.2">
      <c r="D21" s="151"/>
      <c r="E21" s="151"/>
      <c r="F21" s="151"/>
      <c r="G21" s="151"/>
      <c r="H21" s="151"/>
      <c r="I21" s="151"/>
      <c r="J21" s="151"/>
      <c r="R21" s="107"/>
      <c r="S21" s="98"/>
    </row>
    <row r="22" spans="1:26" x14ac:dyDescent="0.2">
      <c r="R22" s="107"/>
      <c r="S22" s="98"/>
      <c r="Z22" s="156"/>
    </row>
    <row r="23" spans="1:26" x14ac:dyDescent="0.2">
      <c r="R23" s="107"/>
      <c r="S23" s="98"/>
      <c r="Z23" s="156"/>
    </row>
    <row r="24" spans="1:26" x14ac:dyDescent="0.2">
      <c r="R24" s="107"/>
      <c r="S24" s="98"/>
      <c r="Z24" s="156"/>
    </row>
    <row r="25" spans="1:26" x14ac:dyDescent="0.2">
      <c r="R25" s="107"/>
      <c r="S25" s="98"/>
      <c r="Z25" s="156"/>
    </row>
    <row r="26" spans="1:26" x14ac:dyDescent="0.2">
      <c r="R26" s="107"/>
      <c r="Z26" s="156"/>
    </row>
    <row r="27" spans="1:26" x14ac:dyDescent="0.2">
      <c r="C27" s="157"/>
      <c r="R27" s="61"/>
      <c r="Z27" s="156"/>
    </row>
    <row r="28" spans="1:26" x14ac:dyDescent="0.2">
      <c r="R28" s="107"/>
      <c r="S28" s="78"/>
      <c r="Z28" s="156"/>
    </row>
    <row r="29" spans="1:26" x14ac:dyDescent="0.2">
      <c r="R29" s="107"/>
      <c r="S29" s="79"/>
      <c r="Z29" s="156"/>
    </row>
    <row r="30" spans="1:26" x14ac:dyDescent="0.2">
      <c r="R30" s="107"/>
      <c r="S30" s="78"/>
      <c r="Z30" s="156"/>
    </row>
    <row r="31" spans="1:26" x14ac:dyDescent="0.2">
      <c r="R31" s="107"/>
      <c r="S31" s="80"/>
      <c r="Z31" s="156"/>
    </row>
    <row r="32" spans="1:26" x14ac:dyDescent="0.2">
      <c r="R32" s="107"/>
      <c r="S32" s="78"/>
      <c r="Z32" s="156"/>
    </row>
    <row r="33" spans="17:26" x14ac:dyDescent="0.2">
      <c r="Z33" s="156"/>
    </row>
    <row r="34" spans="17:26" x14ac:dyDescent="0.2">
      <c r="Z34" s="156"/>
    </row>
    <row r="35" spans="17:26" x14ac:dyDescent="0.2">
      <c r="Z35" s="156"/>
    </row>
    <row r="36" spans="17:26" x14ac:dyDescent="0.2">
      <c r="Q36" s="150" t="s">
        <v>2606</v>
      </c>
      <c r="U36" s="131"/>
      <c r="V36" s="131"/>
      <c r="W36" s="131"/>
      <c r="X36" s="131"/>
      <c r="Y36" s="1"/>
      <c r="Z36" s="156"/>
    </row>
    <row r="37" spans="17:26" x14ac:dyDescent="0.2">
      <c r="Q37" s="150" t="s">
        <v>2606</v>
      </c>
      <c r="X37" s="158"/>
      <c r="Y37" s="1"/>
      <c r="Z37" s="156"/>
    </row>
    <row r="38" spans="17:26" x14ac:dyDescent="0.2">
      <c r="Q38" s="150" t="s">
        <v>2606</v>
      </c>
      <c r="U38" s="158"/>
      <c r="V38" s="158"/>
      <c r="W38" s="158"/>
      <c r="X38" s="2"/>
      <c r="Y38" s="1"/>
      <c r="Z38" s="156"/>
    </row>
    <row r="39" spans="17:26" x14ac:dyDescent="0.2">
      <c r="Q39" s="150" t="s">
        <v>2606</v>
      </c>
      <c r="Z39" s="156"/>
    </row>
    <row r="40" spans="17:26" x14ac:dyDescent="0.2">
      <c r="Q40" s="150" t="s">
        <v>2606</v>
      </c>
      <c r="U40" s="2"/>
      <c r="V40" s="2"/>
      <c r="W40" s="2"/>
      <c r="Z40" s="156"/>
    </row>
    <row r="41" spans="17:26" x14ac:dyDescent="0.2">
      <c r="Q41" s="150" t="s">
        <v>2606</v>
      </c>
      <c r="Z41" s="156"/>
    </row>
  </sheetData>
  <mergeCells count="1">
    <mergeCell ref="C16:Q16"/>
  </mergeCells>
  <phoneticPr fontId="8" type="noConversion"/>
  <pageMargins left="0.75" right="0.75" top="1" bottom="1" header="0.5" footer="0.5"/>
  <pageSetup paperSize="9" orientation="portrait" horizontalDpi="200" verticalDpi="2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 enableFormatConditionsCalculation="0"/>
  <dimension ref="A1:AG46"/>
  <sheetViews>
    <sheetView showGridLines="0" zoomScaleNormal="100" workbookViewId="0"/>
  </sheetViews>
  <sheetFormatPr defaultColWidth="10.5703125" defaultRowHeight="12" x14ac:dyDescent="0.2"/>
  <cols>
    <col min="1" max="2" width="10.5703125" style="90" customWidth="1"/>
    <col min="3" max="3" width="9.42578125" style="90" customWidth="1"/>
    <col min="4" max="7" width="17.28515625" style="90" customWidth="1"/>
    <col min="8" max="9" width="32.140625" style="90" customWidth="1"/>
    <col min="10" max="11" width="12.28515625" style="90" customWidth="1"/>
    <col min="12" max="12" width="14.7109375" style="90" customWidth="1"/>
    <col min="13" max="16384" width="10.5703125" style="90"/>
  </cols>
  <sheetData>
    <row r="1" spans="1:33" ht="11.25" customHeight="1" x14ac:dyDescent="0.2">
      <c r="A1" s="121"/>
      <c r="B1" s="287"/>
      <c r="C1" s="160"/>
      <c r="D1" s="160"/>
      <c r="E1" s="160"/>
      <c r="F1" s="160"/>
      <c r="G1" s="160"/>
      <c r="H1" s="160"/>
      <c r="I1" s="160"/>
      <c r="J1" s="160"/>
      <c r="K1" s="160"/>
      <c r="L1" s="92"/>
      <c r="M1" s="92"/>
      <c r="N1" s="92"/>
      <c r="O1" s="92"/>
      <c r="P1" s="92"/>
      <c r="Q1" s="92"/>
    </row>
    <row r="2" spans="1:33" ht="11.25" customHeight="1" x14ac:dyDescent="0.2">
      <c r="A2" s="121"/>
      <c r="B2" s="121">
        <v>138.1</v>
      </c>
      <c r="C2" s="160"/>
      <c r="D2" s="160"/>
      <c r="E2" s="160"/>
      <c r="F2" s="160"/>
      <c r="G2" s="160"/>
      <c r="H2" s="160"/>
      <c r="I2" s="160"/>
      <c r="J2" s="160"/>
      <c r="K2" s="160"/>
      <c r="L2" s="92"/>
      <c r="M2" s="92"/>
      <c r="N2" s="92"/>
      <c r="O2" s="92"/>
      <c r="P2" s="92"/>
      <c r="Q2" s="92"/>
    </row>
    <row r="3" spans="1:33" ht="11.25" customHeight="1" x14ac:dyDescent="0.2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33" ht="11.25" customHeight="1" x14ac:dyDescent="0.2">
      <c r="C4" s="172"/>
    </row>
    <row r="5" spans="1:33" ht="11.25" customHeight="1" x14ac:dyDescent="0.2"/>
    <row r="6" spans="1:33" ht="17.100000000000001" customHeight="1" x14ac:dyDescent="0.25">
      <c r="C6" s="176" t="s">
        <v>3249</v>
      </c>
      <c r="Q6" s="92"/>
      <c r="R6" s="92"/>
      <c r="S6" s="92"/>
      <c r="T6" s="93"/>
      <c r="U6" s="93"/>
      <c r="V6" s="92"/>
      <c r="W6" s="93"/>
      <c r="X6" s="93"/>
      <c r="Y6" s="92"/>
      <c r="Z6" s="92"/>
      <c r="AA6" s="92"/>
      <c r="AB6" s="92"/>
      <c r="AC6" s="92"/>
      <c r="AD6" s="93"/>
      <c r="AE6" s="93"/>
      <c r="AF6" s="92"/>
      <c r="AG6" s="92"/>
    </row>
    <row r="7" spans="1:33" ht="11.25" customHeight="1" x14ac:dyDescent="0.2">
      <c r="C7" s="212" t="s">
        <v>1533</v>
      </c>
      <c r="Q7" s="92"/>
      <c r="R7" s="92"/>
      <c r="S7" s="92"/>
      <c r="T7" s="94"/>
      <c r="U7" s="94"/>
      <c r="V7" s="92"/>
      <c r="W7" s="94"/>
      <c r="X7" s="94"/>
      <c r="Y7" s="92"/>
      <c r="Z7" s="92"/>
      <c r="AA7" s="92"/>
      <c r="AB7" s="92"/>
      <c r="AC7" s="92"/>
      <c r="AD7" s="92"/>
      <c r="AE7" s="92"/>
      <c r="AF7" s="92"/>
      <c r="AG7" s="92"/>
    </row>
    <row r="8" spans="1:33" ht="11.25" customHeight="1" x14ac:dyDescent="0.2">
      <c r="C8" s="7"/>
      <c r="Q8" s="92"/>
      <c r="R8" s="92"/>
      <c r="S8" s="92"/>
      <c r="T8" s="94"/>
      <c r="U8" s="94"/>
      <c r="V8" s="92"/>
      <c r="W8" s="94"/>
      <c r="X8" s="94"/>
      <c r="Y8" s="92"/>
      <c r="Z8" s="92"/>
      <c r="AA8" s="92"/>
      <c r="AB8" s="92"/>
      <c r="AC8" s="92"/>
      <c r="AD8" s="92"/>
      <c r="AE8" s="92"/>
      <c r="AF8" s="92"/>
      <c r="AG8" s="92"/>
    </row>
    <row r="9" spans="1:33" ht="11.25" customHeight="1" x14ac:dyDescent="0.2">
      <c r="Q9" s="92"/>
      <c r="R9" s="92"/>
      <c r="S9" s="92"/>
      <c r="T9" s="94"/>
      <c r="U9" s="94"/>
      <c r="V9" s="92"/>
      <c r="W9" s="94"/>
      <c r="X9" s="94"/>
      <c r="Y9" s="92"/>
      <c r="Z9" s="92"/>
      <c r="AA9" s="92"/>
      <c r="AB9" s="92"/>
      <c r="AC9" s="92"/>
      <c r="AD9" s="93"/>
      <c r="AE9" s="93"/>
      <c r="AF9" s="92"/>
      <c r="AG9" s="92"/>
    </row>
    <row r="10" spans="1:33" ht="36" customHeight="1" x14ac:dyDescent="0.2">
      <c r="C10" s="201"/>
      <c r="D10" s="268" t="s">
        <v>1491</v>
      </c>
      <c r="E10" s="268" t="s">
        <v>2400</v>
      </c>
      <c r="F10" s="268" t="s">
        <v>3248</v>
      </c>
      <c r="G10" s="268" t="s">
        <v>2401</v>
      </c>
      <c r="H10" s="268" t="s">
        <v>3257</v>
      </c>
      <c r="I10" s="268" t="s">
        <v>3258</v>
      </c>
      <c r="Q10" s="92"/>
      <c r="R10" s="92"/>
      <c r="S10" s="92"/>
      <c r="T10" s="93"/>
      <c r="U10" s="93"/>
      <c r="V10" s="92"/>
      <c r="W10" s="94"/>
      <c r="X10" s="94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3" s="180" customFormat="1" ht="14.1" customHeight="1" x14ac:dyDescent="0.2">
      <c r="A11" s="179"/>
      <c r="C11" s="202" t="s">
        <v>3170</v>
      </c>
      <c r="D11" s="292">
        <v>4.4000000000000004</v>
      </c>
      <c r="E11" s="292">
        <v>23.8</v>
      </c>
      <c r="F11" s="292">
        <v>7.1</v>
      </c>
      <c r="G11" s="292">
        <v>64.7</v>
      </c>
      <c r="H11" s="312" t="s">
        <v>1564</v>
      </c>
      <c r="I11" s="312" t="s">
        <v>1565</v>
      </c>
      <c r="L11" s="181"/>
      <c r="M11" s="187"/>
      <c r="Q11" s="99"/>
      <c r="R11" s="99"/>
      <c r="S11" s="99"/>
      <c r="T11" s="177"/>
      <c r="U11" s="177"/>
      <c r="V11" s="99"/>
      <c r="W11" s="182"/>
      <c r="X11" s="182"/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s="180" customFormat="1" ht="14.1" customHeight="1" x14ac:dyDescent="0.2">
      <c r="A12" s="179"/>
      <c r="C12" s="211" t="s">
        <v>3188</v>
      </c>
      <c r="D12" s="294">
        <v>3.2</v>
      </c>
      <c r="E12" s="294">
        <v>16.7</v>
      </c>
      <c r="F12" s="294">
        <v>8.1999999999999993</v>
      </c>
      <c r="G12" s="294">
        <v>71.900000000000006</v>
      </c>
      <c r="H12" s="313" t="s">
        <v>1566</v>
      </c>
      <c r="I12" s="313" t="s">
        <v>1567</v>
      </c>
      <c r="L12" s="181"/>
      <c r="M12" s="209"/>
      <c r="Q12" s="99"/>
      <c r="R12" s="99"/>
      <c r="S12" s="99"/>
      <c r="T12" s="177"/>
      <c r="U12" s="177"/>
      <c r="V12" s="99"/>
      <c r="W12" s="182"/>
      <c r="X12" s="182"/>
      <c r="Y12" s="99"/>
      <c r="Z12" s="99"/>
      <c r="AA12" s="99"/>
      <c r="AB12" s="99"/>
      <c r="AC12" s="99"/>
      <c r="AD12" s="99"/>
      <c r="AE12" s="99"/>
      <c r="AF12" s="99"/>
      <c r="AG12" s="99"/>
    </row>
    <row r="13" spans="1:33" s="180" customFormat="1" ht="14.1" customHeight="1" x14ac:dyDescent="0.2">
      <c r="A13" s="179"/>
      <c r="C13" s="194" t="s">
        <v>3189</v>
      </c>
      <c r="D13" s="295">
        <v>11.2</v>
      </c>
      <c r="E13" s="295">
        <v>31.1</v>
      </c>
      <c r="F13" s="295">
        <v>5.7</v>
      </c>
      <c r="G13" s="295">
        <v>52</v>
      </c>
      <c r="H13" s="314" t="s">
        <v>1564</v>
      </c>
      <c r="I13" s="314" t="s">
        <v>1326</v>
      </c>
      <c r="L13" s="184"/>
      <c r="Q13" s="99"/>
      <c r="R13" s="99"/>
      <c r="S13" s="99"/>
      <c r="T13" s="177"/>
      <c r="U13" s="177"/>
      <c r="V13" s="99"/>
      <c r="W13" s="182"/>
      <c r="X13" s="182"/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3" s="180" customFormat="1" ht="14.1" customHeight="1" x14ac:dyDescent="0.2">
      <c r="A14" s="179"/>
      <c r="C14" s="194" t="s">
        <v>3190</v>
      </c>
      <c r="D14" s="295">
        <v>2.8</v>
      </c>
      <c r="E14" s="295">
        <v>36.299999999999997</v>
      </c>
      <c r="F14" s="295">
        <v>8.1</v>
      </c>
      <c r="G14" s="295">
        <v>52.8</v>
      </c>
      <c r="H14" s="314" t="s">
        <v>1568</v>
      </c>
      <c r="I14" s="314" t="s">
        <v>1569</v>
      </c>
      <c r="L14" s="181"/>
      <c r="M14" s="185"/>
      <c r="Q14" s="99"/>
      <c r="R14" s="99"/>
      <c r="S14" s="99"/>
      <c r="T14" s="177"/>
      <c r="U14" s="177"/>
      <c r="V14" s="99"/>
      <c r="W14" s="182"/>
      <c r="X14" s="182"/>
      <c r="Y14" s="99"/>
      <c r="Z14" s="99"/>
      <c r="AA14" s="99"/>
      <c r="AB14" s="99"/>
      <c r="AC14" s="99"/>
      <c r="AD14" s="99"/>
      <c r="AE14" s="99"/>
      <c r="AF14" s="99"/>
      <c r="AG14" s="99"/>
    </row>
    <row r="15" spans="1:33" s="180" customFormat="1" ht="14.1" customHeight="1" x14ac:dyDescent="0.2">
      <c r="A15" s="179"/>
      <c r="C15" s="194" t="s">
        <v>3191</v>
      </c>
      <c r="D15" s="295">
        <v>3.2</v>
      </c>
      <c r="E15" s="295">
        <v>17.600000000000001</v>
      </c>
      <c r="F15" s="295">
        <v>6.2</v>
      </c>
      <c r="G15" s="295">
        <v>73.099999999999994</v>
      </c>
      <c r="H15" s="314" t="s">
        <v>1352</v>
      </c>
      <c r="I15" s="314" t="s">
        <v>1328</v>
      </c>
      <c r="L15" s="181"/>
      <c r="M15" s="186"/>
      <c r="Q15" s="99"/>
      <c r="R15" s="99"/>
      <c r="S15" s="99"/>
      <c r="T15" s="177"/>
      <c r="U15" s="177"/>
      <c r="V15" s="99"/>
      <c r="W15" s="177"/>
      <c r="X15" s="177"/>
      <c r="Y15" s="99"/>
      <c r="Z15" s="99"/>
      <c r="AA15" s="99"/>
      <c r="AB15" s="99"/>
      <c r="AC15" s="99"/>
      <c r="AD15" s="99"/>
      <c r="AE15" s="99"/>
      <c r="AF15" s="99"/>
      <c r="AG15" s="99"/>
    </row>
    <row r="16" spans="1:33" s="180" customFormat="1" ht="14.1" customHeight="1" x14ac:dyDescent="0.2">
      <c r="A16" s="179"/>
      <c r="C16" s="194" t="s">
        <v>1526</v>
      </c>
      <c r="D16" s="295">
        <v>2.4</v>
      </c>
      <c r="E16" s="295">
        <v>28.6</v>
      </c>
      <c r="F16" s="295">
        <v>6.6</v>
      </c>
      <c r="G16" s="295">
        <v>62.4</v>
      </c>
      <c r="H16" s="314" t="s">
        <v>3223</v>
      </c>
      <c r="I16" s="314" t="s">
        <v>1353</v>
      </c>
      <c r="L16" s="184"/>
      <c r="Q16" s="99"/>
      <c r="R16" s="99"/>
      <c r="S16" s="99"/>
      <c r="T16" s="182"/>
      <c r="U16" s="182"/>
      <c r="V16" s="99"/>
      <c r="W16" s="177"/>
      <c r="X16" s="177"/>
      <c r="Y16" s="99"/>
      <c r="Z16" s="99"/>
      <c r="AA16" s="99"/>
      <c r="AB16" s="99"/>
      <c r="AC16" s="99"/>
      <c r="AD16" s="99"/>
      <c r="AE16" s="99"/>
      <c r="AF16" s="99"/>
      <c r="AG16" s="99"/>
    </row>
    <row r="17" spans="1:33" s="180" customFormat="1" ht="14.1" customHeight="1" x14ac:dyDescent="0.2">
      <c r="A17" s="179"/>
      <c r="C17" s="194" t="s">
        <v>3193</v>
      </c>
      <c r="D17" s="295">
        <v>8.1999999999999993</v>
      </c>
      <c r="E17" s="295">
        <v>24.3</v>
      </c>
      <c r="F17" s="295">
        <v>7.3</v>
      </c>
      <c r="G17" s="295">
        <v>60.2</v>
      </c>
      <c r="H17" s="314" t="s">
        <v>1354</v>
      </c>
      <c r="I17" s="314" t="s">
        <v>888</v>
      </c>
      <c r="L17" s="181"/>
      <c r="M17" s="187"/>
      <c r="Q17" s="99"/>
      <c r="R17" s="99"/>
      <c r="S17" s="99"/>
      <c r="T17" s="182"/>
      <c r="U17" s="182"/>
      <c r="V17" s="99"/>
      <c r="W17" s="177"/>
      <c r="X17" s="177"/>
      <c r="Y17" s="99"/>
      <c r="Z17" s="99"/>
      <c r="AA17" s="99"/>
      <c r="AB17" s="99"/>
      <c r="AC17" s="99"/>
      <c r="AD17" s="99"/>
      <c r="AE17" s="99"/>
      <c r="AF17" s="99"/>
      <c r="AG17" s="99"/>
    </row>
    <row r="18" spans="1:33" s="180" customFormat="1" ht="14.1" customHeight="1" x14ac:dyDescent="0.2">
      <c r="A18" s="179"/>
      <c r="C18" s="194" t="s">
        <v>3194</v>
      </c>
      <c r="D18" s="311">
        <v>2.4</v>
      </c>
      <c r="E18" s="295">
        <v>32.6</v>
      </c>
      <c r="F18" s="295">
        <v>2.2999999999999998</v>
      </c>
      <c r="G18" s="295">
        <v>62.6</v>
      </c>
      <c r="H18" s="314" t="s">
        <v>724</v>
      </c>
      <c r="I18" s="314" t="s">
        <v>889</v>
      </c>
      <c r="L18" s="97"/>
      <c r="M18" s="209"/>
      <c r="Q18" s="99"/>
      <c r="R18" s="99"/>
      <c r="S18" s="99"/>
      <c r="T18" s="182"/>
      <c r="U18" s="182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 spans="1:33" s="180" customFormat="1" ht="14.1" customHeight="1" x14ac:dyDescent="0.2">
      <c r="A19" s="179"/>
      <c r="C19" s="194" t="s">
        <v>3195</v>
      </c>
      <c r="D19" s="295">
        <v>7.4</v>
      </c>
      <c r="E19" s="295">
        <v>17.399999999999999</v>
      </c>
      <c r="F19" s="295">
        <v>4.5999999999999996</v>
      </c>
      <c r="G19" s="295">
        <v>70.599999999999994</v>
      </c>
      <c r="H19" s="314" t="s">
        <v>1570</v>
      </c>
      <c r="I19" s="314" t="s">
        <v>1565</v>
      </c>
      <c r="L19" s="97"/>
      <c r="Q19" s="99"/>
      <c r="R19" s="99"/>
      <c r="S19" s="99"/>
      <c r="T19" s="182"/>
      <c r="U19" s="182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</row>
    <row r="20" spans="1:33" s="180" customFormat="1" ht="14.1" customHeight="1" x14ac:dyDescent="0.2">
      <c r="A20" s="179"/>
      <c r="C20" s="194" t="s">
        <v>3218</v>
      </c>
      <c r="D20" s="295">
        <v>7.1</v>
      </c>
      <c r="E20" s="295">
        <v>16.600000000000001</v>
      </c>
      <c r="F20" s="295">
        <v>14</v>
      </c>
      <c r="G20" s="295">
        <v>62.2</v>
      </c>
      <c r="H20" s="314" t="s">
        <v>1571</v>
      </c>
      <c r="I20" s="314" t="s">
        <v>1572</v>
      </c>
      <c r="L20" s="97"/>
      <c r="Q20" s="99"/>
      <c r="R20" s="99"/>
      <c r="S20" s="99"/>
      <c r="T20" s="177"/>
      <c r="U20" s="177"/>
      <c r="V20" s="99"/>
    </row>
    <row r="21" spans="1:33" s="180" customFormat="1" ht="14.1" customHeight="1" x14ac:dyDescent="0.2">
      <c r="A21" s="179"/>
      <c r="C21" s="194" t="s">
        <v>1528</v>
      </c>
      <c r="D21" s="295">
        <v>4.2</v>
      </c>
      <c r="E21" s="295">
        <v>16.5</v>
      </c>
      <c r="F21" s="295">
        <v>7.3</v>
      </c>
      <c r="G21" s="295">
        <v>72</v>
      </c>
      <c r="H21" s="314" t="s">
        <v>1573</v>
      </c>
      <c r="I21" s="314" t="s">
        <v>1574</v>
      </c>
      <c r="L21" s="30"/>
      <c r="Q21" s="99"/>
      <c r="R21" s="99"/>
      <c r="S21" s="99"/>
      <c r="T21" s="177"/>
      <c r="U21" s="177"/>
      <c r="V21" s="99"/>
    </row>
    <row r="22" spans="1:33" s="180" customFormat="1" ht="14.1" customHeight="1" x14ac:dyDescent="0.2">
      <c r="C22" s="194" t="s">
        <v>3217</v>
      </c>
      <c r="D22" s="295">
        <v>9.1</v>
      </c>
      <c r="E22" s="295">
        <v>23.8</v>
      </c>
      <c r="F22" s="295">
        <v>7.7</v>
      </c>
      <c r="G22" s="295">
        <v>59.4</v>
      </c>
      <c r="H22" s="314" t="s">
        <v>1587</v>
      </c>
      <c r="I22" s="314" t="s">
        <v>1323</v>
      </c>
    </row>
    <row r="23" spans="1:33" s="180" customFormat="1" ht="14.1" customHeight="1" x14ac:dyDescent="0.2">
      <c r="A23" s="179"/>
      <c r="C23" s="194" t="s">
        <v>3197</v>
      </c>
      <c r="D23" s="306" t="s">
        <v>2607</v>
      </c>
      <c r="E23" s="306" t="s">
        <v>2607</v>
      </c>
      <c r="F23" s="306" t="s">
        <v>2607</v>
      </c>
      <c r="G23" s="306" t="s">
        <v>2607</v>
      </c>
      <c r="H23" s="314" t="s">
        <v>2607</v>
      </c>
      <c r="I23" s="314" t="s">
        <v>2607</v>
      </c>
      <c r="L23" s="29"/>
      <c r="M23" s="210"/>
      <c r="Q23" s="99"/>
      <c r="R23" s="99"/>
      <c r="S23" s="99"/>
      <c r="T23" s="177"/>
      <c r="U23" s="177"/>
      <c r="V23" s="99"/>
    </row>
    <row r="24" spans="1:33" s="180" customFormat="1" ht="14.1" customHeight="1" x14ac:dyDescent="0.2">
      <c r="A24" s="179"/>
      <c r="C24" s="194" t="s">
        <v>3198</v>
      </c>
      <c r="D24" s="306" t="s">
        <v>83</v>
      </c>
      <c r="E24" s="306" t="s">
        <v>83</v>
      </c>
      <c r="F24" s="306" t="s">
        <v>83</v>
      </c>
      <c r="G24" s="306" t="s">
        <v>83</v>
      </c>
      <c r="H24" s="314" t="s">
        <v>83</v>
      </c>
      <c r="I24" s="314" t="s">
        <v>83</v>
      </c>
      <c r="L24" s="29"/>
      <c r="M24" s="210"/>
      <c r="Q24" s="99"/>
      <c r="R24" s="99"/>
      <c r="S24" s="99"/>
      <c r="T24" s="177"/>
      <c r="U24" s="177"/>
      <c r="V24" s="99"/>
    </row>
    <row r="25" spans="1:33" s="180" customFormat="1" ht="14.1" customHeight="1" x14ac:dyDescent="0.2">
      <c r="A25" s="179"/>
      <c r="C25" s="194" t="s">
        <v>3199</v>
      </c>
      <c r="D25" s="295">
        <v>11</v>
      </c>
      <c r="E25" s="295">
        <v>23.6</v>
      </c>
      <c r="F25" s="295">
        <v>5.5</v>
      </c>
      <c r="G25" s="295">
        <v>59.8</v>
      </c>
      <c r="H25" s="314" t="s">
        <v>1364</v>
      </c>
      <c r="I25" s="314" t="s">
        <v>1335</v>
      </c>
      <c r="L25" s="29"/>
      <c r="M25" s="210"/>
      <c r="Q25" s="99"/>
      <c r="R25" s="99"/>
      <c r="S25" s="99"/>
      <c r="T25" s="177"/>
      <c r="U25" s="177"/>
      <c r="V25" s="99"/>
    </row>
    <row r="26" spans="1:33" s="180" customFormat="1" ht="14.1" customHeight="1" x14ac:dyDescent="0.2">
      <c r="A26" s="179"/>
      <c r="C26" s="194" t="s">
        <v>3200</v>
      </c>
      <c r="D26" s="295">
        <v>7.1</v>
      </c>
      <c r="E26" s="295">
        <v>28.6</v>
      </c>
      <c r="F26" s="295">
        <v>7</v>
      </c>
      <c r="G26" s="295">
        <v>57.3</v>
      </c>
      <c r="H26" s="314" t="s">
        <v>1575</v>
      </c>
      <c r="I26" s="314" t="s">
        <v>1576</v>
      </c>
      <c r="L26" s="29"/>
      <c r="M26" s="210"/>
      <c r="Q26" s="99"/>
      <c r="R26" s="99"/>
      <c r="S26" s="99"/>
      <c r="T26" s="182"/>
      <c r="U26" s="182"/>
      <c r="V26" s="99"/>
    </row>
    <row r="27" spans="1:33" s="180" customFormat="1" ht="14.1" customHeight="1" x14ac:dyDescent="0.2">
      <c r="A27" s="179"/>
      <c r="C27" s="194" t="s">
        <v>3201</v>
      </c>
      <c r="D27" s="306" t="s">
        <v>83</v>
      </c>
      <c r="E27" s="306" t="s">
        <v>83</v>
      </c>
      <c r="F27" s="306" t="s">
        <v>83</v>
      </c>
      <c r="G27" s="306" t="s">
        <v>83</v>
      </c>
      <c r="H27" s="314" t="s">
        <v>83</v>
      </c>
      <c r="I27" s="314" t="s">
        <v>83</v>
      </c>
      <c r="L27" s="29"/>
      <c r="M27" s="210"/>
      <c r="Q27" s="99"/>
      <c r="R27" s="99"/>
      <c r="S27" s="99"/>
      <c r="T27" s="99"/>
      <c r="U27" s="99"/>
      <c r="V27" s="99"/>
    </row>
    <row r="28" spans="1:33" s="180" customFormat="1" ht="14.1" customHeight="1" x14ac:dyDescent="0.2">
      <c r="A28" s="179"/>
      <c r="C28" s="194" t="s">
        <v>3202</v>
      </c>
      <c r="D28" s="295">
        <v>6.5</v>
      </c>
      <c r="E28" s="295">
        <v>34.4</v>
      </c>
      <c r="F28" s="295">
        <v>4.9000000000000004</v>
      </c>
      <c r="G28" s="295">
        <v>54.2</v>
      </c>
      <c r="H28" s="314" t="s">
        <v>1577</v>
      </c>
      <c r="I28" s="314" t="s">
        <v>1578</v>
      </c>
      <c r="L28" s="29"/>
      <c r="Q28" s="99"/>
      <c r="R28" s="99"/>
      <c r="S28" s="99"/>
      <c r="T28" s="99"/>
      <c r="U28" s="99"/>
      <c r="V28" s="99"/>
    </row>
    <row r="29" spans="1:33" s="180" customFormat="1" ht="14.1" customHeight="1" x14ac:dyDescent="0.2">
      <c r="A29" s="179"/>
      <c r="C29" s="194" t="s">
        <v>3219</v>
      </c>
      <c r="D29" s="306" t="s">
        <v>83</v>
      </c>
      <c r="E29" s="306" t="s">
        <v>83</v>
      </c>
      <c r="F29" s="306" t="s">
        <v>83</v>
      </c>
      <c r="G29" s="306" t="s">
        <v>83</v>
      </c>
      <c r="H29" s="314" t="s">
        <v>83</v>
      </c>
      <c r="I29" s="314" t="s">
        <v>83</v>
      </c>
      <c r="L29" s="29"/>
    </row>
    <row r="30" spans="1:33" s="180" customFormat="1" ht="14.1" customHeight="1" x14ac:dyDescent="0.2">
      <c r="A30" s="179"/>
      <c r="C30" s="194" t="s">
        <v>3204</v>
      </c>
      <c r="D30" s="295">
        <v>3.1</v>
      </c>
      <c r="E30" s="295">
        <v>46.2</v>
      </c>
      <c r="F30" s="295">
        <v>5.5</v>
      </c>
      <c r="G30" s="295">
        <v>45.2</v>
      </c>
      <c r="H30" s="314" t="s">
        <v>896</v>
      </c>
      <c r="I30" s="314" t="s">
        <v>896</v>
      </c>
      <c r="L30" s="34"/>
    </row>
    <row r="31" spans="1:33" s="180" customFormat="1" ht="14.1" customHeight="1" x14ac:dyDescent="0.2">
      <c r="A31" s="179"/>
      <c r="C31" s="194" t="s">
        <v>3205</v>
      </c>
      <c r="D31" s="295">
        <v>3.3</v>
      </c>
      <c r="E31" s="295">
        <v>27.1</v>
      </c>
      <c r="F31" s="295">
        <v>8.6999999999999993</v>
      </c>
      <c r="G31" s="295">
        <v>60.9</v>
      </c>
      <c r="H31" s="314" t="s">
        <v>1579</v>
      </c>
      <c r="I31" s="314" t="s">
        <v>1368</v>
      </c>
      <c r="L31" s="29"/>
      <c r="M31" s="78"/>
    </row>
    <row r="32" spans="1:33" s="180" customFormat="1" ht="14.1" customHeight="1" x14ac:dyDescent="0.2">
      <c r="A32" s="179"/>
      <c r="B32" s="179"/>
      <c r="C32" s="194" t="s">
        <v>3206</v>
      </c>
      <c r="D32" s="295">
        <v>8.5</v>
      </c>
      <c r="E32" s="295">
        <v>26.9</v>
      </c>
      <c r="F32" s="295">
        <v>8.3000000000000007</v>
      </c>
      <c r="G32" s="295">
        <v>56.3</v>
      </c>
      <c r="H32" s="314" t="s">
        <v>1580</v>
      </c>
      <c r="I32" s="314" t="s">
        <v>3225</v>
      </c>
      <c r="L32" s="29"/>
      <c r="M32" s="79"/>
    </row>
    <row r="33" spans="1:13" s="180" customFormat="1" ht="14.1" customHeight="1" x14ac:dyDescent="0.2">
      <c r="A33" s="179"/>
      <c r="B33" s="179"/>
      <c r="C33" s="194" t="s">
        <v>3207</v>
      </c>
      <c r="D33" s="295">
        <v>5.6</v>
      </c>
      <c r="E33" s="295">
        <v>21.1</v>
      </c>
      <c r="F33" s="295">
        <v>6.5</v>
      </c>
      <c r="G33" s="295">
        <v>66.8</v>
      </c>
      <c r="H33" s="314" t="s">
        <v>3224</v>
      </c>
      <c r="I33" s="314" t="s">
        <v>899</v>
      </c>
      <c r="L33" s="29"/>
      <c r="M33" s="78"/>
    </row>
    <row r="34" spans="1:13" s="180" customFormat="1" ht="14.1" customHeight="1" x14ac:dyDescent="0.2">
      <c r="A34" s="179"/>
      <c r="B34" s="179"/>
      <c r="C34" s="194" t="s">
        <v>3208</v>
      </c>
      <c r="D34" s="295">
        <v>11</v>
      </c>
      <c r="E34" s="295">
        <v>34.1</v>
      </c>
      <c r="F34" s="295">
        <v>8.3000000000000007</v>
      </c>
      <c r="G34" s="295">
        <v>46.5</v>
      </c>
      <c r="H34" s="314" t="s">
        <v>1581</v>
      </c>
      <c r="I34" s="314" t="s">
        <v>1582</v>
      </c>
      <c r="L34" s="29"/>
      <c r="M34" s="80"/>
    </row>
    <row r="35" spans="1:13" s="180" customFormat="1" ht="14.1" customHeight="1" x14ac:dyDescent="0.2">
      <c r="A35" s="179"/>
      <c r="B35" s="179"/>
      <c r="C35" s="194" t="s">
        <v>3209</v>
      </c>
      <c r="D35" s="295">
        <v>4.0999999999999996</v>
      </c>
      <c r="E35" s="295">
        <v>29.3</v>
      </c>
      <c r="F35" s="295">
        <v>7.2</v>
      </c>
      <c r="G35" s="295">
        <v>59.4</v>
      </c>
      <c r="H35" s="314" t="s">
        <v>901</v>
      </c>
      <c r="I35" s="314" t="s">
        <v>1583</v>
      </c>
      <c r="L35" s="29"/>
      <c r="M35" s="78"/>
    </row>
    <row r="36" spans="1:13" s="180" customFormat="1" ht="14.1" customHeight="1" x14ac:dyDescent="0.2">
      <c r="A36" s="179"/>
      <c r="B36" s="179"/>
      <c r="C36" s="194" t="s">
        <v>3210</v>
      </c>
      <c r="D36" s="295">
        <v>4.7</v>
      </c>
      <c r="E36" s="295">
        <v>31.3</v>
      </c>
      <c r="F36" s="295">
        <v>9.5</v>
      </c>
      <c r="G36" s="295">
        <v>54.5</v>
      </c>
      <c r="H36" s="314" t="s">
        <v>1342</v>
      </c>
      <c r="I36" s="314" t="s">
        <v>1342</v>
      </c>
    </row>
    <row r="37" spans="1:13" s="180" customFormat="1" ht="14.1" customHeight="1" x14ac:dyDescent="0.2">
      <c r="A37" s="179"/>
      <c r="B37" s="179"/>
      <c r="C37" s="194" t="s">
        <v>3211</v>
      </c>
      <c r="D37" s="295">
        <v>5.6</v>
      </c>
      <c r="E37" s="295">
        <v>24.2</v>
      </c>
      <c r="F37" s="295">
        <v>7.4</v>
      </c>
      <c r="G37" s="295">
        <v>62.8</v>
      </c>
      <c r="H37" s="314" t="s">
        <v>1373</v>
      </c>
      <c r="I37" s="314" t="s">
        <v>903</v>
      </c>
    </row>
    <row r="38" spans="1:13" s="180" customFormat="1" ht="14.1" customHeight="1" x14ac:dyDescent="0.2">
      <c r="A38" s="179"/>
      <c r="B38" s="179"/>
      <c r="C38" s="205" t="s">
        <v>3212</v>
      </c>
      <c r="D38" s="296">
        <v>4.5</v>
      </c>
      <c r="E38" s="296">
        <v>26.9</v>
      </c>
      <c r="F38" s="296">
        <v>5.3</v>
      </c>
      <c r="G38" s="296">
        <v>63.3</v>
      </c>
      <c r="H38" s="315" t="s">
        <v>1344</v>
      </c>
      <c r="I38" s="315" t="s">
        <v>1584</v>
      </c>
    </row>
    <row r="39" spans="1:13" s="180" customFormat="1" ht="14.1" customHeight="1" x14ac:dyDescent="0.2">
      <c r="A39" s="179"/>
      <c r="B39" s="179"/>
      <c r="C39" s="206" t="s">
        <v>3220</v>
      </c>
      <c r="D39" s="297">
        <v>3.1</v>
      </c>
      <c r="E39" s="297">
        <v>18.5</v>
      </c>
      <c r="F39" s="297">
        <v>8.9</v>
      </c>
      <c r="G39" s="297">
        <v>69.5</v>
      </c>
      <c r="H39" s="316" t="s">
        <v>1585</v>
      </c>
      <c r="I39" s="316" t="s">
        <v>1586</v>
      </c>
    </row>
    <row r="40" spans="1:13" s="180" customFormat="1" ht="14.1" customHeight="1" x14ac:dyDescent="0.2">
      <c r="C40" s="236" t="s">
        <v>112</v>
      </c>
      <c r="D40" s="310">
        <v>4</v>
      </c>
      <c r="E40" s="310">
        <v>16.600000000000001</v>
      </c>
      <c r="F40" s="310">
        <v>7.2</v>
      </c>
      <c r="G40" s="310">
        <v>54.6</v>
      </c>
      <c r="H40" s="317" t="s">
        <v>1378</v>
      </c>
      <c r="I40" s="317" t="s">
        <v>1588</v>
      </c>
    </row>
    <row r="41" spans="1:13" ht="11.2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1:13" ht="11.25" customHeight="1" x14ac:dyDescent="0.2">
      <c r="A42" s="100"/>
      <c r="B42" s="100"/>
      <c r="C42" s="101" t="s">
        <v>3236</v>
      </c>
      <c r="D42" s="100"/>
      <c r="E42" s="100"/>
      <c r="F42" s="100"/>
      <c r="G42" s="100"/>
      <c r="H42" s="100"/>
      <c r="I42" s="100"/>
      <c r="J42" s="100"/>
      <c r="K42" s="100"/>
      <c r="L42" s="100"/>
    </row>
    <row r="43" spans="1:13" ht="11.25" customHeight="1" x14ac:dyDescent="0.2">
      <c r="A43" s="100"/>
      <c r="B43" s="100"/>
      <c r="C43" s="88" t="s">
        <v>3179</v>
      </c>
      <c r="D43" s="100"/>
      <c r="E43" s="100"/>
      <c r="F43" s="100"/>
      <c r="G43" s="100"/>
      <c r="H43" s="100"/>
      <c r="I43" s="100"/>
      <c r="J43" s="100"/>
      <c r="K43" s="100"/>
      <c r="L43" s="100"/>
    </row>
    <row r="44" spans="1:13" ht="11.25" customHeight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21" t="s">
        <v>765</v>
      </c>
      <c r="K44" s="100"/>
      <c r="L44" s="100"/>
    </row>
    <row r="45" spans="1:13" ht="11.25" customHeight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1:13" ht="11.25" customHeight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</sheetData>
  <phoneticPr fontId="5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/>
  <dimension ref="A1:AG45"/>
  <sheetViews>
    <sheetView showGridLines="0" zoomScaleNormal="100" workbookViewId="0"/>
  </sheetViews>
  <sheetFormatPr defaultColWidth="10.5703125" defaultRowHeight="12" x14ac:dyDescent="0.2"/>
  <cols>
    <col min="1" max="2" width="10.5703125" style="90" customWidth="1"/>
    <col min="3" max="3" width="9.42578125" style="90" customWidth="1"/>
    <col min="4" max="7" width="17.28515625" style="90" customWidth="1"/>
    <col min="8" max="9" width="32.140625" style="90" customWidth="1"/>
    <col min="10" max="11" width="12.28515625" style="90" customWidth="1"/>
    <col min="12" max="12" width="14.7109375" style="90" customWidth="1"/>
    <col min="13" max="16384" width="10.5703125" style="90"/>
  </cols>
  <sheetData>
    <row r="1" spans="1:33" ht="11.25" customHeight="1" x14ac:dyDescent="0.2">
      <c r="B1" s="159">
        <f>SUM(C1:N1)</f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92"/>
      <c r="N1" s="92"/>
      <c r="O1" s="92"/>
      <c r="P1" s="92"/>
      <c r="Q1" s="92"/>
    </row>
    <row r="2" spans="1:33" ht="11.25" customHeight="1" x14ac:dyDescent="0.2">
      <c r="B2" s="121">
        <v>470.25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92"/>
      <c r="N2" s="92"/>
      <c r="O2" s="92"/>
      <c r="P2" s="92"/>
      <c r="Q2" s="92"/>
    </row>
    <row r="3" spans="1:33" ht="11.25" customHeight="1" x14ac:dyDescent="0.2"/>
    <row r="4" spans="1:33" ht="11.25" customHeight="1" x14ac:dyDescent="0.2"/>
    <row r="5" spans="1:33" ht="11.25" customHeight="1" x14ac:dyDescent="0.2"/>
    <row r="6" spans="1:33" ht="17.100000000000001" customHeight="1" x14ac:dyDescent="0.25">
      <c r="C6" s="176" t="s">
        <v>3256</v>
      </c>
      <c r="Q6" s="92"/>
      <c r="R6" s="92"/>
      <c r="S6" s="92"/>
      <c r="T6" s="93"/>
      <c r="U6" s="93"/>
      <c r="V6" s="92"/>
      <c r="W6" s="93"/>
      <c r="X6" s="93"/>
      <c r="Y6" s="92"/>
      <c r="Z6" s="92"/>
      <c r="AA6" s="92"/>
      <c r="AB6" s="92"/>
      <c r="AC6" s="92"/>
      <c r="AD6" s="93"/>
      <c r="AE6" s="93"/>
      <c r="AF6" s="92"/>
      <c r="AG6" s="92"/>
    </row>
    <row r="7" spans="1:33" ht="11.25" customHeight="1" x14ac:dyDescent="0.2">
      <c r="C7" s="212" t="s">
        <v>2402</v>
      </c>
      <c r="Q7" s="92"/>
      <c r="R7" s="92"/>
      <c r="S7" s="92"/>
      <c r="T7" s="94"/>
      <c r="U7" s="94"/>
      <c r="V7" s="92"/>
      <c r="W7" s="94"/>
      <c r="X7" s="94"/>
      <c r="Y7" s="92"/>
      <c r="Z7" s="92"/>
      <c r="AA7" s="92"/>
      <c r="AB7" s="92"/>
      <c r="AC7" s="92"/>
      <c r="AD7" s="92"/>
      <c r="AE7" s="92"/>
      <c r="AF7" s="92"/>
      <c r="AG7" s="92"/>
    </row>
    <row r="8" spans="1:33" ht="11.25" customHeight="1" x14ac:dyDescent="0.2">
      <c r="C8" s="7"/>
      <c r="Q8" s="92"/>
      <c r="R8" s="92"/>
      <c r="S8" s="92"/>
      <c r="T8" s="94"/>
      <c r="U8" s="94"/>
      <c r="V8" s="92"/>
      <c r="W8" s="94"/>
      <c r="X8" s="94"/>
      <c r="Y8" s="92"/>
      <c r="Z8" s="92"/>
      <c r="AA8" s="92"/>
      <c r="AB8" s="92"/>
      <c r="AC8" s="92"/>
      <c r="AD8" s="92"/>
      <c r="AE8" s="92"/>
      <c r="AF8" s="92"/>
      <c r="AG8" s="92"/>
    </row>
    <row r="9" spans="1:33" ht="11.25" customHeight="1" x14ac:dyDescent="0.2">
      <c r="Q9" s="92"/>
      <c r="R9" s="92"/>
      <c r="S9" s="92"/>
      <c r="T9" s="94"/>
      <c r="U9" s="94"/>
      <c r="V9" s="92"/>
      <c r="W9" s="94"/>
      <c r="X9" s="94"/>
      <c r="Y9" s="92"/>
      <c r="Z9" s="92"/>
      <c r="AA9" s="92"/>
      <c r="AB9" s="92"/>
      <c r="AC9" s="92"/>
      <c r="AD9" s="93"/>
      <c r="AE9" s="93"/>
      <c r="AF9" s="92"/>
      <c r="AG9" s="92"/>
    </row>
    <row r="10" spans="1:33" ht="36" x14ac:dyDescent="0.2">
      <c r="C10" s="201"/>
      <c r="D10" s="268" t="s">
        <v>1491</v>
      </c>
      <c r="E10" s="268" t="s">
        <v>2400</v>
      </c>
      <c r="F10" s="268" t="s">
        <v>3248</v>
      </c>
      <c r="G10" s="268" t="s">
        <v>3180</v>
      </c>
      <c r="H10" s="268" t="s">
        <v>3259</v>
      </c>
      <c r="I10" s="268" t="s">
        <v>3260</v>
      </c>
      <c r="Q10" s="92"/>
      <c r="R10" s="92"/>
      <c r="S10" s="92"/>
      <c r="T10" s="93"/>
      <c r="U10" s="93"/>
      <c r="V10" s="92"/>
      <c r="W10" s="94"/>
      <c r="X10" s="94"/>
      <c r="Y10" s="92"/>
      <c r="Z10" s="92"/>
      <c r="AA10" s="92"/>
      <c r="AB10" s="92"/>
      <c r="AC10" s="92"/>
      <c r="AD10" s="92"/>
      <c r="AE10" s="92"/>
      <c r="AF10" s="92"/>
      <c r="AG10" s="92"/>
    </row>
    <row r="11" spans="1:33" s="180" customFormat="1" ht="14.1" customHeight="1" x14ac:dyDescent="0.2">
      <c r="A11" s="179"/>
      <c r="C11" s="202" t="s">
        <v>2864</v>
      </c>
      <c r="D11" s="318" t="s">
        <v>2607</v>
      </c>
      <c r="E11" s="318" t="s">
        <v>2607</v>
      </c>
      <c r="F11" s="318" t="s">
        <v>2607</v>
      </c>
      <c r="G11" s="318" t="s">
        <v>2607</v>
      </c>
      <c r="H11" s="319" t="s">
        <v>1581</v>
      </c>
      <c r="I11" s="319" t="s">
        <v>126</v>
      </c>
      <c r="L11" s="181"/>
      <c r="M11" s="187"/>
      <c r="Q11" s="99"/>
      <c r="R11" s="99"/>
      <c r="S11" s="99"/>
      <c r="T11" s="177"/>
      <c r="U11" s="177"/>
      <c r="V11" s="99"/>
      <c r="W11" s="182"/>
      <c r="X11" s="182"/>
      <c r="Y11" s="99"/>
      <c r="Z11" s="99"/>
      <c r="AA11" s="99"/>
      <c r="AB11" s="99"/>
      <c r="AC11" s="99"/>
      <c r="AD11" s="99"/>
      <c r="AE11" s="99"/>
      <c r="AF11" s="99"/>
      <c r="AG11" s="99"/>
    </row>
    <row r="12" spans="1:33" s="180" customFormat="1" ht="14.1" customHeight="1" x14ac:dyDescent="0.2">
      <c r="A12" s="179"/>
      <c r="C12" s="211" t="s">
        <v>3188</v>
      </c>
      <c r="D12" s="320">
        <v>4.7444036084196464</v>
      </c>
      <c r="E12" s="320">
        <v>13.364517206815904</v>
      </c>
      <c r="F12" s="320">
        <v>8.4864684263281003</v>
      </c>
      <c r="G12" s="320">
        <v>73.471433344470427</v>
      </c>
      <c r="H12" s="321" t="s">
        <v>1566</v>
      </c>
      <c r="I12" s="321" t="s">
        <v>125</v>
      </c>
      <c r="L12" s="181"/>
      <c r="M12" s="213"/>
      <c r="Q12" s="99"/>
      <c r="R12" s="99"/>
      <c r="S12" s="99"/>
      <c r="T12" s="177"/>
      <c r="U12" s="177"/>
      <c r="V12" s="99"/>
      <c r="W12" s="182"/>
      <c r="X12" s="182"/>
      <c r="Y12" s="99"/>
      <c r="Z12" s="99"/>
      <c r="AA12" s="99"/>
      <c r="AB12" s="99"/>
      <c r="AC12" s="99"/>
      <c r="AD12" s="99"/>
      <c r="AE12" s="99"/>
      <c r="AF12" s="99"/>
      <c r="AG12" s="99"/>
    </row>
    <row r="13" spans="1:33" s="180" customFormat="1" ht="14.1" customHeight="1" x14ac:dyDescent="0.2">
      <c r="A13" s="179"/>
      <c r="C13" s="194" t="s">
        <v>3189</v>
      </c>
      <c r="D13" s="322">
        <v>30.685332899234901</v>
      </c>
      <c r="E13" s="322">
        <v>23.612241575777308</v>
      </c>
      <c r="F13" s="322">
        <v>5.2580172554126658</v>
      </c>
      <c r="G13" s="322">
        <v>40.501383688751432</v>
      </c>
      <c r="H13" s="323" t="s">
        <v>1564</v>
      </c>
      <c r="I13" s="323" t="s">
        <v>1326</v>
      </c>
      <c r="L13" s="184"/>
      <c r="Q13" s="99"/>
      <c r="R13" s="99"/>
      <c r="S13" s="99"/>
      <c r="T13" s="177"/>
      <c r="U13" s="177"/>
      <c r="V13" s="99"/>
      <c r="W13" s="182"/>
      <c r="X13" s="182"/>
      <c r="Y13" s="99"/>
      <c r="Z13" s="99"/>
      <c r="AA13" s="99"/>
      <c r="AB13" s="99"/>
      <c r="AC13" s="99"/>
      <c r="AD13" s="99"/>
      <c r="AE13" s="99"/>
      <c r="AF13" s="99"/>
      <c r="AG13" s="99"/>
    </row>
    <row r="14" spans="1:33" s="180" customFormat="1" ht="14.1" customHeight="1" x14ac:dyDescent="0.2">
      <c r="A14" s="179"/>
      <c r="C14" s="194" t="s">
        <v>3190</v>
      </c>
      <c r="D14" s="322">
        <v>5.5380236371511664</v>
      </c>
      <c r="E14" s="322">
        <v>31.631705958789674</v>
      </c>
      <c r="F14" s="322">
        <v>8.9412783862384764</v>
      </c>
      <c r="G14" s="322">
        <v>53.87661654600582</v>
      </c>
      <c r="H14" s="323" t="s">
        <v>1568</v>
      </c>
      <c r="I14" s="323" t="s">
        <v>1569</v>
      </c>
      <c r="L14" s="181"/>
      <c r="M14" s="185"/>
      <c r="Q14" s="99"/>
      <c r="R14" s="99"/>
      <c r="S14" s="99"/>
      <c r="T14" s="177"/>
      <c r="U14" s="177"/>
      <c r="V14" s="99"/>
      <c r="W14" s="182"/>
      <c r="X14" s="182"/>
      <c r="Y14" s="99"/>
      <c r="Z14" s="99"/>
      <c r="AA14" s="99"/>
      <c r="AB14" s="99"/>
      <c r="AC14" s="99"/>
      <c r="AD14" s="99"/>
      <c r="AE14" s="99"/>
      <c r="AF14" s="99"/>
      <c r="AG14" s="99"/>
    </row>
    <row r="15" spans="1:33" s="180" customFormat="1" ht="14.1" customHeight="1" x14ac:dyDescent="0.2">
      <c r="A15" s="179"/>
      <c r="C15" s="194" t="s">
        <v>3191</v>
      </c>
      <c r="D15" s="322">
        <v>4.6153846153846159</v>
      </c>
      <c r="E15" s="322">
        <v>16.794871794871792</v>
      </c>
      <c r="F15" s="322">
        <v>8.0769230769230766</v>
      </c>
      <c r="G15" s="322">
        <v>70.512820512820511</v>
      </c>
      <c r="H15" s="323" t="s">
        <v>1328</v>
      </c>
      <c r="I15" s="323" t="s">
        <v>1328</v>
      </c>
      <c r="L15" s="181"/>
      <c r="Q15" s="99"/>
      <c r="R15" s="99"/>
      <c r="S15" s="99"/>
      <c r="T15" s="177"/>
      <c r="U15" s="177"/>
      <c r="V15" s="99"/>
      <c r="W15" s="177"/>
      <c r="X15" s="177"/>
      <c r="Y15" s="99"/>
      <c r="Z15" s="99"/>
      <c r="AA15" s="99"/>
      <c r="AB15" s="99"/>
      <c r="AC15" s="99"/>
      <c r="AD15" s="99"/>
      <c r="AE15" s="99"/>
      <c r="AF15" s="99"/>
      <c r="AG15" s="99"/>
    </row>
    <row r="16" spans="1:33" s="180" customFormat="1" ht="14.1" customHeight="1" x14ac:dyDescent="0.2">
      <c r="A16" s="179"/>
      <c r="C16" s="194" t="s">
        <v>1526</v>
      </c>
      <c r="D16" s="322" t="s">
        <v>2607</v>
      </c>
      <c r="E16" s="322" t="s">
        <v>2607</v>
      </c>
      <c r="F16" s="322" t="s">
        <v>2607</v>
      </c>
      <c r="G16" s="322" t="s">
        <v>2607</v>
      </c>
      <c r="H16" s="323" t="s">
        <v>2607</v>
      </c>
      <c r="I16" s="323" t="s">
        <v>2607</v>
      </c>
      <c r="L16" s="184"/>
      <c r="U16" s="182"/>
      <c r="V16" s="99"/>
      <c r="W16" s="177"/>
      <c r="X16" s="177"/>
      <c r="Y16" s="99"/>
      <c r="Z16" s="99"/>
      <c r="AA16" s="99"/>
      <c r="AB16" s="99"/>
      <c r="AC16" s="99"/>
      <c r="AD16" s="99"/>
      <c r="AE16" s="99"/>
      <c r="AF16" s="99"/>
      <c r="AG16" s="99"/>
    </row>
    <row r="17" spans="1:33" s="180" customFormat="1" ht="14.1" customHeight="1" x14ac:dyDescent="0.2">
      <c r="A17" s="179"/>
      <c r="C17" s="194" t="s">
        <v>3193</v>
      </c>
      <c r="D17" s="322">
        <v>7.6182838813151559</v>
      </c>
      <c r="E17" s="322">
        <v>22.93504410585405</v>
      </c>
      <c r="F17" s="322">
        <v>10.104250200481154</v>
      </c>
      <c r="G17" s="322">
        <v>59.342421812349635</v>
      </c>
      <c r="H17" s="323" t="s">
        <v>1354</v>
      </c>
      <c r="I17" s="323" t="s">
        <v>888</v>
      </c>
      <c r="L17" s="181"/>
      <c r="M17" s="187"/>
      <c r="Q17" s="99"/>
      <c r="R17" s="99"/>
      <c r="S17" s="99"/>
      <c r="T17" s="182"/>
      <c r="U17" s="182"/>
      <c r="V17" s="99"/>
      <c r="W17" s="177"/>
      <c r="X17" s="177"/>
      <c r="Y17" s="99"/>
      <c r="Z17" s="99"/>
      <c r="AA17" s="99"/>
      <c r="AB17" s="99"/>
      <c r="AC17" s="99"/>
      <c r="AD17" s="99"/>
      <c r="AE17" s="99"/>
      <c r="AF17" s="99"/>
      <c r="AG17" s="99"/>
    </row>
    <row r="18" spans="1:33" s="180" customFormat="1" ht="14.1" customHeight="1" x14ac:dyDescent="0.2">
      <c r="A18" s="179"/>
      <c r="C18" s="194" t="s">
        <v>3194</v>
      </c>
      <c r="D18" s="322">
        <v>7.170186715641262</v>
      </c>
      <c r="E18" s="322">
        <v>15.449954086317724</v>
      </c>
      <c r="F18" s="322">
        <v>9.5423936333027264</v>
      </c>
      <c r="G18" s="322">
        <v>67.799204162840539</v>
      </c>
      <c r="H18" s="323" t="s">
        <v>724</v>
      </c>
      <c r="I18" s="323" t="s">
        <v>725</v>
      </c>
      <c r="L18" s="97"/>
      <c r="M18" s="213"/>
      <c r="Q18" s="99"/>
      <c r="R18" s="99"/>
      <c r="S18" s="99"/>
      <c r="T18" s="182"/>
      <c r="U18" s="182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</row>
    <row r="19" spans="1:33" s="180" customFormat="1" ht="14.1" customHeight="1" x14ac:dyDescent="0.2">
      <c r="A19" s="179"/>
      <c r="C19" s="194" t="s">
        <v>3195</v>
      </c>
      <c r="D19" s="322">
        <v>22.756604154063321</v>
      </c>
      <c r="E19" s="322">
        <v>10.707803992740473</v>
      </c>
      <c r="F19" s="322">
        <v>7.9804396047590247</v>
      </c>
      <c r="G19" s="322">
        <v>58.555152248437203</v>
      </c>
      <c r="H19" s="323" t="s">
        <v>118</v>
      </c>
      <c r="I19" s="323" t="s">
        <v>1358</v>
      </c>
      <c r="L19" s="97"/>
      <c r="Q19" s="99"/>
      <c r="R19" s="99"/>
      <c r="S19" s="99"/>
      <c r="T19" s="182"/>
      <c r="U19" s="182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</row>
    <row r="20" spans="1:33" s="180" customFormat="1" ht="14.1" customHeight="1" x14ac:dyDescent="0.2">
      <c r="A20" s="179"/>
      <c r="C20" s="194" t="s">
        <v>3218</v>
      </c>
      <c r="D20" s="322">
        <v>8.6206896551724128</v>
      </c>
      <c r="E20" s="322">
        <v>12.127213420316869</v>
      </c>
      <c r="F20" s="322">
        <v>11.055452003727865</v>
      </c>
      <c r="G20" s="322">
        <v>68.196644920782859</v>
      </c>
      <c r="H20" s="323" t="s">
        <v>119</v>
      </c>
      <c r="I20" s="323" t="s">
        <v>126</v>
      </c>
      <c r="L20" s="97"/>
      <c r="Q20" s="99"/>
      <c r="R20" s="99"/>
      <c r="S20" s="99"/>
      <c r="T20" s="182"/>
      <c r="U20" s="177"/>
      <c r="V20" s="99"/>
    </row>
    <row r="21" spans="1:33" s="180" customFormat="1" ht="14.1" customHeight="1" x14ac:dyDescent="0.2">
      <c r="A21" s="179"/>
      <c r="C21" s="194" t="s">
        <v>1528</v>
      </c>
      <c r="D21" s="322">
        <v>5.2203427095213879</v>
      </c>
      <c r="E21" s="322">
        <v>16.831792010773228</v>
      </c>
      <c r="F21" s="322">
        <v>7.667678946862158</v>
      </c>
      <c r="G21" s="322">
        <v>70.280186332843215</v>
      </c>
      <c r="H21" s="323" t="s">
        <v>120</v>
      </c>
      <c r="I21" s="323" t="s">
        <v>127</v>
      </c>
      <c r="L21" s="30"/>
      <c r="Q21" s="99"/>
      <c r="R21" s="99"/>
      <c r="S21" s="99"/>
      <c r="T21" s="177"/>
      <c r="U21" s="177"/>
      <c r="V21" s="99"/>
    </row>
    <row r="22" spans="1:33" s="180" customFormat="1" ht="24" customHeight="1" x14ac:dyDescent="0.2">
      <c r="C22" s="194" t="s">
        <v>3217</v>
      </c>
      <c r="D22" s="322">
        <v>7.881101718025632</v>
      </c>
      <c r="E22" s="322">
        <v>25.606763021543493</v>
      </c>
      <c r="F22" s="322">
        <v>9.8036542132533384</v>
      </c>
      <c r="G22" s="322">
        <v>56.763021543496031</v>
      </c>
      <c r="H22" s="323" t="s">
        <v>1587</v>
      </c>
      <c r="I22" s="323" t="s">
        <v>132</v>
      </c>
    </row>
    <row r="23" spans="1:33" s="180" customFormat="1" ht="14.1" customHeight="1" x14ac:dyDescent="0.2">
      <c r="A23" s="179"/>
      <c r="C23" s="194" t="s">
        <v>3197</v>
      </c>
      <c r="D23" s="322" t="s">
        <v>2607</v>
      </c>
      <c r="E23" s="322" t="s">
        <v>2607</v>
      </c>
      <c r="F23" s="322" t="s">
        <v>2607</v>
      </c>
      <c r="G23" s="322" t="s">
        <v>2607</v>
      </c>
      <c r="H23" s="323" t="s">
        <v>2607</v>
      </c>
      <c r="I23" s="323" t="s">
        <v>2607</v>
      </c>
      <c r="L23" s="29"/>
      <c r="M23" s="188"/>
      <c r="Q23" s="99"/>
      <c r="R23" s="99"/>
      <c r="S23" s="99"/>
      <c r="T23" s="177"/>
      <c r="U23" s="177"/>
      <c r="V23" s="99"/>
    </row>
    <row r="24" spans="1:33" s="180" customFormat="1" ht="14.1" customHeight="1" x14ac:dyDescent="0.2">
      <c r="A24" s="179"/>
      <c r="C24" s="194" t="s">
        <v>3198</v>
      </c>
      <c r="D24" s="322" t="s">
        <v>83</v>
      </c>
      <c r="E24" s="322" t="s">
        <v>83</v>
      </c>
      <c r="F24" s="322" t="s">
        <v>83</v>
      </c>
      <c r="G24" s="322" t="s">
        <v>83</v>
      </c>
      <c r="H24" s="323" t="s">
        <v>83</v>
      </c>
      <c r="I24" s="323" t="s">
        <v>83</v>
      </c>
      <c r="L24" s="29"/>
      <c r="M24" s="210"/>
      <c r="U24" s="177"/>
      <c r="V24" s="99"/>
    </row>
    <row r="25" spans="1:33" s="180" customFormat="1" ht="14.1" customHeight="1" x14ac:dyDescent="0.2">
      <c r="A25" s="179"/>
      <c r="C25" s="194" t="s">
        <v>3199</v>
      </c>
      <c r="D25" s="322">
        <v>15.295480880648899</v>
      </c>
      <c r="E25" s="322">
        <v>15.469293163383549</v>
      </c>
      <c r="F25" s="322">
        <v>8.0243337195828524</v>
      </c>
      <c r="G25" s="322">
        <v>61.268829663962919</v>
      </c>
      <c r="H25" s="323" t="s">
        <v>894</v>
      </c>
      <c r="I25" s="323" t="s">
        <v>1335</v>
      </c>
      <c r="Q25" s="99"/>
      <c r="R25" s="99"/>
      <c r="S25" s="99"/>
      <c r="T25" s="177"/>
      <c r="U25" s="177"/>
      <c r="V25" s="99"/>
    </row>
    <row r="26" spans="1:33" s="180" customFormat="1" ht="14.1" customHeight="1" x14ac:dyDescent="0.2">
      <c r="A26" s="179"/>
      <c r="C26" s="194" t="s">
        <v>3200</v>
      </c>
      <c r="D26" s="322">
        <v>15.809263373782262</v>
      </c>
      <c r="E26" s="322">
        <v>18.885660570842592</v>
      </c>
      <c r="F26" s="322">
        <v>8.9899162536318578</v>
      </c>
      <c r="G26" s="322">
        <v>56.280977610664848</v>
      </c>
      <c r="H26" s="323" t="s">
        <v>1576</v>
      </c>
      <c r="I26" s="323" t="s">
        <v>128</v>
      </c>
      <c r="L26" s="29"/>
      <c r="M26" s="188"/>
      <c r="Q26" s="99"/>
      <c r="R26" s="99"/>
      <c r="S26" s="99"/>
      <c r="T26" s="177"/>
      <c r="U26" s="182"/>
      <c r="V26" s="99"/>
    </row>
    <row r="27" spans="1:33" s="180" customFormat="1" ht="14.1" customHeight="1" x14ac:dyDescent="0.2">
      <c r="A27" s="179"/>
      <c r="C27" s="194" t="s">
        <v>3201</v>
      </c>
      <c r="D27" s="322" t="s">
        <v>83</v>
      </c>
      <c r="E27" s="322" t="s">
        <v>83</v>
      </c>
      <c r="F27" s="322" t="s">
        <v>83</v>
      </c>
      <c r="G27" s="322" t="s">
        <v>83</v>
      </c>
      <c r="H27" s="323" t="s">
        <v>83</v>
      </c>
      <c r="I27" s="323" t="s">
        <v>83</v>
      </c>
      <c r="L27" s="29"/>
      <c r="M27" s="188"/>
      <c r="U27" s="99"/>
      <c r="V27" s="99"/>
    </row>
    <row r="28" spans="1:33" s="180" customFormat="1" ht="14.1" customHeight="1" x14ac:dyDescent="0.2">
      <c r="A28" s="179"/>
      <c r="C28" s="194" t="s">
        <v>3202</v>
      </c>
      <c r="D28" s="322">
        <v>11.209252081082797</v>
      </c>
      <c r="E28" s="322">
        <v>29.255893753574373</v>
      </c>
      <c r="F28" s="322">
        <v>7.2059477664103682</v>
      </c>
      <c r="G28" s="322">
        <v>52.328906398932439</v>
      </c>
      <c r="H28" s="323" t="s">
        <v>1577</v>
      </c>
      <c r="I28" s="323" t="s">
        <v>1366</v>
      </c>
      <c r="Q28" s="99"/>
      <c r="R28" s="99"/>
      <c r="S28" s="99"/>
      <c r="T28" s="177"/>
      <c r="U28" s="99"/>
      <c r="V28" s="99"/>
    </row>
    <row r="29" spans="1:33" s="180" customFormat="1" ht="14.1" customHeight="1" x14ac:dyDescent="0.2">
      <c r="A29" s="179"/>
      <c r="C29" s="194" t="s">
        <v>3219</v>
      </c>
      <c r="D29" s="322" t="s">
        <v>83</v>
      </c>
      <c r="E29" s="322" t="s">
        <v>83</v>
      </c>
      <c r="F29" s="322" t="s">
        <v>83</v>
      </c>
      <c r="G29" s="322" t="s">
        <v>83</v>
      </c>
      <c r="H29" s="323" t="s">
        <v>83</v>
      </c>
      <c r="I29" s="323" t="s">
        <v>83</v>
      </c>
      <c r="L29" s="29"/>
      <c r="M29" s="188"/>
    </row>
    <row r="30" spans="1:33" s="180" customFormat="1" ht="14.1" customHeight="1" x14ac:dyDescent="0.2">
      <c r="A30" s="179"/>
      <c r="C30" s="194" t="s">
        <v>3204</v>
      </c>
      <c r="D30" s="322">
        <v>4.113110539845759</v>
      </c>
      <c r="E30" s="322">
        <v>21.079691516709513</v>
      </c>
      <c r="F30" s="322">
        <v>6.6838046272493585</v>
      </c>
      <c r="G30" s="322">
        <v>68.123393316195376</v>
      </c>
      <c r="H30" s="323" t="s">
        <v>896</v>
      </c>
      <c r="I30" s="323" t="s">
        <v>896</v>
      </c>
      <c r="L30" s="29"/>
      <c r="M30" s="210"/>
      <c r="Q30" s="99"/>
      <c r="R30" s="99"/>
      <c r="S30" s="99"/>
      <c r="T30" s="182"/>
    </row>
    <row r="31" spans="1:33" s="180" customFormat="1" ht="14.1" customHeight="1" x14ac:dyDescent="0.2">
      <c r="A31" s="179"/>
      <c r="C31" s="194" t="s">
        <v>3205</v>
      </c>
      <c r="D31" s="322">
        <v>11.727654469106174</v>
      </c>
      <c r="E31" s="322">
        <v>20.089982003599275</v>
      </c>
      <c r="F31" s="322">
        <v>8.2423515296940622</v>
      </c>
      <c r="G31" s="322">
        <v>59.940011997600465</v>
      </c>
      <c r="H31" s="323" t="s">
        <v>121</v>
      </c>
      <c r="I31" s="323" t="s">
        <v>129</v>
      </c>
      <c r="L31" s="29"/>
      <c r="Q31" s="99"/>
      <c r="R31" s="99"/>
      <c r="S31" s="99"/>
      <c r="T31" s="99"/>
    </row>
    <row r="32" spans="1:33" s="180" customFormat="1" ht="14.1" customHeight="1" x14ac:dyDescent="0.2">
      <c r="A32" s="179"/>
      <c r="C32" s="194" t="s">
        <v>3206</v>
      </c>
      <c r="D32" s="322">
        <v>27.031922119085355</v>
      </c>
      <c r="E32" s="322">
        <v>21.096177989997329</v>
      </c>
      <c r="F32" s="322">
        <v>7.4443781258361277</v>
      </c>
      <c r="G32" s="322">
        <v>44.46456871179533</v>
      </c>
      <c r="H32" s="323" t="s">
        <v>1339</v>
      </c>
      <c r="I32" s="323" t="s">
        <v>130</v>
      </c>
      <c r="L32" s="34"/>
      <c r="Q32" s="99"/>
      <c r="R32" s="99"/>
      <c r="S32" s="99"/>
      <c r="T32" s="99"/>
    </row>
    <row r="33" spans="1:13" s="180" customFormat="1" ht="14.1" customHeight="1" x14ac:dyDescent="0.2">
      <c r="A33" s="179"/>
      <c r="C33" s="194" t="s">
        <v>3207</v>
      </c>
      <c r="D33" s="322">
        <v>23.418330526822224</v>
      </c>
      <c r="E33" s="322">
        <v>14.379360115467884</v>
      </c>
      <c r="F33" s="322">
        <v>9.9350493144094312</v>
      </c>
      <c r="G33" s="322">
        <v>52.26124609093096</v>
      </c>
      <c r="H33" s="323" t="s">
        <v>122</v>
      </c>
      <c r="I33" s="323" t="s">
        <v>899</v>
      </c>
      <c r="L33" s="29"/>
      <c r="M33" s="78"/>
    </row>
    <row r="34" spans="1:13" s="180" customFormat="1" ht="14.1" customHeight="1" x14ac:dyDescent="0.2">
      <c r="A34" s="179"/>
      <c r="C34" s="194" t="s">
        <v>3208</v>
      </c>
      <c r="D34" s="322">
        <v>38.979361707707241</v>
      </c>
      <c r="E34" s="322">
        <v>21.973094170403595</v>
      </c>
      <c r="F34" s="322">
        <v>6.2990061101932708</v>
      </c>
      <c r="G34" s="322">
        <v>32.724936406786775</v>
      </c>
      <c r="H34" s="323" t="s">
        <v>1581</v>
      </c>
      <c r="I34" s="323" t="s">
        <v>131</v>
      </c>
      <c r="L34" s="29"/>
      <c r="M34" s="79"/>
    </row>
    <row r="35" spans="1:13" s="180" customFormat="1" ht="14.1" customHeight="1" x14ac:dyDescent="0.2">
      <c r="A35" s="179"/>
      <c r="C35" s="194" t="s">
        <v>3209</v>
      </c>
      <c r="D35" s="322">
        <v>12.471190781049938</v>
      </c>
      <c r="E35" s="322">
        <v>27.964148527528803</v>
      </c>
      <c r="F35" s="322">
        <v>9.1165172855313692</v>
      </c>
      <c r="G35" s="322">
        <v>50.499359795134438</v>
      </c>
      <c r="H35" s="323" t="s">
        <v>123</v>
      </c>
      <c r="I35" s="323" t="s">
        <v>1583</v>
      </c>
      <c r="L35" s="29"/>
      <c r="M35" s="78"/>
    </row>
    <row r="36" spans="1:13" s="180" customFormat="1" ht="14.1" customHeight="1" x14ac:dyDescent="0.2">
      <c r="A36" s="179"/>
      <c r="C36" s="194" t="s">
        <v>3210</v>
      </c>
      <c r="D36" s="322">
        <v>4.7925311203319501</v>
      </c>
      <c r="E36" s="322">
        <v>25.47717842323652</v>
      </c>
      <c r="F36" s="322">
        <v>9.5228215767634836</v>
      </c>
      <c r="G36" s="322">
        <v>60.207468879668049</v>
      </c>
      <c r="H36" s="323" t="s">
        <v>1372</v>
      </c>
      <c r="I36" s="323" t="s">
        <v>1342</v>
      </c>
      <c r="L36" s="29"/>
      <c r="M36" s="80"/>
    </row>
    <row r="37" spans="1:13" s="180" customFormat="1" ht="14.1" customHeight="1" x14ac:dyDescent="0.2">
      <c r="A37" s="179"/>
      <c r="C37" s="194" t="s">
        <v>3211</v>
      </c>
      <c r="D37" s="322">
        <v>8.4718670076726319</v>
      </c>
      <c r="E37" s="322">
        <v>18.765984654731454</v>
      </c>
      <c r="F37" s="322">
        <v>7.4701619778346124</v>
      </c>
      <c r="G37" s="322">
        <v>65.238704177323086</v>
      </c>
      <c r="H37" s="323" t="s">
        <v>124</v>
      </c>
      <c r="I37" s="323" t="s">
        <v>903</v>
      </c>
      <c r="L37" s="29"/>
      <c r="M37" s="78"/>
    </row>
    <row r="38" spans="1:13" s="180" customFormat="1" ht="14.1" customHeight="1" x14ac:dyDescent="0.2">
      <c r="A38" s="179"/>
      <c r="C38" s="205" t="s">
        <v>3212</v>
      </c>
      <c r="D38" s="324">
        <v>3.3319238900634249</v>
      </c>
      <c r="E38" s="324">
        <v>14.94291754756871</v>
      </c>
      <c r="F38" s="324">
        <v>7.0697674418604652</v>
      </c>
      <c r="G38" s="324">
        <v>74.655391120507403</v>
      </c>
      <c r="H38" s="325" t="s">
        <v>1317</v>
      </c>
      <c r="I38" s="325" t="s">
        <v>1344</v>
      </c>
    </row>
    <row r="39" spans="1:13" s="180" customFormat="1" ht="14.1" customHeight="1" x14ac:dyDescent="0.2">
      <c r="A39" s="179"/>
      <c r="C39" s="206" t="s">
        <v>3226</v>
      </c>
      <c r="D39" s="326">
        <v>6.9119286510590854</v>
      </c>
      <c r="E39" s="326">
        <v>11.578276795668099</v>
      </c>
      <c r="F39" s="326">
        <v>9.189361363274406</v>
      </c>
      <c r="G39" s="326">
        <v>72.352285395763658</v>
      </c>
      <c r="H39" s="327" t="s">
        <v>3227</v>
      </c>
      <c r="I39" s="327" t="s">
        <v>1586</v>
      </c>
    </row>
    <row r="40" spans="1:13" s="180" customFormat="1" ht="14.1" customHeight="1" x14ac:dyDescent="0.2">
      <c r="A40" s="179"/>
      <c r="B40" s="179"/>
      <c r="C40" s="236" t="s">
        <v>3214</v>
      </c>
      <c r="D40" s="328">
        <v>0.91185410334346495</v>
      </c>
      <c r="E40" s="328">
        <v>33.738601823708208</v>
      </c>
      <c r="F40" s="328">
        <v>7.598784194528875</v>
      </c>
      <c r="G40" s="328">
        <v>57.750759878419444</v>
      </c>
      <c r="H40" s="329" t="s">
        <v>1320</v>
      </c>
      <c r="I40" s="329" t="s">
        <v>1320</v>
      </c>
    </row>
    <row r="41" spans="1:13" ht="11.25" customHeight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3" ht="12" customHeight="1" x14ac:dyDescent="0.2">
      <c r="A42" s="100"/>
      <c r="B42" s="100"/>
      <c r="C42" s="290" t="s">
        <v>3237</v>
      </c>
      <c r="D42" s="291"/>
      <c r="E42" s="291"/>
      <c r="F42" s="291"/>
      <c r="G42" s="291"/>
      <c r="H42" s="291"/>
      <c r="I42" s="100"/>
      <c r="J42" s="100"/>
    </row>
    <row r="43" spans="1:13" ht="12" customHeight="1" x14ac:dyDescent="0.2">
      <c r="A43" s="100"/>
      <c r="B43" s="100"/>
      <c r="C43" s="101" t="s">
        <v>3238</v>
      </c>
      <c r="D43" s="100"/>
      <c r="E43" s="100"/>
      <c r="F43" s="100"/>
      <c r="G43" s="100"/>
      <c r="H43" s="100"/>
      <c r="I43" s="100"/>
      <c r="J43" s="100"/>
    </row>
    <row r="44" spans="1:13" ht="12" customHeight="1" x14ac:dyDescent="0.2">
      <c r="A44" s="100"/>
      <c r="B44" s="100"/>
      <c r="C44" s="88" t="s">
        <v>3181</v>
      </c>
      <c r="D44" s="100"/>
      <c r="E44" s="100"/>
      <c r="F44" s="100"/>
      <c r="G44" s="100"/>
      <c r="H44" s="100"/>
      <c r="I44" s="100"/>
      <c r="J44" s="100"/>
    </row>
    <row r="45" spans="1:13" ht="11.25" customHeight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21" t="s">
        <v>765</v>
      </c>
    </row>
  </sheetData>
  <phoneticPr fontId="5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/>
  <dimension ref="C6:Q936"/>
  <sheetViews>
    <sheetView showGridLines="0" zoomScaleNormal="100" workbookViewId="0"/>
  </sheetViews>
  <sheetFormatPr defaultColWidth="8.85546875" defaultRowHeight="11.25" customHeight="1" x14ac:dyDescent="0.2"/>
  <cols>
    <col min="1" max="2" width="8.85546875" style="7"/>
    <col min="3" max="3" width="8.7109375" style="7" customWidth="1"/>
    <col min="4" max="4" width="46.28515625" style="7" customWidth="1"/>
    <col min="5" max="5" width="9.85546875" style="45" customWidth="1"/>
    <col min="6" max="6" width="8" style="38" customWidth="1"/>
    <col min="7" max="7" width="14.28515625" style="11" customWidth="1"/>
    <col min="8" max="8" width="10" style="7" customWidth="1"/>
    <col min="9" max="11" width="29.7109375" style="7" customWidth="1"/>
    <col min="12" max="16384" width="8.85546875" style="7"/>
  </cols>
  <sheetData>
    <row r="6" spans="3:8" ht="15" x14ac:dyDescent="0.25">
      <c r="C6" s="340" t="s">
        <v>3282</v>
      </c>
    </row>
    <row r="7" spans="3:8" ht="11.25" customHeight="1" x14ac:dyDescent="0.2">
      <c r="C7" s="341" t="s">
        <v>1679</v>
      </c>
    </row>
    <row r="10" spans="3:8" ht="11.25" customHeight="1" x14ac:dyDescent="0.2">
      <c r="C10" s="1" t="s">
        <v>2870</v>
      </c>
      <c r="D10" s="3" t="s">
        <v>2871</v>
      </c>
      <c r="E10" s="4" t="s">
        <v>2872</v>
      </c>
      <c r="F10" s="4" t="s">
        <v>643</v>
      </c>
      <c r="G10" s="5"/>
      <c r="H10" s="6"/>
    </row>
    <row r="11" spans="3:8" ht="11.25" customHeight="1" x14ac:dyDescent="0.2">
      <c r="C11" s="8" t="s">
        <v>326</v>
      </c>
      <c r="D11" s="8" t="s">
        <v>327</v>
      </c>
      <c r="E11" s="46">
        <v>4</v>
      </c>
      <c r="F11" s="10"/>
      <c r="G11" s="5"/>
      <c r="H11" s="12"/>
    </row>
    <row r="12" spans="3:8" ht="11.25" customHeight="1" x14ac:dyDescent="0.2">
      <c r="C12" s="8" t="s">
        <v>328</v>
      </c>
      <c r="D12" s="8" t="s">
        <v>329</v>
      </c>
      <c r="E12" s="46">
        <v>4</v>
      </c>
      <c r="F12" s="10"/>
      <c r="G12" s="5"/>
      <c r="H12" s="13"/>
    </row>
    <row r="13" spans="3:8" ht="11.25" customHeight="1" x14ac:dyDescent="0.2">
      <c r="C13" s="8" t="s">
        <v>330</v>
      </c>
      <c r="D13" s="8" t="s">
        <v>331</v>
      </c>
      <c r="E13" s="46">
        <v>4</v>
      </c>
      <c r="F13" s="10"/>
      <c r="G13" s="5"/>
    </row>
    <row r="14" spans="3:8" s="14" customFormat="1" ht="11.25" customHeight="1" x14ac:dyDescent="0.2">
      <c r="C14" s="8" t="s">
        <v>332</v>
      </c>
      <c r="D14" s="8" t="s">
        <v>333</v>
      </c>
      <c r="E14" s="46">
        <v>5</v>
      </c>
      <c r="F14" s="10"/>
      <c r="G14" s="5"/>
    </row>
    <row r="15" spans="3:8" ht="11.25" customHeight="1" x14ac:dyDescent="0.2">
      <c r="C15" s="8" t="s">
        <v>2906</v>
      </c>
      <c r="D15" s="8" t="s">
        <v>2907</v>
      </c>
      <c r="E15" s="46">
        <v>4</v>
      </c>
      <c r="F15" s="10"/>
      <c r="G15" s="5"/>
    </row>
    <row r="16" spans="3:8" ht="11.25" customHeight="1" x14ac:dyDescent="0.2">
      <c r="C16" s="8" t="s">
        <v>2908</v>
      </c>
      <c r="D16" s="8" t="s">
        <v>2909</v>
      </c>
      <c r="E16" s="46">
        <v>5</v>
      </c>
      <c r="F16" s="10"/>
      <c r="G16" s="5"/>
    </row>
    <row r="17" spans="3:17" ht="11.25" customHeight="1" x14ac:dyDescent="0.2">
      <c r="C17" s="8" t="s">
        <v>2910</v>
      </c>
      <c r="D17" s="8" t="s">
        <v>2911</v>
      </c>
      <c r="E17" s="46">
        <v>5</v>
      </c>
      <c r="F17" s="10"/>
      <c r="G17" s="5"/>
      <c r="H17" s="61"/>
      <c r="I17" s="6"/>
    </row>
    <row r="18" spans="3:17" ht="11.25" customHeight="1" x14ac:dyDescent="0.2">
      <c r="C18" s="8" t="s">
        <v>2912</v>
      </c>
      <c r="D18" s="8" t="s">
        <v>2913</v>
      </c>
      <c r="E18" s="46">
        <v>4</v>
      </c>
      <c r="F18" s="10"/>
      <c r="G18" s="5"/>
      <c r="H18" s="61"/>
      <c r="I18" s="2"/>
    </row>
    <row r="19" spans="3:17" ht="11.25" customHeight="1" x14ac:dyDescent="0.2">
      <c r="C19" s="8" t="s">
        <v>2914</v>
      </c>
      <c r="D19" s="8" t="s">
        <v>2915</v>
      </c>
      <c r="E19" s="46">
        <v>4</v>
      </c>
      <c r="F19" s="10"/>
      <c r="G19" s="5"/>
      <c r="H19" s="68"/>
    </row>
    <row r="20" spans="3:17" ht="11.25" customHeight="1" x14ac:dyDescent="0.2">
      <c r="C20" s="8" t="s">
        <v>2916</v>
      </c>
      <c r="D20" s="8" t="s">
        <v>2917</v>
      </c>
      <c r="E20" s="46">
        <v>5</v>
      </c>
      <c r="F20" s="10"/>
      <c r="G20" s="5"/>
      <c r="H20" s="61"/>
      <c r="I20" s="14"/>
    </row>
    <row r="21" spans="3:17" ht="11.25" customHeight="1" x14ac:dyDescent="0.2">
      <c r="C21" s="8" t="s">
        <v>2918</v>
      </c>
      <c r="D21" s="8" t="s">
        <v>2919</v>
      </c>
      <c r="E21" s="46">
        <v>4</v>
      </c>
      <c r="F21" s="10"/>
      <c r="G21" s="5"/>
      <c r="H21" s="61"/>
      <c r="I21" s="2"/>
    </row>
    <row r="22" spans="3:17" ht="11.25" customHeight="1" x14ac:dyDescent="0.2">
      <c r="C22" s="20" t="s">
        <v>2920</v>
      </c>
      <c r="D22" s="20" t="s">
        <v>2921</v>
      </c>
      <c r="E22" s="46">
        <v>5</v>
      </c>
      <c r="F22" s="10"/>
      <c r="G22" s="5"/>
      <c r="H22" s="68"/>
    </row>
    <row r="23" spans="3:17" ht="11.25" customHeight="1" x14ac:dyDescent="0.2">
      <c r="C23" s="20" t="s">
        <v>2922</v>
      </c>
      <c r="D23" s="20" t="s">
        <v>2923</v>
      </c>
      <c r="E23" s="46">
        <v>4</v>
      </c>
      <c r="F23" s="10"/>
      <c r="G23" s="5"/>
      <c r="H23" s="61"/>
      <c r="I23" s="6"/>
    </row>
    <row r="24" spans="3:17" ht="11.25" customHeight="1" x14ac:dyDescent="0.2">
      <c r="C24" s="20" t="s">
        <v>2924</v>
      </c>
      <c r="D24" s="20" t="s">
        <v>2925</v>
      </c>
      <c r="E24" s="46">
        <v>4</v>
      </c>
      <c r="F24" s="10"/>
      <c r="G24" s="5"/>
      <c r="I24" s="2"/>
    </row>
    <row r="25" spans="3:17" ht="11.25" customHeight="1" x14ac:dyDescent="0.2">
      <c r="C25" s="20" t="s">
        <v>2926</v>
      </c>
      <c r="D25" s="20" t="s">
        <v>2927</v>
      </c>
      <c r="E25" s="46">
        <v>4</v>
      </c>
      <c r="F25" s="10"/>
      <c r="G25" s="5"/>
    </row>
    <row r="26" spans="3:17" ht="11.25" customHeight="1" x14ac:dyDescent="0.2">
      <c r="C26" s="20" t="s">
        <v>2928</v>
      </c>
      <c r="D26" s="20" t="s">
        <v>2929</v>
      </c>
      <c r="E26" s="46">
        <v>4</v>
      </c>
      <c r="F26" s="10"/>
      <c r="G26" s="5"/>
    </row>
    <row r="27" spans="3:17" ht="11.25" customHeight="1" x14ac:dyDescent="0.2">
      <c r="C27" s="20" t="s">
        <v>698</v>
      </c>
      <c r="D27" s="20" t="s">
        <v>699</v>
      </c>
      <c r="E27" s="46">
        <v>3</v>
      </c>
      <c r="F27" s="10"/>
      <c r="G27"/>
      <c r="H27"/>
      <c r="I27"/>
      <c r="J27"/>
      <c r="K27"/>
      <c r="L27"/>
      <c r="M27"/>
      <c r="N27"/>
      <c r="O27"/>
      <c r="P27"/>
    </row>
    <row r="28" spans="3:17" ht="11.25" customHeight="1" x14ac:dyDescent="0.2">
      <c r="C28" s="20" t="s">
        <v>700</v>
      </c>
      <c r="D28" s="20" t="s">
        <v>701</v>
      </c>
      <c r="E28" s="46">
        <v>3</v>
      </c>
      <c r="F28" s="10"/>
      <c r="G28"/>
      <c r="H28"/>
      <c r="I28"/>
      <c r="J28"/>
      <c r="K28"/>
      <c r="L28"/>
      <c r="M28"/>
      <c r="N28"/>
      <c r="O28"/>
      <c r="P28"/>
    </row>
    <row r="29" spans="3:17" ht="11.25" customHeight="1" x14ac:dyDescent="0.2">
      <c r="C29" s="20" t="s">
        <v>702</v>
      </c>
      <c r="D29" s="20" t="s">
        <v>703</v>
      </c>
      <c r="E29" s="46">
        <v>4</v>
      </c>
      <c r="F29" s="10"/>
      <c r="G29"/>
      <c r="H29"/>
      <c r="I29"/>
      <c r="J29"/>
      <c r="K29"/>
      <c r="L29"/>
      <c r="M29"/>
      <c r="N29"/>
      <c r="O29"/>
      <c r="P29"/>
    </row>
    <row r="30" spans="3:17" ht="11.25" customHeight="1" x14ac:dyDescent="0.2">
      <c r="C30" s="20" t="s">
        <v>704</v>
      </c>
      <c r="D30" s="20" t="s">
        <v>705</v>
      </c>
      <c r="E30" s="46">
        <v>4</v>
      </c>
      <c r="F30" s="10"/>
      <c r="G30"/>
      <c r="H30"/>
      <c r="I30"/>
      <c r="J30"/>
      <c r="K30"/>
      <c r="L30"/>
      <c r="M30"/>
      <c r="N30"/>
      <c r="O30"/>
      <c r="P30"/>
    </row>
    <row r="31" spans="3:17" ht="11.25" customHeight="1" x14ac:dyDescent="0.2">
      <c r="C31" s="20" t="s">
        <v>706</v>
      </c>
      <c r="D31" s="20" t="s">
        <v>707</v>
      </c>
      <c r="E31" s="46">
        <v>4</v>
      </c>
      <c r="F31" s="10"/>
      <c r="G31"/>
      <c r="H31"/>
      <c r="I31"/>
      <c r="J31"/>
      <c r="K31"/>
      <c r="L31"/>
      <c r="M31"/>
      <c r="N31"/>
      <c r="O31"/>
      <c r="P31"/>
    </row>
    <row r="32" spans="3:17" ht="11.25" customHeight="1" x14ac:dyDescent="0.2">
      <c r="C32" s="20" t="s">
        <v>708</v>
      </c>
      <c r="D32" s="20" t="s">
        <v>709</v>
      </c>
      <c r="E32" s="46">
        <v>2</v>
      </c>
      <c r="F32" s="10"/>
      <c r="G32"/>
      <c r="H32"/>
      <c r="I32"/>
      <c r="J32"/>
      <c r="K32"/>
      <c r="L32"/>
      <c r="M32"/>
      <c r="N32"/>
      <c r="O32"/>
      <c r="P32"/>
      <c r="Q32" s="1"/>
    </row>
    <row r="33" spans="3:17" ht="11.25" customHeight="1" x14ac:dyDescent="0.2">
      <c r="C33" s="20" t="s">
        <v>710</v>
      </c>
      <c r="D33" s="20" t="s">
        <v>711</v>
      </c>
      <c r="E33" s="46">
        <v>5</v>
      </c>
      <c r="F33" s="10"/>
      <c r="G33"/>
      <c r="H33"/>
      <c r="I33"/>
      <c r="J33"/>
      <c r="K33"/>
      <c r="L33"/>
      <c r="M33"/>
      <c r="N33"/>
      <c r="O33"/>
      <c r="P33"/>
      <c r="Q33" s="1"/>
    </row>
    <row r="34" spans="3:17" ht="11.25" customHeight="1" x14ac:dyDescent="0.2">
      <c r="C34" s="20" t="s">
        <v>712</v>
      </c>
      <c r="D34" s="20" t="s">
        <v>713</v>
      </c>
      <c r="E34" s="46">
        <v>5</v>
      </c>
      <c r="F34" s="10"/>
      <c r="G34"/>
      <c r="H34"/>
      <c r="I34"/>
      <c r="J34"/>
      <c r="K34"/>
      <c r="L34"/>
      <c r="M34"/>
      <c r="N34"/>
      <c r="O34"/>
      <c r="P34"/>
      <c r="Q34" s="1"/>
    </row>
    <row r="35" spans="3:17" ht="11.25" customHeight="1" x14ac:dyDescent="0.2">
      <c r="C35" s="20" t="s">
        <v>714</v>
      </c>
      <c r="D35" s="20" t="s">
        <v>715</v>
      </c>
      <c r="E35" s="46">
        <v>6</v>
      </c>
      <c r="F35" s="10"/>
      <c r="G35"/>
      <c r="H35"/>
      <c r="I35"/>
      <c r="J35"/>
      <c r="K35"/>
      <c r="L35"/>
      <c r="M35"/>
      <c r="N35"/>
      <c r="O35"/>
      <c r="P35"/>
      <c r="Q35" s="116"/>
    </row>
    <row r="36" spans="3:17" ht="11.25" customHeight="1" x14ac:dyDescent="0.2">
      <c r="C36" s="8" t="s">
        <v>716</v>
      </c>
      <c r="D36" s="8" t="s">
        <v>717</v>
      </c>
      <c r="E36" s="46">
        <v>4</v>
      </c>
      <c r="F36" s="10"/>
      <c r="G36"/>
      <c r="H36"/>
      <c r="I36"/>
      <c r="J36"/>
      <c r="K36"/>
      <c r="L36"/>
      <c r="M36"/>
      <c r="N36"/>
      <c r="O36"/>
      <c r="P36"/>
      <c r="Q36" s="117"/>
    </row>
    <row r="37" spans="3:17" ht="11.25" customHeight="1" x14ac:dyDescent="0.2">
      <c r="C37" s="8" t="s">
        <v>718</v>
      </c>
      <c r="D37" s="8" t="s">
        <v>719</v>
      </c>
      <c r="E37" s="46">
        <v>4</v>
      </c>
      <c r="F37" s="10"/>
      <c r="G37"/>
      <c r="H37"/>
      <c r="I37"/>
      <c r="J37"/>
      <c r="K37"/>
      <c r="L37"/>
      <c r="M37"/>
      <c r="N37"/>
      <c r="O37"/>
      <c r="P37"/>
    </row>
    <row r="38" spans="3:17" ht="11.25" customHeight="1" x14ac:dyDescent="0.2">
      <c r="C38" s="8" t="s">
        <v>720</v>
      </c>
      <c r="D38" s="8" t="s">
        <v>721</v>
      </c>
      <c r="E38" s="46">
        <v>4</v>
      </c>
      <c r="F38" s="10"/>
      <c r="G38"/>
      <c r="H38"/>
      <c r="I38"/>
      <c r="J38"/>
      <c r="K38"/>
      <c r="L38"/>
      <c r="M38"/>
      <c r="N38"/>
      <c r="O38"/>
      <c r="P38"/>
    </row>
    <row r="39" spans="3:17" ht="11.25" customHeight="1" x14ac:dyDescent="0.2">
      <c r="C39" s="8" t="s">
        <v>722</v>
      </c>
      <c r="D39" s="8" t="s">
        <v>723</v>
      </c>
      <c r="E39" s="46">
        <v>5</v>
      </c>
      <c r="F39" s="10"/>
      <c r="G39"/>
      <c r="H39"/>
      <c r="I39"/>
      <c r="J39"/>
      <c r="K39"/>
      <c r="L39"/>
      <c r="M39"/>
      <c r="N39"/>
      <c r="O39"/>
      <c r="P39"/>
    </row>
    <row r="40" spans="3:17" ht="11.25" customHeight="1" x14ac:dyDescent="0.2">
      <c r="C40" s="8" t="s">
        <v>2667</v>
      </c>
      <c r="D40" s="8" t="s">
        <v>2668</v>
      </c>
      <c r="E40" s="46">
        <v>5</v>
      </c>
      <c r="F40" s="10"/>
      <c r="G40"/>
      <c r="H40"/>
      <c r="I40"/>
      <c r="J40"/>
      <c r="K40"/>
      <c r="L40"/>
      <c r="M40"/>
      <c r="N40"/>
      <c r="O40"/>
      <c r="P40"/>
    </row>
    <row r="41" spans="3:17" ht="11.25" customHeight="1" x14ac:dyDescent="0.2">
      <c r="C41" s="8" t="s">
        <v>2669</v>
      </c>
      <c r="D41" s="8" t="s">
        <v>2670</v>
      </c>
      <c r="E41" s="46">
        <v>5</v>
      </c>
      <c r="F41" s="10"/>
      <c r="G41"/>
      <c r="H41"/>
      <c r="I41"/>
      <c r="J41"/>
      <c r="K41"/>
      <c r="L41"/>
      <c r="M41"/>
      <c r="N41"/>
      <c r="O41"/>
      <c r="P41"/>
    </row>
    <row r="42" spans="3:17" ht="11.25" customHeight="1" x14ac:dyDescent="0.2">
      <c r="C42" s="8" t="s">
        <v>2671</v>
      </c>
      <c r="D42" s="8" t="s">
        <v>2672</v>
      </c>
      <c r="E42" s="46">
        <v>6</v>
      </c>
      <c r="F42" s="10"/>
      <c r="G42"/>
      <c r="H42"/>
      <c r="I42"/>
      <c r="J42"/>
      <c r="K42"/>
      <c r="L42"/>
      <c r="M42"/>
      <c r="N42"/>
      <c r="O42"/>
      <c r="P42"/>
    </row>
    <row r="43" spans="3:17" ht="11.25" customHeight="1" x14ac:dyDescent="0.2">
      <c r="C43" s="8" t="s">
        <v>2673</v>
      </c>
      <c r="D43" s="8" t="s">
        <v>2674</v>
      </c>
      <c r="E43" s="46">
        <v>4</v>
      </c>
      <c r="F43" s="10"/>
      <c r="G43"/>
      <c r="H43"/>
      <c r="I43"/>
      <c r="J43"/>
      <c r="K43"/>
      <c r="L43"/>
      <c r="M43"/>
      <c r="N43"/>
      <c r="O43"/>
      <c r="P43"/>
    </row>
    <row r="44" spans="3:17" ht="11.25" customHeight="1" x14ac:dyDescent="0.2">
      <c r="C44" s="8" t="s">
        <v>2675</v>
      </c>
      <c r="D44" s="8" t="s">
        <v>2676</v>
      </c>
      <c r="E44" s="46">
        <v>6</v>
      </c>
      <c r="F44" s="10"/>
      <c r="G44"/>
      <c r="H44"/>
      <c r="I44"/>
      <c r="J44"/>
      <c r="K44"/>
      <c r="L44"/>
      <c r="M44"/>
      <c r="N44"/>
      <c r="O44"/>
      <c r="P44"/>
    </row>
    <row r="45" spans="3:17" ht="11.25" customHeight="1" x14ac:dyDescent="0.2">
      <c r="C45" s="8" t="s">
        <v>2677</v>
      </c>
      <c r="D45" s="8" t="s">
        <v>2678</v>
      </c>
      <c r="E45" s="46">
        <v>5</v>
      </c>
      <c r="F45" s="10"/>
      <c r="G45"/>
      <c r="H45"/>
      <c r="I45"/>
      <c r="J45"/>
      <c r="K45"/>
      <c r="L45"/>
      <c r="M45"/>
      <c r="N45"/>
      <c r="O45"/>
      <c r="P45"/>
    </row>
    <row r="46" spans="3:17" ht="11.25" customHeight="1" x14ac:dyDescent="0.2">
      <c r="C46" s="8" t="s">
        <v>2679</v>
      </c>
      <c r="D46" s="8" t="s">
        <v>2680</v>
      </c>
      <c r="E46" s="46">
        <v>6</v>
      </c>
      <c r="F46" s="10"/>
      <c r="G46"/>
      <c r="H46"/>
      <c r="I46"/>
      <c r="J46"/>
      <c r="K46"/>
      <c r="L46"/>
      <c r="M46"/>
      <c r="N46"/>
      <c r="O46"/>
      <c r="P46"/>
    </row>
    <row r="47" spans="3:17" ht="11.25" customHeight="1" x14ac:dyDescent="0.2">
      <c r="C47" s="8" t="s">
        <v>2681</v>
      </c>
      <c r="D47" s="8" t="s">
        <v>3079</v>
      </c>
      <c r="E47" s="46">
        <v>6</v>
      </c>
      <c r="F47" s="10"/>
      <c r="G47"/>
      <c r="H47"/>
      <c r="I47"/>
      <c r="J47"/>
      <c r="K47"/>
      <c r="L47"/>
      <c r="M47"/>
      <c r="N47"/>
      <c r="O47"/>
      <c r="P47"/>
    </row>
    <row r="48" spans="3:17" ht="11.25" customHeight="1" x14ac:dyDescent="0.2">
      <c r="C48" s="8" t="s">
        <v>3080</v>
      </c>
      <c r="D48" s="8" t="s">
        <v>3081</v>
      </c>
      <c r="E48" s="46">
        <v>3</v>
      </c>
      <c r="F48" s="10"/>
      <c r="G48"/>
      <c r="H48"/>
      <c r="I48"/>
      <c r="J48"/>
      <c r="K48"/>
      <c r="L48"/>
      <c r="M48"/>
      <c r="N48"/>
      <c r="O48"/>
      <c r="P48"/>
    </row>
    <row r="49" spans="3:16" ht="11.25" customHeight="1" x14ac:dyDescent="0.2">
      <c r="C49" s="8" t="s">
        <v>3082</v>
      </c>
      <c r="D49" s="8" t="s">
        <v>3083</v>
      </c>
      <c r="E49" s="46">
        <v>6</v>
      </c>
      <c r="F49" s="10"/>
      <c r="G49" s="5"/>
      <c r="H49" s="36"/>
      <c r="I49" s="36"/>
      <c r="J49" s="29"/>
      <c r="K49" s="29"/>
    </row>
    <row r="50" spans="3:16" ht="11.25" customHeight="1" x14ac:dyDescent="0.2">
      <c r="C50" s="8" t="s">
        <v>3084</v>
      </c>
      <c r="D50" s="8" t="s">
        <v>3085</v>
      </c>
      <c r="E50" s="46">
        <v>3</v>
      </c>
      <c r="F50" s="10"/>
      <c r="G50" s="5"/>
      <c r="H50" s="29"/>
      <c r="I50" s="29"/>
      <c r="J50" s="29"/>
      <c r="K50" s="29"/>
    </row>
    <row r="51" spans="3:16" ht="11.25" customHeight="1" x14ac:dyDescent="0.2">
      <c r="C51" s="8" t="s">
        <v>3086</v>
      </c>
      <c r="D51" s="8" t="s">
        <v>3087</v>
      </c>
      <c r="E51" s="46">
        <v>6</v>
      </c>
      <c r="F51" s="10"/>
      <c r="G51" s="5"/>
      <c r="H51" s="29"/>
      <c r="I51" s="29"/>
      <c r="J51" s="29"/>
      <c r="K51" s="29"/>
    </row>
    <row r="52" spans="3:16" ht="11.25" customHeight="1" x14ac:dyDescent="0.2">
      <c r="C52" s="8" t="s">
        <v>3088</v>
      </c>
      <c r="D52" s="8" t="s">
        <v>3089</v>
      </c>
      <c r="E52" s="46">
        <v>6</v>
      </c>
      <c r="F52" s="10"/>
      <c r="G52" s="5"/>
      <c r="J52" s="29"/>
      <c r="K52" s="29"/>
    </row>
    <row r="53" spans="3:16" ht="11.25" customHeight="1" x14ac:dyDescent="0.2">
      <c r="C53" s="8" t="s">
        <v>3090</v>
      </c>
      <c r="D53" s="8" t="s">
        <v>3091</v>
      </c>
      <c r="E53" s="46">
        <v>5</v>
      </c>
      <c r="F53" s="10"/>
      <c r="G53" s="5"/>
      <c r="J53" s="29"/>
      <c r="K53" s="29"/>
    </row>
    <row r="54" spans="3:16" ht="11.25" customHeight="1" x14ac:dyDescent="0.2">
      <c r="C54" s="8" t="s">
        <v>3092</v>
      </c>
      <c r="D54" s="8" t="s">
        <v>3093</v>
      </c>
      <c r="E54" s="46">
        <v>6</v>
      </c>
      <c r="F54" s="10"/>
      <c r="G54" s="5"/>
      <c r="J54" s="29"/>
      <c r="K54" s="29"/>
    </row>
    <row r="55" spans="3:16" ht="11.25" customHeight="1" x14ac:dyDescent="0.2">
      <c r="C55" s="8" t="s">
        <v>3094</v>
      </c>
      <c r="D55" s="8" t="s">
        <v>3095</v>
      </c>
      <c r="E55" s="46">
        <v>3</v>
      </c>
      <c r="F55" s="10"/>
      <c r="G55" s="5"/>
      <c r="H55" s="29"/>
      <c r="J55" s="29"/>
      <c r="K55" s="29"/>
    </row>
    <row r="56" spans="3:16" ht="11.25" customHeight="1" x14ac:dyDescent="0.2">
      <c r="C56" s="8" t="s">
        <v>3096</v>
      </c>
      <c r="D56" s="8" t="s">
        <v>3097</v>
      </c>
      <c r="E56" s="46">
        <v>3</v>
      </c>
      <c r="F56" s="10"/>
      <c r="G56" s="5"/>
      <c r="H56" s="29"/>
      <c r="I56" s="80"/>
      <c r="J56" s="29"/>
      <c r="K56" s="29"/>
    </row>
    <row r="57" spans="3:16" ht="11.25" customHeight="1" x14ac:dyDescent="0.2">
      <c r="C57" s="8" t="s">
        <v>3098</v>
      </c>
      <c r="D57" s="8" t="s">
        <v>3099</v>
      </c>
      <c r="E57" s="46">
        <v>3</v>
      </c>
      <c r="F57" s="10"/>
      <c r="G57" s="5"/>
      <c r="H57" s="29"/>
      <c r="I57" s="78"/>
      <c r="J57" s="29"/>
      <c r="K57" s="29"/>
    </row>
    <row r="58" spans="3:16" ht="11.25" customHeight="1" x14ac:dyDescent="0.2">
      <c r="C58" s="8" t="s">
        <v>3100</v>
      </c>
      <c r="D58" s="8" t="s">
        <v>3101</v>
      </c>
      <c r="E58" s="46">
        <v>3</v>
      </c>
      <c r="F58" s="10"/>
      <c r="G58" s="5"/>
      <c r="H58" s="29"/>
      <c r="I58" s="29"/>
      <c r="J58" s="29"/>
      <c r="K58" s="29"/>
    </row>
    <row r="59" spans="3:16" ht="11.25" customHeight="1" x14ac:dyDescent="0.2">
      <c r="C59" s="8" t="s">
        <v>3102</v>
      </c>
      <c r="D59" s="8" t="s">
        <v>3103</v>
      </c>
      <c r="E59" s="46">
        <v>3</v>
      </c>
      <c r="F59" s="10"/>
      <c r="G59" s="5"/>
    </row>
    <row r="60" spans="3:16" ht="11.25" customHeight="1" x14ac:dyDescent="0.2">
      <c r="C60" s="8" t="s">
        <v>3104</v>
      </c>
      <c r="D60" s="8" t="s">
        <v>3105</v>
      </c>
      <c r="E60" s="46">
        <v>3</v>
      </c>
      <c r="F60" s="10"/>
      <c r="G60" s="5"/>
      <c r="H60" s="161"/>
      <c r="I60" s="15"/>
      <c r="J60" s="15"/>
      <c r="K60" s="15"/>
    </row>
    <row r="61" spans="3:16" ht="11.25" customHeight="1" x14ac:dyDescent="0.2">
      <c r="C61" s="8" t="s">
        <v>3106</v>
      </c>
      <c r="D61" s="8" t="s">
        <v>3107</v>
      </c>
      <c r="E61" s="46">
        <v>2</v>
      </c>
      <c r="F61" s="10"/>
      <c r="G61" s="5"/>
      <c r="H61" s="123"/>
      <c r="I61" s="23"/>
      <c r="J61" s="23"/>
      <c r="K61" s="23"/>
      <c r="L61" s="162"/>
      <c r="M61" s="15"/>
      <c r="N61" s="6"/>
      <c r="O61" s="15"/>
      <c r="P61" s="119"/>
    </row>
    <row r="62" spans="3:16" ht="11.25" customHeight="1" x14ac:dyDescent="0.2">
      <c r="C62" s="8" t="s">
        <v>3108</v>
      </c>
      <c r="D62" s="8" t="s">
        <v>3109</v>
      </c>
      <c r="E62" s="46">
        <v>2</v>
      </c>
      <c r="F62" s="10"/>
      <c r="G62" s="5"/>
      <c r="H62" s="123"/>
      <c r="I62" s="15"/>
      <c r="J62" s="15"/>
      <c r="K62" s="15"/>
      <c r="L62" s="15"/>
      <c r="M62" s="15"/>
      <c r="N62" s="15"/>
      <c r="O62" s="15"/>
      <c r="P62" s="15"/>
    </row>
    <row r="63" spans="3:16" ht="11.25" customHeight="1" x14ac:dyDescent="0.2">
      <c r="C63" s="8" t="s">
        <v>3110</v>
      </c>
      <c r="D63" s="8" t="s">
        <v>3111</v>
      </c>
      <c r="E63" s="46">
        <v>3</v>
      </c>
      <c r="F63" s="10"/>
      <c r="G63" s="5"/>
      <c r="H63" s="123"/>
      <c r="I63" s="118"/>
      <c r="J63" s="118"/>
      <c r="K63" s="118"/>
      <c r="L63" s="162"/>
      <c r="M63" s="15"/>
      <c r="N63" s="6"/>
      <c r="O63" s="15"/>
      <c r="P63" s="119"/>
    </row>
    <row r="64" spans="3:16" ht="11.25" customHeight="1" x14ac:dyDescent="0.2">
      <c r="C64" s="8" t="s">
        <v>3112</v>
      </c>
      <c r="D64" s="8" t="s">
        <v>3113</v>
      </c>
      <c r="E64" s="46">
        <v>3</v>
      </c>
      <c r="F64" s="10"/>
      <c r="G64" s="5"/>
      <c r="H64" s="123"/>
      <c r="I64" s="15"/>
      <c r="J64" s="15"/>
      <c r="K64" s="15"/>
      <c r="L64" s="15"/>
      <c r="M64" s="15"/>
      <c r="N64" s="15"/>
      <c r="O64" s="15"/>
      <c r="P64" s="15"/>
    </row>
    <row r="65" spans="3:16" ht="11.25" customHeight="1" x14ac:dyDescent="0.2">
      <c r="C65" s="8" t="s">
        <v>3114</v>
      </c>
      <c r="D65" s="8" t="s">
        <v>3115</v>
      </c>
      <c r="E65" s="46">
        <v>2</v>
      </c>
      <c r="F65" s="10"/>
      <c r="G65" s="5"/>
      <c r="H65" s="123"/>
      <c r="I65" s="23"/>
      <c r="J65" s="23"/>
      <c r="K65" s="23"/>
      <c r="L65" s="162"/>
      <c r="M65" s="15"/>
      <c r="N65" s="6"/>
      <c r="O65" s="15"/>
      <c r="P65" s="119"/>
    </row>
    <row r="66" spans="3:16" ht="11.25" customHeight="1" x14ac:dyDescent="0.2">
      <c r="C66" s="8" t="s">
        <v>3116</v>
      </c>
      <c r="D66" s="8" t="s">
        <v>3117</v>
      </c>
      <c r="E66" s="46">
        <v>2</v>
      </c>
      <c r="F66" s="10"/>
      <c r="G66" s="5"/>
      <c r="H66" s="29"/>
      <c r="I66" s="29"/>
      <c r="J66" s="29"/>
      <c r="K66" s="29"/>
    </row>
    <row r="67" spans="3:16" ht="11.25" customHeight="1" x14ac:dyDescent="0.2">
      <c r="C67" s="8" t="s">
        <v>3118</v>
      </c>
      <c r="D67" s="8" t="s">
        <v>3119</v>
      </c>
      <c r="E67" s="46">
        <v>3</v>
      </c>
      <c r="F67" s="10"/>
      <c r="G67" s="5"/>
      <c r="H67" s="29"/>
      <c r="I67" s="29"/>
      <c r="J67" s="29"/>
      <c r="K67" s="29"/>
    </row>
    <row r="68" spans="3:16" ht="11.25" customHeight="1" x14ac:dyDescent="0.2">
      <c r="C68" s="8" t="s">
        <v>3120</v>
      </c>
      <c r="D68" s="8" t="s">
        <v>3121</v>
      </c>
      <c r="E68" s="46">
        <v>3</v>
      </c>
      <c r="F68" s="10"/>
      <c r="G68" s="5"/>
      <c r="H68" s="29"/>
      <c r="I68" s="29"/>
      <c r="J68" s="29"/>
      <c r="K68" s="29"/>
    </row>
    <row r="69" spans="3:16" ht="11.25" customHeight="1" x14ac:dyDescent="0.2">
      <c r="C69" s="8" t="s">
        <v>3122</v>
      </c>
      <c r="D69" s="8" t="s">
        <v>3123</v>
      </c>
      <c r="E69" s="46">
        <v>2</v>
      </c>
      <c r="F69" s="10"/>
      <c r="G69" s="5"/>
      <c r="H69" s="29"/>
      <c r="I69" s="29"/>
      <c r="J69" s="29"/>
      <c r="K69" s="29"/>
    </row>
    <row r="70" spans="3:16" ht="11.25" customHeight="1" x14ac:dyDescent="0.2">
      <c r="C70" s="8" t="s">
        <v>3124</v>
      </c>
      <c r="D70" s="8" t="s">
        <v>3125</v>
      </c>
      <c r="E70" s="46">
        <v>2</v>
      </c>
      <c r="F70" s="10"/>
      <c r="G70" s="5"/>
    </row>
    <row r="71" spans="3:16" ht="11.25" customHeight="1" x14ac:dyDescent="0.2">
      <c r="C71" s="8" t="s">
        <v>3126</v>
      </c>
      <c r="D71" s="8" t="s">
        <v>3127</v>
      </c>
      <c r="E71" s="46">
        <v>2</v>
      </c>
      <c r="F71" s="10"/>
      <c r="G71" s="5"/>
    </row>
    <row r="72" spans="3:16" ht="11.25" customHeight="1" x14ac:dyDescent="0.2">
      <c r="C72" s="8" t="s">
        <v>3128</v>
      </c>
      <c r="D72" s="8" t="s">
        <v>3129</v>
      </c>
      <c r="E72" s="46">
        <v>2</v>
      </c>
      <c r="F72" s="10"/>
      <c r="G72" s="5"/>
    </row>
    <row r="73" spans="3:16" ht="11.25" customHeight="1" x14ac:dyDescent="0.2">
      <c r="C73" s="8" t="s">
        <v>3130</v>
      </c>
      <c r="D73" s="8" t="s">
        <v>3131</v>
      </c>
      <c r="E73" s="46">
        <v>4</v>
      </c>
      <c r="F73" s="10"/>
      <c r="G73" s="5"/>
    </row>
    <row r="74" spans="3:16" ht="11.25" customHeight="1" x14ac:dyDescent="0.2">
      <c r="C74" s="8" t="s">
        <v>3132</v>
      </c>
      <c r="D74" s="8" t="s">
        <v>3133</v>
      </c>
      <c r="E74" s="46">
        <v>3</v>
      </c>
      <c r="F74" s="10"/>
      <c r="G74" s="5"/>
    </row>
    <row r="75" spans="3:16" ht="11.25" customHeight="1" x14ac:dyDescent="0.2">
      <c r="C75" s="8" t="s">
        <v>3134</v>
      </c>
      <c r="D75" s="8" t="s">
        <v>3135</v>
      </c>
      <c r="E75" s="46">
        <v>3</v>
      </c>
      <c r="F75" s="10"/>
      <c r="G75" s="5"/>
    </row>
    <row r="76" spans="3:16" ht="11.25" customHeight="1" x14ac:dyDescent="0.2">
      <c r="C76" s="8" t="s">
        <v>3136</v>
      </c>
      <c r="D76" s="8" t="s">
        <v>3137</v>
      </c>
      <c r="E76" s="46">
        <v>2</v>
      </c>
      <c r="F76" s="10"/>
      <c r="G76" s="5"/>
    </row>
    <row r="77" spans="3:16" ht="11.25" customHeight="1" x14ac:dyDescent="0.2">
      <c r="C77" s="39" t="s">
        <v>3138</v>
      </c>
      <c r="D77" s="8" t="s">
        <v>3139</v>
      </c>
      <c r="E77" s="46">
        <v>2</v>
      </c>
      <c r="F77" s="10"/>
      <c r="G77" s="5"/>
    </row>
    <row r="78" spans="3:16" ht="11.25" customHeight="1" x14ac:dyDescent="0.2">
      <c r="C78" s="8" t="s">
        <v>3140</v>
      </c>
      <c r="D78" s="8" t="s">
        <v>3141</v>
      </c>
      <c r="E78" s="46">
        <v>2</v>
      </c>
      <c r="F78" s="10"/>
      <c r="G78" s="5"/>
    </row>
    <row r="79" spans="3:16" ht="11.25" customHeight="1" x14ac:dyDescent="0.2">
      <c r="C79" s="8" t="s">
        <v>3142</v>
      </c>
      <c r="D79" s="8" t="s">
        <v>3143</v>
      </c>
      <c r="E79" s="46">
        <v>2</v>
      </c>
      <c r="F79" s="10"/>
      <c r="G79" s="5"/>
    </row>
    <row r="80" spans="3:16" ht="11.25" customHeight="1" x14ac:dyDescent="0.2">
      <c r="C80" s="8" t="s">
        <v>3144</v>
      </c>
      <c r="D80" s="8" t="s">
        <v>3145</v>
      </c>
      <c r="E80" s="46">
        <v>3</v>
      </c>
      <c r="F80" s="10"/>
      <c r="G80" s="5"/>
    </row>
    <row r="81" spans="3:7" ht="11.25" customHeight="1" x14ac:dyDescent="0.2">
      <c r="C81" s="8" t="s">
        <v>3146</v>
      </c>
      <c r="D81" s="8" t="s">
        <v>3147</v>
      </c>
      <c r="E81" s="46">
        <v>3</v>
      </c>
      <c r="F81" s="10"/>
      <c r="G81" s="5"/>
    </row>
    <row r="82" spans="3:7" ht="11.25" customHeight="1" x14ac:dyDescent="0.2">
      <c r="C82" s="8" t="s">
        <v>3148</v>
      </c>
      <c r="D82" s="8" t="s">
        <v>3149</v>
      </c>
      <c r="E82" s="46">
        <v>3</v>
      </c>
      <c r="F82" s="10"/>
      <c r="G82" s="5"/>
    </row>
    <row r="83" spans="3:7" ht="11.25" customHeight="1" x14ac:dyDescent="0.2">
      <c r="C83" s="8" t="s">
        <v>3150</v>
      </c>
      <c r="D83" s="8" t="s">
        <v>2001</v>
      </c>
      <c r="E83" s="46">
        <v>4</v>
      </c>
      <c r="F83" s="10"/>
      <c r="G83" s="5"/>
    </row>
    <row r="84" spans="3:7" ht="11.25" customHeight="1" x14ac:dyDescent="0.2">
      <c r="C84" s="20" t="s">
        <v>3151</v>
      </c>
      <c r="D84" s="20" t="s">
        <v>2002</v>
      </c>
      <c r="E84" s="46">
        <v>4</v>
      </c>
      <c r="F84" s="10"/>
      <c r="G84" s="5"/>
    </row>
    <row r="85" spans="3:7" ht="11.25" customHeight="1" x14ac:dyDescent="0.2">
      <c r="C85" s="8" t="s">
        <v>3152</v>
      </c>
      <c r="D85" s="8" t="s">
        <v>204</v>
      </c>
      <c r="E85" s="46">
        <v>3</v>
      </c>
      <c r="F85" s="10"/>
      <c r="G85" s="5"/>
    </row>
    <row r="86" spans="3:7" ht="11.25" customHeight="1" x14ac:dyDescent="0.2">
      <c r="C86" s="8" t="s">
        <v>3153</v>
      </c>
      <c r="D86" s="8" t="s">
        <v>2003</v>
      </c>
      <c r="E86" s="46">
        <v>6</v>
      </c>
      <c r="F86" s="10"/>
      <c r="G86" s="5"/>
    </row>
    <row r="87" spans="3:7" ht="11.25" customHeight="1" x14ac:dyDescent="0.2">
      <c r="C87" s="8" t="s">
        <v>3154</v>
      </c>
      <c r="D87" s="8" t="s">
        <v>3155</v>
      </c>
      <c r="E87" s="46">
        <v>5</v>
      </c>
      <c r="F87" s="10"/>
      <c r="G87" s="5"/>
    </row>
    <row r="88" spans="3:7" ht="11.25" customHeight="1" x14ac:dyDescent="0.2">
      <c r="C88" s="8" t="s">
        <v>3156</v>
      </c>
      <c r="D88" s="8" t="s">
        <v>3157</v>
      </c>
      <c r="E88" s="46">
        <v>5</v>
      </c>
      <c r="F88" s="10"/>
      <c r="G88" s="5"/>
    </row>
    <row r="89" spans="3:7" ht="11.25" customHeight="1" x14ac:dyDescent="0.2">
      <c r="C89" s="8" t="s">
        <v>3158</v>
      </c>
      <c r="D89" s="8" t="s">
        <v>3159</v>
      </c>
      <c r="E89" s="46">
        <v>5</v>
      </c>
      <c r="F89" s="10"/>
      <c r="G89" s="5"/>
    </row>
    <row r="90" spans="3:7" ht="11.25" customHeight="1" x14ac:dyDescent="0.2">
      <c r="C90" s="8" t="s">
        <v>3160</v>
      </c>
      <c r="D90" s="8" t="s">
        <v>3161</v>
      </c>
      <c r="E90" s="46">
        <v>5</v>
      </c>
      <c r="F90" s="10"/>
      <c r="G90" s="5"/>
    </row>
    <row r="91" spans="3:7" ht="11.25" customHeight="1" x14ac:dyDescent="0.2">
      <c r="C91" s="8" t="s">
        <v>3162</v>
      </c>
      <c r="D91" s="8" t="s">
        <v>3163</v>
      </c>
      <c r="E91" s="46">
        <v>6</v>
      </c>
      <c r="F91" s="10"/>
      <c r="G91" s="5"/>
    </row>
    <row r="92" spans="3:7" ht="11.25" customHeight="1" x14ac:dyDescent="0.2">
      <c r="C92" s="8" t="s">
        <v>3164</v>
      </c>
      <c r="D92" s="8" t="s">
        <v>2700</v>
      </c>
      <c r="E92" s="46">
        <v>3</v>
      </c>
      <c r="F92" s="10"/>
      <c r="G92" s="5"/>
    </row>
    <row r="93" spans="3:7" ht="11.25" customHeight="1" x14ac:dyDescent="0.2">
      <c r="C93" s="8" t="s">
        <v>3165</v>
      </c>
      <c r="D93" s="8" t="s">
        <v>3166</v>
      </c>
      <c r="E93" s="46">
        <v>5</v>
      </c>
      <c r="F93" s="10"/>
      <c r="G93" s="5"/>
    </row>
    <row r="94" spans="3:7" ht="11.25" customHeight="1" x14ac:dyDescent="0.2">
      <c r="C94" s="8" t="s">
        <v>0</v>
      </c>
      <c r="D94" s="8" t="s">
        <v>2492</v>
      </c>
      <c r="E94" s="46">
        <v>3</v>
      </c>
      <c r="F94" s="10"/>
      <c r="G94" s="5"/>
    </row>
    <row r="95" spans="3:7" ht="11.25" customHeight="1" x14ac:dyDescent="0.2">
      <c r="C95" s="8" t="s">
        <v>2493</v>
      </c>
      <c r="D95" s="8" t="s">
        <v>2494</v>
      </c>
      <c r="E95" s="46">
        <v>6</v>
      </c>
      <c r="F95" s="10"/>
      <c r="G95" s="5"/>
    </row>
    <row r="96" spans="3:7" ht="11.25" customHeight="1" x14ac:dyDescent="0.2">
      <c r="C96" s="8" t="s">
        <v>2495</v>
      </c>
      <c r="D96" s="8" t="s">
        <v>2496</v>
      </c>
      <c r="E96" s="46">
        <v>5</v>
      </c>
      <c r="F96" s="10"/>
      <c r="G96" s="5"/>
    </row>
    <row r="97" spans="3:7" ht="11.25" customHeight="1" x14ac:dyDescent="0.2">
      <c r="C97" s="8" t="s">
        <v>2497</v>
      </c>
      <c r="D97" s="8" t="s">
        <v>2498</v>
      </c>
      <c r="E97" s="46">
        <v>4</v>
      </c>
      <c r="F97" s="10"/>
      <c r="G97" s="5"/>
    </row>
    <row r="98" spans="3:7" ht="11.25" customHeight="1" x14ac:dyDescent="0.2">
      <c r="C98" s="8" t="s">
        <v>2499</v>
      </c>
      <c r="D98" s="8" t="s">
        <v>2500</v>
      </c>
      <c r="E98" s="46">
        <v>4</v>
      </c>
      <c r="F98" s="10"/>
      <c r="G98" s="5"/>
    </row>
    <row r="99" spans="3:7" ht="11.25" customHeight="1" x14ac:dyDescent="0.2">
      <c r="C99" s="8" t="s">
        <v>2501</v>
      </c>
      <c r="D99" s="8" t="s">
        <v>2502</v>
      </c>
      <c r="E99" s="46">
        <v>5</v>
      </c>
      <c r="F99" s="10"/>
      <c r="G99" s="5"/>
    </row>
    <row r="100" spans="3:7" ht="11.25" customHeight="1" x14ac:dyDescent="0.2">
      <c r="C100" s="8" t="s">
        <v>2503</v>
      </c>
      <c r="D100" s="8" t="s">
        <v>2504</v>
      </c>
      <c r="E100" s="46">
        <v>6</v>
      </c>
      <c r="F100" s="10"/>
      <c r="G100" s="5"/>
    </row>
    <row r="101" spans="3:7" ht="11.25" customHeight="1" x14ac:dyDescent="0.2">
      <c r="C101" s="8" t="s">
        <v>2505</v>
      </c>
      <c r="D101" s="8" t="s">
        <v>2506</v>
      </c>
      <c r="E101" s="46">
        <v>5</v>
      </c>
      <c r="F101" s="10"/>
      <c r="G101" s="5"/>
    </row>
    <row r="102" spans="3:7" ht="11.25" customHeight="1" x14ac:dyDescent="0.2">
      <c r="C102" s="8" t="s">
        <v>2507</v>
      </c>
      <c r="D102" s="8" t="s">
        <v>2508</v>
      </c>
      <c r="E102" s="46">
        <v>6</v>
      </c>
      <c r="F102" s="10"/>
      <c r="G102" s="5"/>
    </row>
    <row r="103" spans="3:7" ht="11.25" customHeight="1" x14ac:dyDescent="0.2">
      <c r="C103" s="8" t="s">
        <v>2509</v>
      </c>
      <c r="D103" s="8" t="s">
        <v>2510</v>
      </c>
      <c r="E103" s="46">
        <v>5</v>
      </c>
      <c r="F103" s="10"/>
      <c r="G103" s="5"/>
    </row>
    <row r="104" spans="3:7" ht="11.25" customHeight="1" x14ac:dyDescent="0.2">
      <c r="C104" s="8" t="s">
        <v>2511</v>
      </c>
      <c r="D104" s="8" t="s">
        <v>2512</v>
      </c>
      <c r="E104" s="46">
        <v>5</v>
      </c>
      <c r="F104" s="10"/>
      <c r="G104" s="5"/>
    </row>
    <row r="105" spans="3:7" ht="11.25" customHeight="1" x14ac:dyDescent="0.2">
      <c r="C105" s="8" t="s">
        <v>2686</v>
      </c>
      <c r="D105" s="8" t="s">
        <v>2687</v>
      </c>
      <c r="E105" s="46">
        <v>6</v>
      </c>
      <c r="F105" s="10"/>
      <c r="G105" s="5"/>
    </row>
    <row r="106" spans="3:7" ht="11.25" customHeight="1" x14ac:dyDescent="0.2">
      <c r="C106" s="8" t="s">
        <v>2688</v>
      </c>
      <c r="D106" s="8" t="s">
        <v>2689</v>
      </c>
      <c r="E106" s="46">
        <v>5</v>
      </c>
      <c r="F106" s="10"/>
      <c r="G106" s="5"/>
    </row>
    <row r="107" spans="3:7" ht="11.25" customHeight="1" x14ac:dyDescent="0.2">
      <c r="C107" s="8" t="s">
        <v>2690</v>
      </c>
      <c r="D107" s="8" t="s">
        <v>1525</v>
      </c>
      <c r="E107" s="46">
        <v>6</v>
      </c>
      <c r="F107" s="10"/>
      <c r="G107" s="5"/>
    </row>
    <row r="108" spans="3:7" ht="11.25" customHeight="1" x14ac:dyDescent="0.2">
      <c r="C108" s="8" t="s">
        <v>1526</v>
      </c>
      <c r="D108" s="8" t="s">
        <v>2847</v>
      </c>
      <c r="E108" s="46" t="s">
        <v>2607</v>
      </c>
      <c r="F108" s="10"/>
      <c r="G108" s="5"/>
    </row>
    <row r="109" spans="3:7" ht="11.25" customHeight="1" x14ac:dyDescent="0.2">
      <c r="C109" s="8" t="s">
        <v>1176</v>
      </c>
      <c r="D109" s="8" t="s">
        <v>1177</v>
      </c>
      <c r="E109" s="46">
        <v>4</v>
      </c>
      <c r="F109" s="10"/>
      <c r="G109" s="5"/>
    </row>
    <row r="110" spans="3:7" ht="11.25" customHeight="1" x14ac:dyDescent="0.2">
      <c r="C110" s="8" t="s">
        <v>1178</v>
      </c>
      <c r="D110" s="8" t="s">
        <v>1179</v>
      </c>
      <c r="E110" s="46">
        <v>3</v>
      </c>
      <c r="F110" s="10"/>
      <c r="G110" s="5"/>
    </row>
    <row r="111" spans="3:7" ht="11.25" customHeight="1" x14ac:dyDescent="0.2">
      <c r="C111" s="8" t="s">
        <v>1180</v>
      </c>
      <c r="D111" s="8" t="s">
        <v>1181</v>
      </c>
      <c r="E111" s="46">
        <v>3</v>
      </c>
      <c r="F111" s="10"/>
      <c r="G111" s="5"/>
    </row>
    <row r="112" spans="3:7" ht="11.25" customHeight="1" x14ac:dyDescent="0.2">
      <c r="C112" s="8" t="s">
        <v>1182</v>
      </c>
      <c r="D112" s="8" t="s">
        <v>1183</v>
      </c>
      <c r="E112" s="46">
        <v>5</v>
      </c>
      <c r="F112" s="10"/>
      <c r="G112" s="5"/>
    </row>
    <row r="113" spans="3:7" ht="11.25" customHeight="1" x14ac:dyDescent="0.2">
      <c r="C113" s="8" t="s">
        <v>1184</v>
      </c>
      <c r="D113" s="8" t="s">
        <v>1185</v>
      </c>
      <c r="E113" s="46">
        <v>3</v>
      </c>
      <c r="F113" s="10"/>
      <c r="G113" s="5"/>
    </row>
    <row r="114" spans="3:7" ht="11.25" customHeight="1" x14ac:dyDescent="0.2">
      <c r="C114" s="8" t="s">
        <v>1186</v>
      </c>
      <c r="D114" s="8" t="s">
        <v>1187</v>
      </c>
      <c r="E114" s="46">
        <v>3</v>
      </c>
      <c r="F114" s="10"/>
      <c r="G114" s="5"/>
    </row>
    <row r="115" spans="3:7" ht="11.25" customHeight="1" x14ac:dyDescent="0.2">
      <c r="C115" s="8" t="s">
        <v>1188</v>
      </c>
      <c r="D115" s="8" t="s">
        <v>1189</v>
      </c>
      <c r="E115" s="46">
        <v>3</v>
      </c>
      <c r="F115" s="10"/>
      <c r="G115" s="5"/>
    </row>
    <row r="116" spans="3:7" ht="11.25" customHeight="1" x14ac:dyDescent="0.2">
      <c r="C116" s="8" t="s">
        <v>1190</v>
      </c>
      <c r="D116" s="8" t="s">
        <v>1191</v>
      </c>
      <c r="E116" s="46">
        <v>3</v>
      </c>
      <c r="F116" s="10"/>
      <c r="G116" s="5"/>
    </row>
    <row r="117" spans="3:7" ht="11.25" customHeight="1" x14ac:dyDescent="0.2">
      <c r="C117" s="8" t="s">
        <v>1192</v>
      </c>
      <c r="D117" s="8" t="s">
        <v>1193</v>
      </c>
      <c r="E117" s="46">
        <v>4</v>
      </c>
      <c r="F117" s="10"/>
      <c r="G117" s="5"/>
    </row>
    <row r="118" spans="3:7" ht="11.25" customHeight="1" x14ac:dyDescent="0.2">
      <c r="C118" s="8" t="s">
        <v>1194</v>
      </c>
      <c r="D118" s="8" t="s">
        <v>1195</v>
      </c>
      <c r="E118" s="46">
        <v>6</v>
      </c>
      <c r="F118" s="10"/>
      <c r="G118" s="5"/>
    </row>
    <row r="119" spans="3:7" ht="11.25" customHeight="1" x14ac:dyDescent="0.2">
      <c r="C119" s="8" t="s">
        <v>1196</v>
      </c>
      <c r="D119" s="8" t="s">
        <v>1197</v>
      </c>
      <c r="E119" s="46">
        <v>3</v>
      </c>
      <c r="F119" s="10"/>
      <c r="G119" s="5"/>
    </row>
    <row r="120" spans="3:7" ht="11.25" customHeight="1" x14ac:dyDescent="0.2">
      <c r="C120" s="8" t="s">
        <v>1198</v>
      </c>
      <c r="D120" s="8" t="s">
        <v>1199</v>
      </c>
      <c r="E120" s="46">
        <v>3</v>
      </c>
      <c r="F120" s="10"/>
      <c r="G120" s="5"/>
    </row>
    <row r="121" spans="3:7" ht="11.25" customHeight="1" x14ac:dyDescent="0.2">
      <c r="C121" s="8" t="s">
        <v>1200</v>
      </c>
      <c r="D121" s="8" t="s">
        <v>1201</v>
      </c>
      <c r="E121" s="46">
        <v>3</v>
      </c>
      <c r="F121" s="10"/>
      <c r="G121" s="5"/>
    </row>
    <row r="122" spans="3:7" ht="11.25" customHeight="1" x14ac:dyDescent="0.2">
      <c r="C122" s="8" t="s">
        <v>206</v>
      </c>
      <c r="D122" s="8" t="s">
        <v>1202</v>
      </c>
      <c r="E122" s="46">
        <v>3</v>
      </c>
      <c r="F122" s="10"/>
      <c r="G122" s="5"/>
    </row>
    <row r="123" spans="3:7" ht="11.25" customHeight="1" x14ac:dyDescent="0.2">
      <c r="C123" s="8" t="s">
        <v>207</v>
      </c>
      <c r="D123" s="8" t="s">
        <v>1203</v>
      </c>
      <c r="E123" s="46">
        <v>3</v>
      </c>
      <c r="F123" s="10"/>
      <c r="G123" s="5"/>
    </row>
    <row r="124" spans="3:7" ht="11.25" customHeight="1" x14ac:dyDescent="0.2">
      <c r="C124" s="8" t="s">
        <v>208</v>
      </c>
      <c r="D124" s="8" t="s">
        <v>1204</v>
      </c>
      <c r="E124" s="46">
        <v>3</v>
      </c>
      <c r="F124" s="10"/>
      <c r="G124" s="5"/>
    </row>
    <row r="125" spans="3:7" ht="11.25" customHeight="1" x14ac:dyDescent="0.2">
      <c r="C125" s="8" t="s">
        <v>209</v>
      </c>
      <c r="D125" s="8" t="s">
        <v>1205</v>
      </c>
      <c r="E125" s="46">
        <v>3</v>
      </c>
      <c r="F125" s="10"/>
      <c r="G125" s="5"/>
    </row>
    <row r="126" spans="3:7" ht="11.25" customHeight="1" x14ac:dyDescent="0.2">
      <c r="C126" s="8" t="s">
        <v>210</v>
      </c>
      <c r="D126" s="8" t="s">
        <v>1206</v>
      </c>
      <c r="E126" s="46">
        <v>3</v>
      </c>
      <c r="F126" s="10"/>
      <c r="G126" s="5"/>
    </row>
    <row r="127" spans="3:7" ht="11.25" customHeight="1" x14ac:dyDescent="0.2">
      <c r="C127" s="8" t="s">
        <v>211</v>
      </c>
      <c r="D127" s="8" t="s">
        <v>1207</v>
      </c>
      <c r="E127" s="46">
        <v>3</v>
      </c>
      <c r="F127" s="10"/>
      <c r="G127" s="5"/>
    </row>
    <row r="128" spans="3:7" ht="11.25" customHeight="1" x14ac:dyDescent="0.2">
      <c r="C128" s="8" t="s">
        <v>212</v>
      </c>
      <c r="D128" s="8" t="s">
        <v>1208</v>
      </c>
      <c r="E128" s="46">
        <v>4</v>
      </c>
      <c r="F128" s="10"/>
      <c r="G128" s="5"/>
    </row>
    <row r="129" spans="3:7" ht="11.25" customHeight="1" x14ac:dyDescent="0.2">
      <c r="C129" s="8" t="s">
        <v>213</v>
      </c>
      <c r="D129" s="8" t="s">
        <v>1209</v>
      </c>
      <c r="E129" s="46">
        <v>3</v>
      </c>
      <c r="F129" s="10"/>
      <c r="G129" s="5"/>
    </row>
    <row r="130" spans="3:7" ht="11.25" customHeight="1" x14ac:dyDescent="0.2">
      <c r="C130" s="8" t="s">
        <v>214</v>
      </c>
      <c r="D130" s="8" t="s">
        <v>1210</v>
      </c>
      <c r="E130" s="46">
        <v>3</v>
      </c>
      <c r="F130" s="10"/>
      <c r="G130" s="5"/>
    </row>
    <row r="131" spans="3:7" ht="11.25" customHeight="1" x14ac:dyDescent="0.2">
      <c r="C131" s="8" t="s">
        <v>215</v>
      </c>
      <c r="D131" s="8" t="s">
        <v>1211</v>
      </c>
      <c r="E131" s="46">
        <v>3</v>
      </c>
      <c r="F131" s="10"/>
      <c r="G131" s="5"/>
    </row>
    <row r="132" spans="3:7" ht="11.25" customHeight="1" x14ac:dyDescent="0.2">
      <c r="C132" s="8" t="s">
        <v>216</v>
      </c>
      <c r="D132" s="8" t="s">
        <v>1212</v>
      </c>
      <c r="E132" s="46">
        <v>3</v>
      </c>
      <c r="F132" s="10"/>
      <c r="G132" s="5"/>
    </row>
    <row r="133" spans="3:7" ht="11.25" customHeight="1" x14ac:dyDescent="0.2">
      <c r="C133" s="8" t="s">
        <v>217</v>
      </c>
      <c r="D133" s="8" t="s">
        <v>1213</v>
      </c>
      <c r="E133" s="46">
        <v>3</v>
      </c>
      <c r="F133" s="10"/>
      <c r="G133" s="5"/>
    </row>
    <row r="134" spans="3:7" ht="11.25" customHeight="1" x14ac:dyDescent="0.2">
      <c r="C134" s="8" t="s">
        <v>218</v>
      </c>
      <c r="D134" s="8" t="s">
        <v>1214</v>
      </c>
      <c r="E134" s="46">
        <v>3</v>
      </c>
      <c r="F134" s="10"/>
      <c r="G134" s="5"/>
    </row>
    <row r="135" spans="3:7" ht="11.25" customHeight="1" x14ac:dyDescent="0.2">
      <c r="C135" s="8" t="s">
        <v>219</v>
      </c>
      <c r="D135" s="8" t="s">
        <v>1215</v>
      </c>
      <c r="E135" s="46">
        <v>3</v>
      </c>
      <c r="F135" s="10"/>
      <c r="G135" s="5"/>
    </row>
    <row r="136" spans="3:7" ht="11.25" customHeight="1" x14ac:dyDescent="0.2">
      <c r="C136" s="8" t="s">
        <v>220</v>
      </c>
      <c r="D136" s="8" t="s">
        <v>1216</v>
      </c>
      <c r="E136" s="46">
        <v>3</v>
      </c>
      <c r="F136" s="10"/>
      <c r="G136" s="5"/>
    </row>
    <row r="137" spans="3:7" ht="11.25" customHeight="1" x14ac:dyDescent="0.2">
      <c r="C137" s="8" t="s">
        <v>334</v>
      </c>
      <c r="D137" s="8" t="s">
        <v>1217</v>
      </c>
      <c r="E137" s="46">
        <v>3</v>
      </c>
      <c r="F137" s="10"/>
      <c r="G137" s="5"/>
    </row>
    <row r="138" spans="3:7" ht="11.25" customHeight="1" x14ac:dyDescent="0.2">
      <c r="C138" s="8" t="s">
        <v>335</v>
      </c>
      <c r="D138" s="8" t="s">
        <v>1218</v>
      </c>
      <c r="E138" s="46">
        <v>3</v>
      </c>
      <c r="F138" s="10"/>
      <c r="G138" s="5"/>
    </row>
    <row r="139" spans="3:7" ht="11.25" customHeight="1" x14ac:dyDescent="0.2">
      <c r="C139" s="8" t="s">
        <v>336</v>
      </c>
      <c r="D139" s="8" t="s">
        <v>1219</v>
      </c>
      <c r="E139" s="46">
        <v>3</v>
      </c>
      <c r="F139" s="10"/>
      <c r="G139" s="5"/>
    </row>
    <row r="140" spans="3:7" ht="11.25" customHeight="1" x14ac:dyDescent="0.2">
      <c r="C140" s="8" t="s">
        <v>337</v>
      </c>
      <c r="D140" s="8" t="s">
        <v>1220</v>
      </c>
      <c r="E140" s="46">
        <v>2</v>
      </c>
      <c r="F140" s="10"/>
      <c r="G140" s="5"/>
    </row>
    <row r="141" spans="3:7" ht="11.25" customHeight="1" x14ac:dyDescent="0.2">
      <c r="C141" s="8" t="s">
        <v>338</v>
      </c>
      <c r="D141" s="8" t="s">
        <v>1221</v>
      </c>
      <c r="E141" s="46">
        <v>3</v>
      </c>
      <c r="F141" s="10"/>
      <c r="G141" s="5"/>
    </row>
    <row r="142" spans="3:7" ht="11.25" customHeight="1" x14ac:dyDescent="0.2">
      <c r="C142" s="8" t="s">
        <v>339</v>
      </c>
      <c r="D142" s="8" t="s">
        <v>1222</v>
      </c>
      <c r="E142" s="46">
        <v>3</v>
      </c>
      <c r="F142" s="10"/>
      <c r="G142" s="5"/>
    </row>
    <row r="143" spans="3:7" ht="11.25" customHeight="1" x14ac:dyDescent="0.2">
      <c r="C143" s="8" t="s">
        <v>340</v>
      </c>
      <c r="D143" s="8" t="s">
        <v>1223</v>
      </c>
      <c r="E143" s="46">
        <v>3</v>
      </c>
      <c r="F143" s="10"/>
      <c r="G143" s="5"/>
    </row>
    <row r="144" spans="3:7" ht="11.25" customHeight="1" x14ac:dyDescent="0.2">
      <c r="C144" s="8" t="s">
        <v>341</v>
      </c>
      <c r="D144" s="8" t="s">
        <v>1224</v>
      </c>
      <c r="E144" s="46">
        <v>2</v>
      </c>
      <c r="F144" s="10"/>
      <c r="G144" s="5"/>
    </row>
    <row r="145" spans="3:7" ht="11.25" customHeight="1" x14ac:dyDescent="0.2">
      <c r="C145" s="8" t="s">
        <v>342</v>
      </c>
      <c r="D145" s="8" t="s">
        <v>1225</v>
      </c>
      <c r="E145" s="46">
        <v>3</v>
      </c>
      <c r="F145" s="10"/>
      <c r="G145" s="5"/>
    </row>
    <row r="146" spans="3:7" ht="11.25" customHeight="1" x14ac:dyDescent="0.2">
      <c r="C146" s="8" t="s">
        <v>343</v>
      </c>
      <c r="D146" s="8" t="s">
        <v>1226</v>
      </c>
      <c r="E146" s="46">
        <v>3</v>
      </c>
      <c r="F146" s="10"/>
      <c r="G146" s="5"/>
    </row>
    <row r="147" spans="3:7" ht="11.25" customHeight="1" x14ac:dyDescent="0.2">
      <c r="C147" s="8" t="s">
        <v>344</v>
      </c>
      <c r="D147" s="8" t="s">
        <v>1227</v>
      </c>
      <c r="E147" s="46">
        <v>3</v>
      </c>
      <c r="F147" s="10"/>
      <c r="G147" s="5"/>
    </row>
    <row r="148" spans="3:7" ht="11.25" customHeight="1" x14ac:dyDescent="0.2">
      <c r="C148" s="8" t="s">
        <v>345</v>
      </c>
      <c r="D148" s="8" t="s">
        <v>1228</v>
      </c>
      <c r="E148" s="46">
        <v>3</v>
      </c>
      <c r="F148" s="10"/>
      <c r="G148" s="5"/>
    </row>
    <row r="149" spans="3:7" ht="11.25" customHeight="1" x14ac:dyDescent="0.2">
      <c r="C149" s="8" t="s">
        <v>346</v>
      </c>
      <c r="D149" s="8" t="s">
        <v>1229</v>
      </c>
      <c r="E149" s="46">
        <v>3</v>
      </c>
      <c r="G149" s="5"/>
    </row>
    <row r="150" spans="3:7" ht="11.25" customHeight="1" x14ac:dyDescent="0.2">
      <c r="C150" s="8" t="s">
        <v>347</v>
      </c>
      <c r="D150" s="8" t="s">
        <v>1230</v>
      </c>
      <c r="E150" s="46">
        <v>3</v>
      </c>
      <c r="G150" s="5"/>
    </row>
    <row r="151" spans="3:7" ht="11.25" customHeight="1" x14ac:dyDescent="0.2">
      <c r="C151" s="8" t="s">
        <v>348</v>
      </c>
      <c r="D151" s="8" t="s">
        <v>2096</v>
      </c>
      <c r="E151" s="46">
        <v>2</v>
      </c>
      <c r="G151" s="5"/>
    </row>
    <row r="152" spans="3:7" ht="11.25" customHeight="1" x14ac:dyDescent="0.2">
      <c r="C152" s="8" t="s">
        <v>349</v>
      </c>
      <c r="D152" s="8" t="s">
        <v>2097</v>
      </c>
      <c r="E152" s="46">
        <v>3</v>
      </c>
      <c r="G152" s="5"/>
    </row>
    <row r="153" spans="3:7" ht="11.25" customHeight="1" x14ac:dyDescent="0.2">
      <c r="C153" s="8" t="s">
        <v>350</v>
      </c>
      <c r="D153" s="8" t="s">
        <v>2098</v>
      </c>
      <c r="E153" s="46">
        <v>3</v>
      </c>
      <c r="G153" s="5"/>
    </row>
    <row r="154" spans="3:7" ht="11.25" customHeight="1" x14ac:dyDescent="0.2">
      <c r="C154" s="8" t="s">
        <v>351</v>
      </c>
      <c r="D154" s="8" t="s">
        <v>2099</v>
      </c>
      <c r="E154" s="46">
        <v>3</v>
      </c>
      <c r="G154" s="5"/>
    </row>
    <row r="155" spans="3:7" ht="11.25" customHeight="1" x14ac:dyDescent="0.2">
      <c r="C155" s="8" t="s">
        <v>352</v>
      </c>
      <c r="D155" s="8" t="s">
        <v>2100</v>
      </c>
      <c r="E155" s="46">
        <v>3</v>
      </c>
      <c r="G155" s="5"/>
    </row>
    <row r="156" spans="3:7" ht="11.25" customHeight="1" x14ac:dyDescent="0.2">
      <c r="C156" s="8" t="s">
        <v>353</v>
      </c>
      <c r="D156" s="8" t="s">
        <v>2101</v>
      </c>
      <c r="E156" s="46">
        <v>3</v>
      </c>
      <c r="G156" s="5"/>
    </row>
    <row r="157" spans="3:7" ht="11.25" customHeight="1" x14ac:dyDescent="0.2">
      <c r="C157" s="8" t="s">
        <v>354</v>
      </c>
      <c r="D157" s="8" t="s">
        <v>2102</v>
      </c>
      <c r="E157" s="46">
        <v>3</v>
      </c>
      <c r="G157" s="5"/>
    </row>
    <row r="158" spans="3:7" ht="11.25" customHeight="1" x14ac:dyDescent="0.2">
      <c r="C158" s="8" t="s">
        <v>355</v>
      </c>
      <c r="D158" s="8" t="s">
        <v>2103</v>
      </c>
      <c r="E158" s="46">
        <v>3</v>
      </c>
      <c r="G158" s="5"/>
    </row>
    <row r="159" spans="3:7" ht="11.25" customHeight="1" x14ac:dyDescent="0.2">
      <c r="C159" s="8" t="s">
        <v>356</v>
      </c>
      <c r="D159" s="8" t="s">
        <v>2104</v>
      </c>
      <c r="E159" s="46">
        <v>3</v>
      </c>
      <c r="G159" s="5"/>
    </row>
    <row r="160" spans="3:7" ht="11.25" customHeight="1" x14ac:dyDescent="0.2">
      <c r="C160" s="8" t="s">
        <v>357</v>
      </c>
      <c r="D160" s="8" t="s">
        <v>2105</v>
      </c>
      <c r="E160" s="46">
        <v>3</v>
      </c>
      <c r="G160" s="5"/>
    </row>
    <row r="161" spans="3:7" ht="11.25" customHeight="1" x14ac:dyDescent="0.2">
      <c r="C161" s="8" t="s">
        <v>358</v>
      </c>
      <c r="D161" s="8" t="s">
        <v>2106</v>
      </c>
      <c r="E161" s="46">
        <v>3</v>
      </c>
      <c r="G161" s="5"/>
    </row>
    <row r="162" spans="3:7" ht="11.25" customHeight="1" x14ac:dyDescent="0.2">
      <c r="C162" s="8" t="s">
        <v>359</v>
      </c>
      <c r="D162" s="8" t="s">
        <v>2107</v>
      </c>
      <c r="E162" s="46">
        <v>3</v>
      </c>
      <c r="G162" s="5"/>
    </row>
    <row r="163" spans="3:7" ht="11.25" customHeight="1" x14ac:dyDescent="0.2">
      <c r="C163" s="8" t="s">
        <v>360</v>
      </c>
      <c r="D163" s="8" t="s">
        <v>1532</v>
      </c>
      <c r="E163" s="46">
        <v>4</v>
      </c>
      <c r="G163" s="5"/>
    </row>
    <row r="164" spans="3:7" ht="11.25" customHeight="1" x14ac:dyDescent="0.2">
      <c r="C164" s="8" t="s">
        <v>361</v>
      </c>
      <c r="D164" s="8" t="s">
        <v>2108</v>
      </c>
      <c r="E164" s="46">
        <v>3</v>
      </c>
      <c r="G164" s="5"/>
    </row>
    <row r="165" spans="3:7" ht="11.25" customHeight="1" x14ac:dyDescent="0.2">
      <c r="C165" s="8" t="s">
        <v>362</v>
      </c>
      <c r="D165" s="8" t="s">
        <v>2109</v>
      </c>
      <c r="E165" s="46">
        <v>3</v>
      </c>
      <c r="G165" s="5"/>
    </row>
    <row r="166" spans="3:7" ht="11.25" customHeight="1" x14ac:dyDescent="0.2">
      <c r="C166" s="20" t="s">
        <v>363</v>
      </c>
      <c r="D166" s="8" t="s">
        <v>2110</v>
      </c>
      <c r="E166" s="46">
        <v>3</v>
      </c>
      <c r="G166" s="5"/>
    </row>
    <row r="167" spans="3:7" ht="11.25" customHeight="1" x14ac:dyDescent="0.2">
      <c r="C167" s="20" t="s">
        <v>364</v>
      </c>
      <c r="D167" s="20" t="s">
        <v>2111</v>
      </c>
      <c r="E167" s="46">
        <v>3</v>
      </c>
      <c r="G167" s="5"/>
    </row>
    <row r="168" spans="3:7" ht="11.25" customHeight="1" x14ac:dyDescent="0.2">
      <c r="C168" s="20" t="s">
        <v>365</v>
      </c>
      <c r="D168" s="20" t="s">
        <v>2112</v>
      </c>
      <c r="E168" s="46">
        <v>3</v>
      </c>
      <c r="G168" s="5"/>
    </row>
    <row r="169" spans="3:7" ht="11.25" customHeight="1" x14ac:dyDescent="0.2">
      <c r="C169" s="8" t="s">
        <v>366</v>
      </c>
      <c r="D169" s="8" t="s">
        <v>2113</v>
      </c>
      <c r="E169" s="46">
        <v>2</v>
      </c>
      <c r="G169" s="5"/>
    </row>
    <row r="170" spans="3:7" ht="11.25" customHeight="1" x14ac:dyDescent="0.2">
      <c r="C170" s="20" t="s">
        <v>367</v>
      </c>
      <c r="D170" s="20" t="s">
        <v>2114</v>
      </c>
      <c r="E170" s="46">
        <v>3</v>
      </c>
      <c r="F170" s="10"/>
      <c r="G170" s="5"/>
    </row>
    <row r="171" spans="3:7" ht="11.25" customHeight="1" x14ac:dyDescent="0.2">
      <c r="C171" s="20" t="s">
        <v>368</v>
      </c>
      <c r="D171" s="20" t="s">
        <v>2115</v>
      </c>
      <c r="E171" s="46">
        <v>3</v>
      </c>
      <c r="F171" s="10"/>
      <c r="G171" s="5"/>
    </row>
    <row r="172" spans="3:7" ht="11.25" customHeight="1" x14ac:dyDescent="0.2">
      <c r="C172" s="20" t="s">
        <v>369</v>
      </c>
      <c r="D172" s="20" t="s">
        <v>2116</v>
      </c>
      <c r="E172" s="46">
        <v>2</v>
      </c>
      <c r="F172" s="10"/>
      <c r="G172" s="5"/>
    </row>
    <row r="173" spans="3:7" ht="11.25" customHeight="1" x14ac:dyDescent="0.2">
      <c r="C173" s="20" t="s">
        <v>2117</v>
      </c>
      <c r="D173" s="20" t="s">
        <v>2118</v>
      </c>
      <c r="E173" s="46">
        <v>5</v>
      </c>
      <c r="F173" s="10"/>
      <c r="G173" s="5"/>
    </row>
    <row r="174" spans="3:7" ht="11.25" customHeight="1" x14ac:dyDescent="0.2">
      <c r="C174" s="20" t="s">
        <v>2119</v>
      </c>
      <c r="D174" s="20" t="s">
        <v>2120</v>
      </c>
      <c r="E174" s="46">
        <v>3</v>
      </c>
      <c r="F174" s="10"/>
      <c r="G174" s="5"/>
    </row>
    <row r="175" spans="3:7" ht="11.25" customHeight="1" x14ac:dyDescent="0.2">
      <c r="C175" s="20" t="s">
        <v>2121</v>
      </c>
      <c r="D175" s="20" t="s">
        <v>2122</v>
      </c>
      <c r="E175" s="46">
        <v>3</v>
      </c>
      <c r="F175" s="10"/>
      <c r="G175" s="5"/>
    </row>
    <row r="176" spans="3:7" ht="11.25" customHeight="1" x14ac:dyDescent="0.2">
      <c r="C176" s="20" t="s">
        <v>2123</v>
      </c>
      <c r="D176" s="20" t="s">
        <v>2124</v>
      </c>
      <c r="E176" s="46">
        <v>2</v>
      </c>
      <c r="F176" s="10"/>
      <c r="G176" s="5"/>
    </row>
    <row r="177" spans="3:7" ht="11.25" customHeight="1" x14ac:dyDescent="0.2">
      <c r="C177" s="20" t="s">
        <v>2125</v>
      </c>
      <c r="D177" s="20" t="s">
        <v>2126</v>
      </c>
      <c r="E177" s="46">
        <v>5</v>
      </c>
      <c r="F177" s="10"/>
      <c r="G177" s="5"/>
    </row>
    <row r="178" spans="3:7" ht="11.25" customHeight="1" x14ac:dyDescent="0.2">
      <c r="C178" s="8" t="s">
        <v>2127</v>
      </c>
      <c r="D178" s="8" t="s">
        <v>423</v>
      </c>
      <c r="E178" s="46">
        <v>5</v>
      </c>
      <c r="F178" s="10"/>
      <c r="G178" s="5"/>
    </row>
    <row r="179" spans="3:7" ht="11.25" customHeight="1" x14ac:dyDescent="0.2">
      <c r="C179" s="8" t="s">
        <v>2128</v>
      </c>
      <c r="D179" s="8" t="s">
        <v>2129</v>
      </c>
      <c r="E179" s="46">
        <v>4</v>
      </c>
      <c r="F179" s="10"/>
      <c r="G179" s="5"/>
    </row>
    <row r="180" spans="3:7" ht="11.25" customHeight="1" x14ac:dyDescent="0.2">
      <c r="C180" s="8" t="s">
        <v>2130</v>
      </c>
      <c r="D180" s="8" t="s">
        <v>2131</v>
      </c>
      <c r="E180" s="46">
        <v>4</v>
      </c>
      <c r="F180" s="10"/>
      <c r="G180" s="5"/>
    </row>
    <row r="181" spans="3:7" ht="11.25" customHeight="1" x14ac:dyDescent="0.2">
      <c r="C181" s="8" t="s">
        <v>2132</v>
      </c>
      <c r="D181" s="8" t="s">
        <v>2133</v>
      </c>
      <c r="E181" s="46">
        <v>4</v>
      </c>
      <c r="F181" s="10"/>
      <c r="G181" s="5"/>
    </row>
    <row r="182" spans="3:7" ht="11.25" customHeight="1" x14ac:dyDescent="0.2">
      <c r="C182" s="8" t="s">
        <v>2134</v>
      </c>
      <c r="D182" s="8" t="s">
        <v>2135</v>
      </c>
      <c r="E182" s="46">
        <v>5</v>
      </c>
      <c r="F182" s="10"/>
      <c r="G182" s="5"/>
    </row>
    <row r="183" spans="3:7" ht="11.25" customHeight="1" x14ac:dyDescent="0.2">
      <c r="C183" s="8" t="s">
        <v>2136</v>
      </c>
      <c r="D183" s="8" t="s">
        <v>424</v>
      </c>
      <c r="E183" s="46">
        <v>2</v>
      </c>
      <c r="F183" s="10"/>
      <c r="G183" s="5"/>
    </row>
    <row r="184" spans="3:7" ht="11.25" customHeight="1" x14ac:dyDescent="0.2">
      <c r="C184" s="8" t="s">
        <v>2137</v>
      </c>
      <c r="D184" s="8" t="s">
        <v>2138</v>
      </c>
      <c r="E184" s="46">
        <v>3</v>
      </c>
      <c r="F184" s="10"/>
      <c r="G184" s="5"/>
    </row>
    <row r="185" spans="3:7" ht="11.25" customHeight="1" x14ac:dyDescent="0.2">
      <c r="C185" s="8" t="s">
        <v>2139</v>
      </c>
      <c r="D185" s="8" t="s">
        <v>2140</v>
      </c>
      <c r="E185" s="46">
        <v>3</v>
      </c>
      <c r="F185" s="10"/>
      <c r="G185" s="5"/>
    </row>
    <row r="186" spans="3:7" ht="11.25" customHeight="1" x14ac:dyDescent="0.2">
      <c r="C186" s="8" t="s">
        <v>2143</v>
      </c>
      <c r="D186" s="8" t="s">
        <v>2144</v>
      </c>
      <c r="E186" s="46">
        <v>4</v>
      </c>
      <c r="F186" s="10"/>
      <c r="G186" s="5"/>
    </row>
    <row r="187" spans="3:7" ht="11.25" customHeight="1" x14ac:dyDescent="0.2">
      <c r="C187" s="8" t="s">
        <v>2141</v>
      </c>
      <c r="D187" s="8" t="s">
        <v>2142</v>
      </c>
      <c r="E187" s="46">
        <v>4</v>
      </c>
      <c r="F187" s="10"/>
      <c r="G187" s="5"/>
    </row>
    <row r="188" spans="3:7" ht="11.25" customHeight="1" x14ac:dyDescent="0.2">
      <c r="C188" s="8" t="s">
        <v>2145</v>
      </c>
      <c r="D188" s="8" t="s">
        <v>2146</v>
      </c>
      <c r="E188" s="46">
        <v>3</v>
      </c>
      <c r="F188" s="10"/>
      <c r="G188" s="5"/>
    </row>
    <row r="189" spans="3:7" ht="11.25" customHeight="1" x14ac:dyDescent="0.2">
      <c r="C189" s="8" t="s">
        <v>2147</v>
      </c>
      <c r="D189" s="8" t="s">
        <v>2148</v>
      </c>
      <c r="E189" s="46">
        <v>2</v>
      </c>
      <c r="F189" s="10"/>
      <c r="G189" s="5"/>
    </row>
    <row r="190" spans="3:7" ht="11.25" customHeight="1" x14ac:dyDescent="0.2">
      <c r="C190" s="8" t="s">
        <v>2149</v>
      </c>
      <c r="D190" s="8" t="s">
        <v>2150</v>
      </c>
      <c r="E190" s="46">
        <v>2</v>
      </c>
      <c r="F190" s="10"/>
      <c r="G190" s="5"/>
    </row>
    <row r="191" spans="3:7" ht="11.25" customHeight="1" x14ac:dyDescent="0.2">
      <c r="C191" s="8" t="s">
        <v>2151</v>
      </c>
      <c r="D191" s="8" t="s">
        <v>2152</v>
      </c>
      <c r="E191" s="46">
        <v>2</v>
      </c>
      <c r="F191" s="10"/>
      <c r="G191" s="5"/>
    </row>
    <row r="192" spans="3:7" ht="11.25" customHeight="1" x14ac:dyDescent="0.2">
      <c r="C192" s="8" t="s">
        <v>2153</v>
      </c>
      <c r="D192" s="8" t="s">
        <v>2154</v>
      </c>
      <c r="E192" s="46">
        <v>2</v>
      </c>
      <c r="F192" s="10"/>
      <c r="G192" s="5"/>
    </row>
    <row r="193" spans="3:7" ht="11.25" customHeight="1" x14ac:dyDescent="0.2">
      <c r="C193" s="8" t="s">
        <v>2155</v>
      </c>
      <c r="D193" s="8" t="s">
        <v>2156</v>
      </c>
      <c r="E193" s="46">
        <v>3</v>
      </c>
      <c r="F193" s="10"/>
      <c r="G193" s="5"/>
    </row>
    <row r="194" spans="3:7" ht="11.25" customHeight="1" x14ac:dyDescent="0.2">
      <c r="C194" s="8" t="s">
        <v>2157</v>
      </c>
      <c r="D194" s="8" t="s">
        <v>2158</v>
      </c>
      <c r="E194" s="46">
        <v>3</v>
      </c>
      <c r="F194" s="10"/>
      <c r="G194" s="5"/>
    </row>
    <row r="195" spans="3:7" ht="11.25" customHeight="1" x14ac:dyDescent="0.2">
      <c r="C195" s="8" t="s">
        <v>2159</v>
      </c>
      <c r="D195" s="8" t="s">
        <v>2160</v>
      </c>
      <c r="E195" s="46">
        <v>2</v>
      </c>
      <c r="F195" s="10"/>
      <c r="G195" s="5"/>
    </row>
    <row r="196" spans="3:7" ht="11.25" customHeight="1" x14ac:dyDescent="0.2">
      <c r="C196" s="8" t="s">
        <v>2161</v>
      </c>
      <c r="D196" s="8" t="s">
        <v>2162</v>
      </c>
      <c r="E196" s="46">
        <v>3</v>
      </c>
      <c r="F196" s="10"/>
      <c r="G196" s="5"/>
    </row>
    <row r="197" spans="3:7" ht="11.25" customHeight="1" x14ac:dyDescent="0.2">
      <c r="C197" s="8" t="s">
        <v>2163</v>
      </c>
      <c r="D197" s="8" t="s">
        <v>2164</v>
      </c>
      <c r="E197" s="46">
        <v>2</v>
      </c>
      <c r="F197" s="10"/>
      <c r="G197" s="5"/>
    </row>
    <row r="198" spans="3:7" ht="11.25" customHeight="1" x14ac:dyDescent="0.2">
      <c r="C198" s="8" t="s">
        <v>2165</v>
      </c>
      <c r="D198" s="8" t="s">
        <v>2166</v>
      </c>
      <c r="E198" s="46">
        <v>2</v>
      </c>
      <c r="F198" s="10"/>
      <c r="G198" s="5"/>
    </row>
    <row r="199" spans="3:7" ht="11.25" customHeight="1" x14ac:dyDescent="0.2">
      <c r="C199" s="20" t="s">
        <v>2167</v>
      </c>
      <c r="D199" s="20" t="s">
        <v>2168</v>
      </c>
      <c r="E199" s="46">
        <v>3</v>
      </c>
      <c r="F199" s="10"/>
      <c r="G199" s="5"/>
    </row>
    <row r="200" spans="3:7" ht="11.25" customHeight="1" x14ac:dyDescent="0.2">
      <c r="C200" s="20" t="s">
        <v>2169</v>
      </c>
      <c r="D200" s="20" t="s">
        <v>2170</v>
      </c>
      <c r="E200" s="46">
        <v>5</v>
      </c>
      <c r="F200" s="10"/>
      <c r="G200" s="5"/>
    </row>
    <row r="201" spans="3:7" ht="11.25" customHeight="1" x14ac:dyDescent="0.2">
      <c r="C201" s="20" t="s">
        <v>2171</v>
      </c>
      <c r="D201" s="20" t="s">
        <v>2172</v>
      </c>
      <c r="E201" s="46">
        <v>3</v>
      </c>
      <c r="F201" s="10"/>
      <c r="G201" s="5"/>
    </row>
    <row r="202" spans="3:7" ht="11.25" customHeight="1" x14ac:dyDescent="0.2">
      <c r="C202" s="20" t="s">
        <v>2173</v>
      </c>
      <c r="D202" s="20" t="s">
        <v>2174</v>
      </c>
      <c r="E202" s="46">
        <v>2</v>
      </c>
      <c r="F202" s="10"/>
      <c r="G202" s="5"/>
    </row>
    <row r="203" spans="3:7" ht="11.25" customHeight="1" x14ac:dyDescent="0.2">
      <c r="C203" s="20" t="s">
        <v>2175</v>
      </c>
      <c r="D203" s="20" t="s">
        <v>2176</v>
      </c>
      <c r="E203" s="46">
        <v>3</v>
      </c>
      <c r="F203" s="10"/>
      <c r="G203" s="5"/>
    </row>
    <row r="204" spans="3:7" ht="11.25" customHeight="1" x14ac:dyDescent="0.2">
      <c r="C204" s="20" t="s">
        <v>2177</v>
      </c>
      <c r="D204" s="20" t="s">
        <v>2178</v>
      </c>
      <c r="E204" s="46">
        <v>4</v>
      </c>
      <c r="F204" s="10"/>
      <c r="G204" s="5"/>
    </row>
    <row r="205" spans="3:7" ht="11.25" customHeight="1" x14ac:dyDescent="0.2">
      <c r="C205" s="20" t="s">
        <v>2179</v>
      </c>
      <c r="D205" s="20" t="s">
        <v>2180</v>
      </c>
      <c r="E205" s="46">
        <v>5</v>
      </c>
      <c r="F205" s="10"/>
      <c r="G205" s="5"/>
    </row>
    <row r="206" spans="3:7" ht="11.25" customHeight="1" x14ac:dyDescent="0.2">
      <c r="C206" s="20" t="s">
        <v>2181</v>
      </c>
      <c r="D206" s="20" t="s">
        <v>2182</v>
      </c>
      <c r="E206" s="46">
        <v>3</v>
      </c>
      <c r="F206" s="10"/>
      <c r="G206" s="5"/>
    </row>
    <row r="207" spans="3:7" ht="11.25" customHeight="1" x14ac:dyDescent="0.2">
      <c r="C207" s="20" t="s">
        <v>2183</v>
      </c>
      <c r="D207" s="20" t="s">
        <v>2184</v>
      </c>
      <c r="E207" s="46">
        <v>5</v>
      </c>
      <c r="F207" s="10"/>
      <c r="G207" s="5"/>
    </row>
    <row r="208" spans="3:7" ht="11.25" customHeight="1" x14ac:dyDescent="0.2">
      <c r="C208" s="20" t="s">
        <v>2185</v>
      </c>
      <c r="D208" s="20" t="s">
        <v>2186</v>
      </c>
      <c r="E208" s="46">
        <v>4</v>
      </c>
      <c r="F208" s="10"/>
      <c r="G208" s="5"/>
    </row>
    <row r="209" spans="3:7" ht="11.25" customHeight="1" x14ac:dyDescent="0.2">
      <c r="C209" s="20" t="s">
        <v>2187</v>
      </c>
      <c r="D209" s="20" t="s">
        <v>2188</v>
      </c>
      <c r="E209" s="46">
        <v>5</v>
      </c>
      <c r="F209" s="10"/>
      <c r="G209" s="5"/>
    </row>
    <row r="210" spans="3:7" ht="11.25" customHeight="1" x14ac:dyDescent="0.2">
      <c r="C210" s="20" t="s">
        <v>2189</v>
      </c>
      <c r="D210" s="20" t="s">
        <v>2190</v>
      </c>
      <c r="E210" s="46">
        <v>4</v>
      </c>
      <c r="F210" s="10"/>
      <c r="G210" s="5"/>
    </row>
    <row r="211" spans="3:7" ht="11.25" customHeight="1" x14ac:dyDescent="0.2">
      <c r="C211" s="20" t="s">
        <v>2191</v>
      </c>
      <c r="D211" s="20" t="s">
        <v>1651</v>
      </c>
      <c r="E211" s="46">
        <v>5</v>
      </c>
      <c r="F211" s="10"/>
      <c r="G211" s="5"/>
    </row>
    <row r="212" spans="3:7" ht="11.25" customHeight="1" x14ac:dyDescent="0.2">
      <c r="C212" s="20" t="s">
        <v>2192</v>
      </c>
      <c r="D212" s="20" t="s">
        <v>2193</v>
      </c>
      <c r="E212" s="46">
        <v>5</v>
      </c>
      <c r="F212" s="10"/>
      <c r="G212" s="5"/>
    </row>
    <row r="213" spans="3:7" ht="11.25" customHeight="1" x14ac:dyDescent="0.2">
      <c r="C213" s="20" t="s">
        <v>2194</v>
      </c>
      <c r="D213" s="20" t="s">
        <v>2195</v>
      </c>
      <c r="E213" s="46">
        <v>5</v>
      </c>
      <c r="F213" s="10"/>
      <c r="G213" s="5"/>
    </row>
    <row r="214" spans="3:7" ht="11.25" customHeight="1" x14ac:dyDescent="0.2">
      <c r="C214" s="20" t="s">
        <v>2196</v>
      </c>
      <c r="D214" s="20" t="s">
        <v>2197</v>
      </c>
      <c r="E214" s="46">
        <v>2</v>
      </c>
      <c r="F214" s="10"/>
      <c r="G214" s="5"/>
    </row>
    <row r="215" spans="3:7" ht="11.25" customHeight="1" x14ac:dyDescent="0.2">
      <c r="C215" s="8" t="s">
        <v>2198</v>
      </c>
      <c r="D215" s="8" t="s">
        <v>2199</v>
      </c>
      <c r="E215" s="46">
        <v>4</v>
      </c>
      <c r="F215" s="10"/>
      <c r="G215" s="5"/>
    </row>
    <row r="216" spans="3:7" ht="11.25" customHeight="1" x14ac:dyDescent="0.2">
      <c r="C216" s="8" t="s">
        <v>2200</v>
      </c>
      <c r="D216" s="8" t="s">
        <v>2201</v>
      </c>
      <c r="E216" s="46">
        <v>2</v>
      </c>
      <c r="F216" s="10"/>
      <c r="G216" s="5"/>
    </row>
    <row r="217" spans="3:7" ht="11.25" customHeight="1" x14ac:dyDescent="0.2">
      <c r="C217" s="8" t="s">
        <v>2202</v>
      </c>
      <c r="D217" s="8" t="s">
        <v>2203</v>
      </c>
      <c r="E217" s="46">
        <v>2</v>
      </c>
      <c r="F217" s="10"/>
      <c r="G217" s="5"/>
    </row>
    <row r="218" spans="3:7" ht="11.25" customHeight="1" x14ac:dyDescent="0.2">
      <c r="C218" s="8" t="s">
        <v>2204</v>
      </c>
      <c r="D218" s="8" t="s">
        <v>2205</v>
      </c>
      <c r="E218" s="46">
        <v>2</v>
      </c>
      <c r="F218" s="10"/>
      <c r="G218" s="5"/>
    </row>
    <row r="219" spans="3:7" ht="11.25" customHeight="1" x14ac:dyDescent="0.2">
      <c r="C219" s="8" t="s">
        <v>2206</v>
      </c>
      <c r="D219" s="8" t="s">
        <v>2207</v>
      </c>
      <c r="E219" s="46">
        <v>2</v>
      </c>
      <c r="F219" s="10"/>
      <c r="G219" s="5"/>
    </row>
    <row r="220" spans="3:7" ht="11.25" customHeight="1" x14ac:dyDescent="0.2">
      <c r="C220" s="8" t="s">
        <v>2208</v>
      </c>
      <c r="D220" s="8" t="s">
        <v>2209</v>
      </c>
      <c r="E220" s="46">
        <v>4</v>
      </c>
      <c r="F220" s="10"/>
      <c r="G220" s="5"/>
    </row>
    <row r="221" spans="3:7" ht="11.25" customHeight="1" x14ac:dyDescent="0.2">
      <c r="C221" s="8" t="s">
        <v>2210</v>
      </c>
      <c r="D221" s="8" t="s">
        <v>2211</v>
      </c>
      <c r="E221" s="46">
        <v>4</v>
      </c>
      <c r="F221" s="10"/>
      <c r="G221" s="5"/>
    </row>
    <row r="222" spans="3:7" ht="11.25" customHeight="1" x14ac:dyDescent="0.2">
      <c r="C222" s="20" t="s">
        <v>1</v>
      </c>
      <c r="D222" s="20" t="s">
        <v>2</v>
      </c>
      <c r="E222" s="46">
        <v>1</v>
      </c>
      <c r="F222" s="10"/>
      <c r="G222" s="5"/>
    </row>
    <row r="223" spans="3:7" ht="11.25" customHeight="1" x14ac:dyDescent="0.2">
      <c r="C223" s="20" t="s">
        <v>3</v>
      </c>
      <c r="D223" s="20" t="s">
        <v>196</v>
      </c>
      <c r="E223" s="46">
        <v>4</v>
      </c>
      <c r="F223" s="10"/>
      <c r="G223" s="5"/>
    </row>
    <row r="224" spans="3:7" ht="11.25" customHeight="1" x14ac:dyDescent="0.2">
      <c r="C224" s="20" t="s">
        <v>4</v>
      </c>
      <c r="D224" s="20" t="s">
        <v>197</v>
      </c>
      <c r="E224" s="46">
        <v>4</v>
      </c>
      <c r="F224" s="10"/>
      <c r="G224" s="5"/>
    </row>
    <row r="225" spans="3:7" ht="11.25" customHeight="1" x14ac:dyDescent="0.2">
      <c r="C225" s="20" t="s">
        <v>5</v>
      </c>
      <c r="D225" s="20" t="s">
        <v>6</v>
      </c>
      <c r="E225" s="46">
        <v>6</v>
      </c>
      <c r="F225" s="10"/>
      <c r="G225" s="5"/>
    </row>
    <row r="226" spans="3:7" ht="11.25" customHeight="1" x14ac:dyDescent="0.2">
      <c r="C226" s="8" t="s">
        <v>7</v>
      </c>
      <c r="D226" s="20" t="s">
        <v>8</v>
      </c>
      <c r="E226" s="46">
        <v>5</v>
      </c>
      <c r="F226" s="10"/>
      <c r="G226" s="5"/>
    </row>
    <row r="227" spans="3:7" ht="11.25" customHeight="1" x14ac:dyDescent="0.2">
      <c r="C227" s="8" t="s">
        <v>9</v>
      </c>
      <c r="D227" s="20" t="s">
        <v>10</v>
      </c>
      <c r="E227" s="46">
        <v>4</v>
      </c>
      <c r="F227" s="10"/>
      <c r="G227" s="5"/>
    </row>
    <row r="228" spans="3:7" ht="11.25" customHeight="1" x14ac:dyDescent="0.2">
      <c r="C228" s="20" t="s">
        <v>11</v>
      </c>
      <c r="D228" s="20" t="s">
        <v>12</v>
      </c>
      <c r="E228" s="46">
        <v>6</v>
      </c>
      <c r="F228" s="10"/>
      <c r="G228" s="5"/>
    </row>
    <row r="229" spans="3:7" ht="11.25" customHeight="1" x14ac:dyDescent="0.2">
      <c r="C229" s="20" t="s">
        <v>13</v>
      </c>
      <c r="D229" s="20" t="s">
        <v>14</v>
      </c>
      <c r="E229" s="46">
        <v>5</v>
      </c>
      <c r="F229" s="10"/>
      <c r="G229" s="5"/>
    </row>
    <row r="230" spans="3:7" ht="11.25" customHeight="1" x14ac:dyDescent="0.2">
      <c r="C230" s="20" t="s">
        <v>15</v>
      </c>
      <c r="D230" s="20" t="s">
        <v>16</v>
      </c>
      <c r="E230" s="46">
        <v>5</v>
      </c>
      <c r="F230" s="10"/>
      <c r="G230" s="5"/>
    </row>
    <row r="231" spans="3:7" ht="11.25" customHeight="1" x14ac:dyDescent="0.2">
      <c r="C231" s="20" t="s">
        <v>17</v>
      </c>
      <c r="D231" s="8" t="s">
        <v>18</v>
      </c>
      <c r="E231" s="46">
        <v>4</v>
      </c>
      <c r="F231" s="10"/>
      <c r="G231" s="5"/>
    </row>
    <row r="232" spans="3:7" ht="11.25" customHeight="1" x14ac:dyDescent="0.2">
      <c r="C232" s="20" t="s">
        <v>19</v>
      </c>
      <c r="D232" s="20" t="s">
        <v>20</v>
      </c>
      <c r="E232" s="46">
        <v>4</v>
      </c>
      <c r="F232" s="10"/>
      <c r="G232" s="5"/>
    </row>
    <row r="233" spans="3:7" ht="11.25" customHeight="1" x14ac:dyDescent="0.2">
      <c r="C233" s="20" t="s">
        <v>21</v>
      </c>
      <c r="D233" s="20" t="s">
        <v>22</v>
      </c>
      <c r="E233" s="46">
        <v>5</v>
      </c>
      <c r="F233" s="10"/>
      <c r="G233" s="5"/>
    </row>
    <row r="234" spans="3:7" ht="11.25" customHeight="1" x14ac:dyDescent="0.2">
      <c r="C234" s="20" t="s">
        <v>23</v>
      </c>
      <c r="D234" s="20" t="s">
        <v>24</v>
      </c>
      <c r="E234" s="46">
        <v>4</v>
      </c>
      <c r="F234" s="10"/>
      <c r="G234" s="5"/>
    </row>
    <row r="235" spans="3:7" ht="11.25" customHeight="1" x14ac:dyDescent="0.2">
      <c r="C235" s="20" t="s">
        <v>25</v>
      </c>
      <c r="D235" s="20" t="s">
        <v>26</v>
      </c>
      <c r="E235" s="46">
        <v>4</v>
      </c>
      <c r="F235" s="10"/>
      <c r="G235" s="5"/>
    </row>
    <row r="236" spans="3:7" ht="11.25" customHeight="1" x14ac:dyDescent="0.2">
      <c r="C236" s="8" t="s">
        <v>27</v>
      </c>
      <c r="D236" s="8" t="s">
        <v>28</v>
      </c>
      <c r="E236" s="46">
        <v>4</v>
      </c>
      <c r="F236" s="10"/>
      <c r="G236" s="5"/>
    </row>
    <row r="237" spans="3:7" ht="11.25" customHeight="1" x14ac:dyDescent="0.2">
      <c r="C237" s="8" t="s">
        <v>29</v>
      </c>
      <c r="D237" s="8" t="s">
        <v>30</v>
      </c>
      <c r="E237" s="46">
        <v>4</v>
      </c>
      <c r="F237" s="10"/>
      <c r="G237" s="5"/>
    </row>
    <row r="238" spans="3:7" ht="11.25" customHeight="1" x14ac:dyDescent="0.2">
      <c r="C238" s="8" t="s">
        <v>31</v>
      </c>
      <c r="D238" s="8" t="s">
        <v>32</v>
      </c>
      <c r="E238" s="46">
        <v>4</v>
      </c>
      <c r="F238" s="10"/>
      <c r="G238" s="5"/>
    </row>
    <row r="239" spans="3:7" ht="11.25" customHeight="1" x14ac:dyDescent="0.2">
      <c r="C239" s="8" t="s">
        <v>33</v>
      </c>
      <c r="D239" s="8" t="s">
        <v>34</v>
      </c>
      <c r="E239" s="46">
        <v>4</v>
      </c>
      <c r="F239" s="10"/>
      <c r="G239" s="5"/>
    </row>
    <row r="240" spans="3:7" ht="11.25" customHeight="1" x14ac:dyDescent="0.2">
      <c r="C240" s="8" t="s">
        <v>35</v>
      </c>
      <c r="D240" s="8" t="s">
        <v>36</v>
      </c>
      <c r="E240" s="46">
        <v>6</v>
      </c>
      <c r="F240" s="10"/>
      <c r="G240" s="5"/>
    </row>
    <row r="241" spans="3:9" ht="11.25" customHeight="1" x14ac:dyDescent="0.2">
      <c r="C241" s="40" t="s">
        <v>37</v>
      </c>
      <c r="D241" s="40" t="s">
        <v>38</v>
      </c>
      <c r="E241" s="46">
        <v>3</v>
      </c>
      <c r="F241" s="10"/>
      <c r="G241" s="5"/>
    </row>
    <row r="242" spans="3:9" ht="11.25" customHeight="1" x14ac:dyDescent="0.2">
      <c r="C242" s="40" t="s">
        <v>39</v>
      </c>
      <c r="D242" s="40" t="s">
        <v>40</v>
      </c>
      <c r="E242" s="46">
        <v>2</v>
      </c>
      <c r="F242" s="10"/>
      <c r="G242" s="5"/>
    </row>
    <row r="243" spans="3:9" ht="11.25" customHeight="1" x14ac:dyDescent="0.2">
      <c r="C243" s="40" t="s">
        <v>41</v>
      </c>
      <c r="D243" s="40" t="s">
        <v>42</v>
      </c>
      <c r="E243" s="46">
        <v>6</v>
      </c>
      <c r="F243" s="10"/>
      <c r="G243" s="5"/>
    </row>
    <row r="244" spans="3:9" ht="11.25" customHeight="1" x14ac:dyDescent="0.2">
      <c r="C244" s="40" t="s">
        <v>43</v>
      </c>
      <c r="D244" s="40" t="s">
        <v>44</v>
      </c>
      <c r="E244" s="46">
        <v>6</v>
      </c>
      <c r="F244" s="10"/>
      <c r="G244" s="5"/>
    </row>
    <row r="245" spans="3:9" ht="11.25" customHeight="1" x14ac:dyDescent="0.2">
      <c r="C245" s="40" t="s">
        <v>45</v>
      </c>
      <c r="D245" s="40" t="s">
        <v>46</v>
      </c>
      <c r="E245" s="46">
        <v>5</v>
      </c>
      <c r="F245" s="10"/>
      <c r="G245" s="5"/>
    </row>
    <row r="246" spans="3:9" ht="11.25" customHeight="1" x14ac:dyDescent="0.2">
      <c r="C246" s="40" t="s">
        <v>47</v>
      </c>
      <c r="D246" s="40" t="s">
        <v>48</v>
      </c>
      <c r="E246" s="46">
        <v>6</v>
      </c>
      <c r="F246" s="10"/>
      <c r="G246" s="5"/>
    </row>
    <row r="247" spans="3:9" ht="11.25" customHeight="1" x14ac:dyDescent="0.2">
      <c r="C247" s="40" t="s">
        <v>49</v>
      </c>
      <c r="D247" s="40" t="s">
        <v>50</v>
      </c>
      <c r="E247" s="46">
        <v>6</v>
      </c>
      <c r="F247" s="10"/>
      <c r="G247" s="5"/>
    </row>
    <row r="248" spans="3:9" ht="11.25" customHeight="1" x14ac:dyDescent="0.2">
      <c r="C248" s="40" t="s">
        <v>51</v>
      </c>
      <c r="D248" s="40" t="s">
        <v>52</v>
      </c>
      <c r="E248" s="46">
        <v>5</v>
      </c>
      <c r="F248" s="10"/>
      <c r="G248" s="5"/>
    </row>
    <row r="249" spans="3:9" ht="11.25" customHeight="1" x14ac:dyDescent="0.2">
      <c r="C249" s="40" t="s">
        <v>53</v>
      </c>
      <c r="D249" s="40" t="s">
        <v>54</v>
      </c>
      <c r="E249" s="46">
        <v>6</v>
      </c>
      <c r="F249" s="10"/>
      <c r="G249" s="5"/>
    </row>
    <row r="250" spans="3:9" ht="11.25" customHeight="1" x14ac:dyDescent="0.2">
      <c r="C250" s="40" t="s">
        <v>55</v>
      </c>
      <c r="D250" s="40" t="s">
        <v>56</v>
      </c>
      <c r="E250" s="46">
        <v>6</v>
      </c>
      <c r="G250" s="5"/>
    </row>
    <row r="251" spans="3:9" ht="11.25" customHeight="1" x14ac:dyDescent="0.2">
      <c r="C251" s="40" t="s">
        <v>57</v>
      </c>
      <c r="D251" s="40" t="s">
        <v>58</v>
      </c>
      <c r="E251" s="46">
        <v>3</v>
      </c>
      <c r="G251" s="5"/>
    </row>
    <row r="252" spans="3:9" ht="11.25" customHeight="1" x14ac:dyDescent="0.2">
      <c r="C252" s="40" t="s">
        <v>59</v>
      </c>
      <c r="D252" s="40" t="s">
        <v>60</v>
      </c>
      <c r="E252" s="46">
        <v>5</v>
      </c>
      <c r="G252" s="5"/>
    </row>
    <row r="253" spans="3:9" ht="11.25" customHeight="1" x14ac:dyDescent="0.2">
      <c r="C253" s="40" t="s">
        <v>61</v>
      </c>
      <c r="D253" s="40" t="s">
        <v>62</v>
      </c>
      <c r="E253" s="46">
        <v>6</v>
      </c>
      <c r="G253" s="5"/>
      <c r="H253" s="29"/>
      <c r="I253" s="120"/>
    </row>
    <row r="254" spans="3:9" ht="11.25" customHeight="1" x14ac:dyDescent="0.2">
      <c r="C254" s="40" t="s">
        <v>63</v>
      </c>
      <c r="D254" s="40" t="s">
        <v>64</v>
      </c>
      <c r="E254" s="46">
        <v>5</v>
      </c>
      <c r="G254" s="5"/>
      <c r="H254" s="29"/>
      <c r="I254" s="120"/>
    </row>
    <row r="255" spans="3:9" ht="11.25" customHeight="1" x14ac:dyDescent="0.2">
      <c r="C255" s="40" t="s">
        <v>65</v>
      </c>
      <c r="D255" s="40" t="s">
        <v>66</v>
      </c>
      <c r="E255" s="46">
        <v>5</v>
      </c>
      <c r="G255" s="5"/>
      <c r="H255" s="29"/>
      <c r="I255" s="29"/>
    </row>
    <row r="256" spans="3:9" ht="11.25" customHeight="1" x14ac:dyDescent="0.2">
      <c r="C256" s="40" t="s">
        <v>67</v>
      </c>
      <c r="D256" s="40" t="s">
        <v>68</v>
      </c>
      <c r="E256" s="46">
        <v>3</v>
      </c>
      <c r="G256" s="5"/>
      <c r="H256" s="29"/>
      <c r="I256" s="29"/>
    </row>
    <row r="257" spans="3:9" ht="11.25" customHeight="1" x14ac:dyDescent="0.2">
      <c r="C257" s="40" t="s">
        <v>69</v>
      </c>
      <c r="D257" s="40" t="s">
        <v>70</v>
      </c>
      <c r="E257" s="46">
        <v>3</v>
      </c>
      <c r="G257" s="5"/>
      <c r="H257" s="29"/>
      <c r="I257" s="29"/>
    </row>
    <row r="258" spans="3:9" ht="11.25" customHeight="1" x14ac:dyDescent="0.2">
      <c r="C258" s="40" t="s">
        <v>71</v>
      </c>
      <c r="D258" s="40" t="s">
        <v>72</v>
      </c>
      <c r="E258" s="46">
        <v>5</v>
      </c>
      <c r="G258" s="5"/>
      <c r="H258" s="29"/>
      <c r="I258" s="29"/>
    </row>
    <row r="259" spans="3:9" ht="11.25" customHeight="1" x14ac:dyDescent="0.2">
      <c r="C259" s="40" t="s">
        <v>73</v>
      </c>
      <c r="D259" s="40" t="s">
        <v>74</v>
      </c>
      <c r="E259" s="46">
        <v>3</v>
      </c>
      <c r="G259" s="5"/>
      <c r="H259" s="29"/>
      <c r="I259" s="29"/>
    </row>
    <row r="260" spans="3:9" ht="11.25" customHeight="1" x14ac:dyDescent="0.2">
      <c r="C260" s="40" t="s">
        <v>75</v>
      </c>
      <c r="D260" s="40" t="s">
        <v>76</v>
      </c>
      <c r="E260" s="46">
        <v>6</v>
      </c>
      <c r="G260" s="5"/>
      <c r="H260" s="29"/>
      <c r="I260" s="29"/>
    </row>
    <row r="261" spans="3:9" ht="11.25" customHeight="1" x14ac:dyDescent="0.2">
      <c r="C261" s="40" t="s">
        <v>77</v>
      </c>
      <c r="D261" s="40" t="s">
        <v>78</v>
      </c>
      <c r="E261" s="46">
        <v>6</v>
      </c>
      <c r="G261" s="5"/>
      <c r="H261" s="29"/>
      <c r="I261" s="29"/>
    </row>
    <row r="262" spans="3:9" ht="11.25" customHeight="1" x14ac:dyDescent="0.2">
      <c r="C262" s="40" t="s">
        <v>1789</v>
      </c>
      <c r="D262" s="40" t="s">
        <v>198</v>
      </c>
      <c r="E262" s="46">
        <v>4</v>
      </c>
      <c r="G262" s="5"/>
      <c r="H262" s="29"/>
      <c r="I262" s="29"/>
    </row>
    <row r="263" spans="3:9" ht="11.25" customHeight="1" x14ac:dyDescent="0.2">
      <c r="C263" s="40" t="s">
        <v>1790</v>
      </c>
      <c r="D263" s="40" t="s">
        <v>1791</v>
      </c>
      <c r="E263" s="46">
        <v>5</v>
      </c>
      <c r="G263" s="5"/>
      <c r="H263" s="29"/>
      <c r="I263" s="29"/>
    </row>
    <row r="264" spans="3:9" ht="11.25" customHeight="1" x14ac:dyDescent="0.2">
      <c r="C264" s="40" t="s">
        <v>1792</v>
      </c>
      <c r="D264" s="40" t="s">
        <v>1793</v>
      </c>
      <c r="E264" s="46">
        <v>5</v>
      </c>
      <c r="G264" s="5"/>
      <c r="H264" s="29"/>
      <c r="I264" s="29"/>
    </row>
    <row r="265" spans="3:9" ht="11.25" customHeight="1" x14ac:dyDescent="0.2">
      <c r="C265" s="40" t="s">
        <v>1794</v>
      </c>
      <c r="D265" s="40" t="s">
        <v>1795</v>
      </c>
      <c r="E265" s="46">
        <v>3</v>
      </c>
      <c r="G265" s="5"/>
      <c r="H265" s="29"/>
      <c r="I265" s="29"/>
    </row>
    <row r="266" spans="3:9" ht="11.25" customHeight="1" x14ac:dyDescent="0.2">
      <c r="C266" s="40" t="s">
        <v>1796</v>
      </c>
      <c r="D266" s="40" t="s">
        <v>1797</v>
      </c>
      <c r="E266" s="46">
        <v>5</v>
      </c>
      <c r="G266" s="5"/>
      <c r="H266" s="29"/>
      <c r="I266" s="29"/>
    </row>
    <row r="267" spans="3:9" ht="11.25" customHeight="1" x14ac:dyDescent="0.2">
      <c r="C267" s="40" t="s">
        <v>1798</v>
      </c>
      <c r="D267" s="40" t="s">
        <v>1799</v>
      </c>
      <c r="E267" s="46">
        <v>6</v>
      </c>
      <c r="G267" s="5"/>
      <c r="H267" s="29"/>
      <c r="I267" s="29"/>
    </row>
    <row r="268" spans="3:9" ht="11.25" customHeight="1" x14ac:dyDescent="0.2">
      <c r="C268" s="40" t="s">
        <v>1800</v>
      </c>
      <c r="D268" s="40" t="s">
        <v>1801</v>
      </c>
      <c r="E268" s="46">
        <v>5</v>
      </c>
      <c r="G268" s="5"/>
      <c r="H268" s="29"/>
      <c r="I268" s="29"/>
    </row>
    <row r="269" spans="3:9" ht="11.25" customHeight="1" x14ac:dyDescent="0.2">
      <c r="C269" s="40" t="s">
        <v>1802</v>
      </c>
      <c r="D269" s="40" t="s">
        <v>1803</v>
      </c>
      <c r="E269" s="46">
        <v>5</v>
      </c>
      <c r="G269" s="5"/>
      <c r="H269" s="29"/>
      <c r="I269" s="29"/>
    </row>
    <row r="270" spans="3:9" ht="11.25" customHeight="1" x14ac:dyDescent="0.2">
      <c r="C270" s="40" t="s">
        <v>1804</v>
      </c>
      <c r="D270" s="40" t="s">
        <v>1805</v>
      </c>
      <c r="E270" s="46">
        <v>5</v>
      </c>
      <c r="G270" s="5"/>
      <c r="H270" s="29"/>
      <c r="I270" s="29"/>
    </row>
    <row r="271" spans="3:9" ht="11.25" customHeight="1" x14ac:dyDescent="0.2">
      <c r="C271" s="40" t="s">
        <v>1806</v>
      </c>
      <c r="D271" s="40" t="s">
        <v>1807</v>
      </c>
      <c r="E271" s="46">
        <v>6</v>
      </c>
      <c r="F271" s="10"/>
      <c r="G271" s="5"/>
      <c r="H271" s="29"/>
      <c r="I271" s="29"/>
    </row>
    <row r="272" spans="3:9" ht="11.25" customHeight="1" x14ac:dyDescent="0.2">
      <c r="C272" s="40" t="s">
        <v>1808</v>
      </c>
      <c r="D272" s="40" t="s">
        <v>1809</v>
      </c>
      <c r="E272" s="46">
        <v>6</v>
      </c>
      <c r="F272" s="10"/>
      <c r="G272" s="5"/>
      <c r="H272" s="29"/>
      <c r="I272" s="29"/>
    </row>
    <row r="273" spans="3:9" ht="11.25" customHeight="1" x14ac:dyDescent="0.2">
      <c r="C273" s="40" t="s">
        <v>1810</v>
      </c>
      <c r="D273" s="40" t="s">
        <v>1811</v>
      </c>
      <c r="E273" s="46">
        <v>5</v>
      </c>
      <c r="F273" s="10"/>
      <c r="G273" s="5"/>
      <c r="H273" s="29"/>
      <c r="I273" s="29"/>
    </row>
    <row r="274" spans="3:9" ht="11.25" customHeight="1" x14ac:dyDescent="0.2">
      <c r="C274" s="40" t="s">
        <v>1812</v>
      </c>
      <c r="D274" s="40" t="s">
        <v>1813</v>
      </c>
      <c r="E274" s="46">
        <v>4</v>
      </c>
      <c r="F274" s="10"/>
      <c r="G274" s="5"/>
      <c r="H274" s="29"/>
      <c r="I274" s="29"/>
    </row>
    <row r="275" spans="3:9" ht="11.25" customHeight="1" x14ac:dyDescent="0.2">
      <c r="C275" s="40" t="s">
        <v>1814</v>
      </c>
      <c r="D275" s="40" t="s">
        <v>1815</v>
      </c>
      <c r="E275" s="46">
        <v>2</v>
      </c>
      <c r="F275" s="10"/>
      <c r="G275" s="5"/>
      <c r="H275" s="29"/>
      <c r="I275" s="29"/>
    </row>
    <row r="276" spans="3:9" ht="11.25" customHeight="1" x14ac:dyDescent="0.2">
      <c r="C276" s="40" t="s">
        <v>1816</v>
      </c>
      <c r="D276" s="40" t="s">
        <v>1817</v>
      </c>
      <c r="E276" s="46">
        <v>3</v>
      </c>
      <c r="F276" s="10"/>
      <c r="G276" s="5"/>
      <c r="H276" s="29"/>
      <c r="I276" s="29"/>
    </row>
    <row r="277" spans="3:9" ht="11.25" customHeight="1" x14ac:dyDescent="0.2">
      <c r="C277" s="40" t="s">
        <v>1818</v>
      </c>
      <c r="D277" s="40" t="s">
        <v>1819</v>
      </c>
      <c r="E277" s="46">
        <v>6</v>
      </c>
      <c r="F277" s="10"/>
      <c r="G277" s="5"/>
      <c r="H277" s="29"/>
      <c r="I277" s="29"/>
    </row>
    <row r="278" spans="3:9" ht="11.25" customHeight="1" x14ac:dyDescent="0.2">
      <c r="C278" s="40" t="s">
        <v>1820</v>
      </c>
      <c r="D278" s="40" t="s">
        <v>1821</v>
      </c>
      <c r="E278" s="46">
        <v>6</v>
      </c>
      <c r="F278" s="10"/>
      <c r="G278" s="5"/>
      <c r="H278" s="29"/>
      <c r="I278" s="29"/>
    </row>
    <row r="279" spans="3:9" ht="11.25" customHeight="1" x14ac:dyDescent="0.2">
      <c r="C279" s="40" t="s">
        <v>1822</v>
      </c>
      <c r="D279" s="40" t="s">
        <v>1823</v>
      </c>
      <c r="E279" s="46">
        <v>3</v>
      </c>
      <c r="F279" s="10"/>
      <c r="G279" s="5"/>
    </row>
    <row r="280" spans="3:9" ht="11.25" customHeight="1" x14ac:dyDescent="0.2">
      <c r="C280" s="40" t="s">
        <v>1824</v>
      </c>
      <c r="D280" s="40" t="s">
        <v>1825</v>
      </c>
      <c r="E280" s="46">
        <v>6</v>
      </c>
      <c r="F280" s="10"/>
      <c r="G280" s="5"/>
    </row>
    <row r="281" spans="3:9" ht="11.25" customHeight="1" x14ac:dyDescent="0.2">
      <c r="C281" s="40" t="s">
        <v>1826</v>
      </c>
      <c r="D281" s="40" t="s">
        <v>1827</v>
      </c>
      <c r="E281" s="46">
        <v>5</v>
      </c>
      <c r="F281" s="10"/>
      <c r="G281" s="5"/>
    </row>
    <row r="282" spans="3:9" ht="11.25" customHeight="1" x14ac:dyDescent="0.2">
      <c r="C282" s="40" t="s">
        <v>1828</v>
      </c>
      <c r="D282" s="40" t="s">
        <v>1829</v>
      </c>
      <c r="E282" s="46">
        <v>6</v>
      </c>
      <c r="F282" s="10"/>
      <c r="G282" s="5"/>
    </row>
    <row r="283" spans="3:9" ht="11.25" customHeight="1" x14ac:dyDescent="0.2">
      <c r="C283" s="40" t="s">
        <v>1830</v>
      </c>
      <c r="D283" s="40" t="s">
        <v>1831</v>
      </c>
      <c r="E283" s="46">
        <v>3</v>
      </c>
      <c r="F283" s="10"/>
      <c r="G283" s="5"/>
    </row>
    <row r="284" spans="3:9" ht="11.25" customHeight="1" x14ac:dyDescent="0.2">
      <c r="C284" s="8" t="s">
        <v>1832</v>
      </c>
      <c r="D284" s="41" t="s">
        <v>1833</v>
      </c>
      <c r="E284" s="46">
        <v>3</v>
      </c>
      <c r="F284" s="10"/>
      <c r="G284" s="5"/>
    </row>
    <row r="285" spans="3:9" ht="11.25" customHeight="1" x14ac:dyDescent="0.2">
      <c r="C285" s="8" t="s">
        <v>1834</v>
      </c>
      <c r="D285" s="41" t="s">
        <v>1835</v>
      </c>
      <c r="E285" s="46">
        <v>3</v>
      </c>
      <c r="F285" s="10"/>
      <c r="G285" s="5"/>
    </row>
    <row r="286" spans="3:9" ht="11.25" customHeight="1" x14ac:dyDescent="0.2">
      <c r="C286" s="8" t="s">
        <v>1836</v>
      </c>
      <c r="D286" s="41" t="s">
        <v>1837</v>
      </c>
      <c r="E286" s="46">
        <v>6</v>
      </c>
      <c r="F286" s="10"/>
      <c r="G286" s="5"/>
    </row>
    <row r="287" spans="3:9" ht="11.25" customHeight="1" x14ac:dyDescent="0.2">
      <c r="C287" s="8" t="s">
        <v>1838</v>
      </c>
      <c r="D287" s="8" t="s">
        <v>1839</v>
      </c>
      <c r="E287" s="46">
        <v>3</v>
      </c>
      <c r="F287" s="10"/>
      <c r="G287" s="5"/>
    </row>
    <row r="288" spans="3:9" ht="11.25" customHeight="1" x14ac:dyDescent="0.2">
      <c r="C288" s="8" t="s">
        <v>1840</v>
      </c>
      <c r="D288" s="8" t="s">
        <v>1841</v>
      </c>
      <c r="E288" s="46">
        <v>4</v>
      </c>
      <c r="F288" s="10"/>
      <c r="G288" s="5"/>
    </row>
    <row r="289" spans="3:7" ht="11.25" customHeight="1" x14ac:dyDescent="0.2">
      <c r="C289" s="8" t="s">
        <v>1842</v>
      </c>
      <c r="D289" s="8" t="s">
        <v>1843</v>
      </c>
      <c r="E289" s="46">
        <v>3</v>
      </c>
      <c r="F289" s="10"/>
      <c r="G289" s="5"/>
    </row>
    <row r="290" spans="3:7" ht="11.25" customHeight="1" x14ac:dyDescent="0.2">
      <c r="C290" s="8" t="s">
        <v>1844</v>
      </c>
      <c r="D290" s="8" t="s">
        <v>1845</v>
      </c>
      <c r="E290" s="46">
        <v>3</v>
      </c>
      <c r="F290" s="10"/>
      <c r="G290" s="5"/>
    </row>
    <row r="291" spans="3:7" ht="11.25" customHeight="1" x14ac:dyDescent="0.2">
      <c r="C291" s="8" t="s">
        <v>1846</v>
      </c>
      <c r="D291" s="8" t="s">
        <v>1847</v>
      </c>
      <c r="E291" s="46">
        <v>5</v>
      </c>
      <c r="F291" s="10"/>
      <c r="G291" s="5"/>
    </row>
    <row r="292" spans="3:7" ht="11.25" customHeight="1" x14ac:dyDescent="0.2">
      <c r="C292" s="8" t="s">
        <v>1848</v>
      </c>
      <c r="D292" s="8" t="s">
        <v>1849</v>
      </c>
      <c r="E292" s="46">
        <v>6</v>
      </c>
      <c r="F292" s="10"/>
      <c r="G292" s="5"/>
    </row>
    <row r="293" spans="3:7" ht="11.25" customHeight="1" x14ac:dyDescent="0.2">
      <c r="C293" s="8" t="s">
        <v>1850</v>
      </c>
      <c r="D293" s="8" t="s">
        <v>1851</v>
      </c>
      <c r="E293" s="46">
        <v>3</v>
      </c>
      <c r="F293" s="10"/>
      <c r="G293" s="5"/>
    </row>
    <row r="294" spans="3:7" ht="11.25" customHeight="1" x14ac:dyDescent="0.2">
      <c r="C294" s="8" t="s">
        <v>1852</v>
      </c>
      <c r="D294" s="8" t="s">
        <v>1853</v>
      </c>
      <c r="E294" s="46">
        <v>4</v>
      </c>
      <c r="F294" s="10"/>
      <c r="G294" s="5"/>
    </row>
    <row r="295" spans="3:7" ht="11.25" customHeight="1" x14ac:dyDescent="0.2">
      <c r="C295" s="8" t="s">
        <v>1854</v>
      </c>
      <c r="D295" s="8" t="s">
        <v>1855</v>
      </c>
      <c r="E295" s="46">
        <v>3</v>
      </c>
      <c r="F295" s="10"/>
      <c r="G295" s="5"/>
    </row>
    <row r="296" spans="3:7" ht="11.25" customHeight="1" x14ac:dyDescent="0.2">
      <c r="C296" s="8" t="s">
        <v>1856</v>
      </c>
      <c r="D296" s="8" t="s">
        <v>1857</v>
      </c>
      <c r="E296" s="46">
        <v>3</v>
      </c>
      <c r="F296" s="10"/>
      <c r="G296" s="5"/>
    </row>
    <row r="297" spans="3:7" ht="11.25" customHeight="1" x14ac:dyDescent="0.2">
      <c r="C297" s="8" t="s">
        <v>1858</v>
      </c>
      <c r="D297" s="8" t="s">
        <v>1859</v>
      </c>
      <c r="E297" s="46">
        <v>6</v>
      </c>
      <c r="F297" s="10"/>
      <c r="G297" s="5"/>
    </row>
    <row r="298" spans="3:7" ht="11.25" customHeight="1" x14ac:dyDescent="0.2">
      <c r="C298" s="42" t="s">
        <v>1860</v>
      </c>
      <c r="D298" s="42" t="s">
        <v>1861</v>
      </c>
      <c r="E298" s="46">
        <v>3</v>
      </c>
      <c r="F298" s="10"/>
      <c r="G298" s="5"/>
    </row>
    <row r="299" spans="3:7" ht="11.25" customHeight="1" x14ac:dyDescent="0.2">
      <c r="C299" s="43" t="s">
        <v>1862</v>
      </c>
      <c r="D299" s="43" t="s">
        <v>1863</v>
      </c>
      <c r="E299" s="46">
        <v>3</v>
      </c>
      <c r="F299" s="10"/>
      <c r="G299" s="5"/>
    </row>
    <row r="300" spans="3:7" ht="11.25" customHeight="1" x14ac:dyDescent="0.2">
      <c r="C300" s="40" t="s">
        <v>1864</v>
      </c>
      <c r="D300" s="40" t="s">
        <v>1865</v>
      </c>
      <c r="E300" s="46">
        <v>3</v>
      </c>
      <c r="F300" s="10"/>
      <c r="G300" s="5"/>
    </row>
    <row r="301" spans="3:7" ht="11.25" customHeight="1" x14ac:dyDescent="0.2">
      <c r="C301" s="40" t="s">
        <v>1866</v>
      </c>
      <c r="D301" s="40" t="s">
        <v>1867</v>
      </c>
      <c r="E301" s="46">
        <v>3</v>
      </c>
      <c r="F301" s="10"/>
      <c r="G301" s="5"/>
    </row>
    <row r="302" spans="3:7" ht="11.25" customHeight="1" x14ac:dyDescent="0.2">
      <c r="C302" s="40" t="s">
        <v>1868</v>
      </c>
      <c r="D302" s="40" t="s">
        <v>1869</v>
      </c>
      <c r="E302" s="46">
        <v>6</v>
      </c>
      <c r="F302" s="10"/>
      <c r="G302" s="5"/>
    </row>
    <row r="303" spans="3:7" ht="11.25" customHeight="1" x14ac:dyDescent="0.2">
      <c r="C303" s="40" t="s">
        <v>1870</v>
      </c>
      <c r="D303" s="41" t="s">
        <v>1871</v>
      </c>
      <c r="E303" s="46">
        <v>6</v>
      </c>
      <c r="F303" s="10"/>
      <c r="G303" s="5"/>
    </row>
    <row r="304" spans="3:7" ht="11.25" customHeight="1" x14ac:dyDescent="0.2">
      <c r="C304" s="8" t="s">
        <v>1872</v>
      </c>
      <c r="D304" s="41" t="s">
        <v>1873</v>
      </c>
      <c r="E304" s="46">
        <v>6</v>
      </c>
      <c r="F304" s="10"/>
      <c r="G304" s="5"/>
    </row>
    <row r="305" spans="3:7" ht="11.25" customHeight="1" x14ac:dyDescent="0.2">
      <c r="C305" s="8" t="s">
        <v>1874</v>
      </c>
      <c r="D305" s="41" t="s">
        <v>1875</v>
      </c>
      <c r="E305" s="46">
        <v>6</v>
      </c>
      <c r="F305" s="10"/>
      <c r="G305" s="5"/>
    </row>
    <row r="306" spans="3:7" ht="11.25" customHeight="1" x14ac:dyDescent="0.2">
      <c r="C306" s="8" t="s">
        <v>1876</v>
      </c>
      <c r="D306" s="8" t="s">
        <v>1877</v>
      </c>
      <c r="E306" s="46">
        <v>5</v>
      </c>
      <c r="F306" s="10"/>
      <c r="G306" s="5"/>
    </row>
    <row r="307" spans="3:7" ht="11.25" customHeight="1" x14ac:dyDescent="0.2">
      <c r="C307" s="8" t="s">
        <v>1878</v>
      </c>
      <c r="D307" s="8" t="s">
        <v>1879</v>
      </c>
      <c r="E307" s="46">
        <v>5</v>
      </c>
      <c r="F307" s="10"/>
      <c r="G307" s="5"/>
    </row>
    <row r="308" spans="3:7" ht="11.25" customHeight="1" x14ac:dyDescent="0.2">
      <c r="C308" s="8" t="s">
        <v>1880</v>
      </c>
      <c r="D308" s="8" t="s">
        <v>1881</v>
      </c>
      <c r="E308" s="46">
        <v>4</v>
      </c>
      <c r="F308" s="10"/>
      <c r="G308" s="5"/>
    </row>
    <row r="309" spans="3:7" ht="11.25" customHeight="1" x14ac:dyDescent="0.2">
      <c r="C309" s="8" t="s">
        <v>1882</v>
      </c>
      <c r="D309" s="8" t="s">
        <v>1883</v>
      </c>
      <c r="E309" s="46">
        <v>6</v>
      </c>
      <c r="F309" s="10"/>
      <c r="G309" s="5"/>
    </row>
    <row r="310" spans="3:7" ht="11.25" customHeight="1" x14ac:dyDescent="0.2">
      <c r="C310" s="8" t="s">
        <v>1884</v>
      </c>
      <c r="D310" s="8" t="s">
        <v>1885</v>
      </c>
      <c r="E310" s="46">
        <v>5</v>
      </c>
      <c r="F310" s="10"/>
      <c r="G310" s="5"/>
    </row>
    <row r="311" spans="3:7" ht="11.25" customHeight="1" x14ac:dyDescent="0.2">
      <c r="C311" s="8" t="s">
        <v>1886</v>
      </c>
      <c r="D311" s="8" t="s">
        <v>1887</v>
      </c>
      <c r="E311" s="46">
        <v>3</v>
      </c>
      <c r="F311" s="10"/>
      <c r="G311" s="5"/>
    </row>
    <row r="312" spans="3:7" ht="11.25" customHeight="1" x14ac:dyDescent="0.2">
      <c r="C312" s="8" t="s">
        <v>1888</v>
      </c>
      <c r="D312" s="8" t="s">
        <v>1889</v>
      </c>
      <c r="E312" s="46">
        <v>3</v>
      </c>
      <c r="F312" s="10"/>
      <c r="G312" s="5"/>
    </row>
    <row r="313" spans="3:7" ht="11.25" customHeight="1" x14ac:dyDescent="0.2">
      <c r="C313" s="8" t="s">
        <v>1890</v>
      </c>
      <c r="D313" s="8" t="s">
        <v>1891</v>
      </c>
      <c r="E313" s="46">
        <v>3</v>
      </c>
      <c r="F313" s="10"/>
      <c r="G313" s="5"/>
    </row>
    <row r="314" spans="3:7" ht="11.25" customHeight="1" x14ac:dyDescent="0.2">
      <c r="C314" s="8" t="s">
        <v>1892</v>
      </c>
      <c r="D314" s="8" t="s">
        <v>1893</v>
      </c>
      <c r="E314" s="46">
        <v>5</v>
      </c>
      <c r="F314" s="10"/>
      <c r="G314" s="5"/>
    </row>
    <row r="315" spans="3:7" ht="11.25" customHeight="1" x14ac:dyDescent="0.2">
      <c r="C315" s="8" t="s">
        <v>1894</v>
      </c>
      <c r="D315" s="8" t="s">
        <v>1895</v>
      </c>
      <c r="E315" s="46">
        <v>3</v>
      </c>
      <c r="F315" s="10"/>
      <c r="G315" s="5"/>
    </row>
    <row r="316" spans="3:7" ht="11.25" customHeight="1" x14ac:dyDescent="0.2">
      <c r="C316" s="8" t="s">
        <v>1896</v>
      </c>
      <c r="D316" s="8" t="s">
        <v>1897</v>
      </c>
      <c r="E316" s="46">
        <v>5</v>
      </c>
      <c r="F316" s="10"/>
      <c r="G316" s="5"/>
    </row>
    <row r="317" spans="3:7" ht="11.25" customHeight="1" x14ac:dyDescent="0.2">
      <c r="C317" s="8" t="s">
        <v>1898</v>
      </c>
      <c r="D317" s="8" t="s">
        <v>1899</v>
      </c>
      <c r="E317" s="46">
        <v>5</v>
      </c>
      <c r="F317" s="10"/>
      <c r="G317" s="5"/>
    </row>
    <row r="318" spans="3:7" ht="11.25" customHeight="1" x14ac:dyDescent="0.2">
      <c r="C318" s="8" t="s">
        <v>1900</v>
      </c>
      <c r="D318" s="8" t="s">
        <v>1901</v>
      </c>
      <c r="E318" s="46">
        <v>3</v>
      </c>
      <c r="F318" s="10"/>
      <c r="G318" s="5"/>
    </row>
    <row r="319" spans="3:7" ht="11.25" customHeight="1" x14ac:dyDescent="0.2">
      <c r="C319" s="8" t="s">
        <v>1902</v>
      </c>
      <c r="D319" s="8" t="s">
        <v>1903</v>
      </c>
      <c r="E319" s="46">
        <v>5</v>
      </c>
      <c r="F319" s="10"/>
      <c r="G319" s="5"/>
    </row>
    <row r="320" spans="3:7" ht="11.25" customHeight="1" x14ac:dyDescent="0.2">
      <c r="C320" s="8" t="s">
        <v>1904</v>
      </c>
      <c r="D320" s="8" t="s">
        <v>1905</v>
      </c>
      <c r="E320" s="46">
        <v>6</v>
      </c>
      <c r="F320" s="10"/>
      <c r="G320" s="5"/>
    </row>
    <row r="321" spans="3:7" ht="11.25" customHeight="1" x14ac:dyDescent="0.2">
      <c r="C321" s="8" t="s">
        <v>1906</v>
      </c>
      <c r="D321" s="8" t="s">
        <v>1907</v>
      </c>
      <c r="E321" s="46">
        <v>6</v>
      </c>
      <c r="F321" s="10"/>
      <c r="G321" s="5"/>
    </row>
    <row r="322" spans="3:7" ht="11.25" customHeight="1" x14ac:dyDescent="0.2">
      <c r="C322" s="8" t="s">
        <v>1908</v>
      </c>
      <c r="D322" s="8" t="s">
        <v>1909</v>
      </c>
      <c r="E322" s="46">
        <v>4</v>
      </c>
      <c r="F322" s="10"/>
      <c r="G322" s="5"/>
    </row>
    <row r="323" spans="3:7" ht="11.25" customHeight="1" x14ac:dyDescent="0.2">
      <c r="C323" s="8" t="s">
        <v>1910</v>
      </c>
      <c r="D323" s="8" t="s">
        <v>1911</v>
      </c>
      <c r="E323" s="46">
        <v>4</v>
      </c>
      <c r="F323" s="10"/>
      <c r="G323" s="5"/>
    </row>
    <row r="324" spans="3:7" ht="11.25" customHeight="1" x14ac:dyDescent="0.2">
      <c r="C324" s="8" t="s">
        <v>1912</v>
      </c>
      <c r="D324" s="8" t="s">
        <v>1913</v>
      </c>
      <c r="E324" s="46">
        <v>5</v>
      </c>
      <c r="F324" s="10"/>
      <c r="G324" s="5"/>
    </row>
    <row r="325" spans="3:7" ht="11.25" customHeight="1" x14ac:dyDescent="0.2">
      <c r="C325" s="8" t="s">
        <v>1914</v>
      </c>
      <c r="D325" s="8" t="s">
        <v>1915</v>
      </c>
      <c r="E325" s="46">
        <v>5</v>
      </c>
      <c r="F325" s="10"/>
      <c r="G325" s="5"/>
    </row>
    <row r="326" spans="3:7" ht="11.25" customHeight="1" x14ac:dyDescent="0.2">
      <c r="C326" s="8" t="s">
        <v>1916</v>
      </c>
      <c r="D326" s="8" t="s">
        <v>1917</v>
      </c>
      <c r="E326" s="46">
        <v>6</v>
      </c>
      <c r="F326" s="10"/>
      <c r="G326" s="5"/>
    </row>
    <row r="327" spans="3:7" ht="11.25" customHeight="1" x14ac:dyDescent="0.2">
      <c r="C327" s="8" t="s">
        <v>1918</v>
      </c>
      <c r="D327" s="8" t="s">
        <v>1919</v>
      </c>
      <c r="E327" s="46">
        <v>6</v>
      </c>
      <c r="F327" s="10"/>
      <c r="G327" s="5"/>
    </row>
    <row r="328" spans="3:7" ht="11.25" customHeight="1" x14ac:dyDescent="0.2">
      <c r="C328" s="8" t="s">
        <v>2513</v>
      </c>
      <c r="D328" s="8" t="s">
        <v>2514</v>
      </c>
      <c r="E328" s="46" t="s">
        <v>2607</v>
      </c>
      <c r="F328" s="10"/>
      <c r="G328" s="5"/>
    </row>
    <row r="329" spans="3:7" ht="11.25" customHeight="1" x14ac:dyDescent="0.2">
      <c r="C329" s="7" t="s">
        <v>2515</v>
      </c>
      <c r="D329" s="7" t="s">
        <v>2516</v>
      </c>
      <c r="E329" s="45" t="s">
        <v>2607</v>
      </c>
      <c r="F329" s="10"/>
      <c r="G329" s="5"/>
    </row>
    <row r="330" spans="3:7" ht="11.25" customHeight="1" x14ac:dyDescent="0.2">
      <c r="C330" s="44" t="s">
        <v>2517</v>
      </c>
      <c r="D330" s="44" t="s">
        <v>155</v>
      </c>
      <c r="E330" s="45">
        <v>5</v>
      </c>
      <c r="F330" s="10"/>
    </row>
    <row r="331" spans="3:7" ht="11.25" customHeight="1" x14ac:dyDescent="0.2">
      <c r="C331" s="44" t="s">
        <v>2518</v>
      </c>
      <c r="D331" s="44" t="s">
        <v>2519</v>
      </c>
      <c r="E331" s="45" t="s">
        <v>2607</v>
      </c>
      <c r="F331" s="10"/>
    </row>
    <row r="332" spans="3:7" ht="11.25" customHeight="1" x14ac:dyDescent="0.2">
      <c r="C332" s="44" t="s">
        <v>2520</v>
      </c>
      <c r="D332" s="44" t="s">
        <v>2521</v>
      </c>
      <c r="E332" s="45" t="s">
        <v>2607</v>
      </c>
      <c r="F332" s="10"/>
    </row>
    <row r="333" spans="3:7" ht="11.25" customHeight="1" x14ac:dyDescent="0.2">
      <c r="C333" s="44" t="s">
        <v>2522</v>
      </c>
      <c r="D333" s="44" t="s">
        <v>2523</v>
      </c>
      <c r="E333" s="45" t="s">
        <v>2607</v>
      </c>
      <c r="F333" s="10"/>
    </row>
    <row r="334" spans="3:7" ht="11.25" customHeight="1" x14ac:dyDescent="0.2">
      <c r="C334" s="44" t="s">
        <v>2524</v>
      </c>
      <c r="D334" s="44" t="s">
        <v>2525</v>
      </c>
      <c r="E334" s="45">
        <v>3</v>
      </c>
      <c r="F334" s="10"/>
    </row>
    <row r="335" spans="3:7" ht="11.25" customHeight="1" x14ac:dyDescent="0.2">
      <c r="C335" s="44" t="s">
        <v>2526</v>
      </c>
      <c r="D335" s="44" t="s">
        <v>2527</v>
      </c>
      <c r="E335" s="45" t="s">
        <v>2607</v>
      </c>
      <c r="F335" s="10"/>
    </row>
    <row r="336" spans="3:7" ht="11.25" customHeight="1" x14ac:dyDescent="0.2">
      <c r="C336" s="44" t="s">
        <v>2528</v>
      </c>
      <c r="D336" s="44" t="s">
        <v>2529</v>
      </c>
      <c r="E336" s="45" t="s">
        <v>2607</v>
      </c>
      <c r="F336" s="10"/>
    </row>
    <row r="337" spans="3:6" ht="11.25" customHeight="1" x14ac:dyDescent="0.2">
      <c r="C337" s="44" t="s">
        <v>84</v>
      </c>
      <c r="D337" s="44" t="s">
        <v>85</v>
      </c>
      <c r="E337" s="45">
        <v>3</v>
      </c>
      <c r="F337" s="10"/>
    </row>
    <row r="338" spans="3:6" ht="11.25" customHeight="1" x14ac:dyDescent="0.2">
      <c r="C338" s="44" t="s">
        <v>86</v>
      </c>
      <c r="D338" s="44" t="s">
        <v>87</v>
      </c>
      <c r="E338" s="45" t="s">
        <v>2607</v>
      </c>
      <c r="F338" s="10"/>
    </row>
    <row r="339" spans="3:6" ht="11.25" customHeight="1" x14ac:dyDescent="0.2">
      <c r="C339" s="44" t="s">
        <v>88</v>
      </c>
      <c r="D339" s="44" t="s">
        <v>89</v>
      </c>
      <c r="E339" s="45" t="s">
        <v>2607</v>
      </c>
      <c r="F339" s="10"/>
    </row>
    <row r="340" spans="3:6" ht="11.25" customHeight="1" x14ac:dyDescent="0.2">
      <c r="C340" s="7" t="s">
        <v>90</v>
      </c>
      <c r="D340" s="7" t="s">
        <v>91</v>
      </c>
      <c r="E340" s="45" t="s">
        <v>2607</v>
      </c>
      <c r="F340" s="10"/>
    </row>
    <row r="341" spans="3:6" ht="11.25" customHeight="1" x14ac:dyDescent="0.2">
      <c r="C341" s="7" t="s">
        <v>92</v>
      </c>
      <c r="D341" s="7" t="s">
        <v>93</v>
      </c>
      <c r="E341" s="45">
        <v>3</v>
      </c>
      <c r="F341" s="10"/>
    </row>
    <row r="342" spans="3:6" ht="11.25" customHeight="1" x14ac:dyDescent="0.2">
      <c r="C342" s="7" t="s">
        <v>94</v>
      </c>
      <c r="D342" s="7" t="s">
        <v>95</v>
      </c>
      <c r="E342" s="45">
        <v>5</v>
      </c>
      <c r="F342" s="10"/>
    </row>
    <row r="343" spans="3:6" ht="11.25" customHeight="1" x14ac:dyDescent="0.2">
      <c r="C343" s="7" t="s">
        <v>96</v>
      </c>
      <c r="D343" s="7" t="s">
        <v>97</v>
      </c>
      <c r="E343" s="45" t="s">
        <v>2607</v>
      </c>
      <c r="F343" s="10"/>
    </row>
    <row r="344" spans="3:6" ht="11.25" customHeight="1" x14ac:dyDescent="0.2">
      <c r="C344" s="7" t="s">
        <v>98</v>
      </c>
      <c r="D344" s="7" t="s">
        <v>99</v>
      </c>
      <c r="E344" s="45" t="s">
        <v>2607</v>
      </c>
      <c r="F344" s="10"/>
    </row>
    <row r="345" spans="3:6" ht="11.25" customHeight="1" x14ac:dyDescent="0.2">
      <c r="C345" s="7" t="s">
        <v>100</v>
      </c>
      <c r="D345" s="7" t="s">
        <v>101</v>
      </c>
      <c r="E345" s="45" t="s">
        <v>2607</v>
      </c>
      <c r="F345" s="10"/>
    </row>
    <row r="346" spans="3:6" ht="11.25" customHeight="1" x14ac:dyDescent="0.2">
      <c r="C346" s="7" t="s">
        <v>102</v>
      </c>
      <c r="D346" s="7" t="s">
        <v>103</v>
      </c>
      <c r="E346" s="45" t="s">
        <v>2607</v>
      </c>
      <c r="F346" s="10"/>
    </row>
    <row r="347" spans="3:6" ht="11.25" customHeight="1" x14ac:dyDescent="0.2">
      <c r="C347" s="44" t="s">
        <v>104</v>
      </c>
      <c r="D347" s="44" t="s">
        <v>105</v>
      </c>
      <c r="E347" s="45">
        <v>5</v>
      </c>
      <c r="F347" s="10"/>
    </row>
    <row r="348" spans="3:6" ht="11.25" customHeight="1" x14ac:dyDescent="0.2">
      <c r="C348" s="44" t="s">
        <v>106</v>
      </c>
      <c r="D348" s="44" t="s">
        <v>107</v>
      </c>
      <c r="E348" s="45" t="s">
        <v>2607</v>
      </c>
    </row>
    <row r="349" spans="3:6" ht="11.25" customHeight="1" x14ac:dyDescent="0.2">
      <c r="C349" s="44" t="s">
        <v>108</v>
      </c>
      <c r="D349" s="44" t="s">
        <v>109</v>
      </c>
      <c r="E349" s="45" t="s">
        <v>2607</v>
      </c>
    </row>
    <row r="350" spans="3:6" ht="11.25" customHeight="1" x14ac:dyDescent="0.2">
      <c r="C350" s="44" t="s">
        <v>2256</v>
      </c>
      <c r="D350" s="44" t="s">
        <v>2595</v>
      </c>
      <c r="E350" s="45">
        <v>5</v>
      </c>
    </row>
    <row r="351" spans="3:6" ht="11.25" customHeight="1" x14ac:dyDescent="0.2">
      <c r="C351" s="44" t="s">
        <v>2257</v>
      </c>
      <c r="D351" s="44" t="s">
        <v>2258</v>
      </c>
      <c r="E351" s="45">
        <v>2</v>
      </c>
    </row>
    <row r="352" spans="3:6" ht="11.25" customHeight="1" x14ac:dyDescent="0.2">
      <c r="C352" s="44" t="s">
        <v>2259</v>
      </c>
      <c r="D352" s="44" t="s">
        <v>2260</v>
      </c>
      <c r="E352" s="45">
        <v>3</v>
      </c>
    </row>
    <row r="353" spans="3:5" ht="11.25" customHeight="1" x14ac:dyDescent="0.2">
      <c r="C353" s="44" t="s">
        <v>2261</v>
      </c>
      <c r="D353" s="44" t="s">
        <v>2853</v>
      </c>
      <c r="E353" s="45">
        <v>4</v>
      </c>
    </row>
    <row r="354" spans="3:5" ht="11.25" customHeight="1" x14ac:dyDescent="0.2">
      <c r="C354" s="44" t="s">
        <v>2262</v>
      </c>
      <c r="D354" s="44" t="s">
        <v>1648</v>
      </c>
      <c r="E354" s="45">
        <v>1</v>
      </c>
    </row>
    <row r="355" spans="3:5" ht="11.25" customHeight="1" x14ac:dyDescent="0.2">
      <c r="C355" s="44" t="s">
        <v>2263</v>
      </c>
      <c r="D355" s="44" t="s">
        <v>2264</v>
      </c>
      <c r="E355" s="45">
        <v>3</v>
      </c>
    </row>
    <row r="356" spans="3:5" ht="11.25" customHeight="1" x14ac:dyDescent="0.2">
      <c r="C356" s="44" t="s">
        <v>2265</v>
      </c>
      <c r="D356" s="44" t="s">
        <v>2266</v>
      </c>
      <c r="E356" s="45">
        <v>3</v>
      </c>
    </row>
    <row r="357" spans="3:5" ht="11.25" customHeight="1" x14ac:dyDescent="0.2">
      <c r="C357" s="44" t="s">
        <v>2267</v>
      </c>
      <c r="D357" s="44" t="s">
        <v>2268</v>
      </c>
      <c r="E357" s="45">
        <v>3</v>
      </c>
    </row>
    <row r="358" spans="3:5" ht="11.25" customHeight="1" x14ac:dyDescent="0.2">
      <c r="C358" s="44" t="s">
        <v>2269</v>
      </c>
      <c r="D358" s="44" t="s">
        <v>2270</v>
      </c>
      <c r="E358" s="45">
        <v>2</v>
      </c>
    </row>
    <row r="359" spans="3:5" ht="11.25" customHeight="1" x14ac:dyDescent="0.2">
      <c r="C359" s="44" t="s">
        <v>2271</v>
      </c>
      <c r="D359" s="44" t="s">
        <v>2004</v>
      </c>
      <c r="E359" s="45">
        <v>2</v>
      </c>
    </row>
    <row r="360" spans="3:5" ht="11.25" customHeight="1" x14ac:dyDescent="0.2">
      <c r="C360" s="44" t="s">
        <v>2272</v>
      </c>
      <c r="D360" s="44" t="s">
        <v>2005</v>
      </c>
      <c r="E360" s="45">
        <v>3</v>
      </c>
    </row>
    <row r="361" spans="3:5" ht="11.25" customHeight="1" x14ac:dyDescent="0.2">
      <c r="C361" s="44" t="s">
        <v>2273</v>
      </c>
      <c r="D361" s="44" t="s">
        <v>2006</v>
      </c>
      <c r="E361" s="45">
        <v>3</v>
      </c>
    </row>
    <row r="362" spans="3:5" ht="11.25" customHeight="1" x14ac:dyDescent="0.2">
      <c r="C362" s="44" t="s">
        <v>2274</v>
      </c>
      <c r="D362" s="44" t="s">
        <v>2007</v>
      </c>
      <c r="E362" s="45">
        <v>3</v>
      </c>
    </row>
    <row r="363" spans="3:5" ht="11.25" customHeight="1" x14ac:dyDescent="0.2">
      <c r="C363" s="44" t="s">
        <v>2275</v>
      </c>
      <c r="D363" s="44" t="s">
        <v>2701</v>
      </c>
      <c r="E363" s="45">
        <v>3</v>
      </c>
    </row>
    <row r="364" spans="3:5" ht="11.25" customHeight="1" x14ac:dyDescent="0.2">
      <c r="C364" s="44" t="s">
        <v>2276</v>
      </c>
      <c r="D364" s="44" t="s">
        <v>2702</v>
      </c>
      <c r="E364" s="45">
        <v>3</v>
      </c>
    </row>
    <row r="365" spans="3:5" ht="11.25" customHeight="1" x14ac:dyDescent="0.2">
      <c r="C365" s="44" t="s">
        <v>2277</v>
      </c>
      <c r="D365" s="44" t="s">
        <v>2278</v>
      </c>
      <c r="E365" s="45">
        <v>3</v>
      </c>
    </row>
    <row r="366" spans="3:5" ht="11.25" customHeight="1" x14ac:dyDescent="0.2">
      <c r="C366" s="44" t="s">
        <v>2279</v>
      </c>
      <c r="D366" s="44" t="s">
        <v>2280</v>
      </c>
      <c r="E366" s="45">
        <v>4</v>
      </c>
    </row>
    <row r="367" spans="3:5" ht="11.25" customHeight="1" x14ac:dyDescent="0.2">
      <c r="C367" s="44" t="s">
        <v>2281</v>
      </c>
      <c r="D367" s="44" t="s">
        <v>159</v>
      </c>
      <c r="E367" s="45" t="s">
        <v>2607</v>
      </c>
    </row>
    <row r="368" spans="3:5" ht="11.25" customHeight="1" x14ac:dyDescent="0.2">
      <c r="C368" s="44" t="s">
        <v>2282</v>
      </c>
      <c r="D368" s="44" t="s">
        <v>2283</v>
      </c>
      <c r="E368" s="45">
        <v>4</v>
      </c>
    </row>
    <row r="369" spans="3:5" ht="11.25" customHeight="1" x14ac:dyDescent="0.2">
      <c r="C369" s="44" t="s">
        <v>2284</v>
      </c>
      <c r="D369" s="44" t="s">
        <v>2285</v>
      </c>
      <c r="E369" s="45">
        <v>5</v>
      </c>
    </row>
    <row r="370" spans="3:5" ht="11.25" customHeight="1" x14ac:dyDescent="0.2">
      <c r="C370" s="44" t="s">
        <v>2286</v>
      </c>
      <c r="D370" s="44" t="s">
        <v>2287</v>
      </c>
      <c r="E370" s="45">
        <v>3</v>
      </c>
    </row>
    <row r="371" spans="3:5" ht="11.25" customHeight="1" x14ac:dyDescent="0.2">
      <c r="C371" s="44" t="s">
        <v>2288</v>
      </c>
      <c r="D371" s="44" t="s">
        <v>2289</v>
      </c>
      <c r="E371" s="45">
        <v>2</v>
      </c>
    </row>
    <row r="372" spans="3:5" ht="11.25" customHeight="1" x14ac:dyDescent="0.2">
      <c r="C372" s="44" t="s">
        <v>2290</v>
      </c>
      <c r="D372" s="44" t="s">
        <v>2291</v>
      </c>
      <c r="E372" s="45">
        <v>3</v>
      </c>
    </row>
    <row r="373" spans="3:5" ht="11.25" customHeight="1" x14ac:dyDescent="0.2">
      <c r="C373" s="44" t="s">
        <v>2292</v>
      </c>
      <c r="D373" s="44" t="s">
        <v>2703</v>
      </c>
      <c r="E373" s="45">
        <v>3</v>
      </c>
    </row>
    <row r="374" spans="3:5" ht="11.25" customHeight="1" x14ac:dyDescent="0.2">
      <c r="C374" s="44" t="s">
        <v>2293</v>
      </c>
      <c r="D374" s="44" t="s">
        <v>2294</v>
      </c>
      <c r="E374" s="45">
        <v>3</v>
      </c>
    </row>
    <row r="375" spans="3:5" ht="11.25" customHeight="1" x14ac:dyDescent="0.2">
      <c r="C375" s="44" t="s">
        <v>2295</v>
      </c>
      <c r="D375" s="44" t="s">
        <v>2296</v>
      </c>
      <c r="E375" s="45">
        <v>3</v>
      </c>
    </row>
    <row r="376" spans="3:5" ht="11.25" customHeight="1" x14ac:dyDescent="0.2">
      <c r="C376" s="44" t="s">
        <v>2297</v>
      </c>
      <c r="D376" s="44" t="s">
        <v>2298</v>
      </c>
      <c r="E376" s="45">
        <v>2</v>
      </c>
    </row>
    <row r="377" spans="3:5" ht="11.25" customHeight="1" x14ac:dyDescent="0.2">
      <c r="C377" s="44" t="s">
        <v>2299</v>
      </c>
      <c r="D377" s="44" t="s">
        <v>2300</v>
      </c>
      <c r="E377" s="45">
        <v>3</v>
      </c>
    </row>
    <row r="378" spans="3:5" ht="11.25" customHeight="1" x14ac:dyDescent="0.2">
      <c r="C378" s="44" t="s">
        <v>2301</v>
      </c>
      <c r="D378" s="44" t="s">
        <v>2302</v>
      </c>
      <c r="E378" s="45">
        <v>3</v>
      </c>
    </row>
    <row r="379" spans="3:5" ht="11.25" customHeight="1" x14ac:dyDescent="0.2">
      <c r="C379" s="44" t="s">
        <v>2303</v>
      </c>
      <c r="D379" s="44" t="s">
        <v>2596</v>
      </c>
      <c r="E379" s="45">
        <v>2</v>
      </c>
    </row>
    <row r="380" spans="3:5" ht="11.25" customHeight="1" x14ac:dyDescent="0.2">
      <c r="C380" s="7" t="s">
        <v>2597</v>
      </c>
      <c r="D380" s="7" t="s">
        <v>2598</v>
      </c>
      <c r="E380" s="45">
        <v>3</v>
      </c>
    </row>
    <row r="381" spans="3:5" ht="11.25" customHeight="1" x14ac:dyDescent="0.2">
      <c r="C381" s="44" t="s">
        <v>2599</v>
      </c>
      <c r="D381" s="44" t="s">
        <v>2600</v>
      </c>
      <c r="E381" s="45">
        <v>3</v>
      </c>
    </row>
    <row r="382" spans="3:5" ht="11.25" customHeight="1" x14ac:dyDescent="0.2">
      <c r="C382" s="44" t="s">
        <v>916</v>
      </c>
      <c r="D382" s="44" t="s">
        <v>917</v>
      </c>
      <c r="E382" s="45">
        <v>2</v>
      </c>
    </row>
    <row r="383" spans="3:5" ht="11.25" customHeight="1" x14ac:dyDescent="0.2">
      <c r="C383" s="44" t="s">
        <v>918</v>
      </c>
      <c r="D383" s="44" t="s">
        <v>919</v>
      </c>
      <c r="E383" s="45">
        <v>3</v>
      </c>
    </row>
    <row r="384" spans="3:5" ht="11.25" customHeight="1" x14ac:dyDescent="0.2">
      <c r="C384" s="44" t="s">
        <v>920</v>
      </c>
      <c r="D384" s="44" t="s">
        <v>921</v>
      </c>
      <c r="E384" s="45">
        <v>3</v>
      </c>
    </row>
    <row r="385" spans="3:5" ht="11.25" customHeight="1" x14ac:dyDescent="0.2">
      <c r="C385" s="44" t="s">
        <v>922</v>
      </c>
      <c r="D385" s="44" t="s">
        <v>923</v>
      </c>
      <c r="E385" s="45">
        <v>3</v>
      </c>
    </row>
    <row r="386" spans="3:5" ht="11.25" customHeight="1" x14ac:dyDescent="0.2">
      <c r="C386" s="44" t="s">
        <v>924</v>
      </c>
      <c r="D386" s="44" t="s">
        <v>925</v>
      </c>
      <c r="E386" s="45">
        <v>3</v>
      </c>
    </row>
    <row r="387" spans="3:5" ht="11.25" customHeight="1" x14ac:dyDescent="0.2">
      <c r="C387" s="44" t="s">
        <v>926</v>
      </c>
      <c r="D387" s="44" t="s">
        <v>927</v>
      </c>
      <c r="E387" s="45">
        <v>2</v>
      </c>
    </row>
    <row r="388" spans="3:5" ht="11.25" customHeight="1" x14ac:dyDescent="0.2">
      <c r="C388" s="44" t="s">
        <v>928</v>
      </c>
      <c r="D388" s="44" t="s">
        <v>160</v>
      </c>
      <c r="E388" s="45">
        <v>4</v>
      </c>
    </row>
    <row r="389" spans="3:5" ht="11.25" customHeight="1" x14ac:dyDescent="0.2">
      <c r="C389" s="44" t="s">
        <v>929</v>
      </c>
      <c r="D389" s="44" t="s">
        <v>205</v>
      </c>
      <c r="E389" s="45">
        <v>1</v>
      </c>
    </row>
    <row r="390" spans="3:5" ht="11.25" customHeight="1" x14ac:dyDescent="0.2">
      <c r="C390" s="44" t="s">
        <v>930</v>
      </c>
      <c r="D390" s="44" t="s">
        <v>931</v>
      </c>
      <c r="E390" s="45">
        <v>5</v>
      </c>
    </row>
    <row r="391" spans="3:5" ht="11.25" customHeight="1" x14ac:dyDescent="0.2">
      <c r="C391" s="44" t="s">
        <v>932</v>
      </c>
      <c r="D391" s="44" t="s">
        <v>933</v>
      </c>
      <c r="E391" s="45">
        <v>5</v>
      </c>
    </row>
    <row r="392" spans="3:5" ht="11.25" customHeight="1" x14ac:dyDescent="0.2">
      <c r="C392" s="44" t="s">
        <v>934</v>
      </c>
      <c r="D392" s="44" t="s">
        <v>935</v>
      </c>
      <c r="E392" s="45">
        <v>5</v>
      </c>
    </row>
    <row r="393" spans="3:5" ht="11.25" customHeight="1" x14ac:dyDescent="0.2">
      <c r="C393" s="44" t="s">
        <v>936</v>
      </c>
      <c r="D393" s="44" t="s">
        <v>937</v>
      </c>
      <c r="E393" s="45">
        <v>5</v>
      </c>
    </row>
    <row r="394" spans="3:5" ht="11.25" customHeight="1" x14ac:dyDescent="0.2">
      <c r="C394" s="44" t="s">
        <v>938</v>
      </c>
      <c r="D394" s="44" t="s">
        <v>939</v>
      </c>
      <c r="E394" s="45">
        <v>2</v>
      </c>
    </row>
    <row r="395" spans="3:5" ht="11.25" customHeight="1" x14ac:dyDescent="0.2">
      <c r="C395" s="44" t="s">
        <v>940</v>
      </c>
      <c r="D395" s="44" t="s">
        <v>941</v>
      </c>
      <c r="E395" s="45">
        <v>5</v>
      </c>
    </row>
    <row r="396" spans="3:5" ht="11.25" customHeight="1" x14ac:dyDescent="0.2">
      <c r="C396" s="44" t="s">
        <v>942</v>
      </c>
      <c r="D396" s="44" t="s">
        <v>943</v>
      </c>
      <c r="E396" s="45">
        <v>5</v>
      </c>
    </row>
    <row r="397" spans="3:5" ht="11.25" customHeight="1" x14ac:dyDescent="0.2">
      <c r="C397" s="44" t="s">
        <v>944</v>
      </c>
      <c r="D397" s="44" t="s">
        <v>945</v>
      </c>
      <c r="E397" s="45">
        <v>5</v>
      </c>
    </row>
    <row r="398" spans="3:5" ht="11.25" customHeight="1" x14ac:dyDescent="0.2">
      <c r="C398" s="44" t="s">
        <v>946</v>
      </c>
      <c r="D398" s="44" t="s">
        <v>947</v>
      </c>
      <c r="E398" s="45">
        <v>5</v>
      </c>
    </row>
    <row r="399" spans="3:5" ht="11.25" customHeight="1" x14ac:dyDescent="0.2">
      <c r="C399" s="44" t="s">
        <v>948</v>
      </c>
      <c r="D399" s="44" t="s">
        <v>949</v>
      </c>
      <c r="E399" s="45">
        <v>5</v>
      </c>
    </row>
    <row r="400" spans="3:5" ht="11.25" customHeight="1" x14ac:dyDescent="0.2">
      <c r="C400" s="44" t="s">
        <v>950</v>
      </c>
      <c r="D400" s="44" t="s">
        <v>951</v>
      </c>
      <c r="E400" s="45">
        <v>4</v>
      </c>
    </row>
    <row r="401" spans="3:5" ht="11.25" customHeight="1" x14ac:dyDescent="0.2">
      <c r="C401" s="44" t="s">
        <v>952</v>
      </c>
      <c r="D401" s="44" t="s">
        <v>953</v>
      </c>
      <c r="E401" s="45">
        <v>4</v>
      </c>
    </row>
    <row r="402" spans="3:5" ht="11.25" customHeight="1" x14ac:dyDescent="0.2">
      <c r="C402" s="44" t="s">
        <v>954</v>
      </c>
      <c r="D402" s="44" t="s">
        <v>955</v>
      </c>
      <c r="E402" s="45">
        <v>4</v>
      </c>
    </row>
    <row r="403" spans="3:5" ht="11.25" customHeight="1" x14ac:dyDescent="0.2">
      <c r="C403" s="44" t="s">
        <v>960</v>
      </c>
      <c r="D403" s="44" t="s">
        <v>961</v>
      </c>
      <c r="E403" s="45">
        <v>2</v>
      </c>
    </row>
    <row r="404" spans="3:5" ht="11.25" customHeight="1" x14ac:dyDescent="0.2">
      <c r="C404" s="44" t="s">
        <v>956</v>
      </c>
      <c r="D404" s="44" t="s">
        <v>957</v>
      </c>
      <c r="E404" s="45">
        <v>5</v>
      </c>
    </row>
    <row r="405" spans="3:5" ht="11.25" customHeight="1" x14ac:dyDescent="0.2">
      <c r="C405" s="44" t="s">
        <v>958</v>
      </c>
      <c r="D405" s="44" t="s">
        <v>959</v>
      </c>
      <c r="E405" s="45">
        <v>4</v>
      </c>
    </row>
    <row r="406" spans="3:5" ht="11.25" customHeight="1" x14ac:dyDescent="0.2">
      <c r="C406" s="44" t="s">
        <v>962</v>
      </c>
      <c r="D406" s="44" t="s">
        <v>161</v>
      </c>
      <c r="E406" s="45">
        <v>4</v>
      </c>
    </row>
    <row r="407" spans="3:5" ht="11.25" customHeight="1" x14ac:dyDescent="0.2">
      <c r="C407" s="44" t="s">
        <v>963</v>
      </c>
      <c r="D407" s="44" t="s">
        <v>162</v>
      </c>
      <c r="E407" s="45">
        <v>4</v>
      </c>
    </row>
    <row r="408" spans="3:5" ht="11.25" customHeight="1" x14ac:dyDescent="0.2">
      <c r="C408" s="44" t="s">
        <v>964</v>
      </c>
      <c r="D408" s="44" t="s">
        <v>965</v>
      </c>
      <c r="E408" s="45">
        <v>2</v>
      </c>
    </row>
    <row r="409" spans="3:5" ht="11.25" customHeight="1" x14ac:dyDescent="0.2">
      <c r="C409" s="44" t="s">
        <v>966</v>
      </c>
      <c r="D409" s="44" t="s">
        <v>967</v>
      </c>
      <c r="E409" s="45">
        <v>4</v>
      </c>
    </row>
    <row r="410" spans="3:5" ht="11.25" customHeight="1" x14ac:dyDescent="0.2">
      <c r="C410" s="44" t="s">
        <v>968</v>
      </c>
      <c r="D410" s="44" t="s">
        <v>969</v>
      </c>
      <c r="E410" s="45">
        <v>4</v>
      </c>
    </row>
    <row r="411" spans="3:5" ht="11.25" customHeight="1" x14ac:dyDescent="0.2">
      <c r="C411" s="44" t="s">
        <v>970</v>
      </c>
      <c r="D411" s="44" t="s">
        <v>971</v>
      </c>
      <c r="E411" s="45">
        <v>4</v>
      </c>
    </row>
    <row r="412" spans="3:5" ht="11.25" customHeight="1" x14ac:dyDescent="0.2">
      <c r="C412" s="44" t="s">
        <v>972</v>
      </c>
      <c r="D412" s="44" t="s">
        <v>973</v>
      </c>
      <c r="E412" s="45">
        <v>4</v>
      </c>
    </row>
    <row r="413" spans="3:5" ht="11.25" customHeight="1" x14ac:dyDescent="0.2">
      <c r="C413" s="44" t="s">
        <v>974</v>
      </c>
      <c r="D413" s="44" t="s">
        <v>975</v>
      </c>
      <c r="E413" s="45">
        <v>4</v>
      </c>
    </row>
    <row r="414" spans="3:5" ht="11.25" customHeight="1" x14ac:dyDescent="0.2">
      <c r="C414" s="44" t="s">
        <v>976</v>
      </c>
      <c r="D414" s="44" t="s">
        <v>977</v>
      </c>
      <c r="E414" s="45">
        <v>4</v>
      </c>
    </row>
    <row r="415" spans="3:5" ht="11.25" customHeight="1" x14ac:dyDescent="0.2">
      <c r="C415" s="44" t="s">
        <v>979</v>
      </c>
      <c r="D415" s="44" t="s">
        <v>980</v>
      </c>
      <c r="E415" s="45">
        <v>4</v>
      </c>
    </row>
    <row r="416" spans="3:5" ht="11.25" customHeight="1" x14ac:dyDescent="0.2">
      <c r="C416" s="44" t="s">
        <v>981</v>
      </c>
      <c r="D416" s="44" t="s">
        <v>982</v>
      </c>
      <c r="E416" s="45">
        <v>1</v>
      </c>
    </row>
    <row r="417" spans="3:5" ht="11.25" customHeight="1" x14ac:dyDescent="0.2">
      <c r="C417" s="44" t="s">
        <v>1768</v>
      </c>
      <c r="D417" s="44" t="s">
        <v>978</v>
      </c>
      <c r="E417" s="45" t="s">
        <v>2607</v>
      </c>
    </row>
    <row r="418" spans="3:5" ht="11.25" customHeight="1" x14ac:dyDescent="0.2">
      <c r="C418" s="44" t="s">
        <v>1769</v>
      </c>
      <c r="D418" s="44" t="s">
        <v>983</v>
      </c>
      <c r="E418" s="45" t="s">
        <v>2607</v>
      </c>
    </row>
    <row r="419" spans="3:5" ht="11.25" customHeight="1" x14ac:dyDescent="0.2">
      <c r="C419" s="44" t="s">
        <v>1770</v>
      </c>
      <c r="D419" s="44" t="s">
        <v>984</v>
      </c>
      <c r="E419" s="45" t="s">
        <v>2607</v>
      </c>
    </row>
    <row r="420" spans="3:5" ht="11.25" customHeight="1" x14ac:dyDescent="0.2">
      <c r="C420" s="44" t="s">
        <v>1771</v>
      </c>
      <c r="D420" s="44" t="s">
        <v>985</v>
      </c>
      <c r="E420" s="45" t="s">
        <v>2607</v>
      </c>
    </row>
    <row r="421" spans="3:5" ht="11.25" customHeight="1" x14ac:dyDescent="0.2">
      <c r="C421" s="44" t="s">
        <v>986</v>
      </c>
      <c r="D421" s="44" t="s">
        <v>987</v>
      </c>
      <c r="E421" s="45">
        <v>6</v>
      </c>
    </row>
    <row r="422" spans="3:5" ht="11.25" customHeight="1" x14ac:dyDescent="0.2">
      <c r="C422" s="44" t="s">
        <v>988</v>
      </c>
      <c r="D422" s="44" t="s">
        <v>989</v>
      </c>
      <c r="E422" s="45">
        <v>5</v>
      </c>
    </row>
    <row r="423" spans="3:5" ht="11.25" customHeight="1" x14ac:dyDescent="0.2">
      <c r="C423" s="44" t="s">
        <v>990</v>
      </c>
      <c r="D423" s="44" t="s">
        <v>991</v>
      </c>
      <c r="E423" s="45">
        <v>4</v>
      </c>
    </row>
    <row r="424" spans="3:5" ht="11.25" customHeight="1" x14ac:dyDescent="0.2">
      <c r="C424" s="44" t="s">
        <v>992</v>
      </c>
      <c r="D424" s="44" t="s">
        <v>993</v>
      </c>
      <c r="E424" s="45">
        <v>4</v>
      </c>
    </row>
    <row r="425" spans="3:5" ht="11.25" customHeight="1" x14ac:dyDescent="0.2">
      <c r="C425" s="44" t="s">
        <v>994</v>
      </c>
      <c r="D425" s="44" t="s">
        <v>995</v>
      </c>
      <c r="E425" s="45">
        <v>5</v>
      </c>
    </row>
    <row r="426" spans="3:5" ht="11.25" customHeight="1" x14ac:dyDescent="0.2">
      <c r="C426" s="44" t="s">
        <v>996</v>
      </c>
      <c r="D426" s="44" t="s">
        <v>997</v>
      </c>
      <c r="E426" s="45">
        <v>4</v>
      </c>
    </row>
    <row r="427" spans="3:5" ht="11.25" customHeight="1" x14ac:dyDescent="0.2">
      <c r="C427" s="44" t="s">
        <v>998</v>
      </c>
      <c r="D427" s="44" t="s">
        <v>999</v>
      </c>
      <c r="E427" s="45">
        <v>2</v>
      </c>
    </row>
    <row r="428" spans="3:5" ht="11.25" customHeight="1" x14ac:dyDescent="0.2">
      <c r="C428" s="44" t="s">
        <v>1000</v>
      </c>
      <c r="D428" s="44" t="s">
        <v>1001</v>
      </c>
      <c r="E428" s="45">
        <v>5</v>
      </c>
    </row>
    <row r="429" spans="3:5" ht="11.25" customHeight="1" x14ac:dyDescent="0.2">
      <c r="C429" s="44" t="s">
        <v>1002</v>
      </c>
      <c r="D429" s="44" t="s">
        <v>1003</v>
      </c>
      <c r="E429" s="45">
        <v>4</v>
      </c>
    </row>
    <row r="430" spans="3:5" ht="11.25" customHeight="1" x14ac:dyDescent="0.2">
      <c r="C430" s="44" t="s">
        <v>1004</v>
      </c>
      <c r="D430" s="44" t="s">
        <v>1005</v>
      </c>
      <c r="E430" s="45">
        <v>3</v>
      </c>
    </row>
    <row r="431" spans="3:5" ht="11.25" customHeight="1" x14ac:dyDescent="0.2">
      <c r="C431" s="44" t="s">
        <v>1006</v>
      </c>
      <c r="D431" s="44" t="s">
        <v>1007</v>
      </c>
      <c r="E431" s="45">
        <v>3</v>
      </c>
    </row>
    <row r="432" spans="3:5" ht="11.25" customHeight="1" x14ac:dyDescent="0.2">
      <c r="C432" s="44" t="s">
        <v>1008</v>
      </c>
      <c r="D432" s="44" t="s">
        <v>1009</v>
      </c>
      <c r="E432" s="45">
        <v>3</v>
      </c>
    </row>
    <row r="433" spans="3:5" ht="11.25" customHeight="1" x14ac:dyDescent="0.2">
      <c r="C433" s="44" t="s">
        <v>1010</v>
      </c>
      <c r="D433" s="44" t="s">
        <v>1011</v>
      </c>
      <c r="E433" s="45">
        <v>3</v>
      </c>
    </row>
    <row r="434" spans="3:5" ht="11.25" customHeight="1" x14ac:dyDescent="0.2">
      <c r="C434" s="44" t="s">
        <v>1012</v>
      </c>
      <c r="D434" s="44" t="s">
        <v>1013</v>
      </c>
      <c r="E434" s="45">
        <v>3</v>
      </c>
    </row>
    <row r="435" spans="3:5" ht="11.25" customHeight="1" x14ac:dyDescent="0.2">
      <c r="C435" s="44" t="s">
        <v>1014</v>
      </c>
      <c r="D435" s="44" t="s">
        <v>1015</v>
      </c>
      <c r="E435" s="45">
        <v>3</v>
      </c>
    </row>
    <row r="436" spans="3:5" ht="11.25" customHeight="1" x14ac:dyDescent="0.2">
      <c r="C436" s="44" t="s">
        <v>1016</v>
      </c>
      <c r="D436" s="44" t="s">
        <v>1017</v>
      </c>
      <c r="E436" s="45">
        <v>3</v>
      </c>
    </row>
    <row r="437" spans="3:5" ht="11.25" customHeight="1" x14ac:dyDescent="0.2">
      <c r="C437" s="44" t="s">
        <v>1388</v>
      </c>
      <c r="D437" s="44" t="s">
        <v>1389</v>
      </c>
      <c r="E437" s="45">
        <v>3</v>
      </c>
    </row>
    <row r="438" spans="3:5" ht="11.25" customHeight="1" x14ac:dyDescent="0.2">
      <c r="C438" s="44" t="s">
        <v>1390</v>
      </c>
      <c r="D438" s="44" t="s">
        <v>1391</v>
      </c>
      <c r="E438" s="45">
        <v>1</v>
      </c>
    </row>
    <row r="439" spans="3:5" ht="11.25" customHeight="1" x14ac:dyDescent="0.2">
      <c r="C439" s="44" t="s">
        <v>1392</v>
      </c>
      <c r="D439" s="44" t="s">
        <v>1393</v>
      </c>
      <c r="E439" s="45">
        <v>4</v>
      </c>
    </row>
    <row r="440" spans="3:5" ht="11.25" customHeight="1" x14ac:dyDescent="0.2">
      <c r="C440" s="44" t="s">
        <v>1394</v>
      </c>
      <c r="D440" s="44" t="s">
        <v>1383</v>
      </c>
      <c r="E440" s="45">
        <v>4</v>
      </c>
    </row>
    <row r="441" spans="3:5" ht="11.25" customHeight="1" x14ac:dyDescent="0.2">
      <c r="C441" s="44" t="s">
        <v>1395</v>
      </c>
      <c r="D441" s="44" t="s">
        <v>1396</v>
      </c>
      <c r="E441" s="45">
        <v>5</v>
      </c>
    </row>
    <row r="442" spans="3:5" ht="11.25" customHeight="1" x14ac:dyDescent="0.2">
      <c r="C442" s="44" t="s">
        <v>1397</v>
      </c>
      <c r="D442" s="44" t="s">
        <v>1398</v>
      </c>
      <c r="E442" s="45">
        <v>3</v>
      </c>
    </row>
    <row r="443" spans="3:5" ht="11.25" customHeight="1" x14ac:dyDescent="0.2">
      <c r="C443" s="44" t="s">
        <v>1399</v>
      </c>
      <c r="D443" s="44" t="s">
        <v>1400</v>
      </c>
      <c r="E443" s="45">
        <v>3</v>
      </c>
    </row>
    <row r="444" spans="3:5" ht="11.25" customHeight="1" x14ac:dyDescent="0.2">
      <c r="C444" s="44" t="s">
        <v>1401</v>
      </c>
      <c r="D444" s="44" t="s">
        <v>1402</v>
      </c>
      <c r="E444" s="45">
        <v>5</v>
      </c>
    </row>
    <row r="445" spans="3:5" ht="11.25" customHeight="1" x14ac:dyDescent="0.2">
      <c r="C445" s="44" t="s">
        <v>1403</v>
      </c>
      <c r="D445" s="44" t="s">
        <v>1404</v>
      </c>
      <c r="E445" s="45">
        <v>3</v>
      </c>
    </row>
    <row r="446" spans="3:5" ht="11.25" customHeight="1" x14ac:dyDescent="0.2">
      <c r="C446" s="44" t="s">
        <v>1405</v>
      </c>
      <c r="D446" s="44" t="s">
        <v>1406</v>
      </c>
      <c r="E446" s="45">
        <v>5</v>
      </c>
    </row>
    <row r="447" spans="3:5" ht="11.25" customHeight="1" x14ac:dyDescent="0.2">
      <c r="C447" s="44" t="s">
        <v>1407</v>
      </c>
      <c r="D447" s="44" t="s">
        <v>1408</v>
      </c>
      <c r="E447" s="45">
        <v>3</v>
      </c>
    </row>
    <row r="448" spans="3:5" ht="11.25" customHeight="1" x14ac:dyDescent="0.2">
      <c r="C448" s="44" t="s">
        <v>1409</v>
      </c>
      <c r="D448" s="44" t="s">
        <v>1410</v>
      </c>
      <c r="E448" s="45">
        <v>3</v>
      </c>
    </row>
    <row r="449" spans="3:7" ht="11.25" customHeight="1" x14ac:dyDescent="0.2">
      <c r="C449" s="44" t="s">
        <v>1411</v>
      </c>
      <c r="D449" s="44" t="s">
        <v>1412</v>
      </c>
      <c r="E449" s="45">
        <v>3</v>
      </c>
    </row>
    <row r="450" spans="3:7" ht="11.25" customHeight="1" x14ac:dyDescent="0.2">
      <c r="C450" s="44" t="s">
        <v>1413</v>
      </c>
      <c r="D450" s="44" t="s">
        <v>1414</v>
      </c>
      <c r="E450" s="45">
        <v>3</v>
      </c>
    </row>
    <row r="451" spans="3:7" ht="11.25" customHeight="1" x14ac:dyDescent="0.2">
      <c r="C451" s="44" t="s">
        <v>1415</v>
      </c>
      <c r="D451" s="44" t="s">
        <v>1416</v>
      </c>
      <c r="E451" s="45">
        <v>5</v>
      </c>
    </row>
    <row r="452" spans="3:7" ht="11.25" customHeight="1" x14ac:dyDescent="0.2">
      <c r="C452" s="44" t="s">
        <v>1417</v>
      </c>
      <c r="D452" s="44" t="s">
        <v>1418</v>
      </c>
      <c r="E452" s="45">
        <v>3</v>
      </c>
    </row>
    <row r="453" spans="3:7" ht="11.25" customHeight="1" x14ac:dyDescent="0.2">
      <c r="C453" s="44" t="s">
        <v>1419</v>
      </c>
      <c r="D453" s="44" t="s">
        <v>1420</v>
      </c>
      <c r="E453" s="45">
        <v>3</v>
      </c>
    </row>
    <row r="454" spans="3:7" ht="11.25" customHeight="1" x14ac:dyDescent="0.2">
      <c r="C454" s="44" t="s">
        <v>1421</v>
      </c>
      <c r="D454" s="44" t="s">
        <v>1422</v>
      </c>
      <c r="E454" s="45">
        <v>3</v>
      </c>
    </row>
    <row r="455" spans="3:7" ht="11.25" customHeight="1" x14ac:dyDescent="0.2">
      <c r="C455" s="44" t="s">
        <v>1423</v>
      </c>
      <c r="D455" s="44" t="s">
        <v>1424</v>
      </c>
      <c r="E455" s="45">
        <v>3</v>
      </c>
    </row>
    <row r="456" spans="3:7" ht="11.25" customHeight="1" x14ac:dyDescent="0.2">
      <c r="C456" s="44" t="s">
        <v>1425</v>
      </c>
      <c r="D456" s="44" t="s">
        <v>1426</v>
      </c>
      <c r="E456" s="45">
        <v>3</v>
      </c>
    </row>
    <row r="457" spans="3:7" ht="11.25" customHeight="1" x14ac:dyDescent="0.2">
      <c r="C457" s="44" t="s">
        <v>1427</v>
      </c>
      <c r="D457" s="44" t="s">
        <v>1428</v>
      </c>
      <c r="E457" s="45">
        <v>5</v>
      </c>
    </row>
    <row r="458" spans="3:7" ht="11.25" customHeight="1" x14ac:dyDescent="0.2">
      <c r="C458" s="44" t="s">
        <v>1429</v>
      </c>
      <c r="D458" s="44" t="s">
        <v>1430</v>
      </c>
      <c r="E458" s="45">
        <v>3</v>
      </c>
    </row>
    <row r="459" spans="3:7" ht="11.25" customHeight="1" x14ac:dyDescent="0.2">
      <c r="C459" s="44" t="s">
        <v>1431</v>
      </c>
      <c r="D459" s="44" t="s">
        <v>1432</v>
      </c>
      <c r="E459" s="45">
        <v>4</v>
      </c>
    </row>
    <row r="460" spans="3:7" ht="11.25" customHeight="1" x14ac:dyDescent="0.2">
      <c r="C460" s="7" t="s">
        <v>1433</v>
      </c>
      <c r="D460" s="7" t="s">
        <v>1434</v>
      </c>
      <c r="E460" s="45">
        <v>3</v>
      </c>
    </row>
    <row r="461" spans="3:7" ht="11.25" customHeight="1" x14ac:dyDescent="0.2">
      <c r="C461" s="7" t="s">
        <v>1435</v>
      </c>
      <c r="D461" s="7" t="s">
        <v>1436</v>
      </c>
      <c r="E461" s="45">
        <v>3</v>
      </c>
    </row>
    <row r="462" spans="3:7" ht="11.25" customHeight="1" x14ac:dyDescent="0.2">
      <c r="C462" s="44" t="s">
        <v>1437</v>
      </c>
      <c r="D462" s="44" t="s">
        <v>1438</v>
      </c>
      <c r="E462" s="45">
        <v>3</v>
      </c>
    </row>
    <row r="463" spans="3:7" ht="11.25" customHeight="1" x14ac:dyDescent="0.2">
      <c r="C463" s="44" t="s">
        <v>1439</v>
      </c>
      <c r="D463" s="44" t="s">
        <v>1440</v>
      </c>
      <c r="E463" s="45">
        <v>3</v>
      </c>
    </row>
    <row r="464" spans="3:7" ht="11.25" customHeight="1" x14ac:dyDescent="0.2">
      <c r="C464" s="44" t="s">
        <v>1441</v>
      </c>
      <c r="D464" s="44" t="s">
        <v>1442</v>
      </c>
      <c r="E464" s="45">
        <v>4</v>
      </c>
      <c r="F464" s="156"/>
      <c r="G464" s="44"/>
    </row>
    <row r="465" spans="3:7" ht="11.25" customHeight="1" x14ac:dyDescent="0.2">
      <c r="C465" s="44" t="s">
        <v>1443</v>
      </c>
      <c r="D465" s="44" t="s">
        <v>199</v>
      </c>
      <c r="E465" s="45">
        <v>4</v>
      </c>
      <c r="F465" s="156"/>
      <c r="G465" s="44"/>
    </row>
    <row r="466" spans="3:7" ht="11.25" customHeight="1" x14ac:dyDescent="0.2">
      <c r="C466" s="44" t="s">
        <v>1444</v>
      </c>
      <c r="D466" s="44" t="s">
        <v>2704</v>
      </c>
      <c r="E466" s="45">
        <v>1</v>
      </c>
      <c r="F466" s="156"/>
      <c r="G466" s="44"/>
    </row>
    <row r="467" spans="3:7" ht="11.25" customHeight="1" x14ac:dyDescent="0.2">
      <c r="C467" s="44" t="s">
        <v>1445</v>
      </c>
      <c r="D467" s="44" t="s">
        <v>1446</v>
      </c>
      <c r="E467" s="45">
        <v>3</v>
      </c>
      <c r="G467" s="7"/>
    </row>
    <row r="468" spans="3:7" ht="11.25" customHeight="1" x14ac:dyDescent="0.2">
      <c r="C468" s="44" t="s">
        <v>1447</v>
      </c>
      <c r="D468" s="44" t="s">
        <v>1448</v>
      </c>
      <c r="E468" s="45">
        <v>3</v>
      </c>
    </row>
    <row r="469" spans="3:7" ht="11.25" customHeight="1" x14ac:dyDescent="0.2">
      <c r="C469" s="44" t="s">
        <v>1449</v>
      </c>
      <c r="D469" s="44" t="s">
        <v>1450</v>
      </c>
      <c r="E469" s="45">
        <v>3</v>
      </c>
    </row>
    <row r="470" spans="3:7" ht="11.25" customHeight="1" x14ac:dyDescent="0.2">
      <c r="C470" s="44" t="s">
        <v>1451</v>
      </c>
      <c r="D470" s="44" t="s">
        <v>2705</v>
      </c>
      <c r="E470" s="45">
        <v>3</v>
      </c>
    </row>
    <row r="471" spans="3:7" ht="11.25" customHeight="1" x14ac:dyDescent="0.2">
      <c r="C471" s="44" t="s">
        <v>1452</v>
      </c>
      <c r="D471" s="44" t="s">
        <v>2706</v>
      </c>
      <c r="E471" s="45">
        <v>3</v>
      </c>
    </row>
    <row r="472" spans="3:7" ht="11.25" customHeight="1" x14ac:dyDescent="0.2">
      <c r="C472" s="44" t="s">
        <v>1453</v>
      </c>
      <c r="D472" s="44" t="s">
        <v>1454</v>
      </c>
      <c r="E472" s="45">
        <v>4</v>
      </c>
    </row>
    <row r="473" spans="3:7" ht="11.25" customHeight="1" x14ac:dyDescent="0.2">
      <c r="C473" s="44" t="s">
        <v>1455</v>
      </c>
      <c r="D473" s="44" t="s">
        <v>1456</v>
      </c>
      <c r="E473" s="45">
        <v>2</v>
      </c>
    </row>
    <row r="474" spans="3:7" ht="11.25" customHeight="1" x14ac:dyDescent="0.2">
      <c r="C474" s="44" t="s">
        <v>1457</v>
      </c>
      <c r="D474" s="44" t="s">
        <v>1458</v>
      </c>
      <c r="E474" s="45">
        <v>2</v>
      </c>
    </row>
    <row r="475" spans="3:7" ht="11.25" customHeight="1" x14ac:dyDescent="0.2">
      <c r="C475" s="44" t="s">
        <v>1459</v>
      </c>
      <c r="D475" s="44" t="s">
        <v>1460</v>
      </c>
      <c r="E475" s="45">
        <v>2</v>
      </c>
    </row>
    <row r="476" spans="3:7" ht="11.25" customHeight="1" x14ac:dyDescent="0.2">
      <c r="C476" s="44" t="s">
        <v>1461</v>
      </c>
      <c r="D476" s="44" t="s">
        <v>1462</v>
      </c>
      <c r="E476" s="45">
        <v>4</v>
      </c>
    </row>
    <row r="477" spans="3:7" ht="11.25" customHeight="1" x14ac:dyDescent="0.2">
      <c r="C477" s="44" t="s">
        <v>1463</v>
      </c>
      <c r="D477" s="44" t="s">
        <v>1464</v>
      </c>
      <c r="E477" s="45">
        <v>1</v>
      </c>
    </row>
    <row r="478" spans="3:7" ht="11.25" customHeight="1" x14ac:dyDescent="0.2">
      <c r="C478" s="44" t="s">
        <v>1465</v>
      </c>
      <c r="D478" s="44" t="s">
        <v>2707</v>
      </c>
      <c r="E478" s="45">
        <v>3</v>
      </c>
    </row>
    <row r="479" spans="3:7" ht="11.25" customHeight="1" x14ac:dyDescent="0.2">
      <c r="C479" s="44" t="s">
        <v>1466</v>
      </c>
      <c r="D479" s="44" t="s">
        <v>2008</v>
      </c>
      <c r="E479" s="45">
        <v>2</v>
      </c>
    </row>
    <row r="480" spans="3:7" ht="11.25" customHeight="1" x14ac:dyDescent="0.2">
      <c r="C480" s="44" t="s">
        <v>1467</v>
      </c>
      <c r="D480" s="44" t="s">
        <v>1468</v>
      </c>
      <c r="E480" s="45">
        <v>3</v>
      </c>
    </row>
    <row r="481" spans="3:5" ht="11.25" customHeight="1" x14ac:dyDescent="0.2">
      <c r="C481" s="44" t="s">
        <v>1469</v>
      </c>
      <c r="D481" s="44" t="s">
        <v>767</v>
      </c>
      <c r="E481" s="45">
        <v>2</v>
      </c>
    </row>
    <row r="482" spans="3:5" ht="11.25" customHeight="1" x14ac:dyDescent="0.2">
      <c r="C482" s="44" t="s">
        <v>1470</v>
      </c>
      <c r="D482" s="44" t="s">
        <v>1471</v>
      </c>
      <c r="E482" s="45">
        <v>5</v>
      </c>
    </row>
    <row r="483" spans="3:5" ht="11.25" customHeight="1" x14ac:dyDescent="0.2">
      <c r="C483" s="44" t="s">
        <v>1472</v>
      </c>
      <c r="D483" s="44" t="s">
        <v>1473</v>
      </c>
      <c r="E483" s="45">
        <v>4</v>
      </c>
    </row>
    <row r="484" spans="3:5" ht="11.25" customHeight="1" x14ac:dyDescent="0.2">
      <c r="C484" s="44" t="s">
        <v>1474</v>
      </c>
      <c r="D484" s="44" t="s">
        <v>1475</v>
      </c>
      <c r="E484" s="45">
        <v>4</v>
      </c>
    </row>
    <row r="485" spans="3:5" ht="11.25" customHeight="1" x14ac:dyDescent="0.2">
      <c r="C485" s="44" t="s">
        <v>1476</v>
      </c>
      <c r="D485" s="44" t="s">
        <v>1477</v>
      </c>
      <c r="E485" s="45">
        <v>4</v>
      </c>
    </row>
    <row r="486" spans="3:5" ht="11.25" customHeight="1" x14ac:dyDescent="0.2">
      <c r="C486" s="44" t="s">
        <v>1478</v>
      </c>
      <c r="D486" s="44" t="s">
        <v>1479</v>
      </c>
      <c r="E486" s="45">
        <v>4</v>
      </c>
    </row>
    <row r="487" spans="3:5" ht="11.25" customHeight="1" x14ac:dyDescent="0.2">
      <c r="C487" s="44" t="s">
        <v>1480</v>
      </c>
      <c r="D487" s="44" t="s">
        <v>1481</v>
      </c>
      <c r="E487" s="45">
        <v>4</v>
      </c>
    </row>
    <row r="488" spans="3:5" ht="11.25" customHeight="1" x14ac:dyDescent="0.2">
      <c r="C488" s="44" t="s">
        <v>1482</v>
      </c>
      <c r="D488" s="44" t="s">
        <v>1483</v>
      </c>
      <c r="E488" s="45">
        <v>4</v>
      </c>
    </row>
    <row r="489" spans="3:5" ht="11.25" customHeight="1" x14ac:dyDescent="0.2">
      <c r="C489" s="44" t="s">
        <v>1484</v>
      </c>
      <c r="D489" s="44" t="s">
        <v>1485</v>
      </c>
      <c r="E489" s="45">
        <v>3</v>
      </c>
    </row>
    <row r="490" spans="3:5" ht="11.25" customHeight="1" x14ac:dyDescent="0.2">
      <c r="C490" s="44" t="s">
        <v>1486</v>
      </c>
      <c r="D490" s="44" t="s">
        <v>768</v>
      </c>
      <c r="E490" s="45">
        <v>3</v>
      </c>
    </row>
    <row r="491" spans="3:5" ht="11.25" customHeight="1" x14ac:dyDescent="0.2">
      <c r="C491" s="44" t="s">
        <v>1487</v>
      </c>
      <c r="D491" s="44" t="s">
        <v>1488</v>
      </c>
      <c r="E491" s="45">
        <v>2</v>
      </c>
    </row>
    <row r="492" spans="3:5" ht="11.25" customHeight="1" x14ac:dyDescent="0.2">
      <c r="C492" s="44" t="s">
        <v>1489</v>
      </c>
      <c r="D492" s="44" t="s">
        <v>2009</v>
      </c>
      <c r="E492" s="45">
        <v>3</v>
      </c>
    </row>
    <row r="493" spans="3:5" ht="11.25" customHeight="1" x14ac:dyDescent="0.2">
      <c r="C493" s="44" t="s">
        <v>1490</v>
      </c>
      <c r="D493" s="44" t="s">
        <v>2010</v>
      </c>
      <c r="E493" s="45">
        <v>3</v>
      </c>
    </row>
    <row r="494" spans="3:5" ht="11.25" customHeight="1" x14ac:dyDescent="0.2">
      <c r="C494" s="44" t="s">
        <v>1492</v>
      </c>
      <c r="D494" s="44" t="s">
        <v>2530</v>
      </c>
      <c r="E494" s="45">
        <v>3</v>
      </c>
    </row>
    <row r="495" spans="3:5" ht="11.25" customHeight="1" x14ac:dyDescent="0.2">
      <c r="C495" s="44" t="s">
        <v>2531</v>
      </c>
      <c r="D495" s="44" t="s">
        <v>2532</v>
      </c>
      <c r="E495" s="45">
        <v>3</v>
      </c>
    </row>
    <row r="496" spans="3:5" ht="11.25" customHeight="1" x14ac:dyDescent="0.2">
      <c r="C496" s="44" t="s">
        <v>2533</v>
      </c>
      <c r="D496" s="44" t="s">
        <v>2534</v>
      </c>
      <c r="E496" s="45">
        <v>3</v>
      </c>
    </row>
    <row r="497" spans="3:5" ht="11.25" customHeight="1" x14ac:dyDescent="0.2">
      <c r="C497" s="44" t="s">
        <v>2535</v>
      </c>
      <c r="D497" s="44" t="s">
        <v>2536</v>
      </c>
      <c r="E497" s="45">
        <v>2</v>
      </c>
    </row>
    <row r="498" spans="3:5" ht="11.25" customHeight="1" x14ac:dyDescent="0.2">
      <c r="C498" s="44" t="s">
        <v>2537</v>
      </c>
      <c r="D498" s="44" t="s">
        <v>2011</v>
      </c>
      <c r="E498" s="45">
        <v>3</v>
      </c>
    </row>
    <row r="499" spans="3:5" ht="11.25" customHeight="1" x14ac:dyDescent="0.2">
      <c r="C499" s="44" t="s">
        <v>2538</v>
      </c>
      <c r="D499" s="44" t="s">
        <v>2012</v>
      </c>
      <c r="E499" s="45">
        <v>2</v>
      </c>
    </row>
    <row r="500" spans="3:5" ht="11.25" customHeight="1" x14ac:dyDescent="0.2">
      <c r="C500" s="44" t="s">
        <v>2539</v>
      </c>
      <c r="D500" s="44" t="s">
        <v>769</v>
      </c>
      <c r="E500" s="45">
        <v>3</v>
      </c>
    </row>
    <row r="501" spans="3:5" ht="11.25" customHeight="1" x14ac:dyDescent="0.2">
      <c r="C501" s="44" t="s">
        <v>2540</v>
      </c>
      <c r="D501" s="44" t="s">
        <v>2541</v>
      </c>
      <c r="E501" s="45">
        <v>3</v>
      </c>
    </row>
    <row r="502" spans="3:5" ht="11.25" customHeight="1" x14ac:dyDescent="0.2">
      <c r="C502" s="44" t="s">
        <v>2542</v>
      </c>
      <c r="D502" s="44" t="s">
        <v>2543</v>
      </c>
      <c r="E502" s="45">
        <v>3</v>
      </c>
    </row>
    <row r="503" spans="3:5" ht="11.25" customHeight="1" x14ac:dyDescent="0.2">
      <c r="C503" s="44" t="s">
        <v>2544</v>
      </c>
      <c r="D503" s="44" t="s">
        <v>771</v>
      </c>
      <c r="E503" s="45">
        <v>3</v>
      </c>
    </row>
    <row r="504" spans="3:5" ht="11.25" customHeight="1" x14ac:dyDescent="0.2">
      <c r="C504" s="44" t="s">
        <v>2545</v>
      </c>
      <c r="D504" s="44" t="s">
        <v>200</v>
      </c>
      <c r="E504" s="45">
        <v>4</v>
      </c>
    </row>
    <row r="505" spans="3:5" ht="11.25" customHeight="1" x14ac:dyDescent="0.2">
      <c r="C505" s="44" t="s">
        <v>2546</v>
      </c>
      <c r="D505" s="44" t="s">
        <v>2547</v>
      </c>
      <c r="E505" s="45">
        <v>3</v>
      </c>
    </row>
    <row r="506" spans="3:5" ht="11.25" customHeight="1" x14ac:dyDescent="0.2">
      <c r="C506" s="44" t="s">
        <v>2548</v>
      </c>
      <c r="D506" s="44" t="s">
        <v>2013</v>
      </c>
      <c r="E506" s="45">
        <v>3</v>
      </c>
    </row>
    <row r="507" spans="3:5" ht="11.25" customHeight="1" x14ac:dyDescent="0.2">
      <c r="C507" s="44" t="s">
        <v>2549</v>
      </c>
      <c r="D507" s="44" t="s">
        <v>770</v>
      </c>
      <c r="E507" s="45">
        <v>1</v>
      </c>
    </row>
    <row r="508" spans="3:5" ht="11.25" customHeight="1" x14ac:dyDescent="0.2">
      <c r="C508" s="44" t="s">
        <v>2550</v>
      </c>
      <c r="D508" s="44" t="s">
        <v>773</v>
      </c>
      <c r="E508" s="45">
        <v>2</v>
      </c>
    </row>
    <row r="509" spans="3:5" ht="11.25" customHeight="1" x14ac:dyDescent="0.2">
      <c r="C509" s="44" t="s">
        <v>2551</v>
      </c>
      <c r="D509" s="44" t="s">
        <v>2552</v>
      </c>
      <c r="E509" s="45">
        <v>3</v>
      </c>
    </row>
    <row r="510" spans="3:5" ht="11.25" customHeight="1" x14ac:dyDescent="0.2">
      <c r="C510" s="44" t="s">
        <v>2553</v>
      </c>
      <c r="D510" s="44" t="s">
        <v>2554</v>
      </c>
      <c r="E510" s="45">
        <v>5</v>
      </c>
    </row>
    <row r="511" spans="3:5" ht="11.25" customHeight="1" x14ac:dyDescent="0.2">
      <c r="C511" s="44" t="s">
        <v>2555</v>
      </c>
      <c r="D511" s="44" t="s">
        <v>772</v>
      </c>
      <c r="E511" s="45">
        <v>2</v>
      </c>
    </row>
    <row r="512" spans="3:5" ht="11.25" customHeight="1" x14ac:dyDescent="0.2">
      <c r="C512" s="44" t="s">
        <v>2556</v>
      </c>
      <c r="D512" s="44" t="s">
        <v>2557</v>
      </c>
      <c r="E512" s="45">
        <v>2</v>
      </c>
    </row>
    <row r="513" spans="3:5" ht="11.25" customHeight="1" x14ac:dyDescent="0.2">
      <c r="C513" s="44" t="s">
        <v>2558</v>
      </c>
      <c r="D513" s="44" t="s">
        <v>2559</v>
      </c>
      <c r="E513" s="45">
        <v>2</v>
      </c>
    </row>
    <row r="514" spans="3:5" ht="11.25" customHeight="1" x14ac:dyDescent="0.2">
      <c r="C514" s="44" t="s">
        <v>2560</v>
      </c>
      <c r="D514" s="44" t="s">
        <v>201</v>
      </c>
      <c r="E514" s="45">
        <v>4</v>
      </c>
    </row>
    <row r="515" spans="3:5" ht="11.25" customHeight="1" x14ac:dyDescent="0.2">
      <c r="C515" s="44" t="s">
        <v>2561</v>
      </c>
      <c r="D515" s="44" t="s">
        <v>2562</v>
      </c>
      <c r="E515" s="45">
        <v>2</v>
      </c>
    </row>
    <row r="516" spans="3:5" ht="11.25" customHeight="1" x14ac:dyDescent="0.2">
      <c r="C516" s="44" t="s">
        <v>2563</v>
      </c>
      <c r="D516" s="44" t="s">
        <v>2015</v>
      </c>
      <c r="E516" s="45">
        <v>2</v>
      </c>
    </row>
    <row r="517" spans="3:5" ht="11.25" customHeight="1" x14ac:dyDescent="0.2">
      <c r="C517" s="44" t="s">
        <v>2564</v>
      </c>
      <c r="D517" s="44" t="s">
        <v>2014</v>
      </c>
      <c r="E517" s="45">
        <v>2</v>
      </c>
    </row>
    <row r="518" spans="3:5" ht="11.25" customHeight="1" x14ac:dyDescent="0.2">
      <c r="C518" s="44" t="s">
        <v>2565</v>
      </c>
      <c r="D518" s="44" t="s">
        <v>774</v>
      </c>
      <c r="E518" s="45">
        <v>1</v>
      </c>
    </row>
    <row r="519" spans="3:5" ht="11.25" customHeight="1" x14ac:dyDescent="0.2">
      <c r="C519" s="44" t="s">
        <v>2566</v>
      </c>
      <c r="D519" s="44" t="s">
        <v>2567</v>
      </c>
      <c r="E519" s="45">
        <v>2</v>
      </c>
    </row>
    <row r="520" spans="3:5" ht="11.25" customHeight="1" x14ac:dyDescent="0.2">
      <c r="C520" s="44" t="s">
        <v>2568</v>
      </c>
      <c r="D520" s="44" t="s">
        <v>2569</v>
      </c>
      <c r="E520" s="45">
        <v>2</v>
      </c>
    </row>
    <row r="521" spans="3:5" ht="11.25" customHeight="1" x14ac:dyDescent="0.2">
      <c r="C521" s="44" t="s">
        <v>2570</v>
      </c>
      <c r="D521" s="44" t="s">
        <v>2016</v>
      </c>
      <c r="E521" s="45">
        <v>4</v>
      </c>
    </row>
    <row r="522" spans="3:5" ht="11.25" customHeight="1" x14ac:dyDescent="0.2">
      <c r="C522" s="44" t="s">
        <v>2571</v>
      </c>
      <c r="D522" s="44" t="s">
        <v>2017</v>
      </c>
      <c r="E522" s="45">
        <v>3</v>
      </c>
    </row>
    <row r="523" spans="3:5" ht="11.25" customHeight="1" x14ac:dyDescent="0.2">
      <c r="C523" s="44" t="s">
        <v>2572</v>
      </c>
      <c r="D523" s="44" t="s">
        <v>202</v>
      </c>
      <c r="E523" s="45">
        <v>3</v>
      </c>
    </row>
    <row r="524" spans="3:5" ht="11.25" customHeight="1" x14ac:dyDescent="0.2">
      <c r="C524" s="44" t="s">
        <v>2573</v>
      </c>
      <c r="D524" s="44" t="s">
        <v>775</v>
      </c>
      <c r="E524" s="45">
        <v>2</v>
      </c>
    </row>
    <row r="525" spans="3:5" ht="11.25" customHeight="1" x14ac:dyDescent="0.2">
      <c r="C525" s="44" t="s">
        <v>2574</v>
      </c>
      <c r="D525" s="44" t="s">
        <v>776</v>
      </c>
      <c r="E525" s="45">
        <v>2</v>
      </c>
    </row>
    <row r="526" spans="3:5" ht="11.25" customHeight="1" x14ac:dyDescent="0.2">
      <c r="C526" s="44" t="s">
        <v>2575</v>
      </c>
      <c r="D526" s="44" t="s">
        <v>777</v>
      </c>
      <c r="E526" s="45">
        <v>2</v>
      </c>
    </row>
    <row r="527" spans="3:5" ht="11.25" customHeight="1" x14ac:dyDescent="0.2">
      <c r="C527" s="44" t="s">
        <v>2873</v>
      </c>
      <c r="D527" s="44" t="s">
        <v>778</v>
      </c>
      <c r="E527" s="45">
        <v>2</v>
      </c>
    </row>
    <row r="528" spans="3:5" ht="11.25" customHeight="1" x14ac:dyDescent="0.2">
      <c r="C528" s="44" t="s">
        <v>2874</v>
      </c>
      <c r="D528" s="44" t="s">
        <v>2018</v>
      </c>
      <c r="E528" s="45">
        <v>5</v>
      </c>
    </row>
    <row r="529" spans="3:5" ht="11.25" customHeight="1" x14ac:dyDescent="0.2">
      <c r="C529" s="44" t="s">
        <v>2875</v>
      </c>
      <c r="D529" s="44" t="s">
        <v>779</v>
      </c>
      <c r="E529" s="45">
        <v>2</v>
      </c>
    </row>
    <row r="530" spans="3:5" ht="11.25" customHeight="1" x14ac:dyDescent="0.2">
      <c r="C530" s="44" t="s">
        <v>2876</v>
      </c>
      <c r="D530" s="44" t="s">
        <v>2877</v>
      </c>
      <c r="E530" s="45">
        <v>2</v>
      </c>
    </row>
    <row r="531" spans="3:5" ht="11.25" customHeight="1" x14ac:dyDescent="0.2">
      <c r="C531" s="44" t="s">
        <v>2878</v>
      </c>
      <c r="D531" s="44" t="s">
        <v>2879</v>
      </c>
      <c r="E531" s="45">
        <v>3</v>
      </c>
    </row>
    <row r="532" spans="3:5" ht="11.25" customHeight="1" x14ac:dyDescent="0.2">
      <c r="C532" s="44" t="s">
        <v>2880</v>
      </c>
      <c r="D532" s="44" t="s">
        <v>2881</v>
      </c>
      <c r="E532" s="45">
        <v>2</v>
      </c>
    </row>
    <row r="533" spans="3:5" ht="11.25" customHeight="1" x14ac:dyDescent="0.2">
      <c r="C533" s="44" t="s">
        <v>2882</v>
      </c>
      <c r="D533" s="44" t="s">
        <v>2883</v>
      </c>
      <c r="E533" s="45">
        <v>1</v>
      </c>
    </row>
    <row r="534" spans="3:5" ht="11.25" customHeight="1" x14ac:dyDescent="0.2">
      <c r="C534" s="44" t="s">
        <v>2884</v>
      </c>
      <c r="D534" s="44" t="s">
        <v>2885</v>
      </c>
      <c r="E534" s="45">
        <v>4</v>
      </c>
    </row>
    <row r="535" spans="3:5" ht="11.25" customHeight="1" x14ac:dyDescent="0.2">
      <c r="C535" s="44" t="s">
        <v>2886</v>
      </c>
      <c r="D535" s="44" t="s">
        <v>2887</v>
      </c>
      <c r="E535" s="45">
        <v>2</v>
      </c>
    </row>
    <row r="536" spans="3:5" ht="11.25" customHeight="1" x14ac:dyDescent="0.2">
      <c r="C536" s="44" t="s">
        <v>2888</v>
      </c>
      <c r="D536" s="44" t="s">
        <v>2889</v>
      </c>
      <c r="E536" s="45">
        <v>1</v>
      </c>
    </row>
    <row r="537" spans="3:5" ht="11.25" customHeight="1" x14ac:dyDescent="0.2">
      <c r="C537" s="44" t="s">
        <v>2890</v>
      </c>
      <c r="D537" s="44" t="s">
        <v>2891</v>
      </c>
      <c r="E537" s="45">
        <v>3</v>
      </c>
    </row>
    <row r="538" spans="3:5" ht="11.25" customHeight="1" x14ac:dyDescent="0.2">
      <c r="C538" s="44" t="s">
        <v>2892</v>
      </c>
      <c r="D538" s="44" t="s">
        <v>2893</v>
      </c>
      <c r="E538" s="45">
        <v>3</v>
      </c>
    </row>
    <row r="539" spans="3:5" ht="11.25" customHeight="1" x14ac:dyDescent="0.2">
      <c r="C539" s="44" t="s">
        <v>2894</v>
      </c>
      <c r="D539" s="44" t="s">
        <v>1384</v>
      </c>
      <c r="E539" s="45">
        <v>2</v>
      </c>
    </row>
    <row r="540" spans="3:5" ht="11.25" customHeight="1" x14ac:dyDescent="0.2">
      <c r="C540" s="44" t="s">
        <v>2895</v>
      </c>
      <c r="D540" s="44" t="s">
        <v>2896</v>
      </c>
      <c r="E540" s="45">
        <v>2</v>
      </c>
    </row>
    <row r="541" spans="3:5" ht="11.25" customHeight="1" x14ac:dyDescent="0.2">
      <c r="C541" s="44" t="s">
        <v>2897</v>
      </c>
      <c r="D541" s="44" t="s">
        <v>2898</v>
      </c>
      <c r="E541" s="45">
        <v>3</v>
      </c>
    </row>
    <row r="542" spans="3:5" ht="11.25" customHeight="1" x14ac:dyDescent="0.2">
      <c r="C542" s="44" t="s">
        <v>2899</v>
      </c>
      <c r="D542" s="44" t="s">
        <v>2900</v>
      </c>
      <c r="E542" s="45">
        <v>3</v>
      </c>
    </row>
    <row r="543" spans="3:5" ht="11.25" customHeight="1" x14ac:dyDescent="0.2">
      <c r="C543" s="44" t="s">
        <v>2901</v>
      </c>
      <c r="D543" s="44" t="s">
        <v>2902</v>
      </c>
      <c r="E543" s="45">
        <v>3</v>
      </c>
    </row>
    <row r="544" spans="3:5" ht="11.25" customHeight="1" x14ac:dyDescent="0.2">
      <c r="C544" s="44" t="s">
        <v>2903</v>
      </c>
      <c r="D544" s="44" t="s">
        <v>2904</v>
      </c>
      <c r="E544" s="45">
        <v>3</v>
      </c>
    </row>
    <row r="545" spans="3:5" ht="11.25" customHeight="1" x14ac:dyDescent="0.2">
      <c r="C545" s="44" t="s">
        <v>2905</v>
      </c>
      <c r="D545" s="44" t="s">
        <v>647</v>
      </c>
      <c r="E545" s="45">
        <v>3</v>
      </c>
    </row>
    <row r="546" spans="3:5" ht="11.25" customHeight="1" x14ac:dyDescent="0.2">
      <c r="C546" s="44" t="s">
        <v>648</v>
      </c>
      <c r="D546" s="44" t="s">
        <v>649</v>
      </c>
      <c r="E546" s="45">
        <v>3</v>
      </c>
    </row>
    <row r="547" spans="3:5" ht="11.25" customHeight="1" x14ac:dyDescent="0.2">
      <c r="C547" s="44" t="s">
        <v>650</v>
      </c>
      <c r="D547" s="44" t="s">
        <v>651</v>
      </c>
      <c r="E547" s="45">
        <v>3</v>
      </c>
    </row>
    <row r="548" spans="3:5" ht="11.25" customHeight="1" x14ac:dyDescent="0.2">
      <c r="C548" s="44" t="s">
        <v>652</v>
      </c>
      <c r="D548" s="44" t="s">
        <v>653</v>
      </c>
      <c r="E548" s="45">
        <v>3</v>
      </c>
    </row>
    <row r="549" spans="3:5" ht="11.25" customHeight="1" x14ac:dyDescent="0.2">
      <c r="C549" s="44" t="s">
        <v>654</v>
      </c>
      <c r="D549" s="44" t="s">
        <v>655</v>
      </c>
      <c r="E549" s="45">
        <v>3</v>
      </c>
    </row>
    <row r="550" spans="3:5" ht="11.25" customHeight="1" x14ac:dyDescent="0.2">
      <c r="C550" s="44" t="s">
        <v>656</v>
      </c>
      <c r="D550" s="44" t="s">
        <v>657</v>
      </c>
      <c r="E550" s="45">
        <v>3</v>
      </c>
    </row>
    <row r="551" spans="3:5" ht="11.25" customHeight="1" x14ac:dyDescent="0.2">
      <c r="C551" s="44" t="s">
        <v>658</v>
      </c>
      <c r="D551" s="44" t="s">
        <v>659</v>
      </c>
      <c r="E551" s="45">
        <v>3</v>
      </c>
    </row>
    <row r="552" spans="3:5" ht="11.25" customHeight="1" x14ac:dyDescent="0.2">
      <c r="C552" s="44" t="s">
        <v>660</v>
      </c>
      <c r="D552" s="44" t="s">
        <v>661</v>
      </c>
      <c r="E552" s="45">
        <v>4</v>
      </c>
    </row>
    <row r="553" spans="3:5" ht="11.25" customHeight="1" x14ac:dyDescent="0.2">
      <c r="C553" s="44" t="s">
        <v>662</v>
      </c>
      <c r="D553" s="44" t="s">
        <v>663</v>
      </c>
      <c r="E553" s="45">
        <v>4</v>
      </c>
    </row>
    <row r="554" spans="3:5" ht="11.25" customHeight="1" x14ac:dyDescent="0.2">
      <c r="C554" s="44" t="s">
        <v>664</v>
      </c>
      <c r="D554" s="44" t="s">
        <v>665</v>
      </c>
      <c r="E554" s="45">
        <v>3</v>
      </c>
    </row>
    <row r="555" spans="3:5" ht="11.25" customHeight="1" x14ac:dyDescent="0.2">
      <c r="C555" s="44" t="s">
        <v>666</v>
      </c>
      <c r="D555" s="44" t="s">
        <v>667</v>
      </c>
      <c r="E555" s="45">
        <v>3</v>
      </c>
    </row>
    <row r="556" spans="3:5" ht="11.25" customHeight="1" x14ac:dyDescent="0.2">
      <c r="C556" s="44" t="s">
        <v>668</v>
      </c>
      <c r="D556" s="44" t="s">
        <v>669</v>
      </c>
      <c r="E556" s="45">
        <v>3</v>
      </c>
    </row>
    <row r="557" spans="3:5" ht="11.25" customHeight="1" x14ac:dyDescent="0.2">
      <c r="C557" s="44" t="s">
        <v>670</v>
      </c>
      <c r="D557" s="44" t="s">
        <v>671</v>
      </c>
      <c r="E557" s="45">
        <v>3</v>
      </c>
    </row>
    <row r="558" spans="3:5" ht="11.25" customHeight="1" x14ac:dyDescent="0.2">
      <c r="C558" s="44" t="s">
        <v>672</v>
      </c>
      <c r="D558" s="44" t="s">
        <v>673</v>
      </c>
      <c r="E558" s="45">
        <v>3</v>
      </c>
    </row>
    <row r="559" spans="3:5" ht="11.25" customHeight="1" x14ac:dyDescent="0.2">
      <c r="C559" s="44" t="s">
        <v>674</v>
      </c>
      <c r="D559" s="44" t="s">
        <v>821</v>
      </c>
      <c r="E559" s="45">
        <v>3</v>
      </c>
    </row>
    <row r="560" spans="3:5" ht="11.25" customHeight="1" x14ac:dyDescent="0.2">
      <c r="C560" s="44" t="s">
        <v>675</v>
      </c>
      <c r="D560" s="44" t="s">
        <v>822</v>
      </c>
      <c r="E560" s="45">
        <v>1</v>
      </c>
    </row>
    <row r="561" spans="3:5" ht="11.25" customHeight="1" x14ac:dyDescent="0.2">
      <c r="C561" s="44" t="s">
        <v>676</v>
      </c>
      <c r="D561" s="44" t="s">
        <v>677</v>
      </c>
      <c r="E561" s="45">
        <v>2</v>
      </c>
    </row>
    <row r="562" spans="3:5" ht="11.25" customHeight="1" x14ac:dyDescent="0.2">
      <c r="C562" s="44" t="s">
        <v>678</v>
      </c>
      <c r="D562" s="44" t="s">
        <v>792</v>
      </c>
      <c r="E562" s="45">
        <v>3</v>
      </c>
    </row>
    <row r="563" spans="3:5" ht="11.25" customHeight="1" x14ac:dyDescent="0.2">
      <c r="C563" s="44" t="s">
        <v>679</v>
      </c>
      <c r="D563" s="44" t="s">
        <v>680</v>
      </c>
      <c r="E563" s="45">
        <v>2</v>
      </c>
    </row>
    <row r="564" spans="3:5" ht="11.25" customHeight="1" x14ac:dyDescent="0.2">
      <c r="C564" s="44" t="s">
        <v>681</v>
      </c>
      <c r="D564" s="44" t="s">
        <v>793</v>
      </c>
      <c r="E564" s="45">
        <v>3</v>
      </c>
    </row>
    <row r="565" spans="3:5" ht="11.25" customHeight="1" x14ac:dyDescent="0.2">
      <c r="C565" s="44" t="s">
        <v>682</v>
      </c>
      <c r="D565" s="44" t="s">
        <v>683</v>
      </c>
      <c r="E565" s="45">
        <v>3</v>
      </c>
    </row>
    <row r="566" spans="3:5" ht="11.25" customHeight="1" x14ac:dyDescent="0.2">
      <c r="C566" s="44" t="s">
        <v>684</v>
      </c>
      <c r="D566" s="44" t="s">
        <v>794</v>
      </c>
      <c r="E566" s="45">
        <v>3</v>
      </c>
    </row>
    <row r="567" spans="3:5" ht="11.25" customHeight="1" x14ac:dyDescent="0.2">
      <c r="C567" s="44" t="s">
        <v>685</v>
      </c>
      <c r="D567" s="44" t="s">
        <v>686</v>
      </c>
      <c r="E567" s="45">
        <v>3</v>
      </c>
    </row>
    <row r="568" spans="3:5" ht="11.25" customHeight="1" x14ac:dyDescent="0.2">
      <c r="C568" s="44" t="s">
        <v>687</v>
      </c>
      <c r="D568" s="44" t="s">
        <v>795</v>
      </c>
      <c r="E568" s="45">
        <v>2</v>
      </c>
    </row>
    <row r="569" spans="3:5" ht="11.25" customHeight="1" x14ac:dyDescent="0.2">
      <c r="C569" s="44" t="s">
        <v>688</v>
      </c>
      <c r="D569" s="44" t="s">
        <v>689</v>
      </c>
      <c r="E569" s="45">
        <v>3</v>
      </c>
    </row>
    <row r="570" spans="3:5" ht="11.25" customHeight="1" x14ac:dyDescent="0.2">
      <c r="C570" s="44" t="s">
        <v>690</v>
      </c>
      <c r="D570" s="44" t="s">
        <v>691</v>
      </c>
      <c r="E570" s="45">
        <v>3</v>
      </c>
    </row>
    <row r="571" spans="3:5" ht="11.25" customHeight="1" x14ac:dyDescent="0.2">
      <c r="C571" s="44" t="s">
        <v>692</v>
      </c>
      <c r="D571" s="44" t="s">
        <v>796</v>
      </c>
      <c r="E571" s="45">
        <v>3</v>
      </c>
    </row>
    <row r="572" spans="3:5" ht="11.25" customHeight="1" x14ac:dyDescent="0.2">
      <c r="C572" s="44" t="s">
        <v>693</v>
      </c>
      <c r="D572" s="44" t="s">
        <v>694</v>
      </c>
      <c r="E572" s="45">
        <v>2</v>
      </c>
    </row>
    <row r="573" spans="3:5" ht="11.25" customHeight="1" x14ac:dyDescent="0.2">
      <c r="C573" s="44" t="s">
        <v>695</v>
      </c>
      <c r="D573" s="44" t="s">
        <v>730</v>
      </c>
      <c r="E573" s="45">
        <v>2</v>
      </c>
    </row>
    <row r="574" spans="3:5" ht="11.25" customHeight="1" x14ac:dyDescent="0.2">
      <c r="C574" s="44" t="s">
        <v>696</v>
      </c>
      <c r="D574" s="44" t="s">
        <v>731</v>
      </c>
      <c r="E574" s="45">
        <v>3</v>
      </c>
    </row>
    <row r="575" spans="3:5" ht="11.25" customHeight="1" x14ac:dyDescent="0.2">
      <c r="C575" s="44" t="s">
        <v>2403</v>
      </c>
      <c r="D575" s="44" t="s">
        <v>732</v>
      </c>
      <c r="E575" s="45">
        <v>2</v>
      </c>
    </row>
    <row r="576" spans="3:5" ht="11.25" customHeight="1" x14ac:dyDescent="0.2">
      <c r="C576" s="44" t="s">
        <v>2404</v>
      </c>
      <c r="D576" s="44" t="s">
        <v>733</v>
      </c>
      <c r="E576" s="45">
        <v>2</v>
      </c>
    </row>
    <row r="577" spans="3:5" ht="11.25" customHeight="1" x14ac:dyDescent="0.2">
      <c r="C577" s="44" t="s">
        <v>2405</v>
      </c>
      <c r="D577" s="44" t="s">
        <v>2406</v>
      </c>
      <c r="E577" s="45">
        <v>3</v>
      </c>
    </row>
    <row r="578" spans="3:5" ht="11.25" customHeight="1" x14ac:dyDescent="0.2">
      <c r="C578" s="44" t="s">
        <v>2407</v>
      </c>
      <c r="D578" s="44" t="s">
        <v>2408</v>
      </c>
      <c r="E578" s="45">
        <v>3</v>
      </c>
    </row>
    <row r="579" spans="3:5" ht="11.25" customHeight="1" x14ac:dyDescent="0.2">
      <c r="C579" s="44" t="s">
        <v>2409</v>
      </c>
      <c r="D579" s="44" t="s">
        <v>734</v>
      </c>
      <c r="E579" s="45">
        <v>2</v>
      </c>
    </row>
    <row r="580" spans="3:5" ht="11.25" customHeight="1" x14ac:dyDescent="0.2">
      <c r="C580" s="44" t="s">
        <v>2410</v>
      </c>
      <c r="D580" s="44" t="s">
        <v>735</v>
      </c>
      <c r="E580" s="45">
        <v>3</v>
      </c>
    </row>
    <row r="581" spans="3:5" ht="11.25" customHeight="1" x14ac:dyDescent="0.2">
      <c r="C581" s="44" t="s">
        <v>2411</v>
      </c>
      <c r="D581" s="44" t="s">
        <v>1652</v>
      </c>
      <c r="E581" s="45">
        <v>2</v>
      </c>
    </row>
    <row r="582" spans="3:5" ht="11.25" customHeight="1" x14ac:dyDescent="0.2">
      <c r="C582" s="44" t="s">
        <v>2412</v>
      </c>
      <c r="D582" s="44" t="s">
        <v>736</v>
      </c>
      <c r="E582" s="45">
        <v>2</v>
      </c>
    </row>
    <row r="583" spans="3:5" ht="11.25" customHeight="1" x14ac:dyDescent="0.2">
      <c r="C583" s="44" t="s">
        <v>2413</v>
      </c>
      <c r="D583" s="44" t="s">
        <v>2414</v>
      </c>
      <c r="E583" s="45">
        <v>3</v>
      </c>
    </row>
    <row r="584" spans="3:5" ht="11.25" customHeight="1" x14ac:dyDescent="0.2">
      <c r="C584" s="44" t="s">
        <v>2415</v>
      </c>
      <c r="D584" s="44" t="s">
        <v>2416</v>
      </c>
      <c r="E584" s="45">
        <v>3</v>
      </c>
    </row>
    <row r="585" spans="3:5" ht="11.25" customHeight="1" x14ac:dyDescent="0.2">
      <c r="C585" s="44" t="s">
        <v>2417</v>
      </c>
      <c r="D585" s="44" t="s">
        <v>737</v>
      </c>
      <c r="E585" s="45">
        <v>2</v>
      </c>
    </row>
    <row r="586" spans="3:5" ht="11.25" customHeight="1" x14ac:dyDescent="0.2">
      <c r="C586" s="44" t="s">
        <v>2418</v>
      </c>
      <c r="D586" s="44" t="s">
        <v>738</v>
      </c>
      <c r="E586" s="45">
        <v>3</v>
      </c>
    </row>
    <row r="587" spans="3:5" ht="11.25" customHeight="1" x14ac:dyDescent="0.2">
      <c r="C587" s="44" t="s">
        <v>2419</v>
      </c>
      <c r="D587" s="44" t="s">
        <v>739</v>
      </c>
      <c r="E587" s="45">
        <v>3</v>
      </c>
    </row>
    <row r="588" spans="3:5" ht="11.25" customHeight="1" x14ac:dyDescent="0.2">
      <c r="C588" s="44" t="s">
        <v>2420</v>
      </c>
      <c r="D588" s="44" t="s">
        <v>2421</v>
      </c>
      <c r="E588" s="45">
        <v>3</v>
      </c>
    </row>
    <row r="589" spans="3:5" ht="11.25" customHeight="1" x14ac:dyDescent="0.2">
      <c r="C589" s="44" t="s">
        <v>2422</v>
      </c>
      <c r="D589" s="44" t="s">
        <v>740</v>
      </c>
      <c r="E589" s="45">
        <v>3</v>
      </c>
    </row>
    <row r="590" spans="3:5" ht="11.25" customHeight="1" x14ac:dyDescent="0.2">
      <c r="C590" s="44" t="s">
        <v>2423</v>
      </c>
      <c r="D590" s="44" t="s">
        <v>2424</v>
      </c>
      <c r="E590" s="45">
        <v>2</v>
      </c>
    </row>
    <row r="591" spans="3:5" ht="11.25" customHeight="1" x14ac:dyDescent="0.2">
      <c r="C591" s="44" t="s">
        <v>2425</v>
      </c>
      <c r="D591" s="44" t="s">
        <v>2426</v>
      </c>
      <c r="E591" s="45">
        <v>3</v>
      </c>
    </row>
    <row r="592" spans="3:5" ht="11.25" customHeight="1" x14ac:dyDescent="0.2">
      <c r="C592" s="44" t="s">
        <v>2427</v>
      </c>
      <c r="D592" s="44" t="s">
        <v>741</v>
      </c>
      <c r="E592" s="45">
        <v>4</v>
      </c>
    </row>
    <row r="593" spans="3:5" ht="11.25" customHeight="1" x14ac:dyDescent="0.2">
      <c r="C593" s="44" t="s">
        <v>2428</v>
      </c>
      <c r="D593" s="44" t="s">
        <v>2429</v>
      </c>
      <c r="E593" s="45">
        <v>4</v>
      </c>
    </row>
    <row r="594" spans="3:5" ht="11.25" customHeight="1" x14ac:dyDescent="0.2">
      <c r="C594" s="44" t="s">
        <v>2430</v>
      </c>
      <c r="D594" s="44" t="s">
        <v>2431</v>
      </c>
      <c r="E594" s="45">
        <v>2</v>
      </c>
    </row>
    <row r="595" spans="3:5" ht="11.25" customHeight="1" x14ac:dyDescent="0.2">
      <c r="C595" s="44" t="s">
        <v>2432</v>
      </c>
      <c r="D595" s="44" t="s">
        <v>2433</v>
      </c>
      <c r="E595" s="45">
        <v>3</v>
      </c>
    </row>
    <row r="596" spans="3:5" ht="11.25" customHeight="1" x14ac:dyDescent="0.2">
      <c r="C596" s="44" t="s">
        <v>2434</v>
      </c>
      <c r="D596" s="44" t="s">
        <v>742</v>
      </c>
      <c r="E596" s="45">
        <v>3</v>
      </c>
    </row>
    <row r="597" spans="3:5" ht="11.25" customHeight="1" x14ac:dyDescent="0.2">
      <c r="C597" s="44" t="s">
        <v>2435</v>
      </c>
      <c r="D597" s="44" t="s">
        <v>2436</v>
      </c>
      <c r="E597" s="45">
        <v>3</v>
      </c>
    </row>
    <row r="598" spans="3:5" ht="11.25" customHeight="1" x14ac:dyDescent="0.2">
      <c r="C598" s="44" t="s">
        <v>2437</v>
      </c>
      <c r="D598" s="44" t="s">
        <v>2438</v>
      </c>
      <c r="E598" s="45">
        <v>3</v>
      </c>
    </row>
    <row r="599" spans="3:5" ht="11.25" customHeight="1" x14ac:dyDescent="0.2">
      <c r="C599" s="44" t="s">
        <v>2439</v>
      </c>
      <c r="D599" s="44" t="s">
        <v>2440</v>
      </c>
      <c r="E599" s="45">
        <v>3</v>
      </c>
    </row>
    <row r="600" spans="3:5" ht="11.25" customHeight="1" x14ac:dyDescent="0.2">
      <c r="C600" s="44" t="s">
        <v>2441</v>
      </c>
      <c r="D600" s="44" t="s">
        <v>743</v>
      </c>
      <c r="E600" s="45">
        <v>3</v>
      </c>
    </row>
    <row r="601" spans="3:5" ht="11.25" customHeight="1" x14ac:dyDescent="0.2">
      <c r="C601" s="44" t="s">
        <v>2442</v>
      </c>
      <c r="D601" s="44" t="s">
        <v>2443</v>
      </c>
      <c r="E601" s="45">
        <v>2</v>
      </c>
    </row>
    <row r="602" spans="3:5" ht="11.25" customHeight="1" x14ac:dyDescent="0.2">
      <c r="C602" s="44" t="s">
        <v>2444</v>
      </c>
      <c r="D602" s="44" t="s">
        <v>744</v>
      </c>
      <c r="E602" s="45">
        <v>2</v>
      </c>
    </row>
    <row r="603" spans="3:5" ht="11.25" customHeight="1" x14ac:dyDescent="0.2">
      <c r="C603" s="44" t="s">
        <v>2445</v>
      </c>
      <c r="D603" s="44" t="s">
        <v>2446</v>
      </c>
      <c r="E603" s="45">
        <v>3</v>
      </c>
    </row>
    <row r="604" spans="3:5" ht="11.25" customHeight="1" x14ac:dyDescent="0.2">
      <c r="C604" s="44" t="s">
        <v>2447</v>
      </c>
      <c r="D604" s="44" t="s">
        <v>2448</v>
      </c>
      <c r="E604" s="45">
        <v>3</v>
      </c>
    </row>
    <row r="605" spans="3:5" ht="11.25" customHeight="1" x14ac:dyDescent="0.2">
      <c r="C605" s="44" t="s">
        <v>2449</v>
      </c>
      <c r="D605" s="44" t="s">
        <v>780</v>
      </c>
      <c r="E605" s="45">
        <v>3</v>
      </c>
    </row>
    <row r="606" spans="3:5" ht="11.25" customHeight="1" x14ac:dyDescent="0.2">
      <c r="C606" s="44" t="s">
        <v>2450</v>
      </c>
      <c r="D606" s="44" t="s">
        <v>2451</v>
      </c>
      <c r="E606" s="45">
        <v>2</v>
      </c>
    </row>
    <row r="607" spans="3:5" ht="11.25" customHeight="1" x14ac:dyDescent="0.2">
      <c r="C607" s="44" t="s">
        <v>2452</v>
      </c>
      <c r="D607" s="44" t="s">
        <v>2453</v>
      </c>
      <c r="E607" s="45">
        <v>2</v>
      </c>
    </row>
    <row r="608" spans="3:5" ht="11.25" customHeight="1" x14ac:dyDescent="0.2">
      <c r="C608" s="44" t="s">
        <v>2454</v>
      </c>
      <c r="D608" s="44" t="s">
        <v>2455</v>
      </c>
      <c r="E608" s="45">
        <v>3</v>
      </c>
    </row>
    <row r="609" spans="3:5" ht="11.25" customHeight="1" x14ac:dyDescent="0.2">
      <c r="C609" s="44" t="s">
        <v>2456</v>
      </c>
      <c r="D609" s="44" t="s">
        <v>2457</v>
      </c>
      <c r="E609" s="45">
        <v>3</v>
      </c>
    </row>
    <row r="610" spans="3:5" ht="11.25" customHeight="1" x14ac:dyDescent="0.2">
      <c r="C610" s="44" t="s">
        <v>2458</v>
      </c>
      <c r="D610" s="44" t="s">
        <v>781</v>
      </c>
      <c r="E610" s="45">
        <v>3</v>
      </c>
    </row>
    <row r="611" spans="3:5" ht="11.25" customHeight="1" x14ac:dyDescent="0.2">
      <c r="C611" s="44" t="s">
        <v>2459</v>
      </c>
      <c r="D611" s="44" t="s">
        <v>2460</v>
      </c>
      <c r="E611" s="45">
        <v>5</v>
      </c>
    </row>
    <row r="612" spans="3:5" ht="11.25" customHeight="1" x14ac:dyDescent="0.2">
      <c r="C612" s="44" t="s">
        <v>2461</v>
      </c>
      <c r="D612" s="44" t="s">
        <v>2462</v>
      </c>
      <c r="E612" s="45">
        <v>2</v>
      </c>
    </row>
    <row r="613" spans="3:5" ht="11.25" customHeight="1" x14ac:dyDescent="0.2">
      <c r="C613" s="44" t="s">
        <v>2463</v>
      </c>
      <c r="D613" s="44" t="s">
        <v>782</v>
      </c>
      <c r="E613" s="45">
        <v>3</v>
      </c>
    </row>
    <row r="614" spans="3:5" ht="11.25" customHeight="1" x14ac:dyDescent="0.2">
      <c r="C614" s="44" t="s">
        <v>2464</v>
      </c>
      <c r="D614" s="44" t="s">
        <v>783</v>
      </c>
      <c r="E614" s="45">
        <v>5</v>
      </c>
    </row>
    <row r="615" spans="3:5" ht="11.25" customHeight="1" x14ac:dyDescent="0.2">
      <c r="C615" s="44" t="s">
        <v>2465</v>
      </c>
      <c r="D615" s="44" t="s">
        <v>1385</v>
      </c>
      <c r="E615" s="45">
        <v>4</v>
      </c>
    </row>
    <row r="616" spans="3:5" ht="11.25" customHeight="1" x14ac:dyDescent="0.2">
      <c r="C616" s="44" t="s">
        <v>2466</v>
      </c>
      <c r="D616" s="44" t="s">
        <v>2467</v>
      </c>
      <c r="E616" s="45">
        <v>6</v>
      </c>
    </row>
    <row r="617" spans="3:5" ht="11.25" customHeight="1" x14ac:dyDescent="0.2">
      <c r="C617" s="44" t="s">
        <v>2468</v>
      </c>
      <c r="D617" s="44" t="s">
        <v>788</v>
      </c>
      <c r="E617" s="45">
        <v>5</v>
      </c>
    </row>
    <row r="618" spans="3:5" ht="11.25" customHeight="1" x14ac:dyDescent="0.2">
      <c r="C618" s="44" t="s">
        <v>2469</v>
      </c>
      <c r="D618" s="44" t="s">
        <v>2470</v>
      </c>
      <c r="E618" s="45">
        <v>6</v>
      </c>
    </row>
    <row r="619" spans="3:5" ht="11.25" customHeight="1" x14ac:dyDescent="0.2">
      <c r="C619" s="44" t="s">
        <v>2471</v>
      </c>
      <c r="D619" s="44" t="s">
        <v>789</v>
      </c>
      <c r="E619" s="45">
        <v>5</v>
      </c>
    </row>
    <row r="620" spans="3:5" ht="11.25" customHeight="1" x14ac:dyDescent="0.2">
      <c r="C620" s="44" t="s">
        <v>2472</v>
      </c>
      <c r="D620" s="44" t="s">
        <v>2473</v>
      </c>
      <c r="E620" s="45">
        <v>6</v>
      </c>
    </row>
    <row r="621" spans="3:5" ht="11.25" customHeight="1" x14ac:dyDescent="0.2">
      <c r="C621" s="44" t="s">
        <v>2474</v>
      </c>
      <c r="D621" s="44" t="s">
        <v>790</v>
      </c>
      <c r="E621" s="45">
        <v>6</v>
      </c>
    </row>
    <row r="622" spans="3:5" ht="11.25" customHeight="1" x14ac:dyDescent="0.2">
      <c r="C622" s="44" t="s">
        <v>2475</v>
      </c>
      <c r="D622" s="44" t="s">
        <v>791</v>
      </c>
      <c r="E622" s="45">
        <v>5</v>
      </c>
    </row>
    <row r="623" spans="3:5" ht="11.25" customHeight="1" x14ac:dyDescent="0.2">
      <c r="C623" s="44" t="s">
        <v>2485</v>
      </c>
      <c r="D623" s="44" t="s">
        <v>2486</v>
      </c>
      <c r="E623" s="45">
        <v>3</v>
      </c>
    </row>
    <row r="624" spans="3:5" ht="11.25" customHeight="1" x14ac:dyDescent="0.2">
      <c r="C624" s="44" t="s">
        <v>2487</v>
      </c>
      <c r="D624" s="44" t="s">
        <v>2488</v>
      </c>
      <c r="E624" s="45">
        <v>3</v>
      </c>
    </row>
    <row r="625" spans="3:5" ht="11.25" customHeight="1" x14ac:dyDescent="0.2">
      <c r="C625" s="44" t="s">
        <v>2489</v>
      </c>
      <c r="D625" s="44" t="s">
        <v>2490</v>
      </c>
      <c r="E625" s="45">
        <v>3</v>
      </c>
    </row>
    <row r="626" spans="3:5" ht="11.25" customHeight="1" x14ac:dyDescent="0.2">
      <c r="C626" s="44" t="s">
        <v>2491</v>
      </c>
      <c r="D626" s="44" t="s">
        <v>1653</v>
      </c>
      <c r="E626" s="45">
        <v>3</v>
      </c>
    </row>
    <row r="627" spans="3:5" ht="11.25" customHeight="1" x14ac:dyDescent="0.2">
      <c r="C627" s="44" t="s">
        <v>1654</v>
      </c>
      <c r="D627" s="44" t="s">
        <v>1655</v>
      </c>
      <c r="E627" s="45">
        <v>5</v>
      </c>
    </row>
    <row r="628" spans="3:5" ht="11.25" customHeight="1" x14ac:dyDescent="0.2">
      <c r="C628" s="44" t="s">
        <v>1773</v>
      </c>
      <c r="D628" s="44" t="s">
        <v>1772</v>
      </c>
      <c r="E628" s="45">
        <v>4</v>
      </c>
    </row>
    <row r="629" spans="3:5" ht="11.25" customHeight="1" x14ac:dyDescent="0.2">
      <c r="C629" s="44" t="s">
        <v>2063</v>
      </c>
      <c r="D629" s="44" t="s">
        <v>2480</v>
      </c>
      <c r="E629" s="45">
        <v>5</v>
      </c>
    </row>
    <row r="630" spans="3:5" ht="11.25" customHeight="1" x14ac:dyDescent="0.2">
      <c r="C630" s="44" t="s">
        <v>2064</v>
      </c>
      <c r="D630" s="44" t="s">
        <v>2481</v>
      </c>
      <c r="E630" s="45">
        <v>2</v>
      </c>
    </row>
    <row r="631" spans="3:5" ht="11.25" customHeight="1" x14ac:dyDescent="0.2">
      <c r="C631" s="7" t="s">
        <v>2065</v>
      </c>
      <c r="D631" s="7" t="s">
        <v>2482</v>
      </c>
      <c r="E631" s="45">
        <v>5</v>
      </c>
    </row>
    <row r="632" spans="3:5" ht="11.25" customHeight="1" x14ac:dyDescent="0.2">
      <c r="C632" s="7" t="s">
        <v>2066</v>
      </c>
      <c r="D632" s="7" t="s">
        <v>2483</v>
      </c>
      <c r="E632" s="45">
        <v>5</v>
      </c>
    </row>
    <row r="633" spans="3:5" ht="11.25" customHeight="1" x14ac:dyDescent="0.2">
      <c r="C633" s="7" t="s">
        <v>2067</v>
      </c>
      <c r="D633" s="7" t="s">
        <v>2484</v>
      </c>
      <c r="E633" s="45">
        <v>2</v>
      </c>
    </row>
    <row r="634" spans="3:5" ht="11.25" customHeight="1" x14ac:dyDescent="0.2">
      <c r="C634" s="7" t="s">
        <v>1774</v>
      </c>
      <c r="D634" s="7" t="s">
        <v>2476</v>
      </c>
      <c r="E634" s="45">
        <v>3</v>
      </c>
    </row>
    <row r="635" spans="3:5" ht="11.25" customHeight="1" x14ac:dyDescent="0.2">
      <c r="C635" s="7" t="s">
        <v>1775</v>
      </c>
      <c r="D635" s="7" t="s">
        <v>2477</v>
      </c>
      <c r="E635" s="45">
        <v>3</v>
      </c>
    </row>
    <row r="636" spans="3:5" ht="11.25" customHeight="1" x14ac:dyDescent="0.2">
      <c r="C636" s="7" t="s">
        <v>1776</v>
      </c>
      <c r="D636" s="7" t="s">
        <v>2478</v>
      </c>
      <c r="E636" s="45">
        <v>3</v>
      </c>
    </row>
    <row r="637" spans="3:5" ht="11.25" customHeight="1" x14ac:dyDescent="0.2">
      <c r="C637" s="7" t="s">
        <v>1777</v>
      </c>
      <c r="D637" s="7" t="s">
        <v>2479</v>
      </c>
      <c r="E637" s="45">
        <v>3</v>
      </c>
    </row>
    <row r="638" spans="3:5" ht="11.25" customHeight="1" x14ac:dyDescent="0.2">
      <c r="C638" s="7" t="s">
        <v>1778</v>
      </c>
      <c r="D638" s="7" t="s">
        <v>1656</v>
      </c>
      <c r="E638" s="45">
        <v>3</v>
      </c>
    </row>
    <row r="639" spans="3:5" ht="11.25" customHeight="1" x14ac:dyDescent="0.2">
      <c r="C639" s="7" t="s">
        <v>2061</v>
      </c>
      <c r="D639" s="7" t="s">
        <v>1657</v>
      </c>
      <c r="E639" s="45">
        <v>3</v>
      </c>
    </row>
    <row r="640" spans="3:5" ht="11.25" customHeight="1" x14ac:dyDescent="0.2">
      <c r="C640" s="7" t="s">
        <v>2062</v>
      </c>
      <c r="D640" s="7" t="s">
        <v>1658</v>
      </c>
      <c r="E640" s="45">
        <v>3</v>
      </c>
    </row>
    <row r="641" spans="3:5" ht="11.25" customHeight="1" x14ac:dyDescent="0.2">
      <c r="C641" s="7" t="s">
        <v>1659</v>
      </c>
      <c r="D641" s="7" t="s">
        <v>1386</v>
      </c>
      <c r="E641" s="45">
        <v>3</v>
      </c>
    </row>
    <row r="642" spans="3:5" ht="11.25" customHeight="1" x14ac:dyDescent="0.2">
      <c r="C642" s="7" t="s">
        <v>1660</v>
      </c>
      <c r="D642" s="7" t="s">
        <v>1661</v>
      </c>
      <c r="E642" s="45">
        <v>4</v>
      </c>
    </row>
    <row r="643" spans="3:5" ht="11.25" customHeight="1" x14ac:dyDescent="0.2">
      <c r="C643" s="7" t="s">
        <v>1662</v>
      </c>
      <c r="D643" s="7" t="s">
        <v>1663</v>
      </c>
      <c r="E643" s="45">
        <v>5</v>
      </c>
    </row>
    <row r="644" spans="3:5" ht="11.25" customHeight="1" x14ac:dyDescent="0.2">
      <c r="C644" s="7" t="s">
        <v>1664</v>
      </c>
      <c r="D644" s="7" t="s">
        <v>1665</v>
      </c>
      <c r="E644" s="45">
        <v>5</v>
      </c>
    </row>
    <row r="645" spans="3:5" ht="11.25" customHeight="1" x14ac:dyDescent="0.2">
      <c r="C645" s="7" t="s">
        <v>1666</v>
      </c>
      <c r="D645" s="7" t="s">
        <v>1667</v>
      </c>
      <c r="E645" s="45">
        <v>5</v>
      </c>
    </row>
    <row r="646" spans="3:5" ht="11.25" customHeight="1" x14ac:dyDescent="0.2">
      <c r="C646" s="7" t="s">
        <v>1668</v>
      </c>
      <c r="D646" s="7" t="s">
        <v>1669</v>
      </c>
      <c r="E646" s="45">
        <v>5</v>
      </c>
    </row>
    <row r="647" spans="3:5" ht="11.25" customHeight="1" x14ac:dyDescent="0.2">
      <c r="C647" s="7" t="s">
        <v>1670</v>
      </c>
      <c r="D647" s="7" t="s">
        <v>1671</v>
      </c>
      <c r="E647" s="45">
        <v>5</v>
      </c>
    </row>
    <row r="648" spans="3:5" ht="11.25" customHeight="1" x14ac:dyDescent="0.2">
      <c r="C648" s="7" t="s">
        <v>1672</v>
      </c>
      <c r="D648" s="7" t="s">
        <v>1673</v>
      </c>
      <c r="E648" s="45">
        <v>2</v>
      </c>
    </row>
    <row r="649" spans="3:5" ht="11.25" customHeight="1" x14ac:dyDescent="0.2">
      <c r="C649" s="7" t="s">
        <v>1674</v>
      </c>
      <c r="D649" s="7" t="s">
        <v>1675</v>
      </c>
      <c r="E649" s="45">
        <v>3</v>
      </c>
    </row>
    <row r="650" spans="3:5" ht="11.25" customHeight="1" x14ac:dyDescent="0.2">
      <c r="C650" s="7" t="s">
        <v>1676</v>
      </c>
      <c r="D650" s="7" t="s">
        <v>2368</v>
      </c>
      <c r="E650" s="45">
        <v>6</v>
      </c>
    </row>
    <row r="651" spans="3:5" ht="11.25" customHeight="1" x14ac:dyDescent="0.2">
      <c r="C651" s="7" t="s">
        <v>2369</v>
      </c>
      <c r="D651" s="7" t="s">
        <v>2370</v>
      </c>
      <c r="E651" s="45">
        <v>6</v>
      </c>
    </row>
    <row r="652" spans="3:5" ht="11.25" customHeight="1" x14ac:dyDescent="0.2">
      <c r="C652" s="7" t="s">
        <v>2371</v>
      </c>
      <c r="D652" s="7" t="s">
        <v>2372</v>
      </c>
      <c r="E652" s="45">
        <v>6</v>
      </c>
    </row>
    <row r="653" spans="3:5" ht="11.25" customHeight="1" x14ac:dyDescent="0.2">
      <c r="C653" s="7" t="s">
        <v>2373</v>
      </c>
      <c r="D653" s="7" t="s">
        <v>2374</v>
      </c>
      <c r="E653" s="45">
        <v>5</v>
      </c>
    </row>
    <row r="654" spans="3:5" ht="11.25" customHeight="1" x14ac:dyDescent="0.2">
      <c r="C654" s="7" t="s">
        <v>2375</v>
      </c>
      <c r="D654" s="7" t="s">
        <v>2376</v>
      </c>
      <c r="E654" s="45">
        <v>5</v>
      </c>
    </row>
    <row r="655" spans="3:5" ht="11.25" customHeight="1" x14ac:dyDescent="0.2">
      <c r="C655" s="7" t="s">
        <v>2377</v>
      </c>
      <c r="D655" s="7" t="s">
        <v>2378</v>
      </c>
      <c r="E655" s="45">
        <v>5</v>
      </c>
    </row>
    <row r="656" spans="3:5" ht="11.25" customHeight="1" x14ac:dyDescent="0.2">
      <c r="C656" s="7" t="s">
        <v>2379</v>
      </c>
      <c r="D656" s="7" t="s">
        <v>2380</v>
      </c>
      <c r="E656" s="45">
        <v>5</v>
      </c>
    </row>
    <row r="657" spans="3:5" ht="11.25" customHeight="1" x14ac:dyDescent="0.2">
      <c r="C657" s="7" t="s">
        <v>2381</v>
      </c>
      <c r="D657" s="7" t="s">
        <v>2382</v>
      </c>
      <c r="E657" s="45">
        <v>6</v>
      </c>
    </row>
    <row r="658" spans="3:5" ht="11.25" customHeight="1" x14ac:dyDescent="0.2">
      <c r="C658" s="7" t="s">
        <v>2383</v>
      </c>
      <c r="D658" s="7" t="s">
        <v>2384</v>
      </c>
      <c r="E658" s="45">
        <v>5</v>
      </c>
    </row>
    <row r="659" spans="3:5" ht="11.25" customHeight="1" x14ac:dyDescent="0.2">
      <c r="C659" s="7" t="s">
        <v>2385</v>
      </c>
      <c r="D659" s="7" t="s">
        <v>2386</v>
      </c>
      <c r="E659" s="45">
        <v>6</v>
      </c>
    </row>
    <row r="660" spans="3:5" ht="11.25" customHeight="1" x14ac:dyDescent="0.2">
      <c r="C660" s="7" t="s">
        <v>2387</v>
      </c>
      <c r="D660" s="7" t="s">
        <v>2388</v>
      </c>
      <c r="E660" s="45">
        <v>3</v>
      </c>
    </row>
    <row r="661" spans="3:5" ht="11.25" customHeight="1" x14ac:dyDescent="0.2">
      <c r="C661" s="7" t="s">
        <v>2389</v>
      </c>
      <c r="D661" s="7" t="s">
        <v>2390</v>
      </c>
      <c r="E661" s="45">
        <v>6</v>
      </c>
    </row>
    <row r="662" spans="3:5" ht="11.25" customHeight="1" x14ac:dyDescent="0.2">
      <c r="C662" s="7" t="s">
        <v>2391</v>
      </c>
      <c r="D662" s="7" t="s">
        <v>2392</v>
      </c>
      <c r="E662" s="45">
        <v>5</v>
      </c>
    </row>
    <row r="663" spans="3:5" ht="11.25" customHeight="1" x14ac:dyDescent="0.2">
      <c r="C663" s="7" t="s">
        <v>2393</v>
      </c>
      <c r="D663" s="7" t="s">
        <v>2394</v>
      </c>
      <c r="E663" s="45">
        <v>4</v>
      </c>
    </row>
    <row r="664" spans="3:5" ht="11.25" customHeight="1" x14ac:dyDescent="0.2">
      <c r="C664" s="7" t="s">
        <v>2395</v>
      </c>
      <c r="D664" s="7" t="s">
        <v>2396</v>
      </c>
      <c r="E664" s="45">
        <v>4</v>
      </c>
    </row>
    <row r="665" spans="3:5" ht="11.25" customHeight="1" x14ac:dyDescent="0.2">
      <c r="C665" s="7" t="s">
        <v>2397</v>
      </c>
      <c r="D665" s="7" t="s">
        <v>2398</v>
      </c>
      <c r="E665" s="45">
        <v>4</v>
      </c>
    </row>
    <row r="666" spans="3:5" ht="11.25" customHeight="1" x14ac:dyDescent="0.2">
      <c r="C666" s="7" t="s">
        <v>2399</v>
      </c>
      <c r="D666" s="7" t="s">
        <v>2214</v>
      </c>
      <c r="E666" s="45">
        <v>4</v>
      </c>
    </row>
    <row r="667" spans="3:5" ht="11.25" customHeight="1" x14ac:dyDescent="0.2">
      <c r="C667" s="7" t="s">
        <v>2215</v>
      </c>
      <c r="D667" s="7" t="s">
        <v>2216</v>
      </c>
      <c r="E667" s="45">
        <v>5</v>
      </c>
    </row>
    <row r="668" spans="3:5" ht="11.25" customHeight="1" x14ac:dyDescent="0.2">
      <c r="C668" s="7" t="s">
        <v>2217</v>
      </c>
      <c r="D668" s="7" t="s">
        <v>2218</v>
      </c>
      <c r="E668" s="45">
        <v>4</v>
      </c>
    </row>
    <row r="669" spans="3:5" ht="11.25" customHeight="1" x14ac:dyDescent="0.2">
      <c r="C669" s="7" t="s">
        <v>2219</v>
      </c>
      <c r="D669" s="7" t="s">
        <v>2220</v>
      </c>
      <c r="E669" s="45">
        <v>4</v>
      </c>
    </row>
    <row r="670" spans="3:5" ht="11.25" customHeight="1" x14ac:dyDescent="0.2">
      <c r="C670" s="7" t="s">
        <v>2221</v>
      </c>
      <c r="D670" s="7" t="s">
        <v>2222</v>
      </c>
      <c r="E670" s="45">
        <v>5</v>
      </c>
    </row>
    <row r="671" spans="3:5" ht="11.25" customHeight="1" x14ac:dyDescent="0.2">
      <c r="C671" s="7" t="s">
        <v>2223</v>
      </c>
      <c r="D671" s="7" t="s">
        <v>2224</v>
      </c>
      <c r="E671" s="45">
        <v>5</v>
      </c>
    </row>
    <row r="672" spans="3:5" ht="11.25" customHeight="1" x14ac:dyDescent="0.2">
      <c r="C672" s="7" t="s">
        <v>2225</v>
      </c>
      <c r="D672" s="7" t="s">
        <v>2226</v>
      </c>
      <c r="E672" s="45">
        <v>4</v>
      </c>
    </row>
    <row r="673" spans="3:5" ht="11.25" customHeight="1" x14ac:dyDescent="0.2">
      <c r="C673" s="7" t="s">
        <v>2227</v>
      </c>
      <c r="D673" s="7" t="s">
        <v>2228</v>
      </c>
      <c r="E673" s="45">
        <v>4</v>
      </c>
    </row>
    <row r="674" spans="3:5" ht="11.25" customHeight="1" x14ac:dyDescent="0.2">
      <c r="C674" s="7" t="s">
        <v>2229</v>
      </c>
      <c r="D674" s="7" t="s">
        <v>2230</v>
      </c>
      <c r="E674" s="45">
        <v>4</v>
      </c>
    </row>
    <row r="675" spans="3:5" ht="11.25" customHeight="1" x14ac:dyDescent="0.2">
      <c r="C675" s="7" t="s">
        <v>2231</v>
      </c>
      <c r="D675" s="7" t="s">
        <v>2232</v>
      </c>
      <c r="E675" s="45">
        <v>4</v>
      </c>
    </row>
    <row r="676" spans="3:5" ht="11.25" customHeight="1" x14ac:dyDescent="0.2">
      <c r="C676" s="7" t="s">
        <v>2233</v>
      </c>
      <c r="D676" s="7" t="s">
        <v>2234</v>
      </c>
      <c r="E676" s="45">
        <v>4</v>
      </c>
    </row>
    <row r="677" spans="3:5" ht="11.25" customHeight="1" x14ac:dyDescent="0.2">
      <c r="C677" s="7" t="s">
        <v>2088</v>
      </c>
      <c r="D677" s="7" t="s">
        <v>2087</v>
      </c>
      <c r="E677" s="45" t="s">
        <v>2607</v>
      </c>
    </row>
    <row r="678" spans="3:5" ht="11.25" customHeight="1" x14ac:dyDescent="0.2">
      <c r="C678" s="7" t="s">
        <v>2072</v>
      </c>
      <c r="D678" s="7" t="s">
        <v>2074</v>
      </c>
      <c r="E678" s="45" t="s">
        <v>2607</v>
      </c>
    </row>
    <row r="679" spans="3:5" ht="11.25" customHeight="1" x14ac:dyDescent="0.2">
      <c r="C679" s="7" t="s">
        <v>2073</v>
      </c>
      <c r="D679" s="7" t="s">
        <v>2075</v>
      </c>
      <c r="E679" s="45" t="s">
        <v>2607</v>
      </c>
    </row>
    <row r="680" spans="3:5" ht="11.25" customHeight="1" x14ac:dyDescent="0.2">
      <c r="C680" s="7" t="s">
        <v>2089</v>
      </c>
      <c r="D680" s="7" t="s">
        <v>2235</v>
      </c>
      <c r="E680" s="45" t="s">
        <v>2607</v>
      </c>
    </row>
    <row r="681" spans="3:5" ht="11.25" customHeight="1" x14ac:dyDescent="0.2">
      <c r="C681" s="7" t="s">
        <v>2697</v>
      </c>
      <c r="D681" s="7" t="s">
        <v>2236</v>
      </c>
      <c r="E681" s="45">
        <v>4</v>
      </c>
    </row>
    <row r="682" spans="3:5" ht="11.25" customHeight="1" x14ac:dyDescent="0.2">
      <c r="C682" s="7" t="s">
        <v>2698</v>
      </c>
      <c r="D682" s="7" t="s">
        <v>2237</v>
      </c>
      <c r="E682" s="45">
        <v>4</v>
      </c>
    </row>
    <row r="683" spans="3:5" ht="11.25" customHeight="1" x14ac:dyDescent="0.2">
      <c r="C683" s="7" t="s">
        <v>2699</v>
      </c>
      <c r="D683" s="7" t="s">
        <v>2238</v>
      </c>
      <c r="E683" s="45">
        <v>4</v>
      </c>
    </row>
    <row r="684" spans="3:5" ht="11.25" customHeight="1" x14ac:dyDescent="0.2">
      <c r="C684" s="7" t="s">
        <v>2239</v>
      </c>
      <c r="D684" s="7" t="s">
        <v>203</v>
      </c>
      <c r="E684" s="45">
        <v>4</v>
      </c>
    </row>
    <row r="685" spans="3:5" ht="11.25" customHeight="1" x14ac:dyDescent="0.2">
      <c r="C685" s="7" t="s">
        <v>2240</v>
      </c>
      <c r="D685" s="7" t="s">
        <v>2241</v>
      </c>
      <c r="E685" s="45">
        <v>4</v>
      </c>
    </row>
    <row r="686" spans="3:5" ht="11.25" customHeight="1" x14ac:dyDescent="0.2">
      <c r="C686" s="7" t="s">
        <v>2242</v>
      </c>
      <c r="D686" s="7" t="s">
        <v>2243</v>
      </c>
      <c r="E686" s="45">
        <v>5</v>
      </c>
    </row>
    <row r="687" spans="3:5" ht="11.25" customHeight="1" x14ac:dyDescent="0.2">
      <c r="C687" s="7" t="s">
        <v>2244</v>
      </c>
      <c r="D687" s="7" t="s">
        <v>2245</v>
      </c>
      <c r="E687" s="45">
        <v>5</v>
      </c>
    </row>
    <row r="688" spans="3:5" ht="11.25" customHeight="1" x14ac:dyDescent="0.2">
      <c r="C688" s="7" t="s">
        <v>2246</v>
      </c>
      <c r="D688" s="7" t="s">
        <v>2247</v>
      </c>
      <c r="E688" s="45">
        <v>5</v>
      </c>
    </row>
    <row r="689" spans="3:5" ht="11.25" customHeight="1" x14ac:dyDescent="0.2">
      <c r="C689" s="7" t="s">
        <v>2248</v>
      </c>
      <c r="D689" s="7" t="s">
        <v>2249</v>
      </c>
      <c r="E689" s="45">
        <v>4</v>
      </c>
    </row>
    <row r="690" spans="3:5" ht="11.25" customHeight="1" x14ac:dyDescent="0.2">
      <c r="C690" s="7" t="s">
        <v>2250</v>
      </c>
      <c r="D690" s="7" t="s">
        <v>2251</v>
      </c>
      <c r="E690" s="45">
        <v>4</v>
      </c>
    </row>
    <row r="691" spans="3:5" ht="11.25" customHeight="1" x14ac:dyDescent="0.2">
      <c r="C691" s="7" t="s">
        <v>133</v>
      </c>
      <c r="D691" s="7" t="s">
        <v>134</v>
      </c>
      <c r="E691" s="45">
        <v>4</v>
      </c>
    </row>
    <row r="692" spans="3:5" ht="11.25" customHeight="1" x14ac:dyDescent="0.2">
      <c r="C692" s="7" t="s">
        <v>135</v>
      </c>
      <c r="D692" s="7" t="s">
        <v>136</v>
      </c>
      <c r="E692" s="45">
        <v>4</v>
      </c>
    </row>
    <row r="693" spans="3:5" ht="11.25" customHeight="1" x14ac:dyDescent="0.2">
      <c r="C693" s="7" t="s">
        <v>2090</v>
      </c>
      <c r="D693" s="7" t="s">
        <v>2695</v>
      </c>
      <c r="E693" s="45" t="s">
        <v>2607</v>
      </c>
    </row>
    <row r="694" spans="3:5" ht="11.25" customHeight="1" x14ac:dyDescent="0.2">
      <c r="C694" s="7" t="s">
        <v>2091</v>
      </c>
      <c r="D694" s="7" t="s">
        <v>2696</v>
      </c>
      <c r="E694" s="45" t="s">
        <v>2607</v>
      </c>
    </row>
    <row r="695" spans="3:5" ht="11.25" customHeight="1" x14ac:dyDescent="0.2">
      <c r="C695" s="7" t="s">
        <v>137</v>
      </c>
      <c r="D695" s="7" t="s">
        <v>138</v>
      </c>
      <c r="E695" s="45">
        <v>4</v>
      </c>
    </row>
    <row r="696" spans="3:5" ht="11.25" customHeight="1" x14ac:dyDescent="0.2">
      <c r="C696" s="7" t="s">
        <v>139</v>
      </c>
      <c r="D696" s="7" t="s">
        <v>140</v>
      </c>
      <c r="E696" s="45">
        <v>4</v>
      </c>
    </row>
    <row r="697" spans="3:5" ht="11.25" customHeight="1" x14ac:dyDescent="0.2">
      <c r="C697" s="7" t="s">
        <v>141</v>
      </c>
      <c r="D697" s="7" t="s">
        <v>142</v>
      </c>
      <c r="E697" s="45">
        <v>4</v>
      </c>
    </row>
    <row r="698" spans="3:5" ht="11.25" customHeight="1" x14ac:dyDescent="0.2">
      <c r="C698" s="7" t="s">
        <v>143</v>
      </c>
      <c r="D698" s="7" t="s">
        <v>144</v>
      </c>
      <c r="E698" s="45">
        <v>4</v>
      </c>
    </row>
    <row r="699" spans="3:5" ht="11.25" customHeight="1" x14ac:dyDescent="0.2">
      <c r="C699" s="7" t="s">
        <v>145</v>
      </c>
      <c r="D699" s="7" t="s">
        <v>146</v>
      </c>
      <c r="E699" s="45">
        <v>4</v>
      </c>
    </row>
    <row r="700" spans="3:5" ht="11.25" customHeight="1" x14ac:dyDescent="0.2">
      <c r="C700" s="7" t="s">
        <v>147</v>
      </c>
      <c r="D700" s="7" t="s">
        <v>1589</v>
      </c>
      <c r="E700" s="45">
        <v>4</v>
      </c>
    </row>
    <row r="701" spans="3:5" ht="11.25" customHeight="1" x14ac:dyDescent="0.2">
      <c r="C701" s="7" t="s">
        <v>1590</v>
      </c>
      <c r="D701" s="7" t="s">
        <v>1591</v>
      </c>
      <c r="E701" s="45">
        <v>4</v>
      </c>
    </row>
    <row r="702" spans="3:5" ht="11.25" customHeight="1" x14ac:dyDescent="0.2">
      <c r="C702" s="7" t="s">
        <v>1592</v>
      </c>
      <c r="D702" s="7" t="s">
        <v>1593</v>
      </c>
      <c r="E702" s="45">
        <v>4</v>
      </c>
    </row>
    <row r="703" spans="3:5" ht="11.25" customHeight="1" x14ac:dyDescent="0.2">
      <c r="C703" s="7" t="s">
        <v>2076</v>
      </c>
      <c r="D703" s="7" t="s">
        <v>2078</v>
      </c>
      <c r="E703" s="45" t="s">
        <v>2607</v>
      </c>
    </row>
    <row r="704" spans="3:5" ht="11.25" customHeight="1" x14ac:dyDescent="0.2">
      <c r="C704" s="7" t="s">
        <v>2077</v>
      </c>
      <c r="D704" s="7" t="s">
        <v>2079</v>
      </c>
      <c r="E704" s="45" t="s">
        <v>2607</v>
      </c>
    </row>
    <row r="705" spans="3:5" ht="11.25" customHeight="1" x14ac:dyDescent="0.2">
      <c r="C705" s="7" t="s">
        <v>1594</v>
      </c>
      <c r="D705" s="7" t="s">
        <v>1387</v>
      </c>
      <c r="E705" s="45">
        <v>5</v>
      </c>
    </row>
    <row r="706" spans="3:5" ht="11.25" customHeight="1" x14ac:dyDescent="0.2">
      <c r="C706" s="7" t="s">
        <v>1595</v>
      </c>
      <c r="D706" s="7" t="s">
        <v>1596</v>
      </c>
      <c r="E706" s="45">
        <v>3</v>
      </c>
    </row>
    <row r="707" spans="3:5" ht="11.25" customHeight="1" x14ac:dyDescent="0.2">
      <c r="C707" s="7" t="s">
        <v>1597</v>
      </c>
      <c r="D707" s="7" t="s">
        <v>1598</v>
      </c>
      <c r="E707" s="45">
        <v>5</v>
      </c>
    </row>
    <row r="708" spans="3:5" ht="11.25" customHeight="1" x14ac:dyDescent="0.2">
      <c r="C708" s="7" t="s">
        <v>1599</v>
      </c>
      <c r="D708" s="7" t="s">
        <v>1600</v>
      </c>
      <c r="E708" s="45">
        <v>5</v>
      </c>
    </row>
    <row r="709" spans="3:5" ht="11.25" customHeight="1" x14ac:dyDescent="0.2">
      <c r="C709" s="7" t="s">
        <v>1601</v>
      </c>
      <c r="D709" s="7" t="s">
        <v>1602</v>
      </c>
      <c r="E709" s="45">
        <v>5</v>
      </c>
    </row>
    <row r="710" spans="3:5" ht="11.25" customHeight="1" x14ac:dyDescent="0.2">
      <c r="C710" s="7" t="s">
        <v>1603</v>
      </c>
      <c r="D710" s="7" t="s">
        <v>1604</v>
      </c>
      <c r="E710" s="45">
        <v>5</v>
      </c>
    </row>
    <row r="711" spans="3:5" ht="11.25" customHeight="1" x14ac:dyDescent="0.2">
      <c r="C711" s="7" t="s">
        <v>1605</v>
      </c>
      <c r="D711" s="7" t="s">
        <v>1606</v>
      </c>
      <c r="E711" s="45">
        <v>4</v>
      </c>
    </row>
    <row r="712" spans="3:5" ht="11.25" customHeight="1" x14ac:dyDescent="0.2">
      <c r="C712" s="7" t="s">
        <v>1607</v>
      </c>
      <c r="D712" s="7" t="s">
        <v>1608</v>
      </c>
      <c r="E712" s="45">
        <v>4</v>
      </c>
    </row>
    <row r="713" spans="3:5" ht="11.25" customHeight="1" x14ac:dyDescent="0.2">
      <c r="C713" s="7" t="s">
        <v>1609</v>
      </c>
      <c r="D713" s="7" t="s">
        <v>1610</v>
      </c>
      <c r="E713" s="45">
        <v>4</v>
      </c>
    </row>
    <row r="714" spans="3:5" ht="11.25" customHeight="1" x14ac:dyDescent="0.2">
      <c r="C714" s="7" t="s">
        <v>1611</v>
      </c>
      <c r="D714" s="7" t="s">
        <v>1612</v>
      </c>
      <c r="E714" s="45">
        <v>4</v>
      </c>
    </row>
    <row r="715" spans="3:5" ht="11.25" customHeight="1" x14ac:dyDescent="0.2">
      <c r="C715" s="7" t="s">
        <v>1613</v>
      </c>
      <c r="D715" s="7" t="s">
        <v>1614</v>
      </c>
      <c r="E715" s="45">
        <v>4</v>
      </c>
    </row>
    <row r="716" spans="3:5" ht="11.25" customHeight="1" x14ac:dyDescent="0.2">
      <c r="C716" s="7" t="s">
        <v>2080</v>
      </c>
      <c r="D716" s="7" t="s">
        <v>2082</v>
      </c>
      <c r="E716" s="45" t="s">
        <v>2607</v>
      </c>
    </row>
    <row r="717" spans="3:5" ht="11.25" customHeight="1" x14ac:dyDescent="0.2">
      <c r="C717" s="7" t="s">
        <v>2081</v>
      </c>
      <c r="D717" s="7" t="s">
        <v>2083</v>
      </c>
      <c r="E717" s="45" t="s">
        <v>2607</v>
      </c>
    </row>
    <row r="718" spans="3:5" ht="11.25" customHeight="1" x14ac:dyDescent="0.2">
      <c r="C718" s="7" t="s">
        <v>2084</v>
      </c>
      <c r="D718" s="7" t="s">
        <v>2086</v>
      </c>
      <c r="E718" s="45" t="s">
        <v>2607</v>
      </c>
    </row>
    <row r="719" spans="3:5" ht="11.25" customHeight="1" x14ac:dyDescent="0.2">
      <c r="C719" s="7" t="s">
        <v>2085</v>
      </c>
      <c r="D719" s="7" t="s">
        <v>1634</v>
      </c>
      <c r="E719" s="45" t="s">
        <v>2607</v>
      </c>
    </row>
    <row r="720" spans="3:5" ht="11.25" customHeight="1" x14ac:dyDescent="0.2">
      <c r="C720" s="7" t="s">
        <v>1615</v>
      </c>
      <c r="D720" s="7" t="s">
        <v>1616</v>
      </c>
      <c r="E720" s="45">
        <v>5</v>
      </c>
    </row>
    <row r="721" spans="3:5" ht="11.25" customHeight="1" x14ac:dyDescent="0.2">
      <c r="C721" s="7" t="s">
        <v>1617</v>
      </c>
      <c r="D721" s="7" t="s">
        <v>1618</v>
      </c>
      <c r="E721" s="45">
        <v>5</v>
      </c>
    </row>
    <row r="722" spans="3:5" ht="11.25" customHeight="1" x14ac:dyDescent="0.2">
      <c r="C722" s="7" t="s">
        <v>1619</v>
      </c>
      <c r="D722" s="7" t="s">
        <v>1620</v>
      </c>
      <c r="E722" s="45">
        <v>5</v>
      </c>
    </row>
    <row r="723" spans="3:5" ht="11.25" customHeight="1" x14ac:dyDescent="0.2">
      <c r="C723" s="7" t="s">
        <v>1621</v>
      </c>
      <c r="D723" s="7" t="s">
        <v>1622</v>
      </c>
      <c r="E723" s="45">
        <v>5</v>
      </c>
    </row>
    <row r="724" spans="3:5" ht="11.25" customHeight="1" x14ac:dyDescent="0.2">
      <c r="C724" s="7" t="s">
        <v>1623</v>
      </c>
      <c r="D724" s="7" t="s">
        <v>1624</v>
      </c>
      <c r="E724" s="45">
        <v>4</v>
      </c>
    </row>
    <row r="725" spans="3:5" ht="11.25" customHeight="1" x14ac:dyDescent="0.2">
      <c r="C725" s="7" t="s">
        <v>1625</v>
      </c>
      <c r="D725" s="7" t="s">
        <v>1626</v>
      </c>
      <c r="E725" s="45">
        <v>4</v>
      </c>
    </row>
    <row r="726" spans="3:5" ht="11.25" customHeight="1" x14ac:dyDescent="0.2">
      <c r="C726" s="7" t="s">
        <v>2070</v>
      </c>
      <c r="D726" s="7" t="s">
        <v>2068</v>
      </c>
      <c r="E726" s="45" t="s">
        <v>2607</v>
      </c>
    </row>
    <row r="727" spans="3:5" ht="11.25" customHeight="1" x14ac:dyDescent="0.2">
      <c r="C727" s="7" t="s">
        <v>2071</v>
      </c>
      <c r="D727" s="7" t="s">
        <v>2069</v>
      </c>
      <c r="E727" s="45" t="s">
        <v>2607</v>
      </c>
    </row>
    <row r="728" spans="3:5" ht="11.25" customHeight="1" x14ac:dyDescent="0.2">
      <c r="C728" s="7" t="s">
        <v>1627</v>
      </c>
      <c r="D728" s="7" t="s">
        <v>1628</v>
      </c>
      <c r="E728" s="45">
        <v>4</v>
      </c>
    </row>
    <row r="729" spans="3:5" ht="11.25" customHeight="1" x14ac:dyDescent="0.2">
      <c r="C729" s="7" t="s">
        <v>1629</v>
      </c>
      <c r="D729" s="7" t="s">
        <v>1630</v>
      </c>
      <c r="E729" s="45">
        <v>4</v>
      </c>
    </row>
    <row r="730" spans="3:5" ht="11.25" customHeight="1" x14ac:dyDescent="0.2">
      <c r="C730" s="7" t="s">
        <v>1631</v>
      </c>
      <c r="D730" s="7" t="s">
        <v>1632</v>
      </c>
      <c r="E730" s="45">
        <v>4</v>
      </c>
    </row>
    <row r="731" spans="3:5" ht="11.25" customHeight="1" x14ac:dyDescent="0.2">
      <c r="C731" s="7" t="s">
        <v>1633</v>
      </c>
      <c r="D731" s="7" t="s">
        <v>2768</v>
      </c>
      <c r="E731" s="45">
        <v>4</v>
      </c>
    </row>
    <row r="732" spans="3:5" ht="11.25" customHeight="1" x14ac:dyDescent="0.2">
      <c r="C732" s="7" t="s">
        <v>2769</v>
      </c>
      <c r="D732" s="7" t="s">
        <v>2770</v>
      </c>
      <c r="E732" s="45">
        <v>4</v>
      </c>
    </row>
    <row r="733" spans="3:5" ht="11.25" customHeight="1" x14ac:dyDescent="0.2">
      <c r="C733" s="7" t="s">
        <v>2771</v>
      </c>
      <c r="D733" s="7" t="s">
        <v>2772</v>
      </c>
      <c r="E733" s="45">
        <v>4</v>
      </c>
    </row>
    <row r="734" spans="3:5" ht="11.25" customHeight="1" x14ac:dyDescent="0.2">
      <c r="C734" s="7" t="s">
        <v>2773</v>
      </c>
      <c r="D734" s="7" t="s">
        <v>2774</v>
      </c>
      <c r="E734" s="45">
        <v>4</v>
      </c>
    </row>
    <row r="735" spans="3:5" ht="11.25" customHeight="1" x14ac:dyDescent="0.2">
      <c r="C735" s="7" t="s">
        <v>374</v>
      </c>
      <c r="D735" s="7" t="s">
        <v>375</v>
      </c>
      <c r="E735" s="45">
        <v>4</v>
      </c>
    </row>
    <row r="736" spans="3:5" ht="11.25" customHeight="1" x14ac:dyDescent="0.2">
      <c r="C736" s="7" t="s">
        <v>376</v>
      </c>
      <c r="D736" s="7" t="s">
        <v>377</v>
      </c>
      <c r="E736" s="45">
        <v>4</v>
      </c>
    </row>
    <row r="737" spans="3:5" ht="11.25" customHeight="1" x14ac:dyDescent="0.2">
      <c r="C737" s="7" t="s">
        <v>378</v>
      </c>
      <c r="D737" s="7" t="s">
        <v>379</v>
      </c>
      <c r="E737" s="45">
        <v>4</v>
      </c>
    </row>
    <row r="738" spans="3:5" ht="11.25" customHeight="1" x14ac:dyDescent="0.2">
      <c r="C738" s="7" t="s">
        <v>380</v>
      </c>
      <c r="D738" s="7" t="s">
        <v>381</v>
      </c>
      <c r="E738" s="45">
        <v>4</v>
      </c>
    </row>
    <row r="739" spans="3:5" ht="11.25" customHeight="1" x14ac:dyDescent="0.2">
      <c r="C739" s="7" t="s">
        <v>382</v>
      </c>
      <c r="D739" s="7" t="s">
        <v>383</v>
      </c>
      <c r="E739" s="45">
        <v>5</v>
      </c>
    </row>
    <row r="740" spans="3:5" ht="11.25" customHeight="1" x14ac:dyDescent="0.2">
      <c r="C740" s="7" t="s">
        <v>384</v>
      </c>
      <c r="D740" s="7" t="s">
        <v>385</v>
      </c>
      <c r="E740" s="45">
        <v>4</v>
      </c>
    </row>
    <row r="741" spans="3:5" ht="11.25" customHeight="1" x14ac:dyDescent="0.2">
      <c r="C741" s="7" t="s">
        <v>386</v>
      </c>
      <c r="D741" s="7" t="s">
        <v>387</v>
      </c>
      <c r="E741" s="45">
        <v>5</v>
      </c>
    </row>
    <row r="742" spans="3:5" ht="11.25" customHeight="1" x14ac:dyDescent="0.2">
      <c r="C742" s="7" t="s">
        <v>388</v>
      </c>
      <c r="D742" s="7" t="s">
        <v>389</v>
      </c>
      <c r="E742" s="45">
        <v>4</v>
      </c>
    </row>
    <row r="743" spans="3:5" ht="11.25" customHeight="1" x14ac:dyDescent="0.2">
      <c r="C743" s="7" t="s">
        <v>390</v>
      </c>
      <c r="D743" s="7" t="s">
        <v>391</v>
      </c>
      <c r="E743" s="45">
        <v>4</v>
      </c>
    </row>
    <row r="744" spans="3:5" ht="11.25" customHeight="1" x14ac:dyDescent="0.2">
      <c r="C744" s="7" t="s">
        <v>392</v>
      </c>
      <c r="D744" s="7" t="s">
        <v>393</v>
      </c>
      <c r="E744" s="45">
        <v>4</v>
      </c>
    </row>
    <row r="745" spans="3:5" ht="11.25" customHeight="1" x14ac:dyDescent="0.2">
      <c r="C745" s="7" t="s">
        <v>394</v>
      </c>
      <c r="D745" s="7" t="s">
        <v>395</v>
      </c>
      <c r="E745" s="45">
        <v>4</v>
      </c>
    </row>
    <row r="746" spans="3:5" ht="11.25" customHeight="1" x14ac:dyDescent="0.2">
      <c r="C746" s="7" t="s">
        <v>396</v>
      </c>
      <c r="D746" s="7" t="s">
        <v>397</v>
      </c>
      <c r="E746" s="45">
        <v>4</v>
      </c>
    </row>
    <row r="747" spans="3:5" ht="11.25" customHeight="1" x14ac:dyDescent="0.2">
      <c r="C747" s="7" t="s">
        <v>398</v>
      </c>
      <c r="D747" s="7" t="s">
        <v>399</v>
      </c>
      <c r="E747" s="45">
        <v>4</v>
      </c>
    </row>
    <row r="748" spans="3:5" ht="11.25" customHeight="1" x14ac:dyDescent="0.2">
      <c r="C748" s="7" t="s">
        <v>400</v>
      </c>
      <c r="D748" s="7" t="s">
        <v>401</v>
      </c>
      <c r="E748" s="45">
        <v>4</v>
      </c>
    </row>
    <row r="749" spans="3:5" ht="11.25" customHeight="1" x14ac:dyDescent="0.2">
      <c r="C749" s="7" t="s">
        <v>402</v>
      </c>
      <c r="D749" s="7" t="s">
        <v>403</v>
      </c>
      <c r="E749" s="45">
        <v>4</v>
      </c>
    </row>
    <row r="750" spans="3:5" ht="11.25" customHeight="1" x14ac:dyDescent="0.2">
      <c r="C750" s="7" t="s">
        <v>404</v>
      </c>
      <c r="D750" s="7" t="s">
        <v>745</v>
      </c>
      <c r="E750" s="45">
        <v>4</v>
      </c>
    </row>
    <row r="751" spans="3:5" ht="11.25" customHeight="1" x14ac:dyDescent="0.2">
      <c r="C751" s="7" t="s">
        <v>405</v>
      </c>
      <c r="D751" s="7" t="s">
        <v>406</v>
      </c>
      <c r="E751" s="45">
        <v>4</v>
      </c>
    </row>
    <row r="752" spans="3:5" ht="11.25" customHeight="1" x14ac:dyDescent="0.2">
      <c r="C752" s="7" t="s">
        <v>407</v>
      </c>
      <c r="D752" s="7" t="s">
        <v>408</v>
      </c>
      <c r="E752" s="45">
        <v>5</v>
      </c>
    </row>
    <row r="753" spans="3:5" ht="11.25" customHeight="1" x14ac:dyDescent="0.2">
      <c r="C753" s="7" t="s">
        <v>409</v>
      </c>
      <c r="D753" s="7" t="s">
        <v>410</v>
      </c>
      <c r="E753" s="45">
        <v>5</v>
      </c>
    </row>
    <row r="754" spans="3:5" ht="11.25" customHeight="1" x14ac:dyDescent="0.2">
      <c r="C754" s="7" t="s">
        <v>411</v>
      </c>
      <c r="D754" s="7" t="s">
        <v>412</v>
      </c>
      <c r="E754" s="45">
        <v>5</v>
      </c>
    </row>
    <row r="755" spans="3:5" ht="11.25" customHeight="1" x14ac:dyDescent="0.2">
      <c r="C755" s="7" t="s">
        <v>413</v>
      </c>
      <c r="D755" s="7" t="s">
        <v>414</v>
      </c>
      <c r="E755" s="45">
        <v>4</v>
      </c>
    </row>
    <row r="756" spans="3:5" ht="11.25" customHeight="1" x14ac:dyDescent="0.2">
      <c r="C756" s="7" t="s">
        <v>415</v>
      </c>
      <c r="D756" s="7" t="s">
        <v>416</v>
      </c>
      <c r="E756" s="45">
        <v>4</v>
      </c>
    </row>
    <row r="757" spans="3:5" ht="11.25" customHeight="1" x14ac:dyDescent="0.2">
      <c r="C757" s="7" t="s">
        <v>417</v>
      </c>
      <c r="D757" s="7" t="s">
        <v>418</v>
      </c>
      <c r="E757" s="45">
        <v>5</v>
      </c>
    </row>
    <row r="758" spans="3:5" ht="11.25" customHeight="1" x14ac:dyDescent="0.2">
      <c r="C758" s="7" t="s">
        <v>419</v>
      </c>
      <c r="D758" s="7" t="s">
        <v>281</v>
      </c>
      <c r="E758" s="45">
        <v>5</v>
      </c>
    </row>
    <row r="759" spans="3:5" ht="11.25" customHeight="1" x14ac:dyDescent="0.2">
      <c r="C759" s="7" t="s">
        <v>420</v>
      </c>
      <c r="D759" s="7" t="s">
        <v>421</v>
      </c>
      <c r="E759" s="45">
        <v>5</v>
      </c>
    </row>
    <row r="760" spans="3:5" ht="11.25" customHeight="1" x14ac:dyDescent="0.2">
      <c r="C760" s="7" t="s">
        <v>422</v>
      </c>
      <c r="D760" s="7" t="s">
        <v>797</v>
      </c>
      <c r="E760" s="45">
        <v>5</v>
      </c>
    </row>
    <row r="761" spans="3:5" ht="11.25" customHeight="1" x14ac:dyDescent="0.2">
      <c r="C761" s="7" t="s">
        <v>798</v>
      </c>
      <c r="D761" s="7" t="s">
        <v>799</v>
      </c>
      <c r="E761" s="45">
        <v>5</v>
      </c>
    </row>
    <row r="762" spans="3:5" ht="11.25" customHeight="1" x14ac:dyDescent="0.2">
      <c r="C762" s="7" t="s">
        <v>800</v>
      </c>
      <c r="D762" s="7" t="s">
        <v>801</v>
      </c>
      <c r="E762" s="45">
        <v>6</v>
      </c>
    </row>
    <row r="763" spans="3:5" ht="11.25" customHeight="1" x14ac:dyDescent="0.2">
      <c r="C763" s="7" t="s">
        <v>802</v>
      </c>
      <c r="D763" s="7" t="s">
        <v>803</v>
      </c>
      <c r="E763" s="45">
        <v>3</v>
      </c>
    </row>
    <row r="764" spans="3:5" ht="11.25" customHeight="1" x14ac:dyDescent="0.2">
      <c r="C764" s="7" t="s">
        <v>804</v>
      </c>
      <c r="D764" s="7" t="s">
        <v>805</v>
      </c>
      <c r="E764" s="45">
        <v>5</v>
      </c>
    </row>
    <row r="765" spans="3:5" ht="11.25" customHeight="1" x14ac:dyDescent="0.2">
      <c r="C765" s="7" t="s">
        <v>806</v>
      </c>
      <c r="D765" s="7" t="s">
        <v>807</v>
      </c>
      <c r="E765" s="45">
        <v>3</v>
      </c>
    </row>
    <row r="766" spans="3:5" ht="11.25" customHeight="1" x14ac:dyDescent="0.2">
      <c r="C766" s="7" t="s">
        <v>808</v>
      </c>
      <c r="D766" s="7" t="s">
        <v>809</v>
      </c>
      <c r="E766" s="45">
        <v>4</v>
      </c>
    </row>
    <row r="767" spans="3:5" ht="11.25" customHeight="1" x14ac:dyDescent="0.2">
      <c r="C767" s="7" t="s">
        <v>810</v>
      </c>
      <c r="D767" s="7" t="s">
        <v>811</v>
      </c>
      <c r="E767" s="45">
        <v>4</v>
      </c>
    </row>
    <row r="768" spans="3:5" ht="11.25" customHeight="1" x14ac:dyDescent="0.2">
      <c r="C768" s="7" t="s">
        <v>812</v>
      </c>
      <c r="D768" s="7" t="s">
        <v>813</v>
      </c>
      <c r="E768" s="45">
        <v>4</v>
      </c>
    </row>
    <row r="769" spans="3:5" ht="11.25" customHeight="1" x14ac:dyDescent="0.2">
      <c r="C769" s="7" t="s">
        <v>814</v>
      </c>
      <c r="D769" s="7" t="s">
        <v>815</v>
      </c>
      <c r="E769" s="45">
        <v>4</v>
      </c>
    </row>
    <row r="770" spans="3:5" ht="11.25" customHeight="1" x14ac:dyDescent="0.2">
      <c r="C770" s="7" t="s">
        <v>816</v>
      </c>
      <c r="D770" s="7" t="s">
        <v>817</v>
      </c>
      <c r="E770" s="45">
        <v>4</v>
      </c>
    </row>
    <row r="771" spans="3:5" ht="11.25" customHeight="1" x14ac:dyDescent="0.2">
      <c r="C771" s="7" t="s">
        <v>818</v>
      </c>
      <c r="D771" s="7" t="s">
        <v>819</v>
      </c>
      <c r="E771" s="45">
        <v>4</v>
      </c>
    </row>
    <row r="772" spans="3:5" ht="11.25" customHeight="1" x14ac:dyDescent="0.2">
      <c r="C772" s="7" t="s">
        <v>820</v>
      </c>
      <c r="D772" s="7" t="s">
        <v>3026</v>
      </c>
      <c r="E772" s="45">
        <v>4</v>
      </c>
    </row>
    <row r="773" spans="3:5" ht="11.25" customHeight="1" x14ac:dyDescent="0.2">
      <c r="C773" s="7" t="s">
        <v>523</v>
      </c>
      <c r="D773" s="7" t="s">
        <v>524</v>
      </c>
      <c r="E773" s="45">
        <v>3</v>
      </c>
    </row>
    <row r="774" spans="3:5" ht="11.25" customHeight="1" x14ac:dyDescent="0.2">
      <c r="C774" s="7" t="s">
        <v>525</v>
      </c>
      <c r="D774" s="7" t="s">
        <v>526</v>
      </c>
      <c r="E774" s="45">
        <v>4</v>
      </c>
    </row>
    <row r="775" spans="3:5" ht="11.25" customHeight="1" x14ac:dyDescent="0.2">
      <c r="C775" s="7" t="s">
        <v>527</v>
      </c>
      <c r="D775" s="7" t="s">
        <v>528</v>
      </c>
      <c r="E775" s="45">
        <v>5</v>
      </c>
    </row>
    <row r="776" spans="3:5" ht="11.25" customHeight="1" x14ac:dyDescent="0.2">
      <c r="C776" s="7" t="s">
        <v>529</v>
      </c>
      <c r="D776" s="7" t="s">
        <v>530</v>
      </c>
      <c r="E776" s="45">
        <v>5</v>
      </c>
    </row>
    <row r="777" spans="3:5" ht="11.25" customHeight="1" x14ac:dyDescent="0.2">
      <c r="C777" s="7" t="s">
        <v>531</v>
      </c>
      <c r="D777" s="7" t="s">
        <v>532</v>
      </c>
      <c r="E777" s="45">
        <v>3</v>
      </c>
    </row>
    <row r="778" spans="3:5" ht="11.25" customHeight="1" x14ac:dyDescent="0.2">
      <c r="C778" s="7" t="s">
        <v>533</v>
      </c>
      <c r="D778" s="7" t="s">
        <v>534</v>
      </c>
      <c r="E778" s="45">
        <v>4</v>
      </c>
    </row>
    <row r="779" spans="3:5" ht="11.25" customHeight="1" x14ac:dyDescent="0.2">
      <c r="C779" s="7" t="s">
        <v>535</v>
      </c>
      <c r="D779" s="7" t="s">
        <v>536</v>
      </c>
      <c r="E779" s="45">
        <v>4</v>
      </c>
    </row>
    <row r="780" spans="3:5" ht="11.25" customHeight="1" x14ac:dyDescent="0.2">
      <c r="C780" s="7" t="s">
        <v>537</v>
      </c>
      <c r="D780" s="7" t="s">
        <v>538</v>
      </c>
      <c r="E780" s="45">
        <v>5</v>
      </c>
    </row>
    <row r="781" spans="3:5" ht="11.25" customHeight="1" x14ac:dyDescent="0.2">
      <c r="C781" s="7" t="s">
        <v>539</v>
      </c>
      <c r="D781" s="7" t="s">
        <v>540</v>
      </c>
      <c r="E781" s="45">
        <v>4</v>
      </c>
    </row>
    <row r="782" spans="3:5" ht="11.25" customHeight="1" x14ac:dyDescent="0.2">
      <c r="C782" s="7" t="s">
        <v>541</v>
      </c>
      <c r="D782" s="7" t="s">
        <v>1534</v>
      </c>
      <c r="E782" s="45">
        <v>4</v>
      </c>
    </row>
    <row r="783" spans="3:5" ht="11.25" customHeight="1" x14ac:dyDescent="0.2">
      <c r="C783" s="7" t="s">
        <v>1535</v>
      </c>
      <c r="D783" s="7" t="s">
        <v>1536</v>
      </c>
      <c r="E783" s="45">
        <v>3</v>
      </c>
    </row>
    <row r="784" spans="3:5" ht="11.25" customHeight="1" x14ac:dyDescent="0.2">
      <c r="C784" s="7" t="s">
        <v>1537</v>
      </c>
      <c r="D784" s="7" t="s">
        <v>1538</v>
      </c>
      <c r="E784" s="45">
        <v>5</v>
      </c>
    </row>
    <row r="785" spans="3:5" ht="11.25" customHeight="1" x14ac:dyDescent="0.2">
      <c r="C785" s="7" t="s">
        <v>1539</v>
      </c>
      <c r="D785" s="7" t="s">
        <v>1540</v>
      </c>
      <c r="E785" s="45">
        <v>4</v>
      </c>
    </row>
    <row r="786" spans="3:5" ht="11.25" customHeight="1" x14ac:dyDescent="0.2">
      <c r="C786" s="7" t="s">
        <v>1541</v>
      </c>
      <c r="D786" s="7" t="s">
        <v>1542</v>
      </c>
      <c r="E786" s="45">
        <v>4</v>
      </c>
    </row>
    <row r="787" spans="3:5" ht="11.25" customHeight="1" x14ac:dyDescent="0.2">
      <c r="C787" s="7" t="s">
        <v>1543</v>
      </c>
      <c r="D787" s="7" t="s">
        <v>1544</v>
      </c>
      <c r="E787" s="45">
        <v>4</v>
      </c>
    </row>
    <row r="788" spans="3:5" ht="11.25" customHeight="1" x14ac:dyDescent="0.2">
      <c r="C788" s="7" t="s">
        <v>1545</v>
      </c>
      <c r="D788" s="7" t="s">
        <v>1546</v>
      </c>
      <c r="E788" s="45">
        <v>5</v>
      </c>
    </row>
    <row r="789" spans="3:5" ht="11.25" customHeight="1" x14ac:dyDescent="0.2">
      <c r="C789" s="7" t="s">
        <v>1547</v>
      </c>
      <c r="D789" s="7" t="s">
        <v>1548</v>
      </c>
      <c r="E789" s="45">
        <v>4</v>
      </c>
    </row>
    <row r="790" spans="3:5" ht="11.25" customHeight="1" x14ac:dyDescent="0.2">
      <c r="C790" s="7" t="s">
        <v>1549</v>
      </c>
      <c r="D790" s="7" t="s">
        <v>1550</v>
      </c>
      <c r="E790" s="45">
        <v>5</v>
      </c>
    </row>
    <row r="791" spans="3:5" ht="11.25" customHeight="1" x14ac:dyDescent="0.2">
      <c r="C791" s="7" t="s">
        <v>1551</v>
      </c>
      <c r="D791" s="7" t="s">
        <v>1552</v>
      </c>
      <c r="E791" s="45">
        <v>3</v>
      </c>
    </row>
    <row r="792" spans="3:5" ht="11.25" customHeight="1" x14ac:dyDescent="0.2">
      <c r="C792" s="7" t="s">
        <v>1553</v>
      </c>
      <c r="D792" s="7" t="s">
        <v>1554</v>
      </c>
      <c r="E792" s="45">
        <v>5</v>
      </c>
    </row>
    <row r="793" spans="3:5" ht="11.25" customHeight="1" x14ac:dyDescent="0.2">
      <c r="C793" s="7" t="s">
        <v>1555</v>
      </c>
      <c r="D793" s="7" t="s">
        <v>1556</v>
      </c>
      <c r="E793" s="45">
        <v>3</v>
      </c>
    </row>
    <row r="794" spans="3:5" ht="11.25" customHeight="1" x14ac:dyDescent="0.2">
      <c r="C794" s="7" t="s">
        <v>1557</v>
      </c>
      <c r="D794" s="7" t="s">
        <v>1558</v>
      </c>
      <c r="E794" s="45">
        <v>6</v>
      </c>
    </row>
    <row r="795" spans="3:5" ht="11.25" customHeight="1" x14ac:dyDescent="0.2">
      <c r="C795" s="7" t="s">
        <v>1559</v>
      </c>
      <c r="D795" s="7" t="s">
        <v>1560</v>
      </c>
      <c r="E795" s="45">
        <v>3</v>
      </c>
    </row>
    <row r="796" spans="3:5" ht="11.25" customHeight="1" x14ac:dyDescent="0.2">
      <c r="C796" s="7" t="s">
        <v>1561</v>
      </c>
      <c r="D796" s="7" t="s">
        <v>1562</v>
      </c>
      <c r="E796" s="45">
        <v>3</v>
      </c>
    </row>
    <row r="797" spans="3:5" ht="11.25" customHeight="1" x14ac:dyDescent="0.2">
      <c r="C797" s="7" t="s">
        <v>110</v>
      </c>
      <c r="D797" s="7" t="s">
        <v>111</v>
      </c>
      <c r="E797" s="45" t="s">
        <v>2607</v>
      </c>
    </row>
    <row r="798" spans="3:5" ht="11.25" customHeight="1" x14ac:dyDescent="0.2">
      <c r="C798" s="7" t="s">
        <v>2212</v>
      </c>
      <c r="D798" s="7" t="s">
        <v>2576</v>
      </c>
      <c r="E798" s="45" t="s">
        <v>2607</v>
      </c>
    </row>
    <row r="799" spans="3:5" ht="11.25" customHeight="1" x14ac:dyDescent="0.2">
      <c r="C799" s="7" t="s">
        <v>2351</v>
      </c>
      <c r="D799" s="7" t="s">
        <v>2577</v>
      </c>
      <c r="E799" s="45">
        <v>6</v>
      </c>
    </row>
    <row r="800" spans="3:5" ht="11.25" customHeight="1" x14ac:dyDescent="0.2">
      <c r="C800" s="7" t="s">
        <v>112</v>
      </c>
      <c r="D800" s="7" t="s">
        <v>2865</v>
      </c>
      <c r="E800" s="45" t="s">
        <v>2607</v>
      </c>
    </row>
    <row r="801" spans="3:5" ht="11.25" customHeight="1" x14ac:dyDescent="0.2">
      <c r="C801" s="7" t="s">
        <v>2213</v>
      </c>
      <c r="D801" s="7" t="s">
        <v>2869</v>
      </c>
      <c r="E801" s="45" t="s">
        <v>2607</v>
      </c>
    </row>
    <row r="802" spans="3:5" ht="11.25" customHeight="1" x14ac:dyDescent="0.2">
      <c r="C802" s="7" t="s">
        <v>1920</v>
      </c>
      <c r="D802" s="7" t="s">
        <v>2580</v>
      </c>
      <c r="E802" s="45" t="s">
        <v>2607</v>
      </c>
    </row>
    <row r="803" spans="3:5" ht="11.25" customHeight="1" x14ac:dyDescent="0.2">
      <c r="C803" s="7" t="s">
        <v>2938</v>
      </c>
      <c r="D803" s="7" t="s">
        <v>1786</v>
      </c>
      <c r="E803" s="45">
        <v>5</v>
      </c>
    </row>
    <row r="804" spans="3:5" ht="11.25" customHeight="1" x14ac:dyDescent="0.2">
      <c r="C804" s="7" t="s">
        <v>2939</v>
      </c>
      <c r="D804" s="7" t="s">
        <v>1787</v>
      </c>
      <c r="E804" s="45">
        <v>3</v>
      </c>
    </row>
    <row r="805" spans="3:5" ht="11.25" customHeight="1" x14ac:dyDescent="0.2">
      <c r="C805" s="7" t="s">
        <v>2940</v>
      </c>
      <c r="D805" s="7" t="s">
        <v>1788</v>
      </c>
      <c r="E805" s="45">
        <v>6</v>
      </c>
    </row>
    <row r="806" spans="3:5" ht="11.25" customHeight="1" x14ac:dyDescent="0.2">
      <c r="C806" s="7" t="s">
        <v>2941</v>
      </c>
      <c r="D806" s="7" t="s">
        <v>1677</v>
      </c>
      <c r="E806" s="45">
        <v>6</v>
      </c>
    </row>
    <row r="807" spans="3:5" ht="11.25" customHeight="1" x14ac:dyDescent="0.2">
      <c r="C807" s="7" t="s">
        <v>2942</v>
      </c>
      <c r="D807" s="7" t="s">
        <v>1678</v>
      </c>
      <c r="E807" s="45">
        <v>5</v>
      </c>
    </row>
    <row r="808" spans="3:5" ht="11.25" customHeight="1" x14ac:dyDescent="0.2">
      <c r="C808" s="7" t="s">
        <v>2943</v>
      </c>
      <c r="D808" s="7" t="s">
        <v>1086</v>
      </c>
      <c r="E808" s="45">
        <v>6</v>
      </c>
    </row>
    <row r="809" spans="3:5" ht="11.25" customHeight="1" x14ac:dyDescent="0.2">
      <c r="C809" s="7" t="s">
        <v>2944</v>
      </c>
      <c r="D809" s="7" t="s">
        <v>1087</v>
      </c>
      <c r="E809" s="45">
        <v>6</v>
      </c>
    </row>
    <row r="810" spans="3:5" ht="11.25" customHeight="1" x14ac:dyDescent="0.2">
      <c r="C810" s="7" t="s">
        <v>2608</v>
      </c>
      <c r="D810" s="7" t="s">
        <v>2937</v>
      </c>
      <c r="E810" s="45">
        <v>4</v>
      </c>
    </row>
    <row r="811" spans="3:5" ht="11.25" customHeight="1" x14ac:dyDescent="0.2">
      <c r="C811" s="7" t="s">
        <v>2609</v>
      </c>
      <c r="D811" s="7" t="s">
        <v>2094</v>
      </c>
      <c r="E811" s="45">
        <v>2</v>
      </c>
    </row>
    <row r="812" spans="3:5" ht="11.25" customHeight="1" x14ac:dyDescent="0.2">
      <c r="C812" s="7" t="s">
        <v>2610</v>
      </c>
      <c r="D812" s="7" t="s">
        <v>2095</v>
      </c>
      <c r="E812" s="45">
        <v>6</v>
      </c>
    </row>
    <row r="813" spans="3:5" ht="11.25" customHeight="1" x14ac:dyDescent="0.2">
      <c r="C813" s="7" t="s">
        <v>2611</v>
      </c>
      <c r="D813" s="7" t="s">
        <v>2581</v>
      </c>
      <c r="E813" s="45">
        <v>3</v>
      </c>
    </row>
    <row r="814" spans="3:5" ht="11.25" customHeight="1" x14ac:dyDescent="0.2">
      <c r="C814" s="7" t="s">
        <v>2612</v>
      </c>
      <c r="D814" s="7" t="s">
        <v>2582</v>
      </c>
      <c r="E814" s="45">
        <v>3</v>
      </c>
    </row>
    <row r="815" spans="3:5" ht="11.25" customHeight="1" x14ac:dyDescent="0.2">
      <c r="C815" s="7" t="s">
        <v>2613</v>
      </c>
      <c r="D815" s="7" t="s">
        <v>2583</v>
      </c>
      <c r="E815" s="45">
        <v>3</v>
      </c>
    </row>
    <row r="816" spans="3:5" ht="11.25" customHeight="1" x14ac:dyDescent="0.2">
      <c r="C816" s="7" t="s">
        <v>2614</v>
      </c>
      <c r="D816" s="7" t="s">
        <v>2584</v>
      </c>
      <c r="E816" s="45">
        <v>3</v>
      </c>
    </row>
    <row r="817" spans="3:5" ht="11.25" customHeight="1" x14ac:dyDescent="0.2">
      <c r="C817" s="7" t="s">
        <v>2615</v>
      </c>
      <c r="D817" s="7" t="s">
        <v>1779</v>
      </c>
      <c r="E817" s="45">
        <v>3</v>
      </c>
    </row>
    <row r="818" spans="3:5" ht="11.25" customHeight="1" x14ac:dyDescent="0.2">
      <c r="C818" s="7" t="s">
        <v>2616</v>
      </c>
      <c r="D818" s="7" t="s">
        <v>1780</v>
      </c>
      <c r="E818" s="45">
        <v>3</v>
      </c>
    </row>
    <row r="819" spans="3:5" ht="11.25" customHeight="1" x14ac:dyDescent="0.2">
      <c r="C819" s="7" t="s">
        <v>2617</v>
      </c>
      <c r="D819" s="7" t="s">
        <v>1781</v>
      </c>
      <c r="E819" s="45">
        <v>3</v>
      </c>
    </row>
    <row r="820" spans="3:5" ht="11.25" customHeight="1" x14ac:dyDescent="0.2">
      <c r="C820" s="7" t="s">
        <v>2618</v>
      </c>
      <c r="D820" s="7" t="s">
        <v>1782</v>
      </c>
      <c r="E820" s="45">
        <v>3</v>
      </c>
    </row>
    <row r="821" spans="3:5" ht="11.25" customHeight="1" x14ac:dyDescent="0.2">
      <c r="C821" s="7" t="s">
        <v>2619</v>
      </c>
      <c r="D821" s="7" t="s">
        <v>1783</v>
      </c>
      <c r="E821" s="45">
        <v>3</v>
      </c>
    </row>
    <row r="822" spans="3:5" ht="11.25" customHeight="1" x14ac:dyDescent="0.2">
      <c r="C822" s="7" t="s">
        <v>2620</v>
      </c>
      <c r="D822" s="7" t="s">
        <v>1784</v>
      </c>
      <c r="E822" s="45">
        <v>6</v>
      </c>
    </row>
    <row r="823" spans="3:5" ht="11.25" customHeight="1" x14ac:dyDescent="0.2">
      <c r="C823" s="7" t="s">
        <v>2621</v>
      </c>
      <c r="D823" s="7" t="s">
        <v>1785</v>
      </c>
      <c r="E823" s="45">
        <v>3</v>
      </c>
    </row>
    <row r="824" spans="3:5" ht="11.25" customHeight="1" x14ac:dyDescent="0.2">
      <c r="C824" s="7" t="s">
        <v>1921</v>
      </c>
      <c r="D824" s="7" t="s">
        <v>113</v>
      </c>
      <c r="E824" s="45" t="s">
        <v>2607</v>
      </c>
    </row>
    <row r="825" spans="3:5" ht="11.25" customHeight="1" x14ac:dyDescent="0.2">
      <c r="C825" s="7" t="s">
        <v>543</v>
      </c>
      <c r="D825" s="7" t="s">
        <v>542</v>
      </c>
      <c r="E825" s="45" t="s">
        <v>2607</v>
      </c>
    </row>
    <row r="826" spans="3:5" ht="11.25" customHeight="1" x14ac:dyDescent="0.2">
      <c r="C826" s="7" t="s">
        <v>726</v>
      </c>
      <c r="D826" s="7" t="s">
        <v>2868</v>
      </c>
      <c r="E826" s="45" t="s">
        <v>2607</v>
      </c>
    </row>
    <row r="828" spans="3:5" ht="11.25" customHeight="1" x14ac:dyDescent="0.2">
      <c r="C828" s="98" t="s">
        <v>3182</v>
      </c>
    </row>
    <row r="829" spans="3:5" ht="11.25" customHeight="1" x14ac:dyDescent="0.2">
      <c r="C829" s="88" t="s">
        <v>3181</v>
      </c>
    </row>
    <row r="933" spans="6:7" ht="11.25" customHeight="1" x14ac:dyDescent="0.2">
      <c r="G933" s="7"/>
    </row>
    <row r="934" spans="6:7" ht="11.25" customHeight="1" x14ac:dyDescent="0.2">
      <c r="F934" s="156"/>
      <c r="G934" s="7"/>
    </row>
    <row r="935" spans="6:7" ht="11.25" customHeight="1" x14ac:dyDescent="0.2">
      <c r="F935" s="156"/>
      <c r="G935" s="7"/>
    </row>
    <row r="936" spans="6:7" ht="11.25" customHeight="1" x14ac:dyDescent="0.2">
      <c r="F936" s="156"/>
      <c r="G936" s="7"/>
    </row>
  </sheetData>
  <phoneticPr fontId="4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 enableFormatConditionsCalculation="0"/>
  <dimension ref="A1:AK48"/>
  <sheetViews>
    <sheetView showGridLines="0" zoomScaleNormal="100" workbookViewId="0"/>
  </sheetViews>
  <sheetFormatPr defaultColWidth="10.5703125" defaultRowHeight="12" x14ac:dyDescent="0.2"/>
  <cols>
    <col min="1" max="2" width="10.5703125" style="90" customWidth="1"/>
    <col min="3" max="3" width="9.5703125" style="90" customWidth="1"/>
    <col min="4" max="13" width="13.28515625" style="90" customWidth="1"/>
    <col min="14" max="15" width="12.28515625" style="90" customWidth="1"/>
    <col min="16" max="16" width="14.7109375" style="90" customWidth="1"/>
    <col min="17" max="16384" width="10.5703125" style="90"/>
  </cols>
  <sheetData>
    <row r="1" spans="1:37" ht="11.25" customHeight="1" x14ac:dyDescent="0.2"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92"/>
      <c r="Q1" s="92"/>
      <c r="R1" s="92"/>
      <c r="S1" s="92"/>
      <c r="T1" s="92"/>
      <c r="U1" s="92"/>
    </row>
    <row r="2" spans="1:37" ht="11.25" customHeight="1" x14ac:dyDescent="0.2">
      <c r="B2" s="121">
        <v>470.25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92"/>
      <c r="Q2" s="92"/>
      <c r="R2" s="92"/>
      <c r="S2" s="92"/>
      <c r="T2" s="92"/>
      <c r="U2" s="92"/>
    </row>
    <row r="3" spans="1:37" ht="11.25" customHeight="1" x14ac:dyDescent="0.2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37" ht="11.25" customHeight="1" x14ac:dyDescent="0.2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</row>
    <row r="5" spans="1:37" ht="11.25" customHeight="1" x14ac:dyDescent="0.2"/>
    <row r="6" spans="1:37" ht="17.100000000000001" customHeight="1" x14ac:dyDescent="0.25">
      <c r="C6" s="176" t="s">
        <v>3261</v>
      </c>
      <c r="U6" s="92"/>
      <c r="V6" s="92"/>
      <c r="W6" s="92"/>
      <c r="X6" s="93"/>
      <c r="Y6" s="93"/>
      <c r="Z6" s="92"/>
      <c r="AA6" s="93"/>
      <c r="AB6" s="93"/>
      <c r="AC6" s="92"/>
      <c r="AD6" s="92"/>
      <c r="AE6" s="92"/>
      <c r="AF6" s="92"/>
      <c r="AG6" s="92"/>
      <c r="AH6" s="93"/>
      <c r="AI6" s="93"/>
      <c r="AJ6" s="92"/>
      <c r="AK6" s="92"/>
    </row>
    <row r="7" spans="1:37" ht="11.25" customHeight="1" x14ac:dyDescent="0.2">
      <c r="C7" s="96"/>
      <c r="U7" s="92"/>
      <c r="V7" s="92"/>
      <c r="W7" s="92"/>
      <c r="X7" s="94"/>
      <c r="Y7" s="94"/>
      <c r="Z7" s="92"/>
      <c r="AA7" s="94"/>
      <c r="AB7" s="94"/>
      <c r="AC7" s="92"/>
      <c r="AD7" s="92"/>
      <c r="AE7" s="92"/>
      <c r="AF7" s="92"/>
      <c r="AG7" s="92"/>
      <c r="AH7" s="92"/>
      <c r="AI7" s="92"/>
      <c r="AJ7" s="92"/>
      <c r="AK7" s="92"/>
    </row>
    <row r="8" spans="1:37" ht="11.25" customHeight="1" x14ac:dyDescent="0.2">
      <c r="C8" s="7"/>
      <c r="U8" s="92"/>
      <c r="V8" s="92"/>
      <c r="W8" s="92"/>
      <c r="X8" s="94"/>
      <c r="Y8" s="94"/>
      <c r="Z8" s="92"/>
      <c r="AA8" s="94"/>
      <c r="AB8" s="94"/>
      <c r="AC8" s="92"/>
      <c r="AD8" s="92"/>
      <c r="AE8" s="92"/>
      <c r="AF8" s="92"/>
      <c r="AG8" s="92"/>
      <c r="AH8" s="92"/>
      <c r="AI8" s="92"/>
      <c r="AJ8" s="92"/>
      <c r="AK8" s="92"/>
    </row>
    <row r="9" spans="1:37" ht="11.25" customHeight="1" x14ac:dyDescent="0.2">
      <c r="U9" s="92"/>
      <c r="V9" s="92"/>
      <c r="W9" s="92"/>
      <c r="X9" s="94"/>
      <c r="Y9" s="94"/>
      <c r="Z9" s="92"/>
      <c r="AA9" s="94"/>
      <c r="AB9" s="94"/>
      <c r="AC9" s="92"/>
      <c r="AD9" s="92"/>
      <c r="AE9" s="92"/>
      <c r="AF9" s="92"/>
      <c r="AG9" s="92"/>
      <c r="AH9" s="93"/>
      <c r="AI9" s="93"/>
      <c r="AJ9" s="92"/>
      <c r="AK9" s="92"/>
    </row>
    <row r="10" spans="1:37" ht="60.75" customHeight="1" x14ac:dyDescent="0.2">
      <c r="C10" s="365"/>
      <c r="D10" s="367" t="s">
        <v>1108</v>
      </c>
      <c r="E10" s="330" t="s">
        <v>3263</v>
      </c>
      <c r="F10" s="330" t="s">
        <v>3264</v>
      </c>
      <c r="G10" s="330" t="s">
        <v>3265</v>
      </c>
      <c r="H10" s="330" t="s">
        <v>3266</v>
      </c>
      <c r="I10" s="330" t="s">
        <v>3267</v>
      </c>
      <c r="J10" s="330" t="s">
        <v>3268</v>
      </c>
      <c r="K10" s="330" t="s">
        <v>3269</v>
      </c>
      <c r="L10" s="330" t="s">
        <v>3270</v>
      </c>
      <c r="M10" s="330" t="s">
        <v>3271</v>
      </c>
      <c r="U10" s="92"/>
      <c r="V10" s="92"/>
      <c r="W10" s="92"/>
      <c r="X10" s="93"/>
      <c r="Y10" s="93"/>
      <c r="Z10" s="92"/>
      <c r="AA10" s="94"/>
      <c r="AB10" s="94"/>
      <c r="AC10" s="92"/>
      <c r="AD10" s="92"/>
      <c r="AE10" s="92"/>
      <c r="AF10" s="92"/>
      <c r="AG10" s="92"/>
      <c r="AH10" s="92"/>
      <c r="AI10" s="92"/>
      <c r="AJ10" s="92"/>
      <c r="AK10" s="92"/>
    </row>
    <row r="11" spans="1:37" ht="24" customHeight="1" x14ac:dyDescent="0.2">
      <c r="C11" s="366"/>
      <c r="D11" s="368"/>
      <c r="E11" s="352" t="s">
        <v>3183</v>
      </c>
      <c r="F11" s="352"/>
      <c r="G11" s="352"/>
      <c r="H11" s="352"/>
      <c r="I11" s="352"/>
      <c r="J11" s="352"/>
      <c r="K11" s="352"/>
      <c r="L11" s="352"/>
      <c r="M11" s="352"/>
      <c r="U11" s="92"/>
      <c r="V11" s="92"/>
      <c r="W11" s="92"/>
      <c r="X11" s="93"/>
      <c r="Y11" s="93"/>
      <c r="Z11" s="92"/>
      <c r="AA11" s="94"/>
      <c r="AB11" s="94"/>
      <c r="AC11" s="92"/>
      <c r="AD11" s="92"/>
      <c r="AE11" s="92"/>
      <c r="AF11" s="92"/>
      <c r="AG11" s="92"/>
      <c r="AH11" s="92"/>
      <c r="AI11" s="92"/>
      <c r="AJ11" s="92"/>
      <c r="AK11" s="92"/>
    </row>
    <row r="12" spans="1:37" s="180" customFormat="1" ht="14.1" customHeight="1" x14ac:dyDescent="0.2">
      <c r="A12" s="179"/>
      <c r="C12" s="202" t="s">
        <v>2864</v>
      </c>
      <c r="D12" s="331">
        <v>5.1568220918434902</v>
      </c>
      <c r="E12" s="292">
        <v>12.4572260666129</v>
      </c>
      <c r="F12" s="292">
        <v>18.659832074585101</v>
      </c>
      <c r="G12" s="292">
        <v>18.674893974326</v>
      </c>
      <c r="H12" s="337" t="s">
        <v>2607</v>
      </c>
      <c r="I12" s="292">
        <v>1.9930055654811401</v>
      </c>
      <c r="J12" s="292">
        <v>0.95598623615870904</v>
      </c>
      <c r="K12" s="292">
        <v>39.081046353391699</v>
      </c>
      <c r="L12" s="292">
        <v>0.91857515906550602</v>
      </c>
      <c r="M12" s="292">
        <v>23.592019529972401</v>
      </c>
      <c r="P12" s="181"/>
      <c r="Q12" s="187"/>
      <c r="U12" s="99"/>
      <c r="V12" s="99"/>
      <c r="W12" s="99"/>
      <c r="X12" s="177"/>
      <c r="Y12" s="177"/>
      <c r="Z12" s="99"/>
      <c r="AA12" s="182"/>
      <c r="AB12" s="182"/>
      <c r="AC12" s="99"/>
      <c r="AD12" s="99"/>
      <c r="AE12" s="99"/>
      <c r="AF12" s="99"/>
      <c r="AG12" s="99"/>
      <c r="AH12" s="99"/>
      <c r="AI12" s="99"/>
      <c r="AJ12" s="99"/>
      <c r="AK12" s="99"/>
    </row>
    <row r="13" spans="1:37" s="180" customFormat="1" ht="14.1" customHeight="1" x14ac:dyDescent="0.2">
      <c r="A13" s="179"/>
      <c r="C13" s="211" t="s">
        <v>3188</v>
      </c>
      <c r="D13" s="332">
        <v>7.8413068844807503</v>
      </c>
      <c r="E13" s="294">
        <v>14.5139358669595</v>
      </c>
      <c r="F13" s="294">
        <v>18.1354583132951</v>
      </c>
      <c r="G13" s="294">
        <v>18.4928094820051</v>
      </c>
      <c r="H13" s="294">
        <v>4.1733675897389304</v>
      </c>
      <c r="I13" s="294">
        <v>1.9358884211224101</v>
      </c>
      <c r="J13" s="294">
        <v>1.00728461876552</v>
      </c>
      <c r="K13" s="294">
        <v>36.685871182013599</v>
      </c>
      <c r="L13" s="294">
        <v>4.8395765998686704</v>
      </c>
      <c r="M13" s="294">
        <v>23.305100350661899</v>
      </c>
      <c r="N13" s="183"/>
      <c r="O13" s="183"/>
      <c r="P13" s="181"/>
      <c r="Q13" s="214"/>
      <c r="U13" s="99"/>
      <c r="V13" s="99"/>
      <c r="W13" s="99"/>
      <c r="X13" s="177"/>
      <c r="Y13" s="177"/>
      <c r="Z13" s="99"/>
      <c r="AA13" s="182"/>
      <c r="AB13" s="182"/>
      <c r="AC13" s="99"/>
      <c r="AD13" s="99"/>
      <c r="AE13" s="99"/>
      <c r="AF13" s="99"/>
      <c r="AG13" s="99"/>
      <c r="AH13" s="99"/>
      <c r="AI13" s="99"/>
      <c r="AJ13" s="99"/>
      <c r="AK13" s="99"/>
    </row>
    <row r="14" spans="1:37" s="180" customFormat="1" ht="14.1" customHeight="1" x14ac:dyDescent="0.2">
      <c r="A14" s="179"/>
      <c r="C14" s="194" t="s">
        <v>3189</v>
      </c>
      <c r="D14" s="333">
        <v>1.12823557990769</v>
      </c>
      <c r="E14" s="295">
        <v>0.79719522273748999</v>
      </c>
      <c r="F14" s="295">
        <v>13.3986805509677</v>
      </c>
      <c r="G14" s="295">
        <v>0</v>
      </c>
      <c r="H14" s="295">
        <v>1.7361993514129199</v>
      </c>
      <c r="I14" s="295">
        <v>5.6612625917623297E-2</v>
      </c>
      <c r="J14" s="295">
        <v>2.4759353278988301</v>
      </c>
      <c r="K14" s="295">
        <v>76.779043449227004</v>
      </c>
      <c r="L14" s="295">
        <v>5.7859201374864701E-2</v>
      </c>
      <c r="M14" s="295">
        <v>17.6842843589842</v>
      </c>
      <c r="N14" s="183"/>
      <c r="O14" s="183"/>
      <c r="P14" s="184"/>
      <c r="U14" s="99"/>
      <c r="V14" s="99"/>
      <c r="W14" s="99"/>
      <c r="X14" s="177"/>
      <c r="Y14" s="177"/>
      <c r="Z14" s="99"/>
      <c r="AA14" s="182"/>
      <c r="AB14" s="182"/>
      <c r="AC14" s="99"/>
      <c r="AD14" s="99"/>
      <c r="AE14" s="99"/>
      <c r="AF14" s="99"/>
      <c r="AG14" s="99"/>
      <c r="AH14" s="99"/>
      <c r="AI14" s="99"/>
      <c r="AJ14" s="99"/>
      <c r="AK14" s="99"/>
    </row>
    <row r="15" spans="1:37" s="180" customFormat="1" ht="14.1" customHeight="1" x14ac:dyDescent="0.2">
      <c r="A15" s="179"/>
      <c r="C15" s="194" t="s">
        <v>3190</v>
      </c>
      <c r="D15" s="333">
        <v>15.0481189851269</v>
      </c>
      <c r="E15" s="295">
        <v>11.4667317589275</v>
      </c>
      <c r="F15" s="295">
        <v>20.061233317374501</v>
      </c>
      <c r="G15" s="295">
        <v>10.430942256749899</v>
      </c>
      <c r="H15" s="295">
        <v>2.45223409420317</v>
      </c>
      <c r="I15" s="295">
        <v>5.4624181056931898</v>
      </c>
      <c r="J15" s="295">
        <v>1.44016155594507</v>
      </c>
      <c r="K15" s="295">
        <v>77.581306127993898</v>
      </c>
      <c r="L15" s="295">
        <v>6.49875935709355</v>
      </c>
      <c r="M15" s="295">
        <v>1.8821999257767601</v>
      </c>
      <c r="N15" s="183"/>
      <c r="O15" s="183"/>
      <c r="P15" s="181"/>
      <c r="Q15" s="185"/>
      <c r="U15" s="99"/>
      <c r="V15" s="99"/>
      <c r="W15" s="99"/>
      <c r="X15" s="177"/>
      <c r="Y15" s="177"/>
      <c r="Z15" s="99"/>
      <c r="AA15" s="182"/>
      <c r="AB15" s="182"/>
      <c r="AC15" s="99"/>
      <c r="AD15" s="99"/>
      <c r="AE15" s="99"/>
      <c r="AF15" s="99"/>
      <c r="AG15" s="99"/>
      <c r="AH15" s="99"/>
      <c r="AI15" s="99"/>
      <c r="AJ15" s="99"/>
      <c r="AK15" s="99"/>
    </row>
    <row r="16" spans="1:37" s="180" customFormat="1" ht="14.1" customHeight="1" x14ac:dyDescent="0.2">
      <c r="A16" s="179"/>
      <c r="C16" s="194" t="s">
        <v>3191</v>
      </c>
      <c r="D16" s="333">
        <v>52.0190023752969</v>
      </c>
      <c r="E16" s="295">
        <v>2.8563727022825902</v>
      </c>
      <c r="F16" s="295">
        <v>2.6231395870941001</v>
      </c>
      <c r="G16" s="295">
        <v>10.6602359907404</v>
      </c>
      <c r="H16" s="295">
        <v>67.830627328957902</v>
      </c>
      <c r="I16" s="295">
        <v>0</v>
      </c>
      <c r="J16" s="295">
        <v>0</v>
      </c>
      <c r="K16" s="295">
        <v>38.786015276364303</v>
      </c>
      <c r="L16" s="295">
        <v>2.9622707454449402</v>
      </c>
      <c r="M16" s="295">
        <v>16.2092494393248</v>
      </c>
      <c r="N16" s="183"/>
      <c r="O16" s="183"/>
      <c r="P16" s="181"/>
      <c r="U16" s="99"/>
      <c r="V16" s="99"/>
      <c r="W16" s="99"/>
      <c r="X16" s="177"/>
      <c r="Y16" s="177"/>
      <c r="Z16" s="99"/>
      <c r="AA16" s="177"/>
      <c r="AB16" s="177"/>
      <c r="AC16" s="99"/>
      <c r="AD16" s="99"/>
      <c r="AE16" s="99"/>
      <c r="AF16" s="99"/>
      <c r="AG16" s="99"/>
      <c r="AH16" s="99"/>
      <c r="AI16" s="99"/>
      <c r="AJ16" s="99"/>
      <c r="AK16" s="99"/>
    </row>
    <row r="17" spans="1:37" s="180" customFormat="1" ht="14.1" customHeight="1" x14ac:dyDescent="0.2">
      <c r="A17" s="179"/>
      <c r="C17" s="194" t="s">
        <v>1526</v>
      </c>
      <c r="D17" s="333">
        <v>30.7993180222646</v>
      </c>
      <c r="E17" s="295">
        <v>6.5806779775291098</v>
      </c>
      <c r="F17" s="295">
        <v>16.516030209101199</v>
      </c>
      <c r="G17" s="295">
        <v>49.4113643827733</v>
      </c>
      <c r="H17" s="295">
        <v>18.2442296216981</v>
      </c>
      <c r="I17" s="295">
        <v>3.6011376894020399</v>
      </c>
      <c r="J17" s="295">
        <v>0.46621869451392201</v>
      </c>
      <c r="K17" s="295">
        <v>36.033865374115798</v>
      </c>
      <c r="L17" s="295">
        <v>0.16979242798474001</v>
      </c>
      <c r="M17" s="295">
        <v>13.3419845131613</v>
      </c>
      <c r="N17" s="183"/>
      <c r="O17" s="183"/>
      <c r="P17" s="184"/>
      <c r="U17" s="99"/>
      <c r="V17" s="99"/>
      <c r="W17" s="99"/>
      <c r="X17" s="182"/>
      <c r="Y17" s="182"/>
      <c r="Z17" s="99"/>
      <c r="AA17" s="177"/>
      <c r="AB17" s="177"/>
      <c r="AC17" s="99"/>
      <c r="AD17" s="99"/>
      <c r="AE17" s="99"/>
      <c r="AF17" s="99"/>
      <c r="AG17" s="99"/>
      <c r="AH17" s="99"/>
      <c r="AI17" s="99"/>
      <c r="AJ17" s="99"/>
      <c r="AK17" s="99"/>
    </row>
    <row r="18" spans="1:37" s="180" customFormat="1" ht="14.1" customHeight="1" x14ac:dyDescent="0.2">
      <c r="A18" s="179"/>
      <c r="C18" s="194" t="s">
        <v>3193</v>
      </c>
      <c r="D18" s="333">
        <v>13.5135135135135</v>
      </c>
      <c r="E18" s="295">
        <v>5.6701425275614401</v>
      </c>
      <c r="F18" s="295">
        <v>17.032017889802798</v>
      </c>
      <c r="G18" s="295">
        <v>0.48279261594217399</v>
      </c>
      <c r="H18" s="295">
        <v>19.459981406762701</v>
      </c>
      <c r="I18" s="295">
        <v>2.92018191324075</v>
      </c>
      <c r="J18" s="295">
        <v>0.71057078802072304</v>
      </c>
      <c r="K18" s="295">
        <v>51.4332521054545</v>
      </c>
      <c r="L18" s="295">
        <v>0.86790615534126603</v>
      </c>
      <c r="M18" s="295">
        <v>23.453501377170401</v>
      </c>
      <c r="N18" s="183"/>
      <c r="O18" s="183"/>
      <c r="P18" s="181"/>
      <c r="Q18" s="187"/>
      <c r="U18" s="99"/>
      <c r="V18" s="99"/>
      <c r="W18" s="99"/>
      <c r="X18" s="182"/>
      <c r="Y18" s="182"/>
      <c r="Z18" s="99"/>
      <c r="AA18" s="177"/>
      <c r="AB18" s="177"/>
      <c r="AC18" s="99"/>
      <c r="AD18" s="99"/>
      <c r="AE18" s="99"/>
      <c r="AF18" s="99"/>
      <c r="AG18" s="99"/>
      <c r="AH18" s="99"/>
      <c r="AI18" s="99"/>
      <c r="AJ18" s="99"/>
      <c r="AK18" s="99"/>
    </row>
    <row r="19" spans="1:37" s="180" customFormat="1" ht="14.1" customHeight="1" x14ac:dyDescent="0.2">
      <c r="A19" s="179"/>
      <c r="C19" s="194" t="s">
        <v>3194</v>
      </c>
      <c r="D19" s="333">
        <v>9.2072342554864495</v>
      </c>
      <c r="E19" s="295">
        <v>9.9920093490461692</v>
      </c>
      <c r="F19" s="295">
        <v>2.6384324669122901</v>
      </c>
      <c r="G19" s="295">
        <v>2.1548189008475802</v>
      </c>
      <c r="H19" s="295">
        <v>34.275729668230397</v>
      </c>
      <c r="I19" s="295">
        <v>1.4812246348386</v>
      </c>
      <c r="J19" s="295">
        <v>0.80268351793467096</v>
      </c>
      <c r="K19" s="295">
        <v>27.664862012208999</v>
      </c>
      <c r="L19" s="295">
        <v>0.93929538152577896</v>
      </c>
      <c r="M19" s="295">
        <v>28.149184202113901</v>
      </c>
      <c r="N19" s="183"/>
      <c r="O19" s="183"/>
      <c r="P19" s="97"/>
      <c r="Q19" s="214"/>
      <c r="U19" s="99"/>
      <c r="V19" s="99"/>
      <c r="W19" s="99"/>
      <c r="X19" s="182"/>
      <c r="Y19" s="182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</row>
    <row r="20" spans="1:37" s="180" customFormat="1" ht="14.1" customHeight="1" x14ac:dyDescent="0.2">
      <c r="A20" s="179"/>
      <c r="C20" s="194" t="s">
        <v>3195</v>
      </c>
      <c r="D20" s="333">
        <v>1.44534653739229</v>
      </c>
      <c r="E20" s="295">
        <v>3.9450671447494901</v>
      </c>
      <c r="F20" s="295">
        <v>46.428776608378001</v>
      </c>
      <c r="G20" s="295">
        <v>0.94955761864914101</v>
      </c>
      <c r="H20" s="295">
        <v>1.81708912746534</v>
      </c>
      <c r="I20" s="295">
        <v>1.4078698057055901</v>
      </c>
      <c r="J20" s="295">
        <v>0.63704181638204604</v>
      </c>
      <c r="K20" s="295">
        <v>49.201320912117502</v>
      </c>
      <c r="L20" s="295">
        <v>0.607710462145991</v>
      </c>
      <c r="M20" s="295">
        <v>2.63587192554122</v>
      </c>
      <c r="N20" s="183"/>
      <c r="O20" s="183"/>
      <c r="P20" s="97"/>
      <c r="U20" s="99"/>
      <c r="V20" s="99"/>
      <c r="W20" s="99"/>
      <c r="X20" s="182"/>
      <c r="Y20" s="182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</row>
    <row r="21" spans="1:37" s="180" customFormat="1" ht="14.1" customHeight="1" x14ac:dyDescent="0.2">
      <c r="A21" s="179"/>
      <c r="C21" s="194" t="s">
        <v>3218</v>
      </c>
      <c r="D21" s="333">
        <v>2.1004243281471</v>
      </c>
      <c r="E21" s="295">
        <v>15.5969968709309</v>
      </c>
      <c r="F21" s="295">
        <v>23.629599782617301</v>
      </c>
      <c r="G21" s="295">
        <v>11.339916589471301</v>
      </c>
      <c r="H21" s="295">
        <v>7.9031396223919002</v>
      </c>
      <c r="I21" s="295">
        <v>0.68824120766266395</v>
      </c>
      <c r="J21" s="295">
        <v>0.257971414881498</v>
      </c>
      <c r="K21" s="295">
        <v>25.558775952275202</v>
      </c>
      <c r="L21" s="295">
        <v>1.2166976829151199</v>
      </c>
      <c r="M21" s="295">
        <v>21.842226816619998</v>
      </c>
      <c r="N21" s="183"/>
      <c r="O21" s="183"/>
      <c r="P21" s="97"/>
      <c r="U21" s="99"/>
      <c r="V21" s="99"/>
      <c r="W21" s="99"/>
      <c r="X21" s="177"/>
      <c r="Y21" s="177"/>
      <c r="Z21" s="99"/>
    </row>
    <row r="22" spans="1:37" s="180" customFormat="1" ht="14.1" customHeight="1" x14ac:dyDescent="0.2">
      <c r="A22" s="179"/>
      <c r="C22" s="194" t="s">
        <v>1528</v>
      </c>
      <c r="D22" s="333">
        <v>9.3683394690951403</v>
      </c>
      <c r="E22" s="295">
        <v>17.9513013170316</v>
      </c>
      <c r="F22" s="295">
        <v>31.298364123865099</v>
      </c>
      <c r="G22" s="295">
        <v>3.73344522722032</v>
      </c>
      <c r="H22" s="295">
        <v>1.0941338821336699</v>
      </c>
      <c r="I22" s="295">
        <v>1.2348941778075699</v>
      </c>
      <c r="J22" s="295">
        <v>0.45255762986474901</v>
      </c>
      <c r="K22" s="295">
        <v>42.001797173038398</v>
      </c>
      <c r="L22" s="295">
        <v>0.55871535350659496</v>
      </c>
      <c r="M22" s="295">
        <v>10.283284792233401</v>
      </c>
      <c r="N22" s="183"/>
      <c r="O22" s="183"/>
      <c r="P22" s="30"/>
      <c r="U22" s="99"/>
      <c r="V22" s="99"/>
      <c r="W22" s="99"/>
      <c r="X22" s="177"/>
      <c r="Y22" s="177"/>
      <c r="Z22" s="99"/>
    </row>
    <row r="23" spans="1:37" s="180" customFormat="1" ht="14.1" customHeight="1" x14ac:dyDescent="0.2">
      <c r="C23" s="194" t="s">
        <v>3217</v>
      </c>
      <c r="D23" s="333">
        <v>5.9456447187928703</v>
      </c>
      <c r="E23" s="295">
        <v>16.0070653086274</v>
      </c>
      <c r="F23" s="295">
        <v>47.0804701869749</v>
      </c>
      <c r="G23" s="295">
        <v>0</v>
      </c>
      <c r="H23" s="295">
        <v>0</v>
      </c>
      <c r="I23" s="295">
        <v>11.6413500094691</v>
      </c>
      <c r="J23" s="295">
        <v>1.32188366428538</v>
      </c>
      <c r="K23" s="295">
        <v>39.9592079680029</v>
      </c>
      <c r="L23" s="295">
        <v>1.71849843326298</v>
      </c>
      <c r="M23" s="295">
        <v>4.5904000242059997</v>
      </c>
    </row>
    <row r="24" spans="1:37" s="180" customFormat="1" ht="14.1" customHeight="1" x14ac:dyDescent="0.2">
      <c r="A24" s="179"/>
      <c r="C24" s="194" t="s">
        <v>3197</v>
      </c>
      <c r="D24" s="333">
        <v>4.69806524850698</v>
      </c>
      <c r="E24" s="295">
        <v>23.521943753973499</v>
      </c>
      <c r="F24" s="295">
        <v>25.957598230825401</v>
      </c>
      <c r="G24" s="295">
        <v>11.545301709968101</v>
      </c>
      <c r="H24" s="295">
        <v>4.5939769617406299</v>
      </c>
      <c r="I24" s="295">
        <v>1.8577652457399001</v>
      </c>
      <c r="J24" s="295">
        <v>0.24281355524134801</v>
      </c>
      <c r="K24" s="295">
        <v>25.945312377685799</v>
      </c>
      <c r="L24" s="295">
        <v>0.33162935146164102</v>
      </c>
      <c r="M24" s="295">
        <v>34.729290795694702</v>
      </c>
      <c r="N24" s="183"/>
      <c r="O24" s="183"/>
      <c r="P24" s="29"/>
      <c r="Q24" s="188"/>
      <c r="U24" s="99"/>
      <c r="V24" s="99"/>
      <c r="W24" s="99"/>
      <c r="X24" s="177"/>
      <c r="Y24" s="177"/>
      <c r="Z24" s="99"/>
    </row>
    <row r="25" spans="1:37" s="180" customFormat="1" ht="14.1" customHeight="1" x14ac:dyDescent="0.2">
      <c r="A25" s="179"/>
      <c r="C25" s="194" t="s">
        <v>3198</v>
      </c>
      <c r="D25" s="333">
        <v>1.0036026762738</v>
      </c>
      <c r="E25" s="295">
        <v>0</v>
      </c>
      <c r="F25" s="295">
        <v>88.438316107471707</v>
      </c>
      <c r="G25" s="295">
        <v>0</v>
      </c>
      <c r="H25" s="295">
        <v>0</v>
      </c>
      <c r="I25" s="295">
        <v>0</v>
      </c>
      <c r="J25" s="295">
        <v>0</v>
      </c>
      <c r="K25" s="295">
        <v>11.509950978222401</v>
      </c>
      <c r="L25" s="295">
        <v>0</v>
      </c>
      <c r="M25" s="295">
        <v>0</v>
      </c>
      <c r="N25" s="183"/>
      <c r="O25" s="183"/>
      <c r="P25" s="29"/>
      <c r="Q25" s="215"/>
      <c r="U25" s="99"/>
      <c r="V25" s="99"/>
      <c r="W25" s="99"/>
      <c r="X25" s="177"/>
      <c r="Y25" s="177"/>
      <c r="Z25" s="99"/>
    </row>
    <row r="26" spans="1:37" s="180" customFormat="1" ht="14.1" customHeight="1" x14ac:dyDescent="0.2">
      <c r="A26" s="179"/>
      <c r="C26" s="194" t="s">
        <v>3199</v>
      </c>
      <c r="D26" s="333">
        <v>5.0005995922772497</v>
      </c>
      <c r="E26" s="295">
        <v>7.3077659525239502</v>
      </c>
      <c r="F26" s="295">
        <v>39.436911743040099</v>
      </c>
      <c r="G26" s="295">
        <v>1.71119436953167</v>
      </c>
      <c r="H26" s="295">
        <v>24.4201129858881</v>
      </c>
      <c r="I26" s="295">
        <v>4.14145326949909</v>
      </c>
      <c r="J26" s="295">
        <v>21.5165641397701</v>
      </c>
      <c r="K26" s="295">
        <v>26.510456021082199</v>
      </c>
      <c r="L26" s="295">
        <v>0.90297032854554704</v>
      </c>
      <c r="M26" s="295">
        <v>17.360329075882198</v>
      </c>
      <c r="N26" s="183"/>
      <c r="O26" s="183"/>
      <c r="P26" s="29"/>
      <c r="Q26" s="210"/>
      <c r="U26" s="99"/>
      <c r="V26" s="99"/>
      <c r="W26" s="99"/>
      <c r="X26" s="177"/>
      <c r="Y26" s="177"/>
      <c r="Z26" s="99"/>
    </row>
    <row r="27" spans="1:37" s="180" customFormat="1" ht="14.1" customHeight="1" x14ac:dyDescent="0.2">
      <c r="A27" s="179"/>
      <c r="C27" s="194" t="s">
        <v>3200</v>
      </c>
      <c r="D27" s="333">
        <v>0.75533990295633002</v>
      </c>
      <c r="E27" s="295">
        <v>3.44874975195258</v>
      </c>
      <c r="F27" s="295">
        <v>43.366927058561998</v>
      </c>
      <c r="G27" s="295">
        <v>0.20056659908376501</v>
      </c>
      <c r="H27" s="295">
        <v>2.8096958840694999</v>
      </c>
      <c r="I27" s="295">
        <v>1.8687455979376699</v>
      </c>
      <c r="J27" s="295">
        <v>0.21031036476597301</v>
      </c>
      <c r="K27" s="295">
        <v>14.3271653693386</v>
      </c>
      <c r="L27" s="295">
        <v>2.7989100520391901</v>
      </c>
      <c r="M27" s="295">
        <v>36.123612938438299</v>
      </c>
      <c r="N27" s="183"/>
      <c r="O27" s="183"/>
      <c r="P27" s="29"/>
      <c r="Q27" s="215"/>
      <c r="U27" s="99"/>
      <c r="V27" s="99"/>
      <c r="W27" s="99"/>
      <c r="X27" s="182"/>
      <c r="Y27" s="182"/>
      <c r="Z27" s="99"/>
    </row>
    <row r="28" spans="1:37" s="180" customFormat="1" ht="14.1" customHeight="1" x14ac:dyDescent="0.2">
      <c r="A28" s="179"/>
      <c r="C28" s="194" t="s">
        <v>3201</v>
      </c>
      <c r="D28" s="333">
        <v>24.090909090909101</v>
      </c>
      <c r="E28" s="295">
        <v>18.0054462352571</v>
      </c>
      <c r="F28" s="295">
        <v>12.066456359634101</v>
      </c>
      <c r="G28" s="295">
        <v>31.449523601256399</v>
      </c>
      <c r="H28" s="295">
        <v>11.4516991133489</v>
      </c>
      <c r="I28" s="295">
        <v>7.4045914826555403</v>
      </c>
      <c r="J28" s="295">
        <v>0</v>
      </c>
      <c r="K28" s="295">
        <v>59.975807311527902</v>
      </c>
      <c r="L28" s="295">
        <v>0</v>
      </c>
      <c r="M28" s="295">
        <v>18.9253399491793</v>
      </c>
      <c r="N28" s="183"/>
      <c r="O28" s="183"/>
      <c r="P28" s="29"/>
      <c r="Q28" s="188"/>
      <c r="U28" s="99"/>
      <c r="V28" s="99"/>
      <c r="W28" s="99"/>
      <c r="X28" s="99"/>
      <c r="Y28" s="99"/>
      <c r="Z28" s="99"/>
    </row>
    <row r="29" spans="1:37" s="180" customFormat="1" ht="14.1" customHeight="1" x14ac:dyDescent="0.2">
      <c r="A29" s="179"/>
      <c r="C29" s="194" t="s">
        <v>3202</v>
      </c>
      <c r="D29" s="333">
        <v>8.1950729009552497</v>
      </c>
      <c r="E29" s="295">
        <v>6.7438589735298002</v>
      </c>
      <c r="F29" s="295">
        <v>32.160151209747802</v>
      </c>
      <c r="G29" s="295">
        <v>1.2173435032476601</v>
      </c>
      <c r="H29" s="295">
        <v>10.1385869527981</v>
      </c>
      <c r="I29" s="295">
        <v>0.61718006318422602</v>
      </c>
      <c r="J29" s="295">
        <v>1.7091442205543099</v>
      </c>
      <c r="K29" s="295">
        <v>73.780915216564694</v>
      </c>
      <c r="L29" s="295">
        <v>8.9115871822042905E-2</v>
      </c>
      <c r="M29" s="295">
        <v>48.548188320602698</v>
      </c>
      <c r="N29" s="183"/>
      <c r="O29" s="183"/>
      <c r="P29" s="29"/>
      <c r="U29" s="99"/>
      <c r="V29" s="99"/>
      <c r="W29" s="99"/>
      <c r="X29" s="99"/>
      <c r="Y29" s="99"/>
      <c r="Z29" s="99"/>
    </row>
    <row r="30" spans="1:37" s="180" customFormat="1" ht="14.1" customHeight="1" x14ac:dyDescent="0.2">
      <c r="A30" s="179"/>
      <c r="C30" s="194" t="s">
        <v>3219</v>
      </c>
      <c r="D30" s="333">
        <v>2.1548284118116499</v>
      </c>
      <c r="E30" s="295">
        <v>0</v>
      </c>
      <c r="F30" s="295">
        <v>56.7583967123363</v>
      </c>
      <c r="G30" s="295">
        <v>0</v>
      </c>
      <c r="H30" s="295">
        <v>0</v>
      </c>
      <c r="I30" s="295">
        <v>0</v>
      </c>
      <c r="J30" s="295">
        <v>0</v>
      </c>
      <c r="K30" s="295">
        <v>43.728581574465402</v>
      </c>
      <c r="L30" s="295">
        <v>0</v>
      </c>
      <c r="M30" s="295">
        <v>0</v>
      </c>
      <c r="N30" s="183"/>
      <c r="O30" s="183"/>
      <c r="P30" s="29"/>
    </row>
    <row r="31" spans="1:37" s="180" customFormat="1" ht="14.1" customHeight="1" x14ac:dyDescent="0.2">
      <c r="A31" s="179"/>
      <c r="C31" s="194" t="s">
        <v>3204</v>
      </c>
      <c r="D31" s="333">
        <v>24.557522123893801</v>
      </c>
      <c r="E31" s="295">
        <v>9.8299026990987297</v>
      </c>
      <c r="F31" s="295">
        <v>7.4008116817035203</v>
      </c>
      <c r="G31" s="295">
        <v>20.4341267948374</v>
      </c>
      <c r="H31" s="295">
        <v>0</v>
      </c>
      <c r="I31" s="295">
        <v>0</v>
      </c>
      <c r="J31" s="295">
        <v>0.181560317823108</v>
      </c>
      <c r="K31" s="295">
        <v>22.289910070824</v>
      </c>
      <c r="L31" s="295">
        <v>0</v>
      </c>
      <c r="M31" s="295">
        <v>60.618311276935202</v>
      </c>
      <c r="N31" s="183"/>
      <c r="O31" s="183"/>
      <c r="P31" s="34"/>
    </row>
    <row r="32" spans="1:37" s="180" customFormat="1" ht="14.1" customHeight="1" x14ac:dyDescent="0.2">
      <c r="A32" s="179"/>
      <c r="C32" s="194" t="s">
        <v>3205</v>
      </c>
      <c r="D32" s="333">
        <v>37.337683958180698</v>
      </c>
      <c r="E32" s="295">
        <v>13.833108276600599</v>
      </c>
      <c r="F32" s="295">
        <v>21.786513870004701</v>
      </c>
      <c r="G32" s="295">
        <v>15.6453296217969</v>
      </c>
      <c r="H32" s="295">
        <v>63.8757262556679</v>
      </c>
      <c r="I32" s="295">
        <v>1.1799286225816299</v>
      </c>
      <c r="J32" s="295">
        <v>0.50343402529747905</v>
      </c>
      <c r="K32" s="295">
        <v>18.5042666513733</v>
      </c>
      <c r="L32" s="295">
        <v>0.60072962828047904</v>
      </c>
      <c r="M32" s="295">
        <v>3.0581550107736</v>
      </c>
      <c r="N32" s="183"/>
      <c r="O32" s="183"/>
      <c r="P32" s="29"/>
      <c r="Q32" s="78"/>
    </row>
    <row r="33" spans="1:17" s="180" customFormat="1" ht="14.1" customHeight="1" x14ac:dyDescent="0.2">
      <c r="A33" s="179"/>
      <c r="B33" s="179"/>
      <c r="C33" s="194" t="s">
        <v>3206</v>
      </c>
      <c r="D33" s="333">
        <v>3.2974472660657601</v>
      </c>
      <c r="E33" s="295">
        <v>8.7644216728994504</v>
      </c>
      <c r="F33" s="295">
        <v>13.659671297902101</v>
      </c>
      <c r="G33" s="295">
        <v>1.0692882704393101</v>
      </c>
      <c r="H33" s="295">
        <v>1.9023475148096201</v>
      </c>
      <c r="I33" s="295">
        <v>1.2769025528931901</v>
      </c>
      <c r="J33" s="295">
        <v>12.263790791142799</v>
      </c>
      <c r="K33" s="295">
        <v>18.924420534572601</v>
      </c>
      <c r="L33" s="295">
        <v>0.45280920474570702</v>
      </c>
      <c r="M33" s="295">
        <v>54.314351134762397</v>
      </c>
      <c r="N33" s="183"/>
      <c r="O33" s="183"/>
      <c r="P33" s="29"/>
      <c r="Q33" s="79"/>
    </row>
    <row r="34" spans="1:17" s="180" customFormat="1" ht="14.1" customHeight="1" x14ac:dyDescent="0.2">
      <c r="A34" s="179"/>
      <c r="B34" s="179"/>
      <c r="C34" s="194" t="s">
        <v>3207</v>
      </c>
      <c r="D34" s="333">
        <v>4.9824745307432803</v>
      </c>
      <c r="E34" s="295">
        <v>14.207164568707</v>
      </c>
      <c r="F34" s="295">
        <v>17.726666839036501</v>
      </c>
      <c r="G34" s="295">
        <v>0</v>
      </c>
      <c r="H34" s="295">
        <v>50.579030677552304</v>
      </c>
      <c r="I34" s="295">
        <v>1.7069975748169499</v>
      </c>
      <c r="J34" s="295">
        <v>0</v>
      </c>
      <c r="K34" s="295">
        <v>21.470994951882599</v>
      </c>
      <c r="L34" s="295">
        <v>0.30020040790702202</v>
      </c>
      <c r="M34" s="295">
        <v>14.193027869210299</v>
      </c>
      <c r="N34" s="183"/>
      <c r="O34" s="183"/>
      <c r="P34" s="29"/>
      <c r="Q34" s="78"/>
    </row>
    <row r="35" spans="1:17" s="180" customFormat="1" ht="14.1" customHeight="1" x14ac:dyDescent="0.2">
      <c r="A35" s="179"/>
      <c r="B35" s="179"/>
      <c r="C35" s="194" t="s">
        <v>3208</v>
      </c>
      <c r="D35" s="333">
        <v>1.1077884655251</v>
      </c>
      <c r="E35" s="295">
        <v>1.03144888243426</v>
      </c>
      <c r="F35" s="295">
        <v>67.594253686095499</v>
      </c>
      <c r="G35" s="295">
        <v>0.29400721404691998</v>
      </c>
      <c r="H35" s="295">
        <v>0.49302850229903999</v>
      </c>
      <c r="I35" s="295">
        <v>0.71762655724089697</v>
      </c>
      <c r="J35" s="295">
        <v>0.23976987863355001</v>
      </c>
      <c r="K35" s="295">
        <v>21.716770980532601</v>
      </c>
      <c r="L35" s="295">
        <v>0.136142474346892</v>
      </c>
      <c r="M35" s="295">
        <v>19.7719600240784</v>
      </c>
      <c r="N35" s="183"/>
      <c r="O35" s="183"/>
      <c r="P35" s="29"/>
      <c r="Q35" s="80"/>
    </row>
    <row r="36" spans="1:17" s="180" customFormat="1" ht="14.1" customHeight="1" x14ac:dyDescent="0.2">
      <c r="A36" s="179"/>
      <c r="B36" s="179"/>
      <c r="C36" s="194" t="s">
        <v>3209</v>
      </c>
      <c r="D36" s="333">
        <v>16.7716008037508</v>
      </c>
      <c r="E36" s="295">
        <v>5.22883521460101</v>
      </c>
      <c r="F36" s="295">
        <v>22.463320114881601</v>
      </c>
      <c r="G36" s="295">
        <v>1.2675369949786499</v>
      </c>
      <c r="H36" s="295">
        <v>66.993118294091701</v>
      </c>
      <c r="I36" s="295">
        <v>2.9281881098485498</v>
      </c>
      <c r="J36" s="295">
        <v>0.118013572823052</v>
      </c>
      <c r="K36" s="295">
        <v>11.741056764213001</v>
      </c>
      <c r="L36" s="295">
        <v>0.87749717824498696</v>
      </c>
      <c r="M36" s="295">
        <v>4.87740900614856</v>
      </c>
      <c r="N36" s="183"/>
      <c r="O36" s="183"/>
      <c r="P36" s="29"/>
      <c r="Q36" s="78"/>
    </row>
    <row r="37" spans="1:17" s="180" customFormat="1" ht="14.1" customHeight="1" x14ac:dyDescent="0.2">
      <c r="A37" s="179"/>
      <c r="B37" s="179"/>
      <c r="C37" s="194" t="s">
        <v>3210</v>
      </c>
      <c r="D37" s="333">
        <v>5.92804578904334</v>
      </c>
      <c r="E37" s="295">
        <v>6.9976142260892003</v>
      </c>
      <c r="F37" s="295">
        <v>27.502948587880699</v>
      </c>
      <c r="G37" s="295">
        <v>0.183474650088505</v>
      </c>
      <c r="H37" s="295">
        <v>0.76600723702423901</v>
      </c>
      <c r="I37" s="295">
        <v>2.21823212324498</v>
      </c>
      <c r="J37" s="295">
        <v>1.21812837401739</v>
      </c>
      <c r="K37" s="295">
        <v>63.176259610114002</v>
      </c>
      <c r="L37" s="295">
        <v>8.15719479199349</v>
      </c>
      <c r="M37" s="295">
        <v>50.104290813530703</v>
      </c>
      <c r="N37" s="183"/>
      <c r="O37" s="183"/>
    </row>
    <row r="38" spans="1:17" s="180" customFormat="1" ht="14.1" customHeight="1" x14ac:dyDescent="0.2">
      <c r="A38" s="179"/>
      <c r="B38" s="179"/>
      <c r="C38" s="194" t="s">
        <v>3211</v>
      </c>
      <c r="D38" s="333">
        <v>26.4913104744011</v>
      </c>
      <c r="E38" s="295">
        <v>9.6929813526076902</v>
      </c>
      <c r="F38" s="295">
        <v>6.8602368045926703</v>
      </c>
      <c r="G38" s="295">
        <v>5.9359195717725699</v>
      </c>
      <c r="H38" s="295">
        <v>6.3805464819886097</v>
      </c>
      <c r="I38" s="295">
        <v>2.4976756749316098</v>
      </c>
      <c r="J38" s="295">
        <v>0.26652655755999</v>
      </c>
      <c r="K38" s="295">
        <v>58.594602563985603</v>
      </c>
      <c r="L38" s="295">
        <v>1.00376707305568</v>
      </c>
      <c r="M38" s="295">
        <v>34.711178628320702</v>
      </c>
      <c r="N38" s="183"/>
      <c r="O38" s="183"/>
    </row>
    <row r="39" spans="1:17" s="180" customFormat="1" ht="14.1" customHeight="1" x14ac:dyDescent="0.2">
      <c r="A39" s="179"/>
      <c r="B39" s="179"/>
      <c r="C39" s="205" t="s">
        <v>3212</v>
      </c>
      <c r="D39" s="334">
        <v>33.830355886903902</v>
      </c>
      <c r="E39" s="296">
        <v>14.4205291828937</v>
      </c>
      <c r="F39" s="296">
        <v>10.257560395757601</v>
      </c>
      <c r="G39" s="296">
        <v>9.2930143313465496</v>
      </c>
      <c r="H39" s="338" t="s">
        <v>2607</v>
      </c>
      <c r="I39" s="296">
        <v>2.4114647372264302</v>
      </c>
      <c r="J39" s="296">
        <v>0.61126914042765002</v>
      </c>
      <c r="K39" s="296">
        <v>71.274471883057302</v>
      </c>
      <c r="L39" s="296">
        <v>1.3449356443884299</v>
      </c>
      <c r="M39" s="296">
        <v>13.592375188156501</v>
      </c>
      <c r="N39" s="183"/>
      <c r="O39" s="183"/>
    </row>
    <row r="40" spans="1:17" s="180" customFormat="1" ht="14.1" customHeight="1" x14ac:dyDescent="0.2">
      <c r="A40" s="179"/>
      <c r="B40" s="179"/>
      <c r="C40" s="206" t="s">
        <v>3220</v>
      </c>
      <c r="D40" s="335">
        <v>17.539912139719299</v>
      </c>
      <c r="E40" s="297">
        <v>26.653794132693399</v>
      </c>
      <c r="F40" s="297">
        <v>7.60030818210946</v>
      </c>
      <c r="G40" s="297">
        <v>3.03806093511293</v>
      </c>
      <c r="H40" s="297">
        <v>8.5434433585061793</v>
      </c>
      <c r="I40" s="297">
        <v>2.5482772297878</v>
      </c>
      <c r="J40" s="297">
        <v>1.65506904051159</v>
      </c>
      <c r="K40" s="297">
        <v>55.4116861208337</v>
      </c>
      <c r="L40" s="297">
        <v>0.56846217933949705</v>
      </c>
      <c r="M40" s="297">
        <v>24.3918619441109</v>
      </c>
      <c r="N40" s="183"/>
      <c r="O40" s="183"/>
    </row>
    <row r="41" spans="1:17" s="180" customFormat="1" ht="14.1" customHeight="1" x14ac:dyDescent="0.2">
      <c r="C41" s="193" t="s">
        <v>112</v>
      </c>
      <c r="D41" s="336">
        <v>54.6975546975547</v>
      </c>
      <c r="E41" s="298">
        <v>7.7800111128293103</v>
      </c>
      <c r="F41" s="298">
        <v>4.4395927559179498</v>
      </c>
      <c r="G41" s="298">
        <v>2.3818746589101099</v>
      </c>
      <c r="H41" s="298">
        <v>50.387936373132099</v>
      </c>
      <c r="I41" s="298">
        <v>22.267521960185199</v>
      </c>
      <c r="J41" s="339" t="s">
        <v>2607</v>
      </c>
      <c r="K41" s="298">
        <v>55.111891587225003</v>
      </c>
      <c r="L41" s="298">
        <v>1.23350896004804</v>
      </c>
      <c r="M41" s="298">
        <v>10.156982106825501</v>
      </c>
    </row>
    <row r="42" spans="1:17" s="180" customFormat="1" ht="14.1" customHeight="1" x14ac:dyDescent="0.2">
      <c r="C42" s="206" t="s">
        <v>2213</v>
      </c>
      <c r="D42" s="335">
        <v>44.506517690875199</v>
      </c>
      <c r="E42" s="297">
        <v>10.1007501569115</v>
      </c>
      <c r="F42" s="297">
        <v>19.716493579000002</v>
      </c>
      <c r="G42" s="297">
        <v>10.099060214848199</v>
      </c>
      <c r="H42" s="297">
        <v>38.238566123208997</v>
      </c>
      <c r="I42" s="297">
        <v>13.480031759996001</v>
      </c>
      <c r="J42" s="297">
        <v>9.60818532859707E-2</v>
      </c>
      <c r="K42" s="297">
        <v>38.643124167241197</v>
      </c>
      <c r="L42" s="297">
        <v>2.52686863149638</v>
      </c>
      <c r="M42" s="297">
        <v>50.319969677358102</v>
      </c>
    </row>
    <row r="43" spans="1:17" ht="11.25" customHeight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4" spans="1:17" ht="24" customHeight="1" x14ac:dyDescent="0.2">
      <c r="A44" s="100"/>
      <c r="B44" s="100"/>
      <c r="C44" s="355" t="s">
        <v>3279</v>
      </c>
      <c r="D44" s="363"/>
      <c r="E44" s="363"/>
      <c r="F44" s="363"/>
      <c r="G44" s="363"/>
      <c r="H44" s="363"/>
      <c r="I44" s="363"/>
      <c r="J44" s="363"/>
      <c r="K44" s="363"/>
      <c r="L44" s="363"/>
      <c r="M44" s="100"/>
      <c r="N44" s="100"/>
    </row>
    <row r="45" spans="1:17" ht="11.25" customHeight="1" x14ac:dyDescent="0.2">
      <c r="A45" s="100"/>
      <c r="B45" s="100"/>
      <c r="C45" s="88" t="s">
        <v>3184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</row>
    <row r="46" spans="1:17" ht="11.25" customHeight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299" t="s">
        <v>765</v>
      </c>
    </row>
    <row r="47" spans="1:17" ht="11.25" customHeight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7" ht="11.25" customHeight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</row>
  </sheetData>
  <mergeCells count="4">
    <mergeCell ref="C10:C11"/>
    <mergeCell ref="E11:M11"/>
    <mergeCell ref="D10:D11"/>
    <mergeCell ref="C44:L44"/>
  </mergeCells>
  <phoneticPr fontId="5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 enableFormatConditionsCalculation="0"/>
  <dimension ref="A1:CH76"/>
  <sheetViews>
    <sheetView showGridLines="0" zoomScaleNormal="100" workbookViewId="0"/>
  </sheetViews>
  <sheetFormatPr defaultColWidth="8.85546875" defaultRowHeight="11.25" customHeight="1" x14ac:dyDescent="0.2"/>
  <cols>
    <col min="1" max="2" width="7.28515625" style="48" customWidth="1"/>
    <col min="3" max="3" width="14.85546875" style="48" customWidth="1"/>
    <col min="4" max="6" width="29.28515625" style="48" customWidth="1"/>
    <col min="7" max="7" width="8.85546875" style="48"/>
    <col min="8" max="8" width="15.28515625" style="48" customWidth="1"/>
    <col min="9" max="16384" width="8.85546875" style="48"/>
  </cols>
  <sheetData>
    <row r="1" spans="1:86" ht="11.25" customHeight="1" x14ac:dyDescent="0.2">
      <c r="A1" s="47"/>
    </row>
    <row r="2" spans="1:86" ht="11.25" customHeight="1" x14ac:dyDescent="0.2">
      <c r="I2" s="3"/>
    </row>
    <row r="3" spans="1:86" ht="11.25" customHeight="1" x14ac:dyDescent="0.2">
      <c r="I3" s="49"/>
      <c r="S3" s="116"/>
    </row>
    <row r="4" spans="1:86" ht="11.25" customHeight="1" x14ac:dyDescent="0.2">
      <c r="S4" s="116"/>
    </row>
    <row r="6" spans="1:86" ht="17.100000000000001" customHeight="1" x14ac:dyDescent="0.25">
      <c r="C6" s="174" t="s">
        <v>3262</v>
      </c>
      <c r="D6" s="50"/>
      <c r="E6" s="50"/>
      <c r="F6" s="50"/>
      <c r="G6" s="50"/>
      <c r="H6" s="50"/>
      <c r="I6" s="50"/>
      <c r="J6" s="50"/>
      <c r="K6" s="51"/>
      <c r="L6" s="51"/>
      <c r="M6" s="51"/>
      <c r="O6" s="50"/>
      <c r="P6" s="50"/>
      <c r="Q6" s="50"/>
      <c r="R6" s="50"/>
      <c r="S6" s="50"/>
      <c r="T6" s="50"/>
      <c r="U6" s="51"/>
      <c r="V6" s="51"/>
      <c r="W6" s="51"/>
      <c r="X6" s="51"/>
      <c r="Y6" s="51"/>
      <c r="Z6" s="51"/>
      <c r="AA6" s="51"/>
      <c r="AC6" s="50"/>
      <c r="AD6" s="50"/>
      <c r="AE6" s="50"/>
      <c r="AF6" s="50"/>
      <c r="AG6" s="50"/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</row>
    <row r="7" spans="1:86" ht="11.25" customHeight="1" x14ac:dyDescent="0.2">
      <c r="C7" s="175" t="s">
        <v>1043</v>
      </c>
      <c r="D7" s="50"/>
      <c r="E7" s="50"/>
      <c r="F7" s="50"/>
      <c r="G7" s="50"/>
      <c r="H7" s="50"/>
      <c r="I7" s="50"/>
      <c r="J7" s="50"/>
      <c r="K7" s="51"/>
      <c r="L7" s="51"/>
      <c r="M7" s="51"/>
      <c r="O7" s="50"/>
      <c r="P7" s="50"/>
      <c r="Q7" s="50"/>
      <c r="R7" s="50"/>
      <c r="S7" s="50"/>
      <c r="T7" s="50"/>
      <c r="U7" s="51"/>
      <c r="V7" s="51"/>
      <c r="W7" s="51"/>
      <c r="X7" s="51"/>
      <c r="Y7" s="51"/>
      <c r="Z7" s="51"/>
      <c r="AA7" s="51"/>
      <c r="AC7" s="50"/>
      <c r="AD7" s="50"/>
      <c r="AE7" s="50"/>
      <c r="AF7" s="50"/>
      <c r="AG7" s="50"/>
      <c r="AH7" s="50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</row>
    <row r="8" spans="1:86" ht="11.25" customHeight="1" x14ac:dyDescent="0.2">
      <c r="C8" s="50"/>
      <c r="D8" s="50"/>
      <c r="E8" s="50"/>
      <c r="F8" s="50"/>
      <c r="G8" s="50"/>
      <c r="H8" s="50"/>
      <c r="I8" s="50"/>
      <c r="J8" s="50"/>
      <c r="K8" s="51"/>
      <c r="L8" s="51"/>
      <c r="M8" s="51"/>
      <c r="N8" s="53"/>
      <c r="O8" s="50"/>
      <c r="P8" s="50"/>
      <c r="Q8" s="50"/>
      <c r="R8" s="50"/>
      <c r="S8" s="50"/>
      <c r="T8" s="50"/>
      <c r="U8" s="51"/>
      <c r="V8" s="51"/>
      <c r="W8" s="51"/>
      <c r="X8" s="51"/>
      <c r="Y8" s="51"/>
      <c r="Z8" s="51"/>
      <c r="AA8" s="51"/>
      <c r="AB8" s="54"/>
      <c r="AC8" s="50"/>
      <c r="AD8" s="50"/>
      <c r="AE8" s="50"/>
      <c r="AF8" s="50"/>
      <c r="AG8" s="50"/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</row>
    <row r="9" spans="1:86" ht="11.25" customHeight="1" x14ac:dyDescent="0.2">
      <c r="C9" s="50"/>
      <c r="D9" s="50"/>
      <c r="E9" s="50"/>
      <c r="F9" s="50"/>
      <c r="G9" s="50"/>
      <c r="H9" s="50"/>
      <c r="I9" s="50"/>
      <c r="J9" s="50"/>
      <c r="K9" s="52"/>
      <c r="L9" s="52"/>
      <c r="M9" s="51"/>
      <c r="N9" s="50"/>
      <c r="O9" s="50"/>
      <c r="P9" s="50"/>
      <c r="Q9" s="50"/>
      <c r="R9" s="50"/>
      <c r="S9" s="50"/>
      <c r="T9" s="50"/>
      <c r="U9" s="52"/>
      <c r="V9" s="52"/>
      <c r="W9" s="52"/>
      <c r="X9" s="52"/>
      <c r="Y9" s="52"/>
      <c r="Z9" s="52"/>
      <c r="AA9" s="52"/>
      <c r="AB9" s="50"/>
      <c r="AC9" s="50"/>
      <c r="AD9" s="50"/>
      <c r="AE9" s="50"/>
      <c r="AF9" s="50"/>
      <c r="AG9" s="50"/>
      <c r="AH9" s="50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</row>
    <row r="10" spans="1:86" ht="36" customHeight="1" x14ac:dyDescent="0.2">
      <c r="C10" s="55"/>
      <c r="D10" s="300" t="s">
        <v>728</v>
      </c>
      <c r="E10" s="300" t="s">
        <v>729</v>
      </c>
      <c r="F10" s="56"/>
      <c r="G10" s="56"/>
      <c r="H10" s="343"/>
      <c r="I10" s="343"/>
      <c r="J10" s="343"/>
      <c r="K10" s="52"/>
      <c r="L10" s="52"/>
      <c r="M10" s="51"/>
      <c r="N10" s="55"/>
      <c r="O10" s="343"/>
      <c r="P10" s="343"/>
      <c r="Q10" s="343"/>
      <c r="R10" s="343"/>
      <c r="S10" s="343"/>
      <c r="T10" s="343"/>
      <c r="U10" s="52"/>
      <c r="V10" s="52"/>
      <c r="W10" s="52"/>
      <c r="X10" s="52"/>
      <c r="Y10" s="52"/>
      <c r="Z10" s="52"/>
      <c r="AA10" s="52"/>
      <c r="AB10" s="55"/>
      <c r="AC10" s="343"/>
      <c r="AD10" s="343"/>
      <c r="AE10" s="343"/>
      <c r="AF10" s="343"/>
      <c r="AG10" s="343"/>
      <c r="AH10" s="343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</row>
    <row r="11" spans="1:86" ht="11.25" customHeight="1" x14ac:dyDescent="0.2">
      <c r="C11" s="55" t="s">
        <v>2864</v>
      </c>
      <c r="D11" s="60">
        <v>4.6036203579608337</v>
      </c>
      <c r="E11" s="60">
        <v>3.9573597777191187</v>
      </c>
      <c r="F11" s="163"/>
      <c r="G11" s="1"/>
      <c r="H11" s="61"/>
      <c r="I11" s="62"/>
      <c r="J11" s="63"/>
      <c r="K11" s="52"/>
      <c r="L11" s="52"/>
      <c r="M11" s="51"/>
      <c r="N11" s="64"/>
      <c r="O11" s="65"/>
      <c r="P11" s="65"/>
      <c r="Q11" s="65"/>
      <c r="R11" s="65"/>
      <c r="S11" s="65"/>
      <c r="T11" s="65"/>
      <c r="U11" s="52"/>
      <c r="V11" s="52"/>
      <c r="W11" s="52"/>
      <c r="X11" s="52"/>
      <c r="Y11" s="52"/>
      <c r="Z11" s="52"/>
      <c r="AA11" s="52"/>
      <c r="AB11" s="64"/>
      <c r="AC11" s="65"/>
      <c r="AD11" s="65"/>
      <c r="AE11" s="65"/>
      <c r="AF11" s="65"/>
      <c r="AG11" s="65"/>
      <c r="AH11" s="65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</row>
    <row r="12" spans="1:86" ht="11.25" customHeight="1" x14ac:dyDescent="0.2">
      <c r="C12" s="55" t="s">
        <v>3188</v>
      </c>
      <c r="D12" s="63">
        <v>4.036130898237098</v>
      </c>
      <c r="E12" s="63">
        <v>0.78861065211416359</v>
      </c>
      <c r="F12" s="163"/>
      <c r="G12" s="1"/>
      <c r="H12" s="61"/>
      <c r="I12" s="164"/>
      <c r="J12" s="63"/>
      <c r="K12" s="52"/>
      <c r="L12" s="52"/>
      <c r="M12" s="51"/>
      <c r="N12" s="55"/>
      <c r="O12" s="63"/>
      <c r="P12" s="63"/>
      <c r="Q12" s="63"/>
      <c r="R12" s="63"/>
      <c r="S12" s="63"/>
      <c r="T12" s="63"/>
      <c r="U12" s="52"/>
      <c r="V12" s="64"/>
      <c r="W12" s="52"/>
      <c r="X12" s="52"/>
      <c r="Y12" s="52"/>
      <c r="Z12" s="52"/>
      <c r="AA12" s="52"/>
      <c r="AB12" s="55"/>
      <c r="AC12" s="63"/>
      <c r="AD12" s="63"/>
      <c r="AE12" s="63"/>
      <c r="AF12" s="67"/>
      <c r="AG12" s="67"/>
      <c r="AH12" s="67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</row>
    <row r="13" spans="1:86" ht="11.25" customHeight="1" x14ac:dyDescent="0.2">
      <c r="C13" s="55" t="s">
        <v>3189</v>
      </c>
      <c r="D13" s="63">
        <v>9.2492273745138984</v>
      </c>
      <c r="E13" s="63">
        <v>2.1922420432861074</v>
      </c>
      <c r="F13" s="163"/>
      <c r="G13" s="1"/>
      <c r="H13" s="68"/>
      <c r="I13" s="63"/>
      <c r="J13" s="63"/>
      <c r="K13" s="52"/>
      <c r="L13" s="52"/>
      <c r="M13" s="51"/>
      <c r="N13" s="55"/>
      <c r="O13" s="70"/>
      <c r="P13" s="63"/>
      <c r="Q13" s="63"/>
      <c r="R13" s="63"/>
      <c r="S13" s="63"/>
      <c r="T13" s="63"/>
      <c r="U13" s="52"/>
      <c r="V13" s="64"/>
      <c r="W13" s="52"/>
      <c r="X13" s="52"/>
      <c r="Y13" s="52"/>
      <c r="Z13" s="52"/>
      <c r="AA13" s="52"/>
      <c r="AB13" s="55"/>
      <c r="AC13" s="70"/>
      <c r="AD13" s="63"/>
      <c r="AE13" s="63"/>
      <c r="AF13" s="67"/>
      <c r="AG13" s="67"/>
      <c r="AH13" s="67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</row>
    <row r="14" spans="1:86" ht="11.25" customHeight="1" x14ac:dyDescent="0.2">
      <c r="C14" s="55" t="s">
        <v>3190</v>
      </c>
      <c r="D14" s="63">
        <v>9.8278856955488614</v>
      </c>
      <c r="E14" s="63">
        <v>1.6014086501946283</v>
      </c>
      <c r="F14" s="163"/>
      <c r="G14" s="63"/>
      <c r="H14" s="61"/>
      <c r="I14" s="50"/>
      <c r="J14" s="63"/>
      <c r="K14" s="52"/>
      <c r="L14" s="52"/>
      <c r="M14" s="51"/>
      <c r="N14" s="55"/>
      <c r="O14" s="70"/>
      <c r="P14" s="63"/>
      <c r="Q14" s="63"/>
      <c r="R14" s="63"/>
      <c r="S14" s="63"/>
      <c r="T14" s="63"/>
      <c r="U14" s="52"/>
      <c r="V14" s="64"/>
      <c r="W14" s="52"/>
      <c r="X14" s="52"/>
      <c r="Y14" s="52"/>
      <c r="Z14" s="52"/>
      <c r="AA14" s="52"/>
      <c r="AB14" s="55"/>
      <c r="AC14" s="70"/>
      <c r="AD14" s="63"/>
      <c r="AE14" s="63"/>
      <c r="AF14" s="67"/>
      <c r="AG14" s="67"/>
      <c r="AH14" s="67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</row>
    <row r="15" spans="1:86" ht="11.25" customHeight="1" x14ac:dyDescent="0.2">
      <c r="C15" s="55" t="s">
        <v>3191</v>
      </c>
      <c r="D15" s="63">
        <v>10.311670772399664</v>
      </c>
      <c r="E15" s="63">
        <v>3.404219995817412</v>
      </c>
      <c r="F15" s="163"/>
      <c r="G15" s="63"/>
      <c r="H15" s="61"/>
      <c r="I15" s="71"/>
      <c r="J15" s="63"/>
      <c r="K15" s="52"/>
      <c r="L15" s="52"/>
      <c r="M15" s="51"/>
      <c r="N15" s="55"/>
      <c r="O15" s="72"/>
      <c r="P15" s="63"/>
      <c r="Q15" s="63"/>
      <c r="R15" s="63"/>
      <c r="S15" s="63"/>
      <c r="T15" s="63"/>
      <c r="U15" s="52"/>
      <c r="V15" s="64"/>
      <c r="W15" s="52"/>
      <c r="X15" s="52"/>
      <c r="Y15" s="52"/>
      <c r="Z15" s="52"/>
      <c r="AA15" s="52"/>
      <c r="AB15" s="55"/>
      <c r="AC15" s="72"/>
      <c r="AD15" s="63"/>
      <c r="AE15" s="63"/>
      <c r="AF15" s="67"/>
      <c r="AG15" s="67"/>
      <c r="AH15" s="67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</row>
    <row r="16" spans="1:86" ht="11.25" customHeight="1" x14ac:dyDescent="0.2">
      <c r="C16" s="55" t="s">
        <v>1526</v>
      </c>
      <c r="D16" s="63">
        <v>8.7978015350335017</v>
      </c>
      <c r="E16" s="63">
        <v>2.4821592186135897</v>
      </c>
      <c r="F16" s="163"/>
      <c r="G16" s="63"/>
      <c r="H16" s="68"/>
      <c r="I16" s="63"/>
      <c r="J16" s="63"/>
      <c r="K16" s="52"/>
      <c r="L16" s="52"/>
      <c r="M16" s="51"/>
      <c r="N16" s="55"/>
      <c r="O16" s="72"/>
      <c r="P16" s="63"/>
      <c r="Q16" s="63"/>
      <c r="R16" s="63"/>
      <c r="S16" s="63"/>
      <c r="T16" s="63"/>
      <c r="U16" s="52"/>
      <c r="V16" s="64"/>
      <c r="W16" s="52"/>
      <c r="X16" s="52"/>
      <c r="Y16" s="52"/>
      <c r="Z16" s="52"/>
      <c r="AA16" s="52"/>
      <c r="AB16" s="55"/>
      <c r="AC16" s="72"/>
      <c r="AD16" s="63"/>
      <c r="AE16" s="63"/>
      <c r="AF16" s="67"/>
      <c r="AG16" s="67"/>
      <c r="AH16" s="67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</row>
    <row r="17" spans="3:86" ht="11.25" customHeight="1" x14ac:dyDescent="0.2">
      <c r="C17" s="55" t="s">
        <v>3193</v>
      </c>
      <c r="D17" s="63">
        <v>10.38882343792916</v>
      </c>
      <c r="E17" s="63">
        <v>3.6387373651845847</v>
      </c>
      <c r="F17" s="163"/>
      <c r="G17" s="63"/>
      <c r="H17" s="61"/>
      <c r="I17" s="62"/>
      <c r="J17" s="63"/>
      <c r="K17" s="52"/>
      <c r="L17" s="52"/>
      <c r="M17" s="51"/>
      <c r="N17" s="55"/>
      <c r="O17" s="72"/>
      <c r="P17" s="63"/>
      <c r="Q17" s="63"/>
      <c r="R17" s="63"/>
      <c r="S17" s="63"/>
      <c r="T17" s="63"/>
      <c r="U17" s="52"/>
      <c r="V17" s="64"/>
      <c r="W17" s="52"/>
      <c r="X17" s="52"/>
      <c r="Y17" s="52"/>
      <c r="Z17" s="52"/>
      <c r="AA17" s="52"/>
      <c r="AB17" s="55"/>
      <c r="AC17" s="72"/>
      <c r="AD17" s="63"/>
      <c r="AE17" s="63"/>
      <c r="AF17" s="67"/>
      <c r="AG17" s="67"/>
      <c r="AH17" s="67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</row>
    <row r="18" spans="3:86" ht="11.25" customHeight="1" x14ac:dyDescent="0.2">
      <c r="C18" s="55" t="s">
        <v>3194</v>
      </c>
      <c r="D18" s="63">
        <v>4.8050020637242046</v>
      </c>
      <c r="E18" s="63">
        <v>1.8724735386989555</v>
      </c>
      <c r="F18" s="163"/>
      <c r="G18" s="63"/>
      <c r="H18" s="73"/>
      <c r="I18" s="164"/>
      <c r="J18" s="63"/>
      <c r="K18" s="52"/>
      <c r="L18" s="52"/>
      <c r="M18" s="51"/>
      <c r="N18" s="55"/>
      <c r="O18" s="72"/>
      <c r="P18" s="63"/>
      <c r="Q18" s="63"/>
      <c r="R18" s="63"/>
      <c r="S18" s="63"/>
      <c r="T18" s="63"/>
      <c r="U18" s="52"/>
      <c r="V18" s="64"/>
      <c r="W18" s="52"/>
      <c r="X18" s="52"/>
      <c r="Y18" s="52"/>
      <c r="Z18" s="52"/>
      <c r="AA18" s="52"/>
      <c r="AB18" s="55"/>
      <c r="AC18" s="72"/>
      <c r="AD18" s="63"/>
      <c r="AE18" s="63"/>
      <c r="AF18" s="67"/>
      <c r="AG18" s="67"/>
      <c r="AH18" s="67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</row>
    <row r="19" spans="3:86" ht="11.25" customHeight="1" x14ac:dyDescent="0.2">
      <c r="C19" s="55" t="s">
        <v>3195</v>
      </c>
      <c r="D19" s="63">
        <v>1.8396697939176154</v>
      </c>
      <c r="E19" s="63">
        <v>0.39450885679561093</v>
      </c>
      <c r="F19" s="163"/>
      <c r="G19" s="63"/>
      <c r="H19" s="73"/>
      <c r="J19" s="63"/>
      <c r="K19" s="52"/>
      <c r="L19" s="52"/>
      <c r="M19" s="51"/>
      <c r="N19" s="55"/>
      <c r="O19" s="72"/>
      <c r="P19" s="63"/>
      <c r="Q19" s="63"/>
      <c r="R19" s="63"/>
      <c r="S19" s="63"/>
      <c r="T19" s="63"/>
      <c r="U19" s="52"/>
      <c r="V19" s="64"/>
      <c r="W19" s="52"/>
      <c r="X19" s="52"/>
      <c r="Y19" s="52"/>
      <c r="Z19" s="52"/>
      <c r="AA19" s="52"/>
      <c r="AB19" s="55"/>
      <c r="AC19" s="72"/>
      <c r="AD19" s="63"/>
      <c r="AE19" s="63"/>
      <c r="AF19" s="67"/>
      <c r="AG19" s="67"/>
      <c r="AH19" s="67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</row>
    <row r="20" spans="3:86" ht="11.25" customHeight="1" x14ac:dyDescent="0.2">
      <c r="C20" s="55" t="s">
        <v>3218</v>
      </c>
      <c r="D20" s="63">
        <v>1.2461164553446873</v>
      </c>
      <c r="E20" s="63">
        <v>0.88815970064652305</v>
      </c>
      <c r="F20" s="163"/>
      <c r="G20" s="63"/>
      <c r="H20" s="73"/>
      <c r="J20" s="63"/>
      <c r="K20" s="52"/>
      <c r="L20" s="52"/>
      <c r="M20" s="51"/>
      <c r="N20" s="55"/>
      <c r="O20" s="72"/>
      <c r="P20" s="63"/>
      <c r="Q20" s="63"/>
      <c r="R20" s="63"/>
      <c r="S20" s="63"/>
      <c r="T20" s="63"/>
      <c r="U20" s="52"/>
      <c r="V20" s="64"/>
      <c r="W20" s="52"/>
      <c r="X20" s="52"/>
      <c r="Y20" s="52"/>
      <c r="Z20" s="52"/>
      <c r="AA20" s="52"/>
      <c r="AB20" s="55"/>
      <c r="AC20" s="72"/>
      <c r="AD20" s="63"/>
      <c r="AE20" s="63"/>
      <c r="AF20" s="67"/>
      <c r="AG20" s="67"/>
      <c r="AH20" s="67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</row>
    <row r="21" spans="3:86" ht="11.25" customHeight="1" x14ac:dyDescent="0.2">
      <c r="C21" s="55" t="s">
        <v>1528</v>
      </c>
      <c r="D21" s="63">
        <v>2.5949817202917544</v>
      </c>
      <c r="E21" s="63">
        <v>1.7831658398340171</v>
      </c>
      <c r="F21" s="163"/>
      <c r="G21" s="63"/>
      <c r="H21" s="74"/>
      <c r="J21" s="63"/>
      <c r="K21" s="52"/>
      <c r="L21" s="52"/>
      <c r="M21" s="51"/>
      <c r="N21" s="55"/>
      <c r="O21" s="72"/>
      <c r="P21" s="63"/>
      <c r="Q21" s="63"/>
      <c r="R21" s="63"/>
      <c r="S21" s="63"/>
      <c r="T21" s="63"/>
      <c r="U21" s="52"/>
      <c r="V21" s="64"/>
      <c r="W21" s="52"/>
      <c r="X21" s="52"/>
      <c r="Y21" s="52"/>
      <c r="Z21" s="52"/>
      <c r="AA21" s="52"/>
      <c r="AB21" s="55"/>
      <c r="AC21" s="72"/>
      <c r="AD21" s="63"/>
      <c r="AE21" s="63"/>
      <c r="AF21" s="67"/>
      <c r="AG21" s="67"/>
      <c r="AH21" s="67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</row>
    <row r="22" spans="3:86" ht="11.25" customHeight="1" x14ac:dyDescent="0.2">
      <c r="C22" s="55" t="s">
        <v>3217</v>
      </c>
      <c r="D22" s="63">
        <v>4.2164504052779543</v>
      </c>
      <c r="E22" s="63">
        <v>0.95554532204476061</v>
      </c>
      <c r="F22" s="163"/>
      <c r="G22" s="89"/>
      <c r="H22" s="29"/>
      <c r="I22" s="7"/>
      <c r="J22" s="7"/>
      <c r="K22" s="51"/>
      <c r="L22" s="51"/>
      <c r="M22" s="51"/>
      <c r="O22" s="83"/>
      <c r="P22" s="83"/>
      <c r="Q22" s="83"/>
      <c r="R22" s="83"/>
      <c r="S22" s="83"/>
      <c r="T22" s="83"/>
      <c r="U22" s="51"/>
      <c r="V22" s="51"/>
      <c r="W22" s="51"/>
      <c r="X22" s="51"/>
      <c r="Y22" s="51"/>
      <c r="Z22" s="51"/>
      <c r="AA22" s="51"/>
      <c r="AC22" s="83"/>
      <c r="AD22" s="83"/>
      <c r="AE22" s="83"/>
      <c r="AF22" s="83"/>
      <c r="AG22" s="83"/>
      <c r="AH22" s="83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</row>
    <row r="23" spans="3:86" ht="11.25" customHeight="1" x14ac:dyDescent="0.2">
      <c r="C23" s="55" t="s">
        <v>3197</v>
      </c>
      <c r="D23" s="63">
        <v>0.65030629978790733</v>
      </c>
      <c r="E23" s="63">
        <v>14.276319004344137</v>
      </c>
      <c r="F23" s="163"/>
      <c r="G23" s="63"/>
      <c r="H23" s="75"/>
      <c r="I23" s="108"/>
      <c r="J23" s="63"/>
      <c r="K23" s="52"/>
      <c r="L23" s="52"/>
      <c r="M23" s="51"/>
      <c r="N23" s="55"/>
      <c r="O23" s="72"/>
      <c r="P23" s="63"/>
      <c r="Q23" s="63"/>
      <c r="R23" s="63"/>
      <c r="S23" s="63"/>
      <c r="T23" s="63"/>
      <c r="U23" s="52"/>
      <c r="V23" s="64"/>
      <c r="W23" s="52"/>
      <c r="X23" s="52"/>
      <c r="Y23" s="52"/>
      <c r="Z23" s="52"/>
      <c r="AA23" s="52"/>
      <c r="AB23" s="55"/>
      <c r="AC23" s="72"/>
      <c r="AD23" s="63"/>
      <c r="AE23" s="63"/>
      <c r="AF23" s="67"/>
      <c r="AG23" s="67"/>
      <c r="AH23" s="67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</row>
    <row r="24" spans="3:86" ht="11.25" customHeight="1" x14ac:dyDescent="0.2">
      <c r="C24" s="55" t="s">
        <v>3198</v>
      </c>
      <c r="D24" s="63">
        <v>1.5348107437863447</v>
      </c>
      <c r="E24" s="63">
        <v>1.0154536450575684</v>
      </c>
      <c r="F24" s="163"/>
      <c r="G24" s="63"/>
      <c r="H24" s="75"/>
      <c r="I24" s="108"/>
      <c r="J24" s="63"/>
      <c r="K24" s="52"/>
      <c r="L24" s="52"/>
      <c r="M24" s="51"/>
      <c r="N24" s="55"/>
      <c r="O24" s="72"/>
      <c r="P24" s="63"/>
      <c r="Q24" s="63"/>
      <c r="R24" s="63"/>
      <c r="S24" s="63"/>
      <c r="T24" s="63"/>
      <c r="U24" s="52"/>
      <c r="V24" s="64"/>
      <c r="W24" s="52"/>
      <c r="X24" s="52"/>
      <c r="Y24" s="52"/>
      <c r="Z24" s="52"/>
      <c r="AA24" s="52"/>
      <c r="AB24" s="55"/>
      <c r="AC24" s="72"/>
      <c r="AD24" s="63"/>
      <c r="AE24" s="63"/>
      <c r="AF24" s="67"/>
      <c r="AG24" s="67"/>
      <c r="AH24" s="67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</row>
    <row r="25" spans="3:86" ht="11.25" customHeight="1" x14ac:dyDescent="0.2">
      <c r="C25" s="55" t="s">
        <v>3199</v>
      </c>
      <c r="D25" s="63">
        <v>16.297807941564322</v>
      </c>
      <c r="E25" s="63">
        <v>1.6317997316901371</v>
      </c>
      <c r="F25" s="163"/>
      <c r="G25" s="63"/>
      <c r="H25" s="75"/>
      <c r="I25" s="108"/>
      <c r="J25" s="63"/>
      <c r="K25" s="52"/>
      <c r="L25" s="52"/>
      <c r="M25" s="51"/>
      <c r="N25" s="55"/>
      <c r="O25" s="72"/>
      <c r="P25" s="63"/>
      <c r="Q25" s="63"/>
      <c r="R25" s="63"/>
      <c r="S25" s="63"/>
      <c r="T25" s="63"/>
      <c r="U25" s="52"/>
      <c r="V25" s="64"/>
      <c r="W25" s="52"/>
      <c r="X25" s="52"/>
      <c r="Y25" s="52"/>
      <c r="Z25" s="52"/>
      <c r="AA25" s="52"/>
      <c r="AB25" s="55"/>
      <c r="AC25" s="72"/>
      <c r="AD25" s="63"/>
      <c r="AE25" s="63"/>
      <c r="AF25" s="67"/>
      <c r="AG25" s="67"/>
      <c r="AH25" s="67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</row>
    <row r="26" spans="3:86" ht="11.25" customHeight="1" x14ac:dyDescent="0.2">
      <c r="C26" s="55" t="s">
        <v>3200</v>
      </c>
      <c r="D26" s="63">
        <v>4.8340786940998433</v>
      </c>
      <c r="E26" s="63">
        <v>0.20966907858429013</v>
      </c>
      <c r="F26" s="163"/>
      <c r="G26" s="63"/>
      <c r="H26" s="75"/>
      <c r="I26" s="108"/>
      <c r="J26" s="63"/>
      <c r="K26" s="52"/>
      <c r="L26" s="52"/>
      <c r="M26" s="51"/>
      <c r="N26" s="55"/>
      <c r="O26" s="72"/>
      <c r="P26" s="63"/>
      <c r="Q26" s="63"/>
      <c r="R26" s="63"/>
      <c r="S26" s="63"/>
      <c r="T26" s="63"/>
      <c r="U26" s="52"/>
      <c r="V26" s="64"/>
      <c r="W26" s="52"/>
      <c r="X26" s="52"/>
      <c r="Y26" s="52"/>
      <c r="Z26" s="52"/>
      <c r="AA26" s="52"/>
      <c r="AB26" s="55"/>
      <c r="AC26" s="72"/>
      <c r="AD26" s="63"/>
      <c r="AE26" s="63"/>
      <c r="AF26" s="67"/>
      <c r="AG26" s="67"/>
      <c r="AH26" s="67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</row>
    <row r="27" spans="3:86" ht="11.25" customHeight="1" x14ac:dyDescent="0.2">
      <c r="C27" s="55" t="s">
        <v>3201</v>
      </c>
      <c r="D27" s="63">
        <v>6.8472251752220092</v>
      </c>
      <c r="E27" s="63">
        <v>1.9891584465702734</v>
      </c>
      <c r="F27" s="163"/>
      <c r="G27" s="63"/>
      <c r="H27" s="75"/>
      <c r="I27" s="108"/>
      <c r="J27" s="63"/>
      <c r="K27" s="52"/>
      <c r="L27" s="52"/>
      <c r="M27" s="51"/>
      <c r="N27" s="55"/>
      <c r="O27" s="72"/>
      <c r="P27" s="63"/>
      <c r="Q27" s="63"/>
      <c r="R27" s="63"/>
      <c r="S27" s="63"/>
      <c r="T27" s="63"/>
      <c r="U27" s="52"/>
      <c r="V27" s="64"/>
      <c r="W27" s="52"/>
      <c r="X27" s="52"/>
      <c r="Y27" s="52"/>
      <c r="Z27" s="52"/>
      <c r="AA27" s="52"/>
      <c r="AB27" s="55"/>
      <c r="AC27" s="72"/>
      <c r="AD27" s="63"/>
      <c r="AE27" s="63"/>
      <c r="AF27" s="67"/>
      <c r="AG27" s="67"/>
      <c r="AH27" s="67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</row>
    <row r="28" spans="3:86" ht="11.25" customHeight="1" x14ac:dyDescent="0.2">
      <c r="C28" s="55" t="s">
        <v>3202</v>
      </c>
      <c r="D28" s="63">
        <v>16.454543070562117</v>
      </c>
      <c r="E28" s="63">
        <v>6.1955457504056959</v>
      </c>
      <c r="F28" s="163"/>
      <c r="G28" s="63"/>
      <c r="H28" s="76"/>
      <c r="I28" s="63"/>
      <c r="J28" s="63"/>
      <c r="K28" s="52"/>
      <c r="L28" s="52"/>
      <c r="M28" s="51"/>
      <c r="N28" s="55"/>
      <c r="O28" s="72"/>
      <c r="P28" s="63"/>
      <c r="Q28" s="63"/>
      <c r="R28" s="63"/>
      <c r="S28" s="63"/>
      <c r="T28" s="63"/>
      <c r="U28" s="52"/>
      <c r="V28" s="64"/>
      <c r="W28" s="52"/>
      <c r="X28" s="52"/>
      <c r="Y28" s="52"/>
      <c r="Z28" s="52"/>
      <c r="AA28" s="52"/>
      <c r="AB28" s="55"/>
      <c r="AC28" s="72"/>
      <c r="AD28" s="63"/>
      <c r="AE28" s="63"/>
      <c r="AF28" s="67"/>
      <c r="AG28" s="67"/>
      <c r="AH28" s="67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</row>
    <row r="29" spans="3:86" ht="11.25" customHeight="1" x14ac:dyDescent="0.2">
      <c r="C29" s="55" t="s">
        <v>3219</v>
      </c>
      <c r="D29" s="63">
        <v>1.5707143164786614</v>
      </c>
      <c r="E29" s="63">
        <v>2.9437336251395214</v>
      </c>
      <c r="F29" s="163"/>
      <c r="G29" s="63"/>
      <c r="H29" s="77"/>
      <c r="J29" s="63"/>
      <c r="K29" s="52"/>
      <c r="L29" s="52"/>
      <c r="M29" s="51"/>
      <c r="N29" s="55"/>
      <c r="O29" s="72"/>
      <c r="P29" s="63"/>
      <c r="Q29" s="63"/>
      <c r="R29" s="63"/>
      <c r="S29" s="63"/>
      <c r="T29" s="63"/>
      <c r="U29" s="52"/>
      <c r="V29" s="64"/>
      <c r="W29" s="52"/>
      <c r="X29" s="52"/>
      <c r="Y29" s="52"/>
      <c r="Z29" s="52"/>
      <c r="AA29" s="52"/>
      <c r="AB29" s="55"/>
      <c r="AC29" s="72"/>
      <c r="AD29" s="63"/>
      <c r="AE29" s="63"/>
      <c r="AF29" s="67"/>
      <c r="AG29" s="67"/>
      <c r="AH29" s="67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</row>
    <row r="30" spans="3:86" ht="11.25" customHeight="1" x14ac:dyDescent="0.2">
      <c r="C30" s="55" t="s">
        <v>3204</v>
      </c>
      <c r="D30" s="63">
        <v>6.1934368501402943</v>
      </c>
      <c r="E30" s="63">
        <v>1.0654821918579642</v>
      </c>
      <c r="F30" s="163"/>
      <c r="G30" s="63"/>
      <c r="H30" s="75"/>
      <c r="I30" s="78"/>
      <c r="J30" s="63"/>
      <c r="K30" s="52"/>
      <c r="L30" s="52"/>
      <c r="M30" s="51"/>
      <c r="N30" s="55"/>
      <c r="O30" s="72"/>
      <c r="P30" s="63"/>
      <c r="Q30" s="63"/>
      <c r="R30" s="63"/>
      <c r="S30" s="63"/>
      <c r="T30" s="63"/>
      <c r="U30" s="52"/>
      <c r="V30" s="64"/>
      <c r="W30" s="52"/>
      <c r="X30" s="52"/>
      <c r="Y30" s="52"/>
      <c r="Z30" s="52"/>
      <c r="AA30" s="52"/>
      <c r="AB30" s="55"/>
      <c r="AC30" s="72"/>
      <c r="AD30" s="63"/>
      <c r="AE30" s="63"/>
      <c r="AF30" s="67"/>
      <c r="AG30" s="67"/>
      <c r="AH30" s="67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</row>
    <row r="31" spans="3:86" ht="11.25" customHeight="1" x14ac:dyDescent="0.2">
      <c r="C31" s="55" t="s">
        <v>3205</v>
      </c>
      <c r="D31" s="63">
        <v>5.8754656457482533</v>
      </c>
      <c r="E31" s="63">
        <v>1.1601797221346863</v>
      </c>
      <c r="F31" s="163"/>
      <c r="G31" s="63"/>
      <c r="H31" s="75"/>
      <c r="I31" s="79"/>
      <c r="J31" s="63"/>
      <c r="K31" s="52"/>
      <c r="L31" s="52"/>
      <c r="M31" s="51"/>
      <c r="N31" s="55"/>
      <c r="O31" s="72"/>
      <c r="P31" s="63"/>
      <c r="Q31" s="63"/>
      <c r="R31" s="63"/>
      <c r="S31" s="63"/>
      <c r="T31" s="63"/>
      <c r="U31" s="52"/>
      <c r="V31" s="64"/>
      <c r="W31" s="52"/>
      <c r="X31" s="52"/>
      <c r="Y31" s="52"/>
      <c r="Z31" s="52"/>
      <c r="AA31" s="52"/>
      <c r="AB31" s="55"/>
      <c r="AC31" s="72"/>
      <c r="AD31" s="63"/>
      <c r="AE31" s="63"/>
      <c r="AF31" s="67"/>
      <c r="AG31" s="67"/>
      <c r="AH31" s="67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</row>
    <row r="32" spans="3:86" ht="11.25" customHeight="1" x14ac:dyDescent="0.2">
      <c r="C32" s="55" t="s">
        <v>3206</v>
      </c>
      <c r="D32" s="63">
        <v>2.3305448340638999</v>
      </c>
      <c r="E32" s="63">
        <v>2.0261423788121</v>
      </c>
      <c r="F32" s="163"/>
      <c r="G32" s="63"/>
      <c r="H32" s="75"/>
      <c r="I32" s="78"/>
      <c r="J32" s="63"/>
      <c r="K32" s="52"/>
      <c r="L32" s="52"/>
      <c r="M32" s="51"/>
      <c r="N32" s="55"/>
      <c r="O32" s="70"/>
      <c r="P32" s="63"/>
      <c r="Q32" s="63"/>
      <c r="R32" s="63"/>
      <c r="S32" s="63"/>
      <c r="T32" s="63"/>
      <c r="U32" s="52"/>
      <c r="V32" s="64"/>
      <c r="W32" s="52"/>
      <c r="X32" s="52"/>
      <c r="Y32" s="52"/>
      <c r="Z32" s="52"/>
      <c r="AA32" s="52"/>
      <c r="AB32" s="55"/>
      <c r="AC32" s="70"/>
      <c r="AD32" s="63"/>
      <c r="AE32" s="63"/>
      <c r="AF32" s="67"/>
      <c r="AG32" s="67"/>
      <c r="AH32" s="67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</row>
    <row r="33" spans="1:86" ht="11.25" customHeight="1" x14ac:dyDescent="0.2">
      <c r="C33" s="55" t="s">
        <v>3207</v>
      </c>
      <c r="D33" s="63">
        <v>2.9281225729946585</v>
      </c>
      <c r="E33" s="63">
        <v>1.5028532835569268</v>
      </c>
      <c r="F33" s="163"/>
      <c r="G33" s="63"/>
      <c r="H33" s="75"/>
      <c r="I33" s="80"/>
      <c r="J33" s="63"/>
      <c r="K33" s="52"/>
      <c r="L33" s="52"/>
      <c r="M33" s="51"/>
      <c r="N33" s="55"/>
      <c r="O33" s="72"/>
      <c r="P33" s="63"/>
      <c r="Q33" s="63"/>
      <c r="R33" s="63"/>
      <c r="S33" s="63"/>
      <c r="T33" s="63"/>
      <c r="U33" s="52"/>
      <c r="V33" s="64"/>
      <c r="W33" s="52"/>
      <c r="X33" s="52"/>
      <c r="Y33" s="52"/>
      <c r="Z33" s="52"/>
      <c r="AA33" s="52"/>
      <c r="AB33" s="55"/>
      <c r="AC33" s="72"/>
      <c r="AD33" s="63"/>
      <c r="AE33" s="63"/>
      <c r="AF33" s="67"/>
      <c r="AG33" s="67"/>
      <c r="AH33" s="67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</row>
    <row r="34" spans="1:86" ht="11.25" customHeight="1" x14ac:dyDescent="0.2">
      <c r="C34" s="55" t="s">
        <v>3208</v>
      </c>
      <c r="D34" s="63">
        <v>2.1951082797531112</v>
      </c>
      <c r="E34" s="63">
        <v>3.5678961546400432</v>
      </c>
      <c r="F34" s="163"/>
      <c r="G34" s="63"/>
      <c r="H34" s="75"/>
      <c r="I34" s="78"/>
      <c r="J34" s="63"/>
      <c r="K34" s="52"/>
      <c r="L34" s="52"/>
      <c r="M34" s="51"/>
      <c r="N34" s="55"/>
      <c r="O34" s="72"/>
      <c r="P34" s="63"/>
      <c r="Q34" s="63"/>
      <c r="R34" s="63"/>
      <c r="S34" s="63"/>
      <c r="T34" s="63"/>
      <c r="U34" s="52"/>
      <c r="V34" s="64"/>
      <c r="W34" s="52"/>
      <c r="X34" s="52"/>
      <c r="Y34" s="52"/>
      <c r="Z34" s="52"/>
      <c r="AA34" s="52"/>
      <c r="AB34" s="55"/>
      <c r="AC34" s="72"/>
      <c r="AD34" s="63"/>
      <c r="AE34" s="63"/>
      <c r="AF34" s="67"/>
      <c r="AG34" s="67"/>
      <c r="AH34" s="67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</row>
    <row r="35" spans="1:86" ht="11.25" customHeight="1" x14ac:dyDescent="0.2">
      <c r="C35" s="55" t="s">
        <v>3209</v>
      </c>
      <c r="D35" s="63">
        <v>14.416950676231441</v>
      </c>
      <c r="E35" s="63">
        <v>1.7239885311994108</v>
      </c>
      <c r="F35" s="163"/>
      <c r="G35" s="63"/>
      <c r="J35" s="63"/>
      <c r="K35" s="52"/>
      <c r="L35" s="52"/>
      <c r="M35" s="51"/>
      <c r="N35" s="55"/>
      <c r="O35" s="72"/>
      <c r="P35" s="63"/>
      <c r="Q35" s="63"/>
      <c r="R35" s="63"/>
      <c r="S35" s="63"/>
      <c r="T35" s="63"/>
      <c r="U35" s="52"/>
      <c r="V35" s="64"/>
      <c r="W35" s="52"/>
      <c r="X35" s="52"/>
      <c r="Y35" s="52"/>
      <c r="Z35" s="52"/>
      <c r="AA35" s="52"/>
      <c r="AB35" s="55"/>
      <c r="AC35" s="72"/>
      <c r="AD35" s="63"/>
      <c r="AE35" s="63"/>
      <c r="AF35" s="67"/>
      <c r="AG35" s="67"/>
      <c r="AH35" s="67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</row>
    <row r="36" spans="1:86" ht="11.25" customHeight="1" x14ac:dyDescent="0.2">
      <c r="C36" s="55" t="s">
        <v>3210</v>
      </c>
      <c r="D36" s="63">
        <v>13.723845710904442</v>
      </c>
      <c r="E36" s="63">
        <v>2.7417016921800692</v>
      </c>
      <c r="F36" s="163"/>
      <c r="G36" s="52"/>
      <c r="K36" s="52"/>
      <c r="L36" s="52"/>
      <c r="M36" s="51"/>
      <c r="N36" s="55"/>
      <c r="O36" s="72"/>
      <c r="P36" s="63"/>
      <c r="Q36" s="63"/>
      <c r="R36" s="63"/>
      <c r="S36" s="63"/>
      <c r="T36" s="63"/>
      <c r="U36" s="52"/>
      <c r="V36" s="64"/>
      <c r="W36" s="52"/>
      <c r="X36" s="52"/>
      <c r="Y36" s="52"/>
      <c r="Z36" s="52"/>
      <c r="AA36" s="52"/>
      <c r="AB36" s="55"/>
      <c r="AC36" s="72"/>
      <c r="AD36" s="63"/>
      <c r="AE36" s="63"/>
      <c r="AF36" s="67"/>
      <c r="AG36" s="67"/>
      <c r="AH36" s="67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</row>
    <row r="37" spans="1:86" ht="11.25" customHeight="1" x14ac:dyDescent="0.2">
      <c r="C37" s="55" t="s">
        <v>3211</v>
      </c>
      <c r="D37" s="63">
        <v>8.9155481310218399</v>
      </c>
      <c r="E37" s="63">
        <v>3.7868039230753436</v>
      </c>
      <c r="F37" s="163"/>
      <c r="G37" s="83"/>
      <c r="K37" s="52"/>
      <c r="L37" s="52"/>
      <c r="M37" s="51"/>
      <c r="N37" s="55"/>
      <c r="O37" s="72"/>
      <c r="P37" s="63"/>
      <c r="Q37" s="63"/>
      <c r="R37" s="63"/>
      <c r="S37" s="63"/>
      <c r="T37" s="63"/>
      <c r="U37" s="52"/>
      <c r="V37" s="64"/>
      <c r="W37" s="52"/>
      <c r="X37" s="52"/>
      <c r="Y37" s="52"/>
      <c r="Z37" s="52"/>
      <c r="AA37" s="52"/>
      <c r="AB37" s="55"/>
      <c r="AC37" s="72"/>
      <c r="AD37" s="63"/>
      <c r="AE37" s="63"/>
      <c r="AF37" s="67"/>
      <c r="AG37" s="67"/>
      <c r="AH37" s="67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</row>
    <row r="38" spans="1:86" ht="11.25" customHeight="1" x14ac:dyDescent="0.2">
      <c r="C38" s="55" t="s">
        <v>3212</v>
      </c>
      <c r="D38" s="63">
        <v>14.240222883735626</v>
      </c>
      <c r="E38" s="63">
        <v>4.6364969218855201</v>
      </c>
      <c r="F38" s="163"/>
      <c r="G38" s="51"/>
      <c r="H38" s="34"/>
      <c r="I38" s="7"/>
      <c r="J38" s="7"/>
      <c r="K38" s="52"/>
      <c r="L38" s="52"/>
      <c r="M38" s="51"/>
      <c r="N38" s="55"/>
      <c r="O38" s="72"/>
      <c r="P38" s="63"/>
      <c r="Q38" s="63"/>
      <c r="R38" s="63"/>
      <c r="S38" s="63"/>
      <c r="T38" s="63"/>
      <c r="U38" s="52"/>
      <c r="V38" s="64"/>
      <c r="W38" s="52"/>
      <c r="X38" s="52"/>
      <c r="Y38" s="52"/>
      <c r="Z38" s="52"/>
      <c r="AA38" s="52"/>
      <c r="AB38" s="55"/>
      <c r="AC38" s="72"/>
      <c r="AD38" s="63"/>
      <c r="AE38" s="63"/>
      <c r="AF38" s="67"/>
      <c r="AG38" s="67"/>
      <c r="AH38" s="67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</row>
    <row r="39" spans="1:86" ht="11.25" customHeight="1" x14ac:dyDescent="0.2">
      <c r="C39" s="55" t="s">
        <v>3220</v>
      </c>
      <c r="D39" s="63">
        <v>8.2016525997656693</v>
      </c>
      <c r="E39" s="63">
        <v>2.0874732680333596</v>
      </c>
      <c r="F39" s="163"/>
      <c r="H39" s="29"/>
      <c r="I39" s="82"/>
      <c r="J39" s="82"/>
      <c r="K39" s="52"/>
      <c r="L39" s="52"/>
      <c r="M39" s="51"/>
      <c r="N39" s="55"/>
      <c r="O39" s="72"/>
      <c r="P39" s="63"/>
      <c r="Q39" s="63"/>
      <c r="R39" s="63"/>
      <c r="S39" s="63"/>
      <c r="T39" s="63"/>
      <c r="U39" s="52"/>
      <c r="V39" s="64"/>
      <c r="W39" s="52"/>
      <c r="X39" s="52"/>
      <c r="Y39" s="52"/>
      <c r="Z39" s="52"/>
      <c r="AA39" s="52"/>
      <c r="AB39" s="55"/>
      <c r="AC39" s="72"/>
      <c r="AD39" s="63"/>
      <c r="AE39" s="63"/>
      <c r="AF39" s="67"/>
      <c r="AG39" s="67"/>
      <c r="AH39" s="67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</row>
    <row r="40" spans="1:86" ht="11.25" customHeight="1" x14ac:dyDescent="0.2">
      <c r="C40" s="48" t="s">
        <v>112</v>
      </c>
      <c r="D40" s="63">
        <v>18.205977015316716</v>
      </c>
      <c r="E40" s="63">
        <v>2.0193553046470512</v>
      </c>
      <c r="F40" s="163"/>
      <c r="G40" s="89"/>
      <c r="H40" s="29"/>
      <c r="I40" s="12"/>
      <c r="J40" s="12"/>
      <c r="K40" s="52"/>
      <c r="L40" s="52"/>
      <c r="M40" s="51"/>
      <c r="N40" s="55"/>
      <c r="O40" s="72"/>
      <c r="P40" s="63"/>
      <c r="Q40" s="63"/>
      <c r="R40" s="63"/>
      <c r="S40" s="63"/>
      <c r="T40" s="63"/>
      <c r="U40" s="52"/>
      <c r="V40" s="52"/>
      <c r="W40" s="52"/>
      <c r="X40" s="52"/>
      <c r="Y40" s="52"/>
      <c r="Z40" s="52"/>
      <c r="AA40" s="52"/>
      <c r="AB40" s="55"/>
      <c r="AC40" s="72"/>
      <c r="AD40" s="63"/>
      <c r="AE40" s="63"/>
      <c r="AF40" s="67"/>
      <c r="AG40" s="67"/>
      <c r="AH40" s="67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</row>
    <row r="41" spans="1:86" ht="11.25" customHeight="1" x14ac:dyDescent="0.2">
      <c r="C41" s="55" t="s">
        <v>2213</v>
      </c>
      <c r="D41" s="63">
        <v>13.263039276337322</v>
      </c>
      <c r="E41" s="63">
        <v>4.4982006805467378</v>
      </c>
      <c r="F41" s="163"/>
      <c r="G41" s="89"/>
      <c r="H41" s="29"/>
      <c r="I41" s="82"/>
      <c r="J41" s="82"/>
      <c r="K41" s="52"/>
      <c r="L41" s="52"/>
      <c r="M41" s="51"/>
      <c r="N41" s="55"/>
      <c r="O41" s="72"/>
      <c r="P41" s="63"/>
      <c r="Q41" s="63"/>
      <c r="R41" s="63"/>
      <c r="S41" s="63"/>
      <c r="T41" s="63"/>
      <c r="U41" s="52"/>
      <c r="V41" s="52"/>
      <c r="W41" s="52"/>
      <c r="X41" s="52"/>
      <c r="Y41" s="52"/>
      <c r="Z41" s="52"/>
      <c r="AA41" s="52"/>
      <c r="AB41" s="55"/>
      <c r="AC41" s="72"/>
      <c r="AD41" s="63"/>
      <c r="AE41" s="63"/>
      <c r="AF41" s="67"/>
      <c r="AG41" s="67"/>
      <c r="AH41" s="67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</row>
    <row r="42" spans="1:86" ht="11.25" customHeight="1" x14ac:dyDescent="0.2">
      <c r="A42" s="84"/>
      <c r="B42" s="84"/>
      <c r="C42" s="85" t="s">
        <v>1920</v>
      </c>
      <c r="D42" s="86">
        <v>12.724739578680996</v>
      </c>
      <c r="E42" s="86">
        <v>2.9307211333727201</v>
      </c>
      <c r="F42" s="165"/>
      <c r="G42" s="87"/>
      <c r="H42" s="29"/>
      <c r="I42" s="82"/>
      <c r="J42" s="82"/>
      <c r="K42" s="52"/>
      <c r="L42" s="52"/>
      <c r="M42" s="51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</row>
    <row r="43" spans="1:86" ht="11.25" customHeight="1" x14ac:dyDescent="0.2">
      <c r="A43" s="84"/>
      <c r="B43" s="84"/>
      <c r="C43" s="84"/>
      <c r="D43" s="84"/>
      <c r="E43" s="84"/>
      <c r="F43" s="84"/>
      <c r="G43" s="84"/>
    </row>
    <row r="44" spans="1:86" ht="11.25" customHeight="1" x14ac:dyDescent="0.2">
      <c r="B44" s="166" t="s">
        <v>766</v>
      </c>
      <c r="C44" s="88" t="s">
        <v>3184</v>
      </c>
      <c r="D44" s="84"/>
      <c r="E44" s="84"/>
      <c r="F44" s="84"/>
      <c r="G44" s="84"/>
    </row>
    <row r="45" spans="1:86" ht="11.25" customHeight="1" x14ac:dyDescent="0.2">
      <c r="A45" s="84"/>
      <c r="B45" s="84"/>
      <c r="C45" s="84"/>
      <c r="D45" s="84"/>
      <c r="F45" s="167" t="s">
        <v>765</v>
      </c>
      <c r="G45" s="87"/>
    </row>
    <row r="46" spans="1:86" ht="11.25" customHeight="1" x14ac:dyDescent="0.2">
      <c r="E46" s="89"/>
      <c r="F46" s="89"/>
      <c r="G46" s="89"/>
    </row>
    <row r="47" spans="1:86" ht="11.25" customHeight="1" x14ac:dyDescent="0.2">
      <c r="E47" s="89"/>
      <c r="F47" s="89"/>
      <c r="G47" s="89"/>
    </row>
    <row r="48" spans="1:86" ht="11.25" customHeight="1" x14ac:dyDescent="0.2">
      <c r="E48" s="89"/>
      <c r="F48" s="89"/>
      <c r="G48" s="89"/>
    </row>
    <row r="50" spans="5:7" ht="11.25" customHeight="1" x14ac:dyDescent="0.2">
      <c r="F50" s="89"/>
      <c r="G50" s="89"/>
    </row>
    <row r="53" spans="5:7" ht="11.25" customHeight="1" x14ac:dyDescent="0.2">
      <c r="E53" s="89"/>
      <c r="F53" s="89"/>
      <c r="G53" s="89"/>
    </row>
    <row r="54" spans="5:7" ht="11.25" customHeight="1" x14ac:dyDescent="0.2">
      <c r="F54" s="89"/>
      <c r="G54" s="89"/>
    </row>
    <row r="55" spans="5:7" ht="11.25" customHeight="1" x14ac:dyDescent="0.2">
      <c r="E55" s="89"/>
      <c r="F55" s="89"/>
      <c r="G55" s="89"/>
    </row>
    <row r="56" spans="5:7" ht="11.25" customHeight="1" x14ac:dyDescent="0.2">
      <c r="E56" s="89"/>
      <c r="F56" s="89"/>
      <c r="G56" s="89"/>
    </row>
    <row r="57" spans="5:7" ht="11.25" customHeight="1" x14ac:dyDescent="0.2">
      <c r="E57" s="89"/>
    </row>
    <row r="58" spans="5:7" ht="11.25" customHeight="1" x14ac:dyDescent="0.2">
      <c r="E58" s="89"/>
    </row>
    <row r="59" spans="5:7" ht="11.25" customHeight="1" x14ac:dyDescent="0.2">
      <c r="E59" s="89"/>
    </row>
    <row r="61" spans="5:7" ht="11.25" customHeight="1" x14ac:dyDescent="0.2">
      <c r="E61" s="89"/>
      <c r="F61" s="89"/>
      <c r="G61" s="89"/>
    </row>
    <row r="62" spans="5:7" ht="11.25" customHeight="1" x14ac:dyDescent="0.2">
      <c r="E62" s="89"/>
    </row>
    <row r="63" spans="5:7" ht="11.25" customHeight="1" x14ac:dyDescent="0.2">
      <c r="E63" s="89"/>
      <c r="F63" s="89"/>
      <c r="G63" s="89"/>
    </row>
    <row r="64" spans="5:7" ht="11.25" customHeight="1" x14ac:dyDescent="0.2">
      <c r="E64" s="89"/>
      <c r="F64" s="89"/>
      <c r="G64" s="89"/>
    </row>
    <row r="65" spans="5:7" ht="11.25" customHeight="1" x14ac:dyDescent="0.2">
      <c r="E65" s="89"/>
      <c r="F65" s="89"/>
      <c r="G65" s="89"/>
    </row>
    <row r="66" spans="5:7" ht="11.25" customHeight="1" x14ac:dyDescent="0.2">
      <c r="E66" s="89"/>
      <c r="F66" s="89"/>
      <c r="G66" s="89"/>
    </row>
    <row r="67" spans="5:7" ht="11.25" customHeight="1" x14ac:dyDescent="0.2">
      <c r="E67" s="89"/>
      <c r="F67" s="89"/>
      <c r="G67" s="89"/>
    </row>
    <row r="68" spans="5:7" ht="11.25" customHeight="1" x14ac:dyDescent="0.2">
      <c r="E68" s="89"/>
    </row>
    <row r="69" spans="5:7" ht="11.25" customHeight="1" x14ac:dyDescent="0.2">
      <c r="F69" s="89"/>
      <c r="G69" s="89"/>
    </row>
    <row r="70" spans="5:7" ht="11.25" customHeight="1" x14ac:dyDescent="0.2">
      <c r="F70" s="89"/>
      <c r="G70" s="89"/>
    </row>
    <row r="71" spans="5:7" ht="11.25" customHeight="1" x14ac:dyDescent="0.2">
      <c r="F71" s="89"/>
      <c r="G71" s="89"/>
    </row>
    <row r="72" spans="5:7" ht="11.25" customHeight="1" x14ac:dyDescent="0.2">
      <c r="F72" s="89"/>
      <c r="G72" s="89"/>
    </row>
    <row r="73" spans="5:7" ht="11.25" customHeight="1" x14ac:dyDescent="0.2">
      <c r="F73" s="89"/>
      <c r="G73" s="89"/>
    </row>
    <row r="74" spans="5:7" ht="11.25" customHeight="1" x14ac:dyDescent="0.2">
      <c r="F74" s="89"/>
      <c r="G74" s="89"/>
    </row>
    <row r="75" spans="5:7" ht="11.25" customHeight="1" x14ac:dyDescent="0.2">
      <c r="F75" s="89"/>
      <c r="G75" s="89"/>
    </row>
    <row r="76" spans="5:7" ht="11.25" customHeight="1" x14ac:dyDescent="0.2">
      <c r="F76" s="89"/>
      <c r="G76" s="89"/>
    </row>
  </sheetData>
  <mergeCells count="5">
    <mergeCell ref="AF10:AH10"/>
    <mergeCell ref="H10:J10"/>
    <mergeCell ref="O10:Q10"/>
    <mergeCell ref="R10:T10"/>
    <mergeCell ref="AC10:AE10"/>
  </mergeCells>
  <phoneticPr fontId="5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Map 1</vt:lpstr>
      <vt:lpstr>Figure 1</vt:lpstr>
      <vt:lpstr>Table 1</vt:lpstr>
      <vt:lpstr>Figure 2</vt:lpstr>
      <vt:lpstr>Map 2</vt:lpstr>
      <vt:lpstr>Table 2</vt:lpstr>
      <vt:lpstr>Figure 3</vt:lpstr>
      <vt:lpstr>Figure 4</vt:lpstr>
      <vt:lpstr>Figure 5</vt:lpstr>
      <vt:lpstr>Figure 6</vt:lpstr>
      <vt:lpstr>Table 3</vt:lpstr>
      <vt:lpstr>Table 4</vt:lpstr>
      <vt:lpstr>Map 3</vt:lpstr>
      <vt:lpstr>Table 5</vt:lpstr>
      <vt:lpstr>Figure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Albertone</dc:creator>
  <cp:lastModifiedBy>Andrew Redpath (INFORMA)</cp:lastModifiedBy>
  <cp:lastPrinted>2012-11-07T09:27:54Z</cp:lastPrinted>
  <dcterms:created xsi:type="dcterms:W3CDTF">2012-11-06T10:50:07Z</dcterms:created>
  <dcterms:modified xsi:type="dcterms:W3CDTF">2013-10-28T13:42:59Z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