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855" yWindow="120" windowWidth="14085" windowHeight="12120" activeTab="1"/>
  </bookViews>
  <sheets>
    <sheet name="Table 1" sheetId="21" r:id="rId1"/>
    <sheet name="Figure 1 " sheetId="25" r:id="rId2"/>
    <sheet name="Figure 2" sheetId="28" r:id="rId3"/>
    <sheet name="Figure 3" sheetId="29" r:id="rId4"/>
    <sheet name="Table 2" sheetId="30" r:id="rId5"/>
    <sheet name="Figure 4" sheetId="31" r:id="rId6"/>
    <sheet name="Figure 5" sheetId="32" r:id="rId7"/>
  </sheets>
  <calcPr calcId="145621"/>
</workbook>
</file>

<file path=xl/sharedStrings.xml><?xml version="1.0" encoding="utf-8"?>
<sst xmlns="http://schemas.openxmlformats.org/spreadsheetml/2006/main" count="247" uniqueCount="128">
  <si>
    <t>Belgium</t>
  </si>
  <si>
    <t>Bulgaria</t>
  </si>
  <si>
    <t>Czech Republic</t>
  </si>
  <si>
    <t>Estonia</t>
  </si>
  <si>
    <t>Greece</t>
  </si>
  <si>
    <t>Spain</t>
  </si>
  <si>
    <t>France</t>
  </si>
  <si>
    <t>Cyprus</t>
  </si>
  <si>
    <t>Latvia</t>
  </si>
  <si>
    <t>Hungary</t>
  </si>
  <si>
    <t>Austria</t>
  </si>
  <si>
    <t>Poland</t>
  </si>
  <si>
    <t>Romania</t>
  </si>
  <si>
    <t>Slovenia</t>
  </si>
  <si>
    <t>Slovakia</t>
  </si>
  <si>
    <t>Malta</t>
  </si>
  <si>
    <t>Health</t>
  </si>
  <si>
    <t>Bookmark:</t>
  </si>
  <si>
    <t>Turkey</t>
  </si>
  <si>
    <t>Cerebrovascular diseases</t>
  </si>
  <si>
    <t>United Kingdom</t>
  </si>
  <si>
    <t>Norway</t>
  </si>
  <si>
    <t>Switzerland</t>
  </si>
  <si>
    <t>Denmark</t>
  </si>
  <si>
    <t>Ireland</t>
  </si>
  <si>
    <t>Italy</t>
  </si>
  <si>
    <t>Lithuania</t>
  </si>
  <si>
    <t>Luxembourg</t>
  </si>
  <si>
    <t>Netherlands</t>
  </si>
  <si>
    <t>Portugal</t>
  </si>
  <si>
    <t>Finland</t>
  </si>
  <si>
    <t>Sweden</t>
  </si>
  <si>
    <t>Croatia</t>
  </si>
  <si>
    <t>Serbia</t>
  </si>
  <si>
    <t>Men</t>
  </si>
  <si>
    <t>Women</t>
  </si>
  <si>
    <t>Total</t>
  </si>
  <si>
    <t>(per 100 000 inhabitants)</t>
  </si>
  <si>
    <t>(number)</t>
  </si>
  <si>
    <t>http://appsso.eurostat.ec.europa.eu/nui/show.do?query=BOOKMARK_DS-133073_QID_281D3D18_UID_-3F171EB0&amp;layout=SEX,L,X,0;ICD10,L,X,1;GEO,L,Y,0;TIME,C,Z,0;AGE,L,Z,1;ISCED97,L,Z,2;INDICATORS,C,Z,3;&amp;zSelection=DS-133073TIME,2008;DS-133073AGE,TOTAL;DS-133073ISCED97,TOTAL;DS-133073INDICATORS,OBS_FLAG;&amp;rankName1=TIME_1_0_-1_2&amp;rankName2=AGE_1_2_-1_2&amp;rankName3=INDICATORS_1_2_-1_2&amp;rankName4=ISCED97_1_2_-1_2&amp;rankName5=SEX_1_2_0_0&amp;rankName6=ICD10_1_2_1_0&amp;rankName7=GEO_1_2_0_1&amp;pprRK=FIRST&amp;pprSO=PROTOCOL&amp;ppcRK=FIRST&amp;ppcSO=PROTOCOL&amp;rStp=&amp;cStp=&amp;rDCh=&amp;cDCh=&amp;rDM=true&amp;cDM=true&amp;footnes=false&amp;empty=false&amp;wai=false&amp;time_mode=ROLLING&amp;time_most_recent=false&amp;lang=EN&amp;cfo=%23%23%23%2C%23%23%23.%23%23%23</t>
  </si>
  <si>
    <t>Liechtenstein</t>
  </si>
  <si>
    <t>:</t>
  </si>
  <si>
    <t>Preventable mortality</t>
  </si>
  <si>
    <t>Amenable mortality</t>
  </si>
  <si>
    <t xml:space="preserve">Germany </t>
  </si>
  <si>
    <t>EU-28 (1)</t>
  </si>
  <si>
    <t xml:space="preserve">France </t>
  </si>
  <si>
    <t>http://appsso.eurostat.ec.europa.eu/nui/show.do?query=BOOKMARK_DS-500057_QID_7B074AD3_UID_-3F171EB0&amp;layout=TIME,C,X,0;GEO,L,Y,0;UNIT,L,Z,0;SEX,L,Z,1;INDIC_HE,L,Z,2;INDICATORS,C,Z,3;&amp;zSelection=DS-500057INDIC_HE,AMEN;DS-500057INDICATORS,OBS_FLAG;DS-500057UNIT,RT;DS-500057SEX,T;&amp;rankName1=UNIT_1_2_-1_2&amp;rankName2=INDICATORS_1_2_-1_2&amp;rankName3=SEX_1_2_-1_2&amp;rankName4=INDIC-HE_1_2_0_0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</si>
  <si>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-500057_QID_2A0661AE_UID_-3F171EB0&amp;layout=TIME,C,X,0;GEO,L,Y,0;UNIT,L,Z,0;SEX,L,Z,1;INDIC_HE,L,Z,2;INDICATORS,C,Z,3;&amp;zSelection=DS-500057INDIC_HE,PREVENT;DS-500057INDICATORS,OBS_FLAG;DS-500057UNIT,RT;DS-500057SEX,T;&amp;rankName1=UNIT_1_2_-1_2&amp;rankName2=INDICATORS_1_2_-1_2&amp;rankName3=SEX_1_2_-1_2&amp;rankName4=INDIC-HE_1_2_0_0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</si>
  <si>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Hypertensive diseases</t>
  </si>
  <si>
    <t>Ischaemic heart diseases</t>
  </si>
  <si>
    <t>Pneumonia</t>
  </si>
  <si>
    <t>Colorectal cancer</t>
  </si>
  <si>
    <t>Breast cancer</t>
  </si>
  <si>
    <t>Lung cancer</t>
  </si>
  <si>
    <t>Suicide and self-inflicted injuries</t>
  </si>
  <si>
    <t>Alcohol related diseases (excl. external causes)</t>
  </si>
  <si>
    <t>Other accidental injury</t>
  </si>
  <si>
    <t>Tuberculosis</t>
  </si>
  <si>
    <t>Hepatitis C</t>
  </si>
  <si>
    <t>Malignant neoplasm of lip, oral cavity, pharynx</t>
  </si>
  <si>
    <t>Malignant neoplasm of oesophagus</t>
  </si>
  <si>
    <t>Malignant neoplasm of stomach</t>
  </si>
  <si>
    <t>Malignant neoplasm of liver and intrahepatic bile ducts</t>
  </si>
  <si>
    <t>Malignant neoplasm of trachea, bronchus and lung</t>
  </si>
  <si>
    <t>Malignant melanoma of skin</t>
  </si>
  <si>
    <t>Mesothelioma</t>
  </si>
  <si>
    <t>Malignant neoplasm of cervix uteri</t>
  </si>
  <si>
    <t>Malignant neoplasm of bladder</t>
  </si>
  <si>
    <t>Malignant neoplasm of thyroid gland</t>
  </si>
  <si>
    <t>Hodgkin disease</t>
  </si>
  <si>
    <t>Lymphoid and acute myeloblastic leukaemia</t>
  </si>
  <si>
    <t>Benign neoplasms</t>
  </si>
  <si>
    <t>Diabetes mellitus</t>
  </si>
  <si>
    <t>Epilepsy, status epilepticus</t>
  </si>
  <si>
    <t>Rheumatic and other valvular heart disease</t>
  </si>
  <si>
    <t>Aortic aneurysm and dissection</t>
  </si>
  <si>
    <t>Influenza (including swine flu)</t>
  </si>
  <si>
    <t>Chronic obstructive pulmonary disorder</t>
  </si>
  <si>
    <t>Asthma and status asthmaticus</t>
  </si>
  <si>
    <t>Ulcer of stomach, duodenum and jejunum</t>
  </si>
  <si>
    <t>Complications of perinatal period</t>
  </si>
  <si>
    <t>Transport accidents (V01-V99)</t>
  </si>
  <si>
    <t>Other external causes of accidental injury</t>
  </si>
  <si>
    <t>Assault</t>
  </si>
  <si>
    <t xml:space="preserve">Selected invasive bacterial and protozoal infections </t>
  </si>
  <si>
    <t xml:space="preserve">Alcohol related diseases, excluding external causes </t>
  </si>
  <si>
    <t xml:space="preserve">Drug dependence, toxicomania </t>
  </si>
  <si>
    <t xml:space="preserve">Acute abdomen, appendicitis, intestinal obstruction, cholecystitis/lithiasis, pancreatitis, hernia </t>
  </si>
  <si>
    <t>Obstructive uropathy and prostatic hyperplasia</t>
  </si>
  <si>
    <t xml:space="preserve">Misadventures to patients during surgical and medical care </t>
  </si>
  <si>
    <t>NI</t>
  </si>
  <si>
    <t>Disease / condition</t>
  </si>
  <si>
    <t>Thrombosis with pulmonary embolism</t>
  </si>
  <si>
    <t>Nephritis and nephrosis</t>
  </si>
  <si>
    <t>Congenital malformations, deformations and chromosomal abnormalities</t>
  </si>
  <si>
    <t>HIV disease</t>
  </si>
  <si>
    <t>Avoidable mortality</t>
  </si>
  <si>
    <t>NI indicates that the particular disease/condition is not counted into the particular avoidable type (i.e. amenable or preventable)</t>
  </si>
  <si>
    <t>(1) 2012 value is estimated.</t>
  </si>
  <si>
    <t xml:space="preserve">(1) estimated. </t>
  </si>
  <si>
    <t>The figure is ranked by total amenable mortality rate.</t>
  </si>
  <si>
    <t>Figure 2: Main contributors of amenable mortality in the EU, 2012 (1)</t>
  </si>
  <si>
    <t>2012 (1)</t>
  </si>
  <si>
    <t>Biggest contributors for</t>
  </si>
  <si>
    <t>Females</t>
  </si>
  <si>
    <t>Males</t>
  </si>
  <si>
    <t>Breast Cancer</t>
  </si>
  <si>
    <t>Other causes</t>
  </si>
  <si>
    <t>Cancer of bladder</t>
  </si>
  <si>
    <t>The figure is ranked by largest contributor for males.</t>
  </si>
  <si>
    <t xml:space="preserve">Invasive bacterial and protozoal infections </t>
  </si>
  <si>
    <t>(percent)</t>
  </si>
  <si>
    <t>Accidental injury</t>
  </si>
  <si>
    <t>Figure 4: Different contributors of amenable mortality for men and women in the EU, 2012 (1)</t>
  </si>
  <si>
    <t>Figure 5: Different contributors of preventable mortality for men and women in the EU, 2012 (1)</t>
  </si>
  <si>
    <t>Figure 3: Main contributors of preventable mortality in the EU</t>
  </si>
  <si>
    <t>Breast cancer (1)</t>
  </si>
  <si>
    <t>Figure 1: Sex differences in amenable mortality rates, 2012</t>
  </si>
  <si>
    <t>Breast cancer (2)</t>
  </si>
  <si>
    <t>(2) including deaths of men and women.</t>
  </si>
  <si>
    <t>(1) including deaths of men and women.</t>
  </si>
  <si>
    <r>
      <t>Source:</t>
    </r>
    <r>
      <rPr>
        <sz val="9"/>
        <rFont val="Arial"/>
        <family val="2"/>
      </rPr>
      <t xml:space="preserve"> Eurostat (online data code: hlth_cd_apr)</t>
    </r>
  </si>
  <si>
    <r>
      <t>Source:</t>
    </r>
    <r>
      <rPr>
        <sz val="9"/>
        <rFont val="Arial"/>
        <family val="2"/>
      </rPr>
      <t xml:space="preserve"> Eurostat (online data code: hlth_cd_apreu)</t>
    </r>
  </si>
  <si>
    <r>
      <t>Source:</t>
    </r>
    <r>
      <rPr>
        <sz val="9"/>
        <rFont val="Arial"/>
        <family val="2"/>
      </rPr>
      <t xml:space="preserve"> Eurostat (online data code: hlth_cd_apreu</t>
    </r>
  </si>
  <si>
    <t>Table 1: Amenable and preventable mortality, Standardized deaths rates (per 100 000 inhabitants)</t>
  </si>
  <si>
    <t>: not available</t>
  </si>
  <si>
    <t>Table 2: Avoidable, amenable and preventable mortality in the EU28, 2012 (numbers)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</si>
</sst>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i"/>
    <numFmt numFmtId="166" formatCode="#,##0.0"/>
    <numFmt numFmtId="167" formatCode="@_i"/>
    <numFmt numFmtId="168" formatCode="#\ ###\ ###"/>
  </numFmts>
  <fonts count="9" x14ac:knownFonts="1"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 Narrow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center"/>
    </xf>
    <xf numFmtId="165" fontId="7" fillId="0" borderId="0" applyFill="0" applyBorder="0" applyProtection="0">
      <alignment horizontal="right"/>
    </xf>
    <xf numFmtId="0" fontId="8" fillId="0" borderId="0"/>
    <xf numFmtId="0" fontId="6" fillId="0" borderId="0" applyNumberFormat="0" applyFill="0" applyBorder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0" xfId="0" applyNumberFormat="1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0" xfId="0" applyFont="1" applyFill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164" fontId="2" fillId="0" borderId="0" xfId="0" applyNumberFormat="1" applyFont="1" applyFill="1">
      <alignment vertical="center"/>
    </xf>
    <xf numFmtId="167" fontId="2" fillId="0" borderId="0" xfId="1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2" fontId="5" fillId="0" borderId="7" xfId="1" applyNumberFormat="1" applyFont="1" applyBorder="1" applyAlignment="1">
      <alignment horizontal="left" wrapText="1"/>
    </xf>
    <xf numFmtId="2" fontId="2" fillId="0" borderId="0" xfId="1" applyNumberFormat="1" applyFont="1" applyFill="1" applyBorder="1" applyAlignment="1">
      <alignment horizontal="left"/>
    </xf>
    <xf numFmtId="2" fontId="5" fillId="0" borderId="12" xfId="1" applyNumberFormat="1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8" xfId="1" applyNumberFormat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2" fontId="5" fillId="0" borderId="0" xfId="1" applyNumberFormat="1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>
      <alignment vertical="center"/>
    </xf>
    <xf numFmtId="0" fontId="0" fillId="0" borderId="0" xfId="0" applyFont="1" applyAlignment="1"/>
    <xf numFmtId="0" fontId="0" fillId="5" borderId="10" xfId="0" applyNumberFormat="1" applyFont="1" applyFill="1" applyBorder="1" applyAlignment="1"/>
    <xf numFmtId="4" fontId="0" fillId="0" borderId="0" xfId="0" applyNumberFormat="1" applyFont="1" applyFill="1" applyBorder="1" applyAlignment="1"/>
    <xf numFmtId="4" fontId="0" fillId="0" borderId="10" xfId="0" applyNumberFormat="1" applyFont="1" applyFill="1" applyBorder="1" applyAlignment="1"/>
    <xf numFmtId="166" fontId="0" fillId="0" borderId="10" xfId="0" applyNumberFormat="1" applyFont="1" applyFill="1" applyBorder="1" applyAlignment="1"/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4" borderId="0" xfId="0" applyFont="1" applyFill="1">
      <alignment vertical="center"/>
    </xf>
    <xf numFmtId="3" fontId="0" fillId="0" borderId="1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 applyBorder="1">
      <alignment vertical="center"/>
    </xf>
    <xf numFmtId="0" fontId="0" fillId="5" borderId="0" xfId="0" applyNumberFormat="1" applyFont="1" applyFill="1" applyBorder="1" applyAlignment="1"/>
    <xf numFmtId="0" fontId="5" fillId="3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2" fontId="5" fillId="0" borderId="8" xfId="1" applyNumberFormat="1" applyFont="1" applyBorder="1" applyAlignment="1">
      <alignment horizontal="left" wrapText="1"/>
    </xf>
    <xf numFmtId="168" fontId="5" fillId="3" borderId="13" xfId="0" applyNumberFormat="1" applyFont="1" applyFill="1" applyBorder="1" applyAlignment="1">
      <alignment horizontal="right"/>
    </xf>
    <xf numFmtId="168" fontId="2" fillId="0" borderId="8" xfId="1" applyNumberFormat="1" applyFont="1" applyBorder="1" applyAlignment="1">
      <alignment horizontal="right"/>
    </xf>
    <xf numFmtId="168" fontId="2" fillId="0" borderId="7" xfId="1" applyNumberFormat="1" applyFont="1" applyBorder="1" applyAlignment="1">
      <alignment horizontal="right"/>
    </xf>
    <xf numFmtId="168" fontId="2" fillId="0" borderId="12" xfId="1" applyNumberFormat="1" applyFont="1" applyBorder="1" applyAlignment="1">
      <alignment horizontal="right"/>
    </xf>
    <xf numFmtId="164" fontId="5" fillId="3" borderId="15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right"/>
    </xf>
    <xf numFmtId="0" fontId="5" fillId="2" borderId="19" xfId="0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right"/>
    </xf>
    <xf numFmtId="164" fontId="2" fillId="0" borderId="21" xfId="1" applyNumberFormat="1" applyFont="1" applyBorder="1" applyAlignment="1">
      <alignment horizontal="right"/>
    </xf>
    <xf numFmtId="164" fontId="2" fillId="0" borderId="18" xfId="1" applyNumberFormat="1" applyFont="1" applyBorder="1" applyAlignment="1">
      <alignment horizontal="right"/>
    </xf>
    <xf numFmtId="164" fontId="2" fillId="0" borderId="22" xfId="1" applyNumberFormat="1" applyFont="1" applyBorder="1" applyAlignment="1">
      <alignment horizontal="right"/>
    </xf>
    <xf numFmtId="164" fontId="2" fillId="0" borderId="23" xfId="1" applyNumberFormat="1" applyFont="1" applyBorder="1" applyAlignment="1">
      <alignment horizontal="right"/>
    </xf>
    <xf numFmtId="0" fontId="5" fillId="0" borderId="24" xfId="0" applyFont="1" applyBorder="1" applyAlignment="1">
      <alignment horizontal="left"/>
    </xf>
    <xf numFmtId="164" fontId="2" fillId="0" borderId="24" xfId="1" applyNumberFormat="1" applyFont="1" applyBorder="1" applyAlignment="1">
      <alignment horizontal="right"/>
    </xf>
    <xf numFmtId="164" fontId="2" fillId="0" borderId="25" xfId="1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164" fontId="2" fillId="0" borderId="3" xfId="1" applyNumberFormat="1" applyFont="1" applyBorder="1" applyAlignment="1">
      <alignment horizontal="right"/>
    </xf>
    <xf numFmtId="164" fontId="2" fillId="0" borderId="19" xfId="1" applyNumberFormat="1" applyFont="1" applyBorder="1" applyAlignment="1">
      <alignment horizontal="right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Normal" xfId="0" builtinId="0" customBuiltin="1"/>
    <cellStyle name="Normal 2" xfId="3"/>
    <cellStyle name="Normal 3" xfId="2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0391993655975E-2"/>
          <c:y val="3.2181231167970406E-2"/>
          <c:w val="0.91285205978757922"/>
          <c:h val="0.64780453066077515"/>
        </c:manualLayout>
      </c:layout>
      <c:lineChart>
        <c:grouping val="standard"/>
        <c:varyColors val="0"/>
        <c:ser>
          <c:idx val="1"/>
          <c:order val="0"/>
          <c:tx>
            <c:strRef>
              <c:f>'Figure 1 '!$E$10</c:f>
              <c:strCache>
                <c:ptCount val="1"/>
                <c:pt idx="0">
                  <c:v>Women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cat>
            <c:strRef>
              <c:f>'Figure 1 '!$C$11:$C$45</c:f>
              <c:strCache>
                <c:ptCount val="35"/>
                <c:pt idx="0">
                  <c:v>Latvia</c:v>
                </c:pt>
                <c:pt idx="1">
                  <c:v>Romania</c:v>
                </c:pt>
                <c:pt idx="2">
                  <c:v>Lithuania</c:v>
                </c:pt>
                <c:pt idx="3">
                  <c:v>Bulgaria</c:v>
                </c:pt>
                <c:pt idx="4">
                  <c:v>Hungary</c:v>
                </c:pt>
                <c:pt idx="5">
                  <c:v>Slovakia</c:v>
                </c:pt>
                <c:pt idx="6">
                  <c:v>Estonia</c:v>
                </c:pt>
                <c:pt idx="7">
                  <c:v>Croatia</c:v>
                </c:pt>
                <c:pt idx="8">
                  <c:v>Czech Republic</c:v>
                </c:pt>
                <c:pt idx="9">
                  <c:v>Poland</c:v>
                </c:pt>
                <c:pt idx="10">
                  <c:v>Malta</c:v>
                </c:pt>
                <c:pt idx="11">
                  <c:v>EU-28 (1)</c:v>
                </c:pt>
                <c:pt idx="12">
                  <c:v>Slovenia</c:v>
                </c:pt>
                <c:pt idx="13">
                  <c:v>Greece</c:v>
                </c:pt>
                <c:pt idx="14">
                  <c:v>Finland</c:v>
                </c:pt>
                <c:pt idx="15">
                  <c:v>United Kingdom</c:v>
                </c:pt>
                <c:pt idx="16">
                  <c:v>Ireland</c:v>
                </c:pt>
                <c:pt idx="17">
                  <c:v>Portugal</c:v>
                </c:pt>
                <c:pt idx="18">
                  <c:v>Germany </c:v>
                </c:pt>
                <c:pt idx="19">
                  <c:v>Austria</c:v>
                </c:pt>
                <c:pt idx="20">
                  <c:v>Denmark</c:v>
                </c:pt>
                <c:pt idx="21">
                  <c:v>Cyprus</c:v>
                </c:pt>
                <c:pt idx="22">
                  <c:v>Belgium</c:v>
                </c:pt>
                <c:pt idx="23">
                  <c:v>Sweden</c:v>
                </c:pt>
                <c:pt idx="24">
                  <c:v>Luxembourg</c:v>
                </c:pt>
                <c:pt idx="25">
                  <c:v>Netherlands</c:v>
                </c:pt>
                <c:pt idx="26">
                  <c:v>Italy</c:v>
                </c:pt>
                <c:pt idx="27">
                  <c:v>Spain</c:v>
                </c:pt>
                <c:pt idx="28">
                  <c:v>France</c:v>
                </c:pt>
                <c:pt idx="30">
                  <c:v>Liechtenstein</c:v>
                </c:pt>
                <c:pt idx="31">
                  <c:v>Norway</c:v>
                </c:pt>
                <c:pt idx="32">
                  <c:v>Switzerland</c:v>
                </c:pt>
                <c:pt idx="33">
                  <c:v>Serbia</c:v>
                </c:pt>
                <c:pt idx="34">
                  <c:v>Turkey</c:v>
                </c:pt>
              </c:strCache>
            </c:strRef>
          </c:cat>
          <c:val>
            <c:numRef>
              <c:f>'Figure 1 '!$E$11:$E$45</c:f>
              <c:numCache>
                <c:formatCode>#,##0.00</c:formatCode>
                <c:ptCount val="35"/>
                <c:pt idx="0">
                  <c:v>213.21</c:v>
                </c:pt>
                <c:pt idx="1">
                  <c:v>232.01</c:v>
                </c:pt>
                <c:pt idx="2">
                  <c:v>193.47</c:v>
                </c:pt>
                <c:pt idx="3" formatCode="#,##0.0">
                  <c:v>196.4</c:v>
                </c:pt>
                <c:pt idx="4" formatCode="#,##0.0">
                  <c:v>185.2</c:v>
                </c:pt>
                <c:pt idx="5">
                  <c:v>165.77</c:v>
                </c:pt>
                <c:pt idx="6" formatCode="#,##0.0">
                  <c:v>144.1</c:v>
                </c:pt>
                <c:pt idx="7">
                  <c:v>140.58000000000001</c:v>
                </c:pt>
                <c:pt idx="8">
                  <c:v>121.76</c:v>
                </c:pt>
                <c:pt idx="9">
                  <c:v>123.92</c:v>
                </c:pt>
                <c:pt idx="10">
                  <c:v>106.93</c:v>
                </c:pt>
                <c:pt idx="11">
                  <c:v>94.92</c:v>
                </c:pt>
                <c:pt idx="12">
                  <c:v>92.34</c:v>
                </c:pt>
                <c:pt idx="13">
                  <c:v>84.16</c:v>
                </c:pt>
                <c:pt idx="14">
                  <c:v>79.55</c:v>
                </c:pt>
                <c:pt idx="15">
                  <c:v>90.84</c:v>
                </c:pt>
                <c:pt idx="16">
                  <c:v>88.61</c:v>
                </c:pt>
                <c:pt idx="17">
                  <c:v>81.63</c:v>
                </c:pt>
                <c:pt idx="18">
                  <c:v>83.07</c:v>
                </c:pt>
                <c:pt idx="19">
                  <c:v>78.790000000000006</c:v>
                </c:pt>
                <c:pt idx="20">
                  <c:v>88.14</c:v>
                </c:pt>
                <c:pt idx="21">
                  <c:v>66.42</c:v>
                </c:pt>
                <c:pt idx="22" formatCode="#,##0.0">
                  <c:v>79.599999999999994</c:v>
                </c:pt>
                <c:pt idx="23">
                  <c:v>73.31</c:v>
                </c:pt>
                <c:pt idx="24">
                  <c:v>75.22</c:v>
                </c:pt>
                <c:pt idx="25">
                  <c:v>80.849999999999994</c:v>
                </c:pt>
                <c:pt idx="26">
                  <c:v>72.709999999999994</c:v>
                </c:pt>
                <c:pt idx="27">
                  <c:v>62.52</c:v>
                </c:pt>
                <c:pt idx="28" formatCode="General">
                  <c:v>61.72</c:v>
                </c:pt>
                <c:pt idx="30">
                  <c:v>56.04</c:v>
                </c:pt>
                <c:pt idx="31">
                  <c:v>73.02</c:v>
                </c:pt>
                <c:pt idx="32">
                  <c:v>60.28</c:v>
                </c:pt>
                <c:pt idx="33">
                  <c:v>187.95</c:v>
                </c:pt>
                <c:pt idx="34" formatCode="#,##0.0">
                  <c:v>115.7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 '!$D$10</c:f>
              <c:strCache>
                <c:ptCount val="1"/>
                <c:pt idx="0">
                  <c:v>Men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 '!$C$11:$C$45</c:f>
              <c:strCache>
                <c:ptCount val="35"/>
                <c:pt idx="0">
                  <c:v>Latvia</c:v>
                </c:pt>
                <c:pt idx="1">
                  <c:v>Romania</c:v>
                </c:pt>
                <c:pt idx="2">
                  <c:v>Lithuania</c:v>
                </c:pt>
                <c:pt idx="3">
                  <c:v>Bulgaria</c:v>
                </c:pt>
                <c:pt idx="4">
                  <c:v>Hungary</c:v>
                </c:pt>
                <c:pt idx="5">
                  <c:v>Slovakia</c:v>
                </c:pt>
                <c:pt idx="6">
                  <c:v>Estonia</c:v>
                </c:pt>
                <c:pt idx="7">
                  <c:v>Croatia</c:v>
                </c:pt>
                <c:pt idx="8">
                  <c:v>Czech Republic</c:v>
                </c:pt>
                <c:pt idx="9">
                  <c:v>Poland</c:v>
                </c:pt>
                <c:pt idx="10">
                  <c:v>Malta</c:v>
                </c:pt>
                <c:pt idx="11">
                  <c:v>EU-28 (1)</c:v>
                </c:pt>
                <c:pt idx="12">
                  <c:v>Slovenia</c:v>
                </c:pt>
                <c:pt idx="13">
                  <c:v>Greece</c:v>
                </c:pt>
                <c:pt idx="14">
                  <c:v>Finland</c:v>
                </c:pt>
                <c:pt idx="15">
                  <c:v>United Kingdom</c:v>
                </c:pt>
                <c:pt idx="16">
                  <c:v>Ireland</c:v>
                </c:pt>
                <c:pt idx="17">
                  <c:v>Portugal</c:v>
                </c:pt>
                <c:pt idx="18">
                  <c:v>Germany </c:v>
                </c:pt>
                <c:pt idx="19">
                  <c:v>Austria</c:v>
                </c:pt>
                <c:pt idx="20">
                  <c:v>Denmark</c:v>
                </c:pt>
                <c:pt idx="21">
                  <c:v>Cyprus</c:v>
                </c:pt>
                <c:pt idx="22">
                  <c:v>Belgium</c:v>
                </c:pt>
                <c:pt idx="23">
                  <c:v>Sweden</c:v>
                </c:pt>
                <c:pt idx="24">
                  <c:v>Luxembourg</c:v>
                </c:pt>
                <c:pt idx="25">
                  <c:v>Netherlands</c:v>
                </c:pt>
                <c:pt idx="26">
                  <c:v>Italy</c:v>
                </c:pt>
                <c:pt idx="27">
                  <c:v>Spain</c:v>
                </c:pt>
                <c:pt idx="28">
                  <c:v>France</c:v>
                </c:pt>
                <c:pt idx="30">
                  <c:v>Liechtenstein</c:v>
                </c:pt>
                <c:pt idx="31">
                  <c:v>Norway</c:v>
                </c:pt>
                <c:pt idx="32">
                  <c:v>Switzerland</c:v>
                </c:pt>
                <c:pt idx="33">
                  <c:v>Serbia</c:v>
                </c:pt>
                <c:pt idx="34">
                  <c:v>Turkey</c:v>
                </c:pt>
              </c:strCache>
            </c:strRef>
          </c:cat>
          <c:val>
            <c:numRef>
              <c:f>'Figure 1 '!$D$11:$D$45</c:f>
              <c:numCache>
                <c:formatCode>#,##0.00</c:formatCode>
                <c:ptCount val="35"/>
                <c:pt idx="0">
                  <c:v>489.92</c:v>
                </c:pt>
                <c:pt idx="1">
                  <c:v>399.88</c:v>
                </c:pt>
                <c:pt idx="2">
                  <c:v>467.61</c:v>
                </c:pt>
                <c:pt idx="3">
                  <c:v>363.64</c:v>
                </c:pt>
                <c:pt idx="4" formatCode="#,##0.0">
                  <c:v>348.1</c:v>
                </c:pt>
                <c:pt idx="5">
                  <c:v>326.83</c:v>
                </c:pt>
                <c:pt idx="6" formatCode="#,##0.0">
                  <c:v>349.3</c:v>
                </c:pt>
                <c:pt idx="7">
                  <c:v>263.38</c:v>
                </c:pt>
                <c:pt idx="8">
                  <c:v>238.73</c:v>
                </c:pt>
                <c:pt idx="9">
                  <c:v>236.79</c:v>
                </c:pt>
                <c:pt idx="10" formatCode="#,##0.0">
                  <c:v>168.7</c:v>
                </c:pt>
                <c:pt idx="11" formatCode="#,##0.0">
                  <c:v>154.19999999999999</c:v>
                </c:pt>
                <c:pt idx="12">
                  <c:v>155.94999999999999</c:v>
                </c:pt>
                <c:pt idx="13">
                  <c:v>160.72999999999999</c:v>
                </c:pt>
                <c:pt idx="14">
                  <c:v>150.28</c:v>
                </c:pt>
                <c:pt idx="15">
                  <c:v>132.04</c:v>
                </c:pt>
                <c:pt idx="16">
                  <c:v>132.61000000000001</c:v>
                </c:pt>
                <c:pt idx="17">
                  <c:v>140.66</c:v>
                </c:pt>
                <c:pt idx="18">
                  <c:v>132.03</c:v>
                </c:pt>
                <c:pt idx="19">
                  <c:v>126.98</c:v>
                </c:pt>
                <c:pt idx="20">
                  <c:v>115.12</c:v>
                </c:pt>
                <c:pt idx="21">
                  <c:v>128.74</c:v>
                </c:pt>
                <c:pt idx="22">
                  <c:v>109.95</c:v>
                </c:pt>
                <c:pt idx="23">
                  <c:v>112.91</c:v>
                </c:pt>
                <c:pt idx="24" formatCode="#,##0.0">
                  <c:v>110.2</c:v>
                </c:pt>
                <c:pt idx="25">
                  <c:v>99.61</c:v>
                </c:pt>
                <c:pt idx="26">
                  <c:v>108.59</c:v>
                </c:pt>
                <c:pt idx="27">
                  <c:v>111.97</c:v>
                </c:pt>
                <c:pt idx="28" formatCode="General">
                  <c:v>92.22</c:v>
                </c:pt>
                <c:pt idx="30" formatCode="#,##0.0">
                  <c:v>125.7</c:v>
                </c:pt>
                <c:pt idx="31">
                  <c:v>109.72</c:v>
                </c:pt>
                <c:pt idx="32">
                  <c:v>87.24</c:v>
                </c:pt>
                <c:pt idx="33">
                  <c:v>273.52999999999997</c:v>
                </c:pt>
                <c:pt idx="34">
                  <c:v>177.95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47383296"/>
        <c:axId val="47384832"/>
      </c:lineChart>
      <c:catAx>
        <c:axId val="473832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7384832"/>
        <c:crosses val="autoZero"/>
        <c:auto val="1"/>
        <c:lblAlgn val="ctr"/>
        <c:lblOffset val="100"/>
        <c:noMultiLvlLbl val="0"/>
      </c:catAx>
      <c:valAx>
        <c:axId val="47384832"/>
        <c:scaling>
          <c:orientation val="minMax"/>
          <c:max val="52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7383296"/>
        <c:crosses val="autoZero"/>
        <c:crossBetween val="between"/>
        <c:majorUnit val="100"/>
        <c:minorUnit val="1"/>
      </c:valAx>
    </c:plotArea>
    <c:legend>
      <c:legendPos val="b"/>
      <c:layout>
        <c:manualLayout>
          <c:xMode val="edge"/>
          <c:yMode val="edge"/>
          <c:x val="0.48601758676980716"/>
          <c:y val="0.89855699164605785"/>
          <c:w val="6.3023090496263465E-2"/>
          <c:h val="0.101162361055872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2'!$C$6</c:f>
              <c:strCache>
                <c:ptCount val="1"/>
                <c:pt idx="0">
                  <c:v>2012 (1)</c:v>
                </c:pt>
              </c:strCache>
            </c:strRef>
          </c:tx>
          <c:invertIfNegative val="0"/>
          <c:cat>
            <c:strRef>
              <c:f>'Figure 2'!$B$7:$B$13</c:f>
              <c:strCache>
                <c:ptCount val="7"/>
                <c:pt idx="0">
                  <c:v>Ischaemic heart diseases</c:v>
                </c:pt>
                <c:pt idx="1">
                  <c:v>Cerebrovascular diseases</c:v>
                </c:pt>
                <c:pt idx="2">
                  <c:v>Colorectal cancer</c:v>
                </c:pt>
                <c:pt idx="3">
                  <c:v>Breast cancer (2)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Other causes</c:v>
                </c:pt>
              </c:strCache>
            </c:strRef>
          </c:cat>
          <c:val>
            <c:numRef>
              <c:f>'Figure 2'!$C$7:$C$13</c:f>
              <c:numCache>
                <c:formatCode>#,##0</c:formatCode>
                <c:ptCount val="7"/>
                <c:pt idx="0">
                  <c:v>190879</c:v>
                </c:pt>
                <c:pt idx="1">
                  <c:v>97239</c:v>
                </c:pt>
                <c:pt idx="2">
                  <c:v>68575</c:v>
                </c:pt>
                <c:pt idx="3">
                  <c:v>51423</c:v>
                </c:pt>
                <c:pt idx="4">
                  <c:v>29487</c:v>
                </c:pt>
                <c:pt idx="5">
                  <c:v>23470</c:v>
                </c:pt>
                <c:pt idx="6">
                  <c:v>130207</c:v>
                </c:pt>
              </c:numCache>
            </c:numRef>
          </c:val>
        </c:ser>
        <c:ser>
          <c:idx val="1"/>
          <c:order val="1"/>
          <c:tx>
            <c:strRef>
              <c:f>'Figure 2'!$D$6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val>
            <c:numRef>
              <c:f>'Figure 2'!$D$7:$D$13</c:f>
              <c:numCache>
                <c:formatCode>#,##0</c:formatCode>
                <c:ptCount val="7"/>
                <c:pt idx="0">
                  <c:v>193103</c:v>
                </c:pt>
                <c:pt idx="1">
                  <c:v>99651</c:v>
                </c:pt>
                <c:pt idx="2">
                  <c:v>67920</c:v>
                </c:pt>
                <c:pt idx="3">
                  <c:v>51849</c:v>
                </c:pt>
                <c:pt idx="4">
                  <c:v>28789</c:v>
                </c:pt>
                <c:pt idx="5">
                  <c:v>23858</c:v>
                </c:pt>
                <c:pt idx="6" formatCode="General">
                  <c:v>131742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9712"/>
        <c:axId val="48538368"/>
      </c:barChart>
      <c:catAx>
        <c:axId val="484997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8538368"/>
        <c:crosses val="autoZero"/>
        <c:auto val="1"/>
        <c:lblAlgn val="ctr"/>
        <c:lblOffset val="100"/>
        <c:noMultiLvlLbl val="0"/>
      </c:catAx>
      <c:valAx>
        <c:axId val="485383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849971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3'!$C$6</c:f>
              <c:strCache>
                <c:ptCount val="1"/>
                <c:pt idx="0">
                  <c:v>2012 (1)</c:v>
                </c:pt>
              </c:strCache>
            </c:strRef>
          </c:tx>
          <c:invertIfNegative val="0"/>
          <c:cat>
            <c:strRef>
              <c:f>'Figure 3'!$B$7:$B$14</c:f>
              <c:strCache>
                <c:ptCount val="8"/>
                <c:pt idx="0">
                  <c:v>Ischaemic heart diseases</c:v>
                </c:pt>
                <c:pt idx="1">
                  <c:v>Lung cancer</c:v>
                </c:pt>
                <c:pt idx="2">
                  <c:v>Other accidental injury</c:v>
                </c:pt>
                <c:pt idx="3">
                  <c:v>Alcohol related diseases (excl. external causes)</c:v>
                </c:pt>
                <c:pt idx="4">
                  <c:v>Suicide and self-inflicted injuries</c:v>
                </c:pt>
                <c:pt idx="5">
                  <c:v>Colorectal cancer</c:v>
                </c:pt>
                <c:pt idx="6">
                  <c:v>Breast cancer (2)</c:v>
                </c:pt>
                <c:pt idx="7">
                  <c:v>Other causes</c:v>
                </c:pt>
              </c:strCache>
            </c:strRef>
          </c:cat>
          <c:val>
            <c:numRef>
              <c:f>'Figure 3'!$C$7:$C$14</c:f>
              <c:numCache>
                <c:formatCode>#,##0</c:formatCode>
                <c:ptCount val="8"/>
                <c:pt idx="0">
                  <c:v>190879</c:v>
                </c:pt>
                <c:pt idx="1">
                  <c:v>167179</c:v>
                </c:pt>
                <c:pt idx="2">
                  <c:v>116753</c:v>
                </c:pt>
                <c:pt idx="3">
                  <c:v>75076</c:v>
                </c:pt>
                <c:pt idx="4">
                  <c:v>70223</c:v>
                </c:pt>
                <c:pt idx="5">
                  <c:v>68575</c:v>
                </c:pt>
                <c:pt idx="6">
                  <c:v>51423</c:v>
                </c:pt>
                <c:pt idx="7" formatCode="General">
                  <c:v>266118</c:v>
                </c:pt>
              </c:numCache>
            </c:numRef>
          </c:val>
        </c:ser>
        <c:ser>
          <c:idx val="1"/>
          <c:order val="1"/>
          <c:tx>
            <c:strRef>
              <c:f>'Figure 3'!$D$6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val>
            <c:numRef>
              <c:f>'Figure 3'!$D$7:$D$14</c:f>
              <c:numCache>
                <c:formatCode>#,##0</c:formatCode>
                <c:ptCount val="8"/>
                <c:pt idx="0">
                  <c:v>193103</c:v>
                </c:pt>
                <c:pt idx="1">
                  <c:v>166508</c:v>
                </c:pt>
                <c:pt idx="2">
                  <c:v>113739</c:v>
                </c:pt>
                <c:pt idx="3">
                  <c:v>76385</c:v>
                </c:pt>
                <c:pt idx="4">
                  <c:v>70501</c:v>
                </c:pt>
                <c:pt idx="5">
                  <c:v>67920</c:v>
                </c:pt>
                <c:pt idx="6">
                  <c:v>51849</c:v>
                </c:pt>
                <c:pt idx="7" formatCode="General">
                  <c:v>269561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384"/>
        <c:axId val="49617920"/>
      </c:barChart>
      <c:catAx>
        <c:axId val="496163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9617920"/>
        <c:crosses val="autoZero"/>
        <c:auto val="1"/>
        <c:lblAlgn val="ctr"/>
        <c:lblOffset val="100"/>
        <c:noMultiLvlLbl val="0"/>
      </c:catAx>
      <c:valAx>
        <c:axId val="496179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9616384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4'!$D$6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cat>
            <c:strRef>
              <c:f>'Figure 4'!$C$7:$C$16</c:f>
              <c:strCache>
                <c:ptCount val="10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causes</c:v>
                </c:pt>
                <c:pt idx="3">
                  <c:v>Colorectal cancer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Cancer of bladder</c:v>
                </c:pt>
                <c:pt idx="7">
                  <c:v>Invasive bacterial and protozoal infections </c:v>
                </c:pt>
                <c:pt idx="8">
                  <c:v>Breast Cancer</c:v>
                </c:pt>
                <c:pt idx="9">
                  <c:v>Malignant neoplasm of cervix uteri</c:v>
                </c:pt>
              </c:strCache>
            </c:strRef>
          </c:cat>
          <c:val>
            <c:numRef>
              <c:f>'Figure 4'!$D$7:$D$16</c:f>
              <c:numCache>
                <c:formatCode>#,##0.0</c:formatCode>
                <c:ptCount val="10"/>
                <c:pt idx="0">
                  <c:v>20.75377199023352</c:v>
                </c:pt>
                <c:pt idx="1">
                  <c:v>16.350090778188193</c:v>
                </c:pt>
                <c:pt idx="2">
                  <c:v>15.6</c:v>
                </c:pt>
                <c:pt idx="3">
                  <c:v>11.102068073206869</c:v>
                </c:pt>
                <c:pt idx="4">
                  <c:v>4.8160437404787242</c:v>
                </c:pt>
                <c:pt idx="5">
                  <c:v>3.26884951689309</c:v>
                </c:pt>
                <c:pt idx="6">
                  <c:v>1.3</c:v>
                </c:pt>
                <c:pt idx="7">
                  <c:v>2.2000000000000002</c:v>
                </c:pt>
                <c:pt idx="8">
                  <c:v>21.240843924121954</c:v>
                </c:pt>
                <c:pt idx="9">
                  <c:v>3.3552453097936099</c:v>
                </c:pt>
              </c:numCache>
            </c:numRef>
          </c:val>
        </c:ser>
        <c:ser>
          <c:idx val="1"/>
          <c:order val="1"/>
          <c:tx>
            <c:strRef>
              <c:f>'Figure 4'!$E$6</c:f>
              <c:strCache>
                <c:ptCount val="1"/>
                <c:pt idx="0">
                  <c:v>Males</c:v>
                </c:pt>
              </c:strCache>
            </c:strRef>
          </c:tx>
          <c:invertIfNegative val="0"/>
          <c:cat>
            <c:strRef>
              <c:f>'Figure 4'!$C$7:$C$16</c:f>
              <c:strCache>
                <c:ptCount val="10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causes</c:v>
                </c:pt>
                <c:pt idx="3">
                  <c:v>Colorectal cancer</c:v>
                </c:pt>
                <c:pt idx="4">
                  <c:v>Hypertensive diseases</c:v>
                </c:pt>
                <c:pt idx="5">
                  <c:v>Pneumonia</c:v>
                </c:pt>
                <c:pt idx="6">
                  <c:v>Cancer of bladder</c:v>
                </c:pt>
                <c:pt idx="7">
                  <c:v>Invasive bacterial and protozoal infections </c:v>
                </c:pt>
                <c:pt idx="8">
                  <c:v>Breast Cancer</c:v>
                </c:pt>
                <c:pt idx="9">
                  <c:v>Malignant neoplasm of cervix uteri</c:v>
                </c:pt>
              </c:strCache>
            </c:strRef>
          </c:cat>
          <c:val>
            <c:numRef>
              <c:f>'Figure 4'!$E$7:$E$16</c:f>
              <c:numCache>
                <c:formatCode>#,##0.0</c:formatCode>
                <c:ptCount val="10"/>
                <c:pt idx="0">
                  <c:v>40.134847308599007</c:v>
                </c:pt>
                <c:pt idx="1">
                  <c:v>16.511259551210415</c:v>
                </c:pt>
                <c:pt idx="2">
                  <c:v>16.247081673335096</c:v>
                </c:pt>
                <c:pt idx="3">
                  <c:v>11.936062697458034</c:v>
                </c:pt>
                <c:pt idx="4">
                  <c:v>5.1038369775093342</c:v>
                </c:pt>
                <c:pt idx="5">
                  <c:v>4.4469468829000984</c:v>
                </c:pt>
                <c:pt idx="6">
                  <c:v>3.4209471160818641</c:v>
                </c:pt>
                <c:pt idx="7">
                  <c:v>2.1990177929061558</c:v>
                </c:pt>
                <c:pt idx="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0560"/>
        <c:axId val="49980544"/>
      </c:barChart>
      <c:catAx>
        <c:axId val="499705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/>
            </a:pPr>
            <a:endParaRPr lang="en-US"/>
          </a:p>
        </c:txPr>
        <c:crossAx val="49980544"/>
        <c:crosses val="autoZero"/>
        <c:auto val="0"/>
        <c:lblAlgn val="ctr"/>
        <c:lblOffset val="100"/>
        <c:noMultiLvlLbl val="0"/>
      </c:catAx>
      <c:valAx>
        <c:axId val="49980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9970560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5'!$E$6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'Figure 5'!$C$7:$C$15</c:f>
              <c:strCache>
                <c:ptCount val="9"/>
                <c:pt idx="0">
                  <c:v>Ischaemic heart diseases</c:v>
                </c:pt>
                <c:pt idx="1">
                  <c:v>Lung cancer</c:v>
                </c:pt>
                <c:pt idx="2">
                  <c:v>Accidental injury</c:v>
                </c:pt>
                <c:pt idx="3">
                  <c:v>Alcohol related diseases (excl. external causes)</c:v>
                </c:pt>
                <c:pt idx="4">
                  <c:v>Suicide and self-inflicted injuries</c:v>
                </c:pt>
                <c:pt idx="5">
                  <c:v>Colorectal cancer</c:v>
                </c:pt>
                <c:pt idx="6">
                  <c:v>Chronic obstructive pulmonary disorder</c:v>
                </c:pt>
                <c:pt idx="7">
                  <c:v>Breast cancer</c:v>
                </c:pt>
                <c:pt idx="8">
                  <c:v>Other causes</c:v>
                </c:pt>
              </c:strCache>
            </c:strRef>
          </c:cat>
          <c:val>
            <c:numRef>
              <c:f>'Figure 5'!$E$7:$E$15</c:f>
              <c:numCache>
                <c:formatCode>#,##0.0</c:formatCode>
                <c:ptCount val="9"/>
                <c:pt idx="0">
                  <c:v>14.249933371352261</c:v>
                </c:pt>
                <c:pt idx="1">
                  <c:v>14.180295687908547</c:v>
                </c:pt>
                <c:pt idx="2">
                  <c:v>14.87036787610797</c:v>
                </c:pt>
                <c:pt idx="3">
                  <c:v>5.7057048451206338</c:v>
                </c:pt>
                <c:pt idx="4">
                  <c:v>4.6906568008505536</c:v>
                </c:pt>
                <c:pt idx="5">
                  <c:v>7.6228904510401234</c:v>
                </c:pt>
                <c:pt idx="6">
                  <c:v>4.5628444271225881</c:v>
                </c:pt>
                <c:pt idx="7">
                  <c:v>14.584366196779472</c:v>
                </c:pt>
                <c:pt idx="8">
                  <c:v>19.532940343717851</c:v>
                </c:pt>
              </c:numCache>
            </c:numRef>
          </c:val>
        </c:ser>
        <c:ser>
          <c:idx val="0"/>
          <c:order val="1"/>
          <c:tx>
            <c:strRef>
              <c:f>'Figure 5'!$D$6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'Figure 5'!$C$7:$C$15</c:f>
              <c:strCache>
                <c:ptCount val="9"/>
                <c:pt idx="0">
                  <c:v>Ischaemic heart diseases</c:v>
                </c:pt>
                <c:pt idx="1">
                  <c:v>Lung cancer</c:v>
                </c:pt>
                <c:pt idx="2">
                  <c:v>Accidental injury</c:v>
                </c:pt>
                <c:pt idx="3">
                  <c:v>Alcohol related diseases (excl. external causes)</c:v>
                </c:pt>
                <c:pt idx="4">
                  <c:v>Suicide and self-inflicted injuries</c:v>
                </c:pt>
                <c:pt idx="5">
                  <c:v>Colorectal cancer</c:v>
                </c:pt>
                <c:pt idx="6">
                  <c:v>Chronic obstructive pulmonary disorder</c:v>
                </c:pt>
                <c:pt idx="7">
                  <c:v>Breast cancer</c:v>
                </c:pt>
                <c:pt idx="8">
                  <c:v>Other causes</c:v>
                </c:pt>
              </c:strCache>
            </c:strRef>
          </c:cat>
          <c:val>
            <c:numRef>
              <c:f>'Figure 5'!$D$7:$D$15</c:f>
              <c:numCache>
                <c:formatCode>#,##0.0</c:formatCode>
                <c:ptCount val="9"/>
                <c:pt idx="0">
                  <c:v>21.474260465767347</c:v>
                </c:pt>
                <c:pt idx="1">
                  <c:v>17.907515998770613</c:v>
                </c:pt>
                <c:pt idx="2">
                  <c:v>9.8681147468649097</c:v>
                </c:pt>
                <c:pt idx="3">
                  <c:v>8.3936108380830081</c:v>
                </c:pt>
                <c:pt idx="4">
                  <c:v>8.1930746548434499</c:v>
                </c:pt>
                <c:pt idx="5">
                  <c:v>6.3864231830782758</c:v>
                </c:pt>
                <c:pt idx="6">
                  <c:v>4.3510874295156396</c:v>
                </c:pt>
                <c:pt idx="7">
                  <c:v>8.079265045539058E-2</c:v>
                </c:pt>
                <c:pt idx="8">
                  <c:v>23.345120032621363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40192"/>
        <c:axId val="50066560"/>
      </c:barChart>
      <c:catAx>
        <c:axId val="500401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50066560"/>
        <c:crosses val="autoZero"/>
        <c:auto val="1"/>
        <c:lblAlgn val="ctr"/>
        <c:lblOffset val="100"/>
        <c:noMultiLvlLbl val="0"/>
      </c:catAx>
      <c:valAx>
        <c:axId val="50066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004019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solidFill>
                <a:srgbClr val="1F497D"/>
              </a:solidFill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325082" y="1485901"/>
    <xdr:ext cx="10200543" cy="3838574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5</xdr:row>
      <xdr:rowOff>133350</xdr:rowOff>
    </xdr:from>
    <xdr:to>
      <xdr:col>18</xdr:col>
      <xdr:colOff>304799</xdr:colOff>
      <xdr:row>34</xdr:row>
      <xdr:rowOff>39514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5</xdr:row>
      <xdr:rowOff>28576</xdr:rowOff>
    </xdr:from>
    <xdr:to>
      <xdr:col>16</xdr:col>
      <xdr:colOff>542925</xdr:colOff>
      <xdr:row>33</xdr:row>
      <xdr:rowOff>91351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476247</xdr:colOff>
      <xdr:row>5</xdr:row>
      <xdr:rowOff>142876</xdr:rowOff>
    </xdr:from>
    <xdr:to>
      <xdr:col>22</xdr:col>
      <xdr:colOff>371474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485773</xdr:colOff>
      <xdr:row>2</xdr:row>
      <xdr:rowOff>133352</xdr:rowOff>
    </xdr:from>
    <xdr:to>
      <xdr:col>19</xdr:col>
      <xdr:colOff>352424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topLeftCell="A10" zoomScaleNormal="100" workbookViewId="0">
      <selection activeCell="C45" sqref="C45"/>
    </sheetView>
  </sheetViews>
  <sheetFormatPr defaultRowHeight="12" x14ac:dyDescent="0.2"/>
  <cols>
    <col min="1" max="2" width="9.140625" style="2"/>
    <col min="3" max="3" width="17" style="2" customWidth="1"/>
    <col min="4" max="4" width="13.85546875" style="2" customWidth="1"/>
    <col min="5" max="5" width="13.5703125" style="2" customWidth="1"/>
    <col min="6" max="6" width="12.140625" style="2" customWidth="1"/>
    <col min="7" max="7" width="13.85546875" style="2" customWidth="1"/>
    <col min="8" max="16384" width="9.140625" style="2"/>
  </cols>
  <sheetData>
    <row r="1" spans="2:13" x14ac:dyDescent="0.2">
      <c r="C1" s="1"/>
    </row>
    <row r="3" spans="2:13" x14ac:dyDescent="0.2">
      <c r="C3" s="32" t="s">
        <v>125</v>
      </c>
    </row>
    <row r="4" spans="2:13" x14ac:dyDescent="0.2">
      <c r="C4" s="3"/>
    </row>
    <row r="5" spans="2:13" x14ac:dyDescent="0.2">
      <c r="D5" s="4"/>
    </row>
    <row r="6" spans="2:13" ht="34.5" customHeight="1" x14ac:dyDescent="0.2">
      <c r="C6" s="54"/>
      <c r="D6" s="69" t="s">
        <v>43</v>
      </c>
      <c r="E6" s="70"/>
      <c r="F6" s="69" t="s">
        <v>42</v>
      </c>
      <c r="G6" s="71"/>
    </row>
    <row r="7" spans="2:13" ht="34.5" customHeight="1" x14ac:dyDescent="0.2">
      <c r="C7" s="55"/>
      <c r="D7" s="25">
        <v>2011</v>
      </c>
      <c r="E7" s="57">
        <v>2012</v>
      </c>
      <c r="F7" s="25">
        <v>2011</v>
      </c>
      <c r="G7" s="57">
        <v>2012</v>
      </c>
    </row>
    <row r="8" spans="2:13" x14ac:dyDescent="0.2">
      <c r="C8" s="31" t="s">
        <v>45</v>
      </c>
      <c r="D8" s="53">
        <v>125.18</v>
      </c>
      <c r="E8" s="58">
        <v>122.94</v>
      </c>
      <c r="F8" s="53">
        <v>210</v>
      </c>
      <c r="G8" s="58">
        <v>207.14</v>
      </c>
    </row>
    <row r="9" spans="2:13" x14ac:dyDescent="0.2">
      <c r="B9" s="4"/>
      <c r="C9" s="16" t="s">
        <v>0</v>
      </c>
      <c r="D9" s="27">
        <v>96.02</v>
      </c>
      <c r="E9" s="59">
        <v>94.08</v>
      </c>
      <c r="F9" s="27">
        <v>214.91</v>
      </c>
      <c r="G9" s="59">
        <v>212.94</v>
      </c>
    </row>
    <row r="10" spans="2:13" x14ac:dyDescent="0.2">
      <c r="B10" s="4"/>
      <c r="C10" s="12" t="s">
        <v>1</v>
      </c>
      <c r="D10" s="28">
        <v>254.5</v>
      </c>
      <c r="E10" s="60">
        <v>272.31</v>
      </c>
      <c r="F10" s="28">
        <v>228.66</v>
      </c>
      <c r="G10" s="60">
        <v>243.4</v>
      </c>
    </row>
    <row r="11" spans="2:13" x14ac:dyDescent="0.2">
      <c r="B11" s="4"/>
      <c r="C11" s="12" t="s">
        <v>2</v>
      </c>
      <c r="D11" s="28">
        <v>178.29</v>
      </c>
      <c r="E11" s="60">
        <v>175.6</v>
      </c>
      <c r="F11" s="28">
        <v>285.51</v>
      </c>
      <c r="G11" s="60">
        <v>277.02</v>
      </c>
    </row>
    <row r="12" spans="2:13" x14ac:dyDescent="0.2">
      <c r="B12" s="4"/>
      <c r="C12" s="12" t="s">
        <v>23</v>
      </c>
      <c r="D12" s="28">
        <v>104.9</v>
      </c>
      <c r="E12" s="60">
        <v>101.29</v>
      </c>
      <c r="F12" s="28">
        <v>218.55</v>
      </c>
      <c r="G12" s="60">
        <v>215.04</v>
      </c>
    </row>
    <row r="13" spans="2:13" x14ac:dyDescent="0.2">
      <c r="B13" s="4"/>
      <c r="C13" s="12" t="s">
        <v>44</v>
      </c>
      <c r="D13" s="28">
        <v>109.26</v>
      </c>
      <c r="E13" s="60">
        <v>106.62</v>
      </c>
      <c r="F13" s="28">
        <v>198.73</v>
      </c>
      <c r="G13" s="60">
        <v>195.08</v>
      </c>
    </row>
    <row r="14" spans="2:13" x14ac:dyDescent="0.2">
      <c r="B14" s="4"/>
      <c r="C14" s="12" t="s">
        <v>3</v>
      </c>
      <c r="D14" s="28">
        <v>231.62</v>
      </c>
      <c r="E14" s="60">
        <v>229.16</v>
      </c>
      <c r="F14" s="28">
        <v>324.48</v>
      </c>
      <c r="G14" s="60">
        <v>331.32</v>
      </c>
    </row>
    <row r="15" spans="2:13" x14ac:dyDescent="0.2">
      <c r="B15" s="4"/>
      <c r="C15" s="12" t="s">
        <v>24</v>
      </c>
      <c r="D15" s="28">
        <v>114.82</v>
      </c>
      <c r="E15" s="60">
        <v>110.27</v>
      </c>
      <c r="F15" s="28">
        <v>200.83</v>
      </c>
      <c r="G15" s="60">
        <v>195.39</v>
      </c>
      <c r="K15" s="33"/>
      <c r="L15" s="33"/>
      <c r="M15" s="33"/>
    </row>
    <row r="16" spans="2:13" x14ac:dyDescent="0.2">
      <c r="B16" s="4"/>
      <c r="C16" s="12" t="s">
        <v>4</v>
      </c>
      <c r="D16" s="28">
        <v>116.8</v>
      </c>
      <c r="E16" s="60">
        <v>120.55</v>
      </c>
      <c r="F16" s="28">
        <v>162.46</v>
      </c>
      <c r="G16" s="60">
        <v>164.69</v>
      </c>
    </row>
    <row r="17" spans="2:7" x14ac:dyDescent="0.2">
      <c r="B17" s="4"/>
      <c r="C17" s="12" t="s">
        <v>5</v>
      </c>
      <c r="D17" s="28">
        <v>88.27</v>
      </c>
      <c r="E17" s="60">
        <v>86.06</v>
      </c>
      <c r="F17" s="28">
        <v>155.66</v>
      </c>
      <c r="G17" s="60">
        <v>153.22999999999999</v>
      </c>
    </row>
    <row r="18" spans="2:7" x14ac:dyDescent="0.2">
      <c r="B18" s="4"/>
      <c r="C18" s="12" t="s">
        <v>46</v>
      </c>
      <c r="D18" s="28">
        <v>76.069999999999993</v>
      </c>
      <c r="E18" s="60" t="s">
        <v>41</v>
      </c>
      <c r="F18" s="28">
        <v>182.32</v>
      </c>
      <c r="G18" s="60" t="s">
        <v>41</v>
      </c>
    </row>
    <row r="19" spans="2:7" x14ac:dyDescent="0.2">
      <c r="B19" s="4"/>
      <c r="C19" s="12" t="s">
        <v>32</v>
      </c>
      <c r="D19" s="28">
        <v>205.4</v>
      </c>
      <c r="E19" s="60">
        <v>196.44</v>
      </c>
      <c r="F19" s="28">
        <v>315.08999999999997</v>
      </c>
      <c r="G19" s="60">
        <v>307.89</v>
      </c>
    </row>
    <row r="20" spans="2:7" x14ac:dyDescent="0.2">
      <c r="B20" s="4"/>
      <c r="C20" s="15" t="s">
        <v>25</v>
      </c>
      <c r="D20" s="28">
        <v>90.56</v>
      </c>
      <c r="E20" s="60">
        <v>89.63</v>
      </c>
      <c r="F20" s="28">
        <v>153.55000000000001</v>
      </c>
      <c r="G20" s="60">
        <v>150.65</v>
      </c>
    </row>
    <row r="21" spans="2:7" x14ac:dyDescent="0.2">
      <c r="B21" s="4"/>
      <c r="C21" s="12" t="s">
        <v>7</v>
      </c>
      <c r="D21" s="28">
        <v>94.95</v>
      </c>
      <c r="E21" s="60">
        <v>96.39</v>
      </c>
      <c r="F21" s="28">
        <v>144.34</v>
      </c>
      <c r="G21" s="60">
        <v>150.18</v>
      </c>
    </row>
    <row r="22" spans="2:7" x14ac:dyDescent="0.2">
      <c r="B22" s="4"/>
      <c r="C22" s="12" t="s">
        <v>8</v>
      </c>
      <c r="D22" s="28">
        <v>337.49</v>
      </c>
      <c r="E22" s="60">
        <v>324.76</v>
      </c>
      <c r="F22" s="28">
        <v>416.23</v>
      </c>
      <c r="G22" s="60">
        <v>410.92</v>
      </c>
    </row>
    <row r="23" spans="2:7" x14ac:dyDescent="0.2">
      <c r="B23" s="4"/>
      <c r="C23" s="12" t="s">
        <v>26</v>
      </c>
      <c r="D23" s="28">
        <v>313.89999999999998</v>
      </c>
      <c r="E23" s="60">
        <v>306.7</v>
      </c>
      <c r="F23" s="28">
        <v>452.52</v>
      </c>
      <c r="G23" s="60">
        <v>440.73</v>
      </c>
    </row>
    <row r="24" spans="2:7" x14ac:dyDescent="0.2">
      <c r="B24" s="4"/>
      <c r="C24" s="12" t="s">
        <v>27</v>
      </c>
      <c r="D24" s="28">
        <v>95.19</v>
      </c>
      <c r="E24" s="60">
        <v>92.27</v>
      </c>
      <c r="F24" s="28">
        <v>197.84</v>
      </c>
      <c r="G24" s="60">
        <v>198.24</v>
      </c>
    </row>
    <row r="25" spans="2:7" x14ac:dyDescent="0.2">
      <c r="B25" s="4"/>
      <c r="C25" s="12" t="s">
        <v>9</v>
      </c>
      <c r="D25" s="28">
        <v>261.52999999999997</v>
      </c>
      <c r="E25" s="60">
        <v>255.73</v>
      </c>
      <c r="F25" s="28">
        <v>413.71</v>
      </c>
      <c r="G25" s="60">
        <v>403.81</v>
      </c>
    </row>
    <row r="26" spans="2:7" x14ac:dyDescent="0.2">
      <c r="B26" s="4"/>
      <c r="C26" s="12" t="s">
        <v>15</v>
      </c>
      <c r="D26" s="28">
        <v>143.27000000000001</v>
      </c>
      <c r="E26" s="60">
        <v>136.61000000000001</v>
      </c>
      <c r="F26" s="28">
        <v>182.62</v>
      </c>
      <c r="G26" s="60">
        <v>183.33</v>
      </c>
    </row>
    <row r="27" spans="2:7" x14ac:dyDescent="0.2">
      <c r="B27" s="4"/>
      <c r="C27" s="12" t="s">
        <v>28</v>
      </c>
      <c r="D27" s="28">
        <v>90.82</v>
      </c>
      <c r="E27" s="60">
        <v>89.96</v>
      </c>
      <c r="F27" s="28">
        <v>181.14</v>
      </c>
      <c r="G27" s="60">
        <v>181.81</v>
      </c>
    </row>
    <row r="28" spans="2:7" x14ac:dyDescent="0.2">
      <c r="B28" s="4"/>
      <c r="C28" s="12" t="s">
        <v>10</v>
      </c>
      <c r="D28" s="28">
        <v>103.73</v>
      </c>
      <c r="E28" s="60">
        <v>101.45</v>
      </c>
      <c r="F28" s="28">
        <v>207.89</v>
      </c>
      <c r="G28" s="60">
        <v>210.84</v>
      </c>
    </row>
    <row r="29" spans="2:7" x14ac:dyDescent="0.2">
      <c r="B29" s="4"/>
      <c r="C29" s="12" t="s">
        <v>11</v>
      </c>
      <c r="D29" s="28">
        <v>179.07</v>
      </c>
      <c r="E29" s="60">
        <v>174.53</v>
      </c>
      <c r="F29" s="28">
        <v>278.14</v>
      </c>
      <c r="G29" s="60">
        <v>277.37</v>
      </c>
    </row>
    <row r="30" spans="2:7" x14ac:dyDescent="0.2">
      <c r="B30" s="4"/>
      <c r="C30" s="12" t="s">
        <v>29</v>
      </c>
      <c r="D30" s="28">
        <v>111.74</v>
      </c>
      <c r="E30" s="60">
        <v>108.56</v>
      </c>
      <c r="F30" s="28">
        <v>173.84</v>
      </c>
      <c r="G30" s="60">
        <v>168.27</v>
      </c>
    </row>
    <row r="31" spans="2:7" x14ac:dyDescent="0.2">
      <c r="B31" s="4"/>
      <c r="C31" s="12" t="s">
        <v>12</v>
      </c>
      <c r="D31" s="28">
        <v>312.3</v>
      </c>
      <c r="E31" s="60">
        <v>307.81</v>
      </c>
      <c r="F31" s="28">
        <v>349.66</v>
      </c>
      <c r="G31" s="60">
        <v>345.72</v>
      </c>
    </row>
    <row r="32" spans="2:7" x14ac:dyDescent="0.2">
      <c r="B32" s="4"/>
      <c r="C32" s="12" t="s">
        <v>13</v>
      </c>
      <c r="D32" s="28">
        <v>125.31</v>
      </c>
      <c r="E32" s="60">
        <v>122.05</v>
      </c>
      <c r="F32" s="28">
        <v>271.8</v>
      </c>
      <c r="G32" s="60">
        <v>261.89999999999998</v>
      </c>
    </row>
    <row r="33" spans="1:7" x14ac:dyDescent="0.2">
      <c r="B33" s="4"/>
      <c r="C33" s="12" t="s">
        <v>14</v>
      </c>
      <c r="D33" s="28">
        <v>237.92</v>
      </c>
      <c r="E33" s="60">
        <v>236.57</v>
      </c>
      <c r="F33" s="28">
        <v>377.22</v>
      </c>
      <c r="G33" s="60">
        <v>345.04</v>
      </c>
    </row>
    <row r="34" spans="1:7" x14ac:dyDescent="0.2">
      <c r="B34" s="4"/>
      <c r="C34" s="12" t="s">
        <v>30</v>
      </c>
      <c r="D34" s="28">
        <v>117.43</v>
      </c>
      <c r="E34" s="60">
        <v>113.26</v>
      </c>
      <c r="F34" s="28">
        <v>230.61</v>
      </c>
      <c r="G34" s="60">
        <v>225.2</v>
      </c>
    </row>
    <row r="35" spans="1:7" x14ac:dyDescent="0.2">
      <c r="B35" s="4"/>
      <c r="C35" s="14" t="s">
        <v>31</v>
      </c>
      <c r="D35" s="28">
        <v>95.95</v>
      </c>
      <c r="E35" s="60">
        <v>92.76</v>
      </c>
      <c r="F35" s="28">
        <v>170.71</v>
      </c>
      <c r="G35" s="60">
        <v>167.13</v>
      </c>
    </row>
    <row r="36" spans="1:7" x14ac:dyDescent="0.2">
      <c r="B36" s="4"/>
      <c r="C36" s="14" t="s">
        <v>20</v>
      </c>
      <c r="D36" s="28">
        <v>114.12</v>
      </c>
      <c r="E36" s="61">
        <v>110.75</v>
      </c>
      <c r="F36" s="28">
        <v>199.61</v>
      </c>
      <c r="G36" s="61">
        <v>196.71</v>
      </c>
    </row>
    <row r="37" spans="1:7" x14ac:dyDescent="0.2">
      <c r="B37" s="4"/>
      <c r="C37" s="20" t="s">
        <v>40</v>
      </c>
      <c r="D37" s="56">
        <v>98.8</v>
      </c>
      <c r="E37" s="62">
        <v>90.21</v>
      </c>
      <c r="F37" s="56">
        <v>192.86</v>
      </c>
      <c r="G37" s="62">
        <v>139.69999999999999</v>
      </c>
    </row>
    <row r="38" spans="1:7" x14ac:dyDescent="0.2">
      <c r="B38" s="4"/>
      <c r="C38" s="12" t="s">
        <v>21</v>
      </c>
      <c r="D38" s="29">
        <v>94.92</v>
      </c>
      <c r="E38" s="60">
        <v>91.19</v>
      </c>
      <c r="F38" s="29">
        <v>190.41</v>
      </c>
      <c r="G38" s="60">
        <v>183.27</v>
      </c>
    </row>
    <row r="39" spans="1:7" x14ac:dyDescent="0.2">
      <c r="B39" s="4"/>
      <c r="C39" s="14" t="s">
        <v>22</v>
      </c>
      <c r="D39" s="29">
        <v>76.680000000000007</v>
      </c>
      <c r="E39" s="61">
        <v>73.260000000000005</v>
      </c>
      <c r="F39" s="29">
        <v>162.71</v>
      </c>
      <c r="G39" s="61">
        <v>160.13999999999999</v>
      </c>
    </row>
    <row r="40" spans="1:7" x14ac:dyDescent="0.2">
      <c r="B40" s="4"/>
      <c r="C40" s="63" t="s">
        <v>33</v>
      </c>
      <c r="D40" s="64">
        <v>233.7</v>
      </c>
      <c r="E40" s="65">
        <v>227.37</v>
      </c>
      <c r="F40" s="64">
        <v>263.94</v>
      </c>
      <c r="G40" s="65">
        <v>262.33</v>
      </c>
    </row>
    <row r="41" spans="1:7" x14ac:dyDescent="0.2">
      <c r="C41" s="66" t="s">
        <v>18</v>
      </c>
      <c r="D41" s="67">
        <v>152.86000000000001</v>
      </c>
      <c r="E41" s="68">
        <v>145.22999999999999</v>
      </c>
      <c r="F41" s="67">
        <v>190.76</v>
      </c>
      <c r="G41" s="68">
        <v>175.56</v>
      </c>
    </row>
    <row r="42" spans="1:7" x14ac:dyDescent="0.2">
      <c r="C42" s="13"/>
      <c r="D42" s="19"/>
      <c r="E42" s="19"/>
    </row>
    <row r="43" spans="1:7" x14ac:dyDescent="0.2">
      <c r="C43" s="2" t="s">
        <v>126</v>
      </c>
      <c r="D43" s="19"/>
      <c r="E43" s="19"/>
    </row>
    <row r="44" spans="1:7" x14ac:dyDescent="0.2">
      <c r="C44" s="2" t="s">
        <v>99</v>
      </c>
      <c r="D44" s="19"/>
      <c r="E44" s="19"/>
    </row>
    <row r="45" spans="1:7" x14ac:dyDescent="0.2">
      <c r="C45" s="6" t="s">
        <v>122</v>
      </c>
    </row>
    <row r="48" spans="1:7" x14ac:dyDescent="0.2">
      <c r="A48" s="5" t="s">
        <v>17</v>
      </c>
    </row>
    <row r="49" spans="1:1" x14ac:dyDescent="0.2">
      <c r="A49" s="2" t="s">
        <v>47</v>
      </c>
    </row>
    <row r="50" spans="1:1" x14ac:dyDescent="0.2">
      <c r="A50" s="2" t="s">
        <v>48</v>
      </c>
    </row>
    <row r="51" spans="1:1" x14ac:dyDescent="0.2">
      <c r="A51" s="34"/>
    </row>
    <row r="52" spans="1:1" x14ac:dyDescent="0.2">
      <c r="A52" s="34"/>
    </row>
    <row r="53" spans="1:1" x14ac:dyDescent="0.2">
      <c r="A53" s="34"/>
    </row>
    <row r="55" spans="1:1" x14ac:dyDescent="0.2">
      <c r="A55" s="34"/>
    </row>
    <row r="56" spans="1:1" x14ac:dyDescent="0.2">
      <c r="A56" s="34"/>
    </row>
  </sheetData>
  <mergeCells count="2">
    <mergeCell ref="D6:E6"/>
    <mergeCell ref="F6:G6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showGridLines="0" tabSelected="1" topLeftCell="A10" zoomScaleNormal="100" workbookViewId="0">
      <selection activeCell="J44" sqref="J44"/>
    </sheetView>
  </sheetViews>
  <sheetFormatPr defaultRowHeight="12" x14ac:dyDescent="0.2"/>
  <cols>
    <col min="1" max="2" width="9.140625" style="2"/>
    <col min="3" max="3" width="14.28515625" style="2" customWidth="1"/>
    <col min="4" max="16384" width="9.140625" style="2"/>
  </cols>
  <sheetData>
    <row r="3" spans="3:17" x14ac:dyDescent="0.2">
      <c r="C3" s="1" t="s">
        <v>16</v>
      </c>
    </row>
    <row r="4" spans="3:17" x14ac:dyDescent="0.2">
      <c r="C4" s="1"/>
    </row>
    <row r="6" spans="3:17" x14ac:dyDescent="0.2">
      <c r="C6" s="32" t="s">
        <v>118</v>
      </c>
      <c r="M6" s="10"/>
      <c r="N6" s="10"/>
      <c r="O6" s="10"/>
      <c r="P6" s="10"/>
      <c r="Q6" s="10"/>
    </row>
    <row r="7" spans="3:17" x14ac:dyDescent="0.2">
      <c r="C7" s="7" t="s">
        <v>37</v>
      </c>
    </row>
    <row r="9" spans="3:17" x14ac:dyDescent="0.2">
      <c r="F9" s="17"/>
    </row>
    <row r="10" spans="3:17" x14ac:dyDescent="0.2">
      <c r="C10" s="10"/>
      <c r="D10" s="9" t="s">
        <v>34</v>
      </c>
      <c r="E10" s="9" t="s">
        <v>35</v>
      </c>
      <c r="F10" s="9" t="s">
        <v>36</v>
      </c>
    </row>
    <row r="11" spans="3:17" x14ac:dyDescent="0.2">
      <c r="C11" s="35" t="s">
        <v>8</v>
      </c>
      <c r="D11" s="36">
        <v>489.92</v>
      </c>
      <c r="E11" s="36">
        <v>213.21</v>
      </c>
      <c r="F11" s="36">
        <v>324.76</v>
      </c>
      <c r="G11" s="4"/>
    </row>
    <row r="12" spans="3:17" x14ac:dyDescent="0.2">
      <c r="C12" s="35" t="s">
        <v>12</v>
      </c>
      <c r="D12" s="37">
        <v>399.88</v>
      </c>
      <c r="E12" s="37">
        <v>232.01</v>
      </c>
      <c r="F12" s="37">
        <v>307.81</v>
      </c>
      <c r="G12" s="4"/>
    </row>
    <row r="13" spans="3:17" x14ac:dyDescent="0.2">
      <c r="C13" s="35" t="s">
        <v>26</v>
      </c>
      <c r="D13" s="37">
        <v>467.61</v>
      </c>
      <c r="E13" s="37">
        <v>193.47</v>
      </c>
      <c r="F13" s="38">
        <v>306.7</v>
      </c>
      <c r="G13" s="4"/>
    </row>
    <row r="14" spans="3:17" x14ac:dyDescent="0.2">
      <c r="C14" s="35" t="s">
        <v>1</v>
      </c>
      <c r="D14" s="37">
        <v>363.64</v>
      </c>
      <c r="E14" s="38">
        <v>196.4</v>
      </c>
      <c r="F14" s="37">
        <v>272.31</v>
      </c>
      <c r="G14" s="4"/>
    </row>
    <row r="15" spans="3:17" x14ac:dyDescent="0.2">
      <c r="C15" s="35" t="s">
        <v>9</v>
      </c>
      <c r="D15" s="38">
        <v>348.1</v>
      </c>
      <c r="E15" s="38">
        <v>185.2</v>
      </c>
      <c r="F15" s="37">
        <v>255.73</v>
      </c>
      <c r="G15" s="4"/>
    </row>
    <row r="16" spans="3:17" x14ac:dyDescent="0.2">
      <c r="C16" s="35" t="s">
        <v>14</v>
      </c>
      <c r="D16" s="37">
        <v>326.83</v>
      </c>
      <c r="E16" s="37">
        <v>165.77</v>
      </c>
      <c r="F16" s="37">
        <v>236.57</v>
      </c>
      <c r="G16" s="4"/>
    </row>
    <row r="17" spans="3:8" x14ac:dyDescent="0.2">
      <c r="C17" s="35" t="s">
        <v>3</v>
      </c>
      <c r="D17" s="38">
        <v>349.3</v>
      </c>
      <c r="E17" s="38">
        <v>144.1</v>
      </c>
      <c r="F17" s="37">
        <v>229.16</v>
      </c>
      <c r="G17" s="4"/>
    </row>
    <row r="18" spans="3:8" x14ac:dyDescent="0.2">
      <c r="C18" s="35" t="s">
        <v>32</v>
      </c>
      <c r="D18" s="37">
        <v>263.38</v>
      </c>
      <c r="E18" s="37">
        <v>140.58000000000001</v>
      </c>
      <c r="F18" s="37">
        <v>196.44</v>
      </c>
      <c r="G18" s="4"/>
    </row>
    <row r="19" spans="3:8" x14ac:dyDescent="0.2">
      <c r="C19" s="35" t="s">
        <v>2</v>
      </c>
      <c r="D19" s="37">
        <v>238.73</v>
      </c>
      <c r="E19" s="37">
        <v>121.76</v>
      </c>
      <c r="F19" s="38">
        <v>175.6</v>
      </c>
      <c r="G19" s="4"/>
    </row>
    <row r="20" spans="3:8" x14ac:dyDescent="0.2">
      <c r="C20" s="35" t="s">
        <v>11</v>
      </c>
      <c r="D20" s="37">
        <v>236.79</v>
      </c>
      <c r="E20" s="37">
        <v>123.92</v>
      </c>
      <c r="F20" s="37">
        <v>174.53</v>
      </c>
      <c r="G20" s="18"/>
      <c r="H20" s="11"/>
    </row>
    <row r="21" spans="3:8" x14ac:dyDescent="0.2">
      <c r="C21" s="35" t="s">
        <v>15</v>
      </c>
      <c r="D21" s="38">
        <v>168.7</v>
      </c>
      <c r="E21" s="37">
        <v>106.93</v>
      </c>
      <c r="F21" s="37">
        <v>136.61000000000001</v>
      </c>
      <c r="G21" s="18"/>
      <c r="H21" s="11"/>
    </row>
    <row r="22" spans="3:8" x14ac:dyDescent="0.2">
      <c r="C22" s="35" t="s">
        <v>45</v>
      </c>
      <c r="D22" s="38">
        <v>154.19999999999999</v>
      </c>
      <c r="E22" s="37">
        <v>94.92</v>
      </c>
      <c r="F22" s="37">
        <v>122.94</v>
      </c>
      <c r="G22" s="18"/>
      <c r="H22" s="11"/>
    </row>
    <row r="23" spans="3:8" x14ac:dyDescent="0.2">
      <c r="C23" s="35" t="s">
        <v>13</v>
      </c>
      <c r="D23" s="37">
        <v>155.94999999999999</v>
      </c>
      <c r="E23" s="37">
        <v>92.34</v>
      </c>
      <c r="F23" s="37">
        <v>122.05</v>
      </c>
      <c r="G23" s="18"/>
      <c r="H23" s="11"/>
    </row>
    <row r="24" spans="3:8" x14ac:dyDescent="0.2">
      <c r="C24" s="35" t="s">
        <v>4</v>
      </c>
      <c r="D24" s="37">
        <v>160.72999999999999</v>
      </c>
      <c r="E24" s="37">
        <v>84.16</v>
      </c>
      <c r="F24" s="37">
        <v>120.55</v>
      </c>
      <c r="G24" s="4"/>
    </row>
    <row r="25" spans="3:8" x14ac:dyDescent="0.2">
      <c r="C25" s="35" t="s">
        <v>30</v>
      </c>
      <c r="D25" s="37">
        <v>150.28</v>
      </c>
      <c r="E25" s="37">
        <v>79.55</v>
      </c>
      <c r="F25" s="37">
        <v>113.26</v>
      </c>
      <c r="G25" s="4"/>
    </row>
    <row r="26" spans="3:8" x14ac:dyDescent="0.2">
      <c r="C26" s="35" t="s">
        <v>20</v>
      </c>
      <c r="D26" s="37">
        <v>132.04</v>
      </c>
      <c r="E26" s="37">
        <v>90.84</v>
      </c>
      <c r="F26" s="37">
        <v>110.75</v>
      </c>
      <c r="G26" s="4"/>
    </row>
    <row r="27" spans="3:8" x14ac:dyDescent="0.2">
      <c r="C27" s="35" t="s">
        <v>24</v>
      </c>
      <c r="D27" s="37">
        <v>132.61000000000001</v>
      </c>
      <c r="E27" s="37">
        <v>88.61</v>
      </c>
      <c r="F27" s="37">
        <v>110.27</v>
      </c>
      <c r="G27" s="4"/>
    </row>
    <row r="28" spans="3:8" x14ac:dyDescent="0.2">
      <c r="C28" s="35" t="s">
        <v>29</v>
      </c>
      <c r="D28" s="37">
        <v>140.66</v>
      </c>
      <c r="E28" s="37">
        <v>81.63</v>
      </c>
      <c r="F28" s="37">
        <v>108.56</v>
      </c>
      <c r="G28" s="4"/>
    </row>
    <row r="29" spans="3:8" x14ac:dyDescent="0.2">
      <c r="C29" s="35" t="s">
        <v>44</v>
      </c>
      <c r="D29" s="37">
        <v>132.03</v>
      </c>
      <c r="E29" s="37">
        <v>83.07</v>
      </c>
      <c r="F29" s="37">
        <v>106.62</v>
      </c>
      <c r="G29" s="4"/>
    </row>
    <row r="30" spans="3:8" x14ac:dyDescent="0.2">
      <c r="C30" s="35" t="s">
        <v>10</v>
      </c>
      <c r="D30" s="37">
        <v>126.98</v>
      </c>
      <c r="E30" s="37">
        <v>78.790000000000006</v>
      </c>
      <c r="F30" s="37">
        <v>101.45</v>
      </c>
      <c r="G30" s="4"/>
    </row>
    <row r="31" spans="3:8" x14ac:dyDescent="0.2">
      <c r="C31" s="35" t="s">
        <v>23</v>
      </c>
      <c r="D31" s="37">
        <v>115.12</v>
      </c>
      <c r="E31" s="37">
        <v>88.14</v>
      </c>
      <c r="F31" s="37">
        <v>101.29</v>
      </c>
      <c r="G31" s="4"/>
    </row>
    <row r="32" spans="3:8" x14ac:dyDescent="0.2">
      <c r="C32" s="35" t="s">
        <v>7</v>
      </c>
      <c r="D32" s="37">
        <v>128.74</v>
      </c>
      <c r="E32" s="37">
        <v>66.42</v>
      </c>
      <c r="F32" s="37">
        <v>96.39</v>
      </c>
      <c r="G32" s="4"/>
    </row>
    <row r="33" spans="3:22" x14ac:dyDescent="0.2">
      <c r="C33" s="35" t="s">
        <v>0</v>
      </c>
      <c r="D33" s="37">
        <v>109.95</v>
      </c>
      <c r="E33" s="38">
        <v>79.599999999999994</v>
      </c>
      <c r="F33" s="37">
        <v>94.08</v>
      </c>
      <c r="G33" s="4"/>
    </row>
    <row r="34" spans="3:22" x14ac:dyDescent="0.2">
      <c r="C34" s="35" t="s">
        <v>31</v>
      </c>
      <c r="D34" s="37">
        <v>112.91</v>
      </c>
      <c r="E34" s="37">
        <v>73.31</v>
      </c>
      <c r="F34" s="37">
        <v>92.76</v>
      </c>
      <c r="G34" s="4"/>
    </row>
    <row r="35" spans="3:22" x14ac:dyDescent="0.2">
      <c r="C35" s="35" t="s">
        <v>27</v>
      </c>
      <c r="D35" s="38">
        <v>110.2</v>
      </c>
      <c r="E35" s="37">
        <v>75.22</v>
      </c>
      <c r="F35" s="37">
        <v>92.27</v>
      </c>
      <c r="G35" s="4"/>
    </row>
    <row r="36" spans="3:22" x14ac:dyDescent="0.2">
      <c r="C36" s="35" t="s">
        <v>28</v>
      </c>
      <c r="D36" s="37">
        <v>99.61</v>
      </c>
      <c r="E36" s="37">
        <v>80.849999999999994</v>
      </c>
      <c r="F36" s="37">
        <v>89.96</v>
      </c>
      <c r="G36" s="4"/>
    </row>
    <row r="37" spans="3:22" x14ac:dyDescent="0.2">
      <c r="C37" s="35" t="s">
        <v>25</v>
      </c>
      <c r="D37" s="37">
        <v>108.59</v>
      </c>
      <c r="E37" s="37">
        <v>72.709999999999994</v>
      </c>
      <c r="F37" s="37">
        <v>89.63</v>
      </c>
      <c r="G37" s="4"/>
      <c r="J37" s="72" t="s">
        <v>100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3:22" x14ac:dyDescent="0.2">
      <c r="C38" s="35" t="s">
        <v>5</v>
      </c>
      <c r="D38" s="37">
        <v>111.97</v>
      </c>
      <c r="E38" s="37">
        <v>62.52</v>
      </c>
      <c r="F38" s="37">
        <v>86.06</v>
      </c>
      <c r="G38" s="4"/>
      <c r="J38" s="24" t="s">
        <v>101</v>
      </c>
    </row>
    <row r="39" spans="3:22" x14ac:dyDescent="0.2">
      <c r="C39" s="35" t="s">
        <v>6</v>
      </c>
      <c r="D39" s="39">
        <v>92.22</v>
      </c>
      <c r="E39" s="39">
        <v>61.72</v>
      </c>
      <c r="F39" s="40">
        <v>76.069999999999993</v>
      </c>
      <c r="G39" s="4"/>
    </row>
    <row r="40" spans="3:22" x14ac:dyDescent="0.2">
      <c r="C40" s="35"/>
      <c r="D40" s="40"/>
      <c r="E40" s="40"/>
      <c r="F40" s="40"/>
      <c r="G40" s="4"/>
    </row>
    <row r="41" spans="3:22" x14ac:dyDescent="0.2">
      <c r="C41" s="35" t="s">
        <v>40</v>
      </c>
      <c r="D41" s="38">
        <v>125.7</v>
      </c>
      <c r="E41" s="37">
        <v>56.04</v>
      </c>
      <c r="F41" s="37">
        <v>90.21</v>
      </c>
      <c r="G41" s="4"/>
    </row>
    <row r="42" spans="3:22" x14ac:dyDescent="0.2">
      <c r="C42" s="35" t="s">
        <v>21</v>
      </c>
      <c r="D42" s="37">
        <v>109.72</v>
      </c>
      <c r="E42" s="37">
        <v>73.02</v>
      </c>
      <c r="F42" s="37">
        <v>91.19</v>
      </c>
      <c r="G42" s="4"/>
    </row>
    <row r="43" spans="3:22" x14ac:dyDescent="0.2">
      <c r="C43" s="35" t="s">
        <v>22</v>
      </c>
      <c r="D43" s="37">
        <v>87.24</v>
      </c>
      <c r="E43" s="37">
        <v>60.28</v>
      </c>
      <c r="F43" s="37">
        <v>73.260000000000005</v>
      </c>
      <c r="G43" s="4"/>
    </row>
    <row r="44" spans="3:22" x14ac:dyDescent="0.2">
      <c r="C44" s="35" t="s">
        <v>33</v>
      </c>
      <c r="D44" s="37">
        <v>273.52999999999997</v>
      </c>
      <c r="E44" s="37">
        <v>187.95</v>
      </c>
      <c r="F44" s="37">
        <v>227.37</v>
      </c>
      <c r="G44" s="4"/>
    </row>
    <row r="45" spans="3:22" x14ac:dyDescent="0.2">
      <c r="C45" s="35" t="s">
        <v>18</v>
      </c>
      <c r="D45" s="37">
        <v>177.95</v>
      </c>
      <c r="E45" s="38">
        <v>115.7</v>
      </c>
      <c r="F45" s="37">
        <v>145.22999999999999</v>
      </c>
      <c r="G45" s="4"/>
    </row>
    <row r="46" spans="3:22" x14ac:dyDescent="0.2">
      <c r="D46" s="4"/>
      <c r="E46" s="4"/>
      <c r="F46" s="4"/>
      <c r="G46" s="4"/>
    </row>
    <row r="47" spans="3:22" ht="9.75" customHeight="1" x14ac:dyDescent="0.2">
      <c r="C47" s="72" t="s">
        <v>100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</row>
    <row r="48" spans="3:22" ht="13.5" customHeight="1" x14ac:dyDescent="0.2">
      <c r="C48" s="24" t="s">
        <v>101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6" x14ac:dyDescent="0.2">
      <c r="C49" s="6" t="s">
        <v>122</v>
      </c>
      <c r="D49" s="4"/>
      <c r="E49" s="4"/>
      <c r="F49" s="4"/>
    </row>
    <row r="50" spans="1:6" x14ac:dyDescent="0.2">
      <c r="C50" s="8"/>
      <c r="D50" s="4"/>
      <c r="E50" s="4"/>
      <c r="F50" s="4"/>
    </row>
    <row r="51" spans="1:6" x14ac:dyDescent="0.2">
      <c r="C51" s="8"/>
      <c r="D51" s="4"/>
      <c r="E51" s="4"/>
      <c r="F51" s="4"/>
    </row>
    <row r="52" spans="1:6" x14ac:dyDescent="0.2">
      <c r="A52" s="5" t="s">
        <v>17</v>
      </c>
      <c r="C52" s="8"/>
      <c r="D52" s="4"/>
      <c r="E52" s="4"/>
      <c r="F52" s="4"/>
    </row>
    <row r="53" spans="1:6" x14ac:dyDescent="0.2">
      <c r="A53" s="34" t="s">
        <v>39</v>
      </c>
      <c r="C53" s="8"/>
      <c r="D53" s="4"/>
      <c r="E53" s="4"/>
      <c r="F53" s="4"/>
    </row>
    <row r="54" spans="1:6" x14ac:dyDescent="0.2">
      <c r="C54" s="8"/>
      <c r="D54" s="4"/>
      <c r="E54" s="4"/>
      <c r="F54" s="4"/>
    </row>
    <row r="55" spans="1:6" x14ac:dyDescent="0.2">
      <c r="C55" s="8"/>
      <c r="D55" s="4"/>
      <c r="E55" s="4"/>
      <c r="F55" s="4"/>
    </row>
  </sheetData>
  <mergeCells count="2">
    <mergeCell ref="C47:O47"/>
    <mergeCell ref="J37:V37"/>
  </mergeCells>
  <pageMargins left="0.7" right="0.7" top="0.75" bottom="0.75" header="0.3" footer="0.3"/>
  <pageSetup paperSize="9" scale="7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36"/>
  <sheetViews>
    <sheetView showGridLines="0" zoomScaleNormal="100" workbookViewId="0">
      <selection activeCell="H39" sqref="H39"/>
    </sheetView>
  </sheetViews>
  <sheetFormatPr defaultRowHeight="12" x14ac:dyDescent="0.2"/>
  <cols>
    <col min="1" max="1" width="9.140625" style="39"/>
    <col min="2" max="2" width="40.28515625" style="39" customWidth="1"/>
    <col min="3" max="16384" width="9.140625" style="39"/>
  </cols>
  <sheetData>
    <row r="3" spans="2:14" x14ac:dyDescent="0.2">
      <c r="B3" s="32" t="s">
        <v>102</v>
      </c>
    </row>
    <row r="4" spans="2:14" x14ac:dyDescent="0.2">
      <c r="B4" s="7" t="s">
        <v>38</v>
      </c>
    </row>
    <row r="6" spans="2:14" x14ac:dyDescent="0.2">
      <c r="C6" s="41" t="s">
        <v>103</v>
      </c>
      <c r="D6" s="41">
        <v>2011</v>
      </c>
    </row>
    <row r="7" spans="2:14" x14ac:dyDescent="0.2">
      <c r="B7" s="35" t="s">
        <v>50</v>
      </c>
      <c r="C7" s="42">
        <v>190879</v>
      </c>
      <c r="D7" s="42">
        <v>193103</v>
      </c>
    </row>
    <row r="8" spans="2:14" x14ac:dyDescent="0.2">
      <c r="B8" s="35" t="s">
        <v>19</v>
      </c>
      <c r="C8" s="42">
        <v>97239</v>
      </c>
      <c r="D8" s="42">
        <v>99651</v>
      </c>
    </row>
    <row r="9" spans="2:14" x14ac:dyDescent="0.2">
      <c r="B9" s="35" t="s">
        <v>52</v>
      </c>
      <c r="C9" s="42">
        <v>68575</v>
      </c>
      <c r="D9" s="42">
        <v>67920</v>
      </c>
    </row>
    <row r="10" spans="2:14" x14ac:dyDescent="0.2">
      <c r="B10" s="35" t="s">
        <v>119</v>
      </c>
      <c r="C10" s="42">
        <v>51423</v>
      </c>
      <c r="D10" s="42">
        <v>51849</v>
      </c>
    </row>
    <row r="11" spans="2:14" x14ac:dyDescent="0.2">
      <c r="B11" s="35" t="s">
        <v>49</v>
      </c>
      <c r="C11" s="42">
        <v>29487</v>
      </c>
      <c r="D11" s="42">
        <v>28789</v>
      </c>
    </row>
    <row r="12" spans="2:14" x14ac:dyDescent="0.2">
      <c r="B12" s="35" t="s">
        <v>51</v>
      </c>
      <c r="C12" s="42">
        <v>23470</v>
      </c>
      <c r="D12" s="42">
        <v>23858</v>
      </c>
    </row>
    <row r="13" spans="2:14" x14ac:dyDescent="0.2">
      <c r="B13" s="35" t="s">
        <v>108</v>
      </c>
      <c r="C13" s="42">
        <v>130207</v>
      </c>
      <c r="D13" s="39">
        <v>131742</v>
      </c>
    </row>
    <row r="15" spans="2:14" x14ac:dyDescent="0.2">
      <c r="B15" s="72" t="s">
        <v>120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2:14" x14ac:dyDescent="0.2">
      <c r="B16" s="72" t="s">
        <v>100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2:2" x14ac:dyDescent="0.2">
      <c r="B17" s="6" t="s">
        <v>123</v>
      </c>
    </row>
    <row r="34" spans="8:20" ht="14.25" customHeight="1" x14ac:dyDescent="0.2"/>
    <row r="35" spans="8:20" ht="16.5" customHeight="1" x14ac:dyDescent="0.2">
      <c r="H35" s="72" t="s">
        <v>100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</row>
    <row r="36" spans="8:20" x14ac:dyDescent="0.2">
      <c r="H36" s="72" t="s">
        <v>120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</sheetData>
  <mergeCells count="4">
    <mergeCell ref="B16:N16"/>
    <mergeCell ref="B15:N15"/>
    <mergeCell ref="H36:T36"/>
    <mergeCell ref="H35:T35"/>
  </mergeCells>
  <pageMargins left="0.7" right="0.7" top="0.75" bottom="0.75" header="0.3" footer="0.3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36"/>
  <sheetViews>
    <sheetView zoomScaleNormal="100" workbookViewId="0">
      <selection activeCell="G35" sqref="G35:S36"/>
    </sheetView>
  </sheetViews>
  <sheetFormatPr defaultRowHeight="12" x14ac:dyDescent="0.2"/>
  <cols>
    <col min="1" max="1" width="9.140625" style="39"/>
    <col min="2" max="2" width="42.140625" style="39" customWidth="1"/>
    <col min="3" max="16384" width="9.140625" style="39"/>
  </cols>
  <sheetData>
    <row r="3" spans="2:4" x14ac:dyDescent="0.2">
      <c r="B3" s="32" t="s">
        <v>116</v>
      </c>
    </row>
    <row r="4" spans="2:4" x14ac:dyDescent="0.2">
      <c r="B4" s="7" t="s">
        <v>38</v>
      </c>
    </row>
    <row r="6" spans="2:4" x14ac:dyDescent="0.2">
      <c r="C6" s="41" t="s">
        <v>103</v>
      </c>
      <c r="D6" s="41">
        <v>2011</v>
      </c>
    </row>
    <row r="7" spans="2:4" x14ac:dyDescent="0.2">
      <c r="B7" s="35" t="s">
        <v>50</v>
      </c>
      <c r="C7" s="42">
        <v>190879</v>
      </c>
      <c r="D7" s="42">
        <v>193103</v>
      </c>
    </row>
    <row r="8" spans="2:4" x14ac:dyDescent="0.2">
      <c r="B8" s="35" t="s">
        <v>54</v>
      </c>
      <c r="C8" s="42">
        <v>167179</v>
      </c>
      <c r="D8" s="42">
        <v>166508</v>
      </c>
    </row>
    <row r="9" spans="2:4" x14ac:dyDescent="0.2">
      <c r="B9" s="35" t="s">
        <v>57</v>
      </c>
      <c r="C9" s="42">
        <v>116753</v>
      </c>
      <c r="D9" s="42">
        <v>113739</v>
      </c>
    </row>
    <row r="10" spans="2:4" x14ac:dyDescent="0.2">
      <c r="B10" s="35" t="s">
        <v>56</v>
      </c>
      <c r="C10" s="42">
        <v>75076</v>
      </c>
      <c r="D10" s="42">
        <v>76385</v>
      </c>
    </row>
    <row r="11" spans="2:4" x14ac:dyDescent="0.2">
      <c r="B11" s="35" t="s">
        <v>55</v>
      </c>
      <c r="C11" s="42">
        <v>70223</v>
      </c>
      <c r="D11" s="42">
        <v>70501</v>
      </c>
    </row>
    <row r="12" spans="2:4" x14ac:dyDescent="0.2">
      <c r="B12" s="35" t="s">
        <v>52</v>
      </c>
      <c r="C12" s="42">
        <v>68575</v>
      </c>
      <c r="D12" s="42">
        <v>67920</v>
      </c>
    </row>
    <row r="13" spans="2:4" x14ac:dyDescent="0.2">
      <c r="B13" s="35" t="s">
        <v>119</v>
      </c>
      <c r="C13" s="42">
        <v>51423</v>
      </c>
      <c r="D13" s="42">
        <v>51849</v>
      </c>
    </row>
    <row r="14" spans="2:4" x14ac:dyDescent="0.2">
      <c r="B14" s="35" t="s">
        <v>108</v>
      </c>
      <c r="C14" s="39">
        <v>266118</v>
      </c>
      <c r="D14" s="39">
        <v>269561</v>
      </c>
    </row>
    <row r="17" spans="2:14" x14ac:dyDescent="0.2">
      <c r="B17" s="72" t="s">
        <v>100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4" x14ac:dyDescent="0.2">
      <c r="B18" s="72" t="s">
        <v>120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2:14" x14ac:dyDescent="0.2">
      <c r="B19" s="6" t="s">
        <v>123</v>
      </c>
    </row>
    <row r="28" spans="2:14" x14ac:dyDescent="0.2">
      <c r="D28" s="33"/>
    </row>
    <row r="35" spans="7:19" x14ac:dyDescent="0.2">
      <c r="G35" s="72" t="s">
        <v>100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</row>
    <row r="36" spans="7:19" x14ac:dyDescent="0.2">
      <c r="G36" s="72" t="s">
        <v>120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</row>
  </sheetData>
  <mergeCells count="4">
    <mergeCell ref="B17:N17"/>
    <mergeCell ref="B18:N18"/>
    <mergeCell ref="G35:S35"/>
    <mergeCell ref="G36:S36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54"/>
  <sheetViews>
    <sheetView showGridLines="0" topLeftCell="A17" zoomScaleNormal="100" workbookViewId="0">
      <selection activeCell="C5" sqref="C5:F53"/>
    </sheetView>
  </sheetViews>
  <sheetFormatPr defaultRowHeight="12" x14ac:dyDescent="0.2"/>
  <cols>
    <col min="1" max="2" width="9.140625" style="34"/>
    <col min="3" max="3" width="70.140625" style="34" customWidth="1"/>
    <col min="4" max="4" width="19.7109375" style="34" customWidth="1"/>
    <col min="5" max="5" width="19.28515625" style="34" customWidth="1"/>
    <col min="6" max="6" width="20.28515625" style="34" customWidth="1"/>
    <col min="7" max="258" width="9.140625" style="34"/>
    <col min="259" max="259" width="28.140625" style="34" customWidth="1"/>
    <col min="260" max="514" width="9.140625" style="34"/>
    <col min="515" max="515" width="28.140625" style="34" customWidth="1"/>
    <col min="516" max="770" width="9.140625" style="34"/>
    <col min="771" max="771" width="28.140625" style="34" customWidth="1"/>
    <col min="772" max="1026" width="9.140625" style="34"/>
    <col min="1027" max="1027" width="28.140625" style="34" customWidth="1"/>
    <col min="1028" max="1282" width="9.140625" style="34"/>
    <col min="1283" max="1283" width="28.140625" style="34" customWidth="1"/>
    <col min="1284" max="1538" width="9.140625" style="34"/>
    <col min="1539" max="1539" width="28.140625" style="34" customWidth="1"/>
    <col min="1540" max="1794" width="9.140625" style="34"/>
    <col min="1795" max="1795" width="28.140625" style="34" customWidth="1"/>
    <col min="1796" max="2050" width="9.140625" style="34"/>
    <col min="2051" max="2051" width="28.140625" style="34" customWidth="1"/>
    <col min="2052" max="2306" width="9.140625" style="34"/>
    <col min="2307" max="2307" width="28.140625" style="34" customWidth="1"/>
    <col min="2308" max="2562" width="9.140625" style="34"/>
    <col min="2563" max="2563" width="28.140625" style="34" customWidth="1"/>
    <col min="2564" max="2818" width="9.140625" style="34"/>
    <col min="2819" max="2819" width="28.140625" style="34" customWidth="1"/>
    <col min="2820" max="3074" width="9.140625" style="34"/>
    <col min="3075" max="3075" width="28.140625" style="34" customWidth="1"/>
    <col min="3076" max="3330" width="9.140625" style="34"/>
    <col min="3331" max="3331" width="28.140625" style="34" customWidth="1"/>
    <col min="3332" max="3586" width="9.140625" style="34"/>
    <col min="3587" max="3587" width="28.140625" style="34" customWidth="1"/>
    <col min="3588" max="3842" width="9.140625" style="34"/>
    <col min="3843" max="3843" width="28.140625" style="34" customWidth="1"/>
    <col min="3844" max="4098" width="9.140625" style="34"/>
    <col min="4099" max="4099" width="28.140625" style="34" customWidth="1"/>
    <col min="4100" max="4354" width="9.140625" style="34"/>
    <col min="4355" max="4355" width="28.140625" style="34" customWidth="1"/>
    <col min="4356" max="4610" width="9.140625" style="34"/>
    <col min="4611" max="4611" width="28.140625" style="34" customWidth="1"/>
    <col min="4612" max="4866" width="9.140625" style="34"/>
    <col min="4867" max="4867" width="28.140625" style="34" customWidth="1"/>
    <col min="4868" max="5122" width="9.140625" style="34"/>
    <col min="5123" max="5123" width="28.140625" style="34" customWidth="1"/>
    <col min="5124" max="5378" width="9.140625" style="34"/>
    <col min="5379" max="5379" width="28.140625" style="34" customWidth="1"/>
    <col min="5380" max="5634" width="9.140625" style="34"/>
    <col min="5635" max="5635" width="28.140625" style="34" customWidth="1"/>
    <col min="5636" max="5890" width="9.140625" style="34"/>
    <col min="5891" max="5891" width="28.140625" style="34" customWidth="1"/>
    <col min="5892" max="6146" width="9.140625" style="34"/>
    <col min="6147" max="6147" width="28.140625" style="34" customWidth="1"/>
    <col min="6148" max="6402" width="9.140625" style="34"/>
    <col min="6403" max="6403" width="28.140625" style="34" customWidth="1"/>
    <col min="6404" max="6658" width="9.140625" style="34"/>
    <col min="6659" max="6659" width="28.140625" style="34" customWidth="1"/>
    <col min="6660" max="6914" width="9.140625" style="34"/>
    <col min="6915" max="6915" width="28.140625" style="34" customWidth="1"/>
    <col min="6916" max="7170" width="9.140625" style="34"/>
    <col min="7171" max="7171" width="28.140625" style="34" customWidth="1"/>
    <col min="7172" max="7426" width="9.140625" style="34"/>
    <col min="7427" max="7427" width="28.140625" style="34" customWidth="1"/>
    <col min="7428" max="7682" width="9.140625" style="34"/>
    <col min="7683" max="7683" width="28.140625" style="34" customWidth="1"/>
    <col min="7684" max="7938" width="9.140625" style="34"/>
    <col min="7939" max="7939" width="28.140625" style="34" customWidth="1"/>
    <col min="7940" max="8194" width="9.140625" style="34"/>
    <col min="8195" max="8195" width="28.140625" style="34" customWidth="1"/>
    <col min="8196" max="8450" width="9.140625" style="34"/>
    <col min="8451" max="8451" width="28.140625" style="34" customWidth="1"/>
    <col min="8452" max="8706" width="9.140625" style="34"/>
    <col min="8707" max="8707" width="28.140625" style="34" customWidth="1"/>
    <col min="8708" max="8962" width="9.140625" style="34"/>
    <col min="8963" max="8963" width="28.140625" style="34" customWidth="1"/>
    <col min="8964" max="9218" width="9.140625" style="34"/>
    <col min="9219" max="9219" width="28.140625" style="34" customWidth="1"/>
    <col min="9220" max="9474" width="9.140625" style="34"/>
    <col min="9475" max="9475" width="28.140625" style="34" customWidth="1"/>
    <col min="9476" max="9730" width="9.140625" style="34"/>
    <col min="9731" max="9731" width="28.140625" style="34" customWidth="1"/>
    <col min="9732" max="9986" width="9.140625" style="34"/>
    <col min="9987" max="9987" width="28.140625" style="34" customWidth="1"/>
    <col min="9988" max="10242" width="9.140625" style="34"/>
    <col min="10243" max="10243" width="28.140625" style="34" customWidth="1"/>
    <col min="10244" max="10498" width="9.140625" style="34"/>
    <col min="10499" max="10499" width="28.140625" style="34" customWidth="1"/>
    <col min="10500" max="10754" width="9.140625" style="34"/>
    <col min="10755" max="10755" width="28.140625" style="34" customWidth="1"/>
    <col min="10756" max="11010" width="9.140625" style="34"/>
    <col min="11011" max="11011" width="28.140625" style="34" customWidth="1"/>
    <col min="11012" max="11266" width="9.140625" style="34"/>
    <col min="11267" max="11267" width="28.140625" style="34" customWidth="1"/>
    <col min="11268" max="11522" width="9.140625" style="34"/>
    <col min="11523" max="11523" width="28.140625" style="34" customWidth="1"/>
    <col min="11524" max="11778" width="9.140625" style="34"/>
    <col min="11779" max="11779" width="28.140625" style="34" customWidth="1"/>
    <col min="11780" max="12034" width="9.140625" style="34"/>
    <col min="12035" max="12035" width="28.140625" style="34" customWidth="1"/>
    <col min="12036" max="12290" width="9.140625" style="34"/>
    <col min="12291" max="12291" width="28.140625" style="34" customWidth="1"/>
    <col min="12292" max="12546" width="9.140625" style="34"/>
    <col min="12547" max="12547" width="28.140625" style="34" customWidth="1"/>
    <col min="12548" max="12802" width="9.140625" style="34"/>
    <col min="12803" max="12803" width="28.140625" style="34" customWidth="1"/>
    <col min="12804" max="13058" width="9.140625" style="34"/>
    <col min="13059" max="13059" width="28.140625" style="34" customWidth="1"/>
    <col min="13060" max="13314" width="9.140625" style="34"/>
    <col min="13315" max="13315" width="28.140625" style="34" customWidth="1"/>
    <col min="13316" max="13570" width="9.140625" style="34"/>
    <col min="13571" max="13571" width="28.140625" style="34" customWidth="1"/>
    <col min="13572" max="13826" width="9.140625" style="34"/>
    <col min="13827" max="13827" width="28.140625" style="34" customWidth="1"/>
    <col min="13828" max="14082" width="9.140625" style="34"/>
    <col min="14083" max="14083" width="28.140625" style="34" customWidth="1"/>
    <col min="14084" max="14338" width="9.140625" style="34"/>
    <col min="14339" max="14339" width="28.140625" style="34" customWidth="1"/>
    <col min="14340" max="14594" width="9.140625" style="34"/>
    <col min="14595" max="14595" width="28.140625" style="34" customWidth="1"/>
    <col min="14596" max="14850" width="9.140625" style="34"/>
    <col min="14851" max="14851" width="28.140625" style="34" customWidth="1"/>
    <col min="14852" max="15106" width="9.140625" style="34"/>
    <col min="15107" max="15107" width="28.140625" style="34" customWidth="1"/>
    <col min="15108" max="15362" width="9.140625" style="34"/>
    <col min="15363" max="15363" width="28.140625" style="34" customWidth="1"/>
    <col min="15364" max="15618" width="9.140625" style="34"/>
    <col min="15619" max="15619" width="28.140625" style="34" customWidth="1"/>
    <col min="15620" max="15874" width="9.140625" style="34"/>
    <col min="15875" max="15875" width="28.140625" style="34" customWidth="1"/>
    <col min="15876" max="16130" width="9.140625" style="34"/>
    <col min="16131" max="16131" width="28.140625" style="34" customWidth="1"/>
    <col min="16132" max="16384" width="9.140625" style="34"/>
  </cols>
  <sheetData>
    <row r="2" spans="3:6" x14ac:dyDescent="0.2">
      <c r="C2" s="32" t="s">
        <v>127</v>
      </c>
    </row>
    <row r="3" spans="3:6" x14ac:dyDescent="0.2">
      <c r="C3" s="3"/>
      <c r="D3" s="43"/>
      <c r="E3" s="43"/>
    </row>
    <row r="5" spans="3:6" x14ac:dyDescent="0.2">
      <c r="C5" s="47" t="s">
        <v>92</v>
      </c>
      <c r="D5" s="47" t="s">
        <v>97</v>
      </c>
      <c r="E5" s="47" t="s">
        <v>43</v>
      </c>
      <c r="F5" s="47" t="s">
        <v>42</v>
      </c>
    </row>
    <row r="6" spans="3:6" x14ac:dyDescent="0.2">
      <c r="C6" s="46" t="s">
        <v>36</v>
      </c>
      <c r="D6" s="49">
        <v>1228422</v>
      </c>
      <c r="E6" s="49">
        <v>591280</v>
      </c>
      <c r="F6" s="49">
        <v>1006226</v>
      </c>
    </row>
    <row r="7" spans="3:6" x14ac:dyDescent="0.2">
      <c r="C7" s="48" t="s">
        <v>85</v>
      </c>
      <c r="D7" s="50">
        <v>13021</v>
      </c>
      <c r="E7" s="50">
        <v>13021</v>
      </c>
      <c r="F7" s="50" t="s">
        <v>91</v>
      </c>
    </row>
    <row r="8" spans="3:6" x14ac:dyDescent="0.2">
      <c r="C8" s="21" t="s">
        <v>58</v>
      </c>
      <c r="D8" s="51">
        <v>2985</v>
      </c>
      <c r="E8" s="51">
        <v>2985</v>
      </c>
      <c r="F8" s="51">
        <v>2985</v>
      </c>
    </row>
    <row r="9" spans="3:6" x14ac:dyDescent="0.2">
      <c r="C9" s="21" t="s">
        <v>59</v>
      </c>
      <c r="D9" s="51">
        <v>3116</v>
      </c>
      <c r="E9" s="51">
        <v>3116</v>
      </c>
      <c r="F9" s="51">
        <v>3116</v>
      </c>
    </row>
    <row r="10" spans="3:6" x14ac:dyDescent="0.2">
      <c r="C10" s="21" t="s">
        <v>96</v>
      </c>
      <c r="D10" s="51">
        <v>4019</v>
      </c>
      <c r="E10" s="51">
        <v>4019</v>
      </c>
      <c r="F10" s="51">
        <v>4019</v>
      </c>
    </row>
    <row r="11" spans="3:6" x14ac:dyDescent="0.2">
      <c r="C11" s="21" t="s">
        <v>60</v>
      </c>
      <c r="D11" s="51">
        <v>22466</v>
      </c>
      <c r="E11" s="51" t="s">
        <v>91</v>
      </c>
      <c r="F11" s="51">
        <v>22466</v>
      </c>
    </row>
    <row r="12" spans="3:6" x14ac:dyDescent="0.2">
      <c r="C12" s="21" t="s">
        <v>61</v>
      </c>
      <c r="D12" s="51">
        <v>18910</v>
      </c>
      <c r="E12" s="51" t="s">
        <v>91</v>
      </c>
      <c r="F12" s="51">
        <v>18910</v>
      </c>
    </row>
    <row r="13" spans="3:6" x14ac:dyDescent="0.2">
      <c r="C13" s="21" t="s">
        <v>62</v>
      </c>
      <c r="D13" s="50">
        <v>29333</v>
      </c>
      <c r="E13" s="50" t="s">
        <v>91</v>
      </c>
      <c r="F13" s="50">
        <v>29333</v>
      </c>
    </row>
    <row r="14" spans="3:6" x14ac:dyDescent="0.2">
      <c r="C14" s="21" t="s">
        <v>52</v>
      </c>
      <c r="D14" s="51">
        <v>68575</v>
      </c>
      <c r="E14" s="51">
        <v>68575</v>
      </c>
      <c r="F14" s="51">
        <v>68575</v>
      </c>
    </row>
    <row r="15" spans="3:6" x14ac:dyDescent="0.2">
      <c r="C15" s="21" t="s">
        <v>63</v>
      </c>
      <c r="D15" s="51">
        <v>27144</v>
      </c>
      <c r="E15" s="51" t="s">
        <v>91</v>
      </c>
      <c r="F15" s="51">
        <v>27144</v>
      </c>
    </row>
    <row r="16" spans="3:6" x14ac:dyDescent="0.2">
      <c r="C16" s="21" t="s">
        <v>64</v>
      </c>
      <c r="D16" s="51">
        <v>167179</v>
      </c>
      <c r="E16" s="51" t="s">
        <v>91</v>
      </c>
      <c r="F16" s="51">
        <v>167179</v>
      </c>
    </row>
    <row r="17" spans="3:6" x14ac:dyDescent="0.2">
      <c r="C17" s="21" t="s">
        <v>65</v>
      </c>
      <c r="D17" s="51">
        <v>9613</v>
      </c>
      <c r="E17" s="51">
        <v>9613</v>
      </c>
      <c r="F17" s="51">
        <v>9613</v>
      </c>
    </row>
    <row r="18" spans="3:6" x14ac:dyDescent="0.2">
      <c r="C18" s="21" t="s">
        <v>66</v>
      </c>
      <c r="D18" s="51">
        <v>4460</v>
      </c>
      <c r="E18" s="51" t="s">
        <v>91</v>
      </c>
      <c r="F18" s="51">
        <v>4460</v>
      </c>
    </row>
    <row r="19" spans="3:6" x14ac:dyDescent="0.2">
      <c r="C19" s="21" t="s">
        <v>117</v>
      </c>
      <c r="D19" s="50">
        <v>51423</v>
      </c>
      <c r="E19" s="50">
        <v>51423</v>
      </c>
      <c r="F19" s="50">
        <v>51423</v>
      </c>
    </row>
    <row r="20" spans="3:6" x14ac:dyDescent="0.2">
      <c r="C20" s="21" t="s">
        <v>67</v>
      </c>
      <c r="D20" s="51">
        <v>8039</v>
      </c>
      <c r="E20" s="51">
        <v>8039</v>
      </c>
      <c r="F20" s="51">
        <v>8039</v>
      </c>
    </row>
    <row r="21" spans="3:6" x14ac:dyDescent="0.2">
      <c r="C21" s="21" t="s">
        <v>68</v>
      </c>
      <c r="D21" s="51">
        <v>15159</v>
      </c>
      <c r="E21" s="51">
        <v>15159</v>
      </c>
      <c r="F21" s="51" t="s">
        <v>91</v>
      </c>
    </row>
    <row r="22" spans="3:6" x14ac:dyDescent="0.2">
      <c r="C22" s="21" t="s">
        <v>69</v>
      </c>
      <c r="D22" s="51">
        <v>1806</v>
      </c>
      <c r="E22" s="51">
        <v>1806</v>
      </c>
      <c r="F22" s="51" t="s">
        <v>91</v>
      </c>
    </row>
    <row r="23" spans="3:6" x14ac:dyDescent="0.2">
      <c r="C23" s="21" t="s">
        <v>70</v>
      </c>
      <c r="D23" s="51">
        <v>1707</v>
      </c>
      <c r="E23" s="51">
        <v>1707</v>
      </c>
      <c r="F23" s="51" t="s">
        <v>91</v>
      </c>
    </row>
    <row r="24" spans="3:6" x14ac:dyDescent="0.2">
      <c r="C24" s="21" t="s">
        <v>71</v>
      </c>
      <c r="D24" s="51">
        <v>1915</v>
      </c>
      <c r="E24" s="51">
        <v>1915</v>
      </c>
      <c r="F24" s="51" t="s">
        <v>91</v>
      </c>
    </row>
    <row r="25" spans="3:6" x14ac:dyDescent="0.2">
      <c r="C25" s="21" t="s">
        <v>72</v>
      </c>
      <c r="D25" s="50">
        <v>1710</v>
      </c>
      <c r="E25" s="50">
        <v>1710</v>
      </c>
      <c r="F25" s="50" t="s">
        <v>91</v>
      </c>
    </row>
    <row r="26" spans="3:6" x14ac:dyDescent="0.2">
      <c r="C26" s="21" t="s">
        <v>73</v>
      </c>
      <c r="D26" s="51">
        <v>2195</v>
      </c>
      <c r="E26" s="51">
        <v>2195</v>
      </c>
      <c r="F26" s="51">
        <v>2195</v>
      </c>
    </row>
    <row r="27" spans="3:6" x14ac:dyDescent="0.2">
      <c r="C27" s="21" t="s">
        <v>86</v>
      </c>
      <c r="D27" s="51">
        <v>75076</v>
      </c>
      <c r="E27" s="51" t="s">
        <v>91</v>
      </c>
      <c r="F27" s="51">
        <v>75076</v>
      </c>
    </row>
    <row r="28" spans="3:6" x14ac:dyDescent="0.2">
      <c r="C28" s="21" t="s">
        <v>87</v>
      </c>
      <c r="D28" s="51">
        <v>1611</v>
      </c>
      <c r="E28" s="51" t="s">
        <v>91</v>
      </c>
      <c r="F28" s="51">
        <v>1611</v>
      </c>
    </row>
    <row r="29" spans="3:6" x14ac:dyDescent="0.2">
      <c r="C29" s="21" t="s">
        <v>74</v>
      </c>
      <c r="D29" s="51">
        <v>5986</v>
      </c>
      <c r="E29" s="51">
        <v>5986</v>
      </c>
      <c r="F29" s="51" t="s">
        <v>91</v>
      </c>
    </row>
    <row r="30" spans="3:6" x14ac:dyDescent="0.2">
      <c r="C30" s="21" t="s">
        <v>75</v>
      </c>
      <c r="D30" s="51">
        <v>3431</v>
      </c>
      <c r="E30" s="51">
        <v>3431</v>
      </c>
      <c r="F30" s="51" t="s">
        <v>91</v>
      </c>
    </row>
    <row r="31" spans="3:6" x14ac:dyDescent="0.2">
      <c r="C31" s="21" t="s">
        <v>49</v>
      </c>
      <c r="D31" s="50">
        <v>29487</v>
      </c>
      <c r="E31" s="50">
        <v>29487</v>
      </c>
      <c r="F31" s="50" t="s">
        <v>91</v>
      </c>
    </row>
    <row r="32" spans="3:6" x14ac:dyDescent="0.2">
      <c r="C32" s="21" t="s">
        <v>50</v>
      </c>
      <c r="D32" s="51">
        <v>190879</v>
      </c>
      <c r="E32" s="51">
        <v>190879</v>
      </c>
      <c r="F32" s="51">
        <v>190879</v>
      </c>
    </row>
    <row r="33" spans="3:6" x14ac:dyDescent="0.2">
      <c r="C33" s="21" t="s">
        <v>93</v>
      </c>
      <c r="D33" s="51">
        <v>13089</v>
      </c>
      <c r="E33" s="51" t="s">
        <v>91</v>
      </c>
      <c r="F33" s="51">
        <v>13089</v>
      </c>
    </row>
    <row r="34" spans="3:6" x14ac:dyDescent="0.2">
      <c r="C34" s="21" t="s">
        <v>19</v>
      </c>
      <c r="D34" s="51">
        <v>97239</v>
      </c>
      <c r="E34" s="51">
        <v>97239</v>
      </c>
      <c r="F34" s="51" t="s">
        <v>91</v>
      </c>
    </row>
    <row r="35" spans="3:6" x14ac:dyDescent="0.2">
      <c r="C35" s="21" t="s">
        <v>76</v>
      </c>
      <c r="D35" s="51">
        <v>10559</v>
      </c>
      <c r="E35" s="51" t="s">
        <v>91</v>
      </c>
      <c r="F35" s="51">
        <v>10559</v>
      </c>
    </row>
    <row r="36" spans="3:6" x14ac:dyDescent="0.2">
      <c r="C36" s="21" t="s">
        <v>77</v>
      </c>
      <c r="D36" s="51">
        <v>448</v>
      </c>
      <c r="E36" s="51">
        <v>448</v>
      </c>
      <c r="F36" s="51">
        <v>448</v>
      </c>
    </row>
    <row r="37" spans="3:6" x14ac:dyDescent="0.2">
      <c r="C37" s="21" t="s">
        <v>51</v>
      </c>
      <c r="D37" s="50">
        <v>23470</v>
      </c>
      <c r="E37" s="50">
        <v>23470</v>
      </c>
      <c r="F37" s="50">
        <v>23470</v>
      </c>
    </row>
    <row r="38" spans="3:6" x14ac:dyDescent="0.2">
      <c r="C38" s="21" t="s">
        <v>78</v>
      </c>
      <c r="D38" s="51">
        <v>44519</v>
      </c>
      <c r="E38" s="51" t="s">
        <v>91</v>
      </c>
      <c r="F38" s="51">
        <v>44519</v>
      </c>
    </row>
    <row r="39" spans="3:6" x14ac:dyDescent="0.2">
      <c r="C39" s="21" t="s">
        <v>79</v>
      </c>
      <c r="D39" s="51">
        <v>2174</v>
      </c>
      <c r="E39" s="51">
        <v>2174</v>
      </c>
      <c r="F39" s="51" t="s">
        <v>91</v>
      </c>
    </row>
    <row r="40" spans="3:6" x14ac:dyDescent="0.2">
      <c r="C40" s="21" t="s">
        <v>80</v>
      </c>
      <c r="D40" s="51">
        <v>5141</v>
      </c>
      <c r="E40" s="51">
        <v>5141</v>
      </c>
      <c r="F40" s="51" t="s">
        <v>91</v>
      </c>
    </row>
    <row r="41" spans="3:6" ht="24" x14ac:dyDescent="0.2">
      <c r="C41" s="21" t="s">
        <v>88</v>
      </c>
      <c r="D41" s="51">
        <v>10279</v>
      </c>
      <c r="E41" s="51">
        <v>10279</v>
      </c>
      <c r="F41" s="51" t="s">
        <v>91</v>
      </c>
    </row>
    <row r="42" spans="3:6" x14ac:dyDescent="0.2">
      <c r="C42" s="21" t="s">
        <v>94</v>
      </c>
      <c r="D42" s="51">
        <v>11401</v>
      </c>
      <c r="E42" s="51">
        <v>11401</v>
      </c>
      <c r="F42" s="51" t="s">
        <v>91</v>
      </c>
    </row>
    <row r="43" spans="3:6" x14ac:dyDescent="0.2">
      <c r="C43" s="21" t="s">
        <v>89</v>
      </c>
      <c r="D43" s="50">
        <v>703</v>
      </c>
      <c r="E43" s="50">
        <v>703</v>
      </c>
      <c r="F43" s="50" t="s">
        <v>91</v>
      </c>
    </row>
    <row r="44" spans="3:6" x14ac:dyDescent="0.2">
      <c r="C44" s="21" t="s">
        <v>81</v>
      </c>
      <c r="D44" s="51">
        <v>10215</v>
      </c>
      <c r="E44" s="51">
        <v>10215</v>
      </c>
      <c r="F44" s="51" t="s">
        <v>91</v>
      </c>
    </row>
    <row r="45" spans="3:6" x14ac:dyDescent="0.2">
      <c r="C45" s="21" t="s">
        <v>95</v>
      </c>
      <c r="D45" s="51">
        <v>10822</v>
      </c>
      <c r="E45" s="51">
        <v>10822</v>
      </c>
      <c r="F45" s="51" t="s">
        <v>91</v>
      </c>
    </row>
    <row r="46" spans="3:6" x14ac:dyDescent="0.2">
      <c r="C46" s="21" t="s">
        <v>82</v>
      </c>
      <c r="D46" s="51">
        <v>31702</v>
      </c>
      <c r="E46" s="51" t="s">
        <v>91</v>
      </c>
      <c r="F46" s="51">
        <v>31702</v>
      </c>
    </row>
    <row r="47" spans="3:6" x14ac:dyDescent="0.2">
      <c r="C47" s="21" t="s">
        <v>83</v>
      </c>
      <c r="D47" s="51">
        <v>116753</v>
      </c>
      <c r="E47" s="51" t="s">
        <v>91</v>
      </c>
      <c r="F47" s="51">
        <v>116753</v>
      </c>
    </row>
    <row r="48" spans="3:6" x14ac:dyDescent="0.2">
      <c r="C48" s="21" t="s">
        <v>55</v>
      </c>
      <c r="D48" s="51">
        <v>70223</v>
      </c>
      <c r="E48" s="51" t="s">
        <v>91</v>
      </c>
      <c r="F48" s="51">
        <v>70223</v>
      </c>
    </row>
    <row r="49" spans="3:6" x14ac:dyDescent="0.2">
      <c r="C49" s="21" t="s">
        <v>84</v>
      </c>
      <c r="D49" s="50">
        <v>4118</v>
      </c>
      <c r="E49" s="50" t="s">
        <v>91</v>
      </c>
      <c r="F49" s="50">
        <v>4118</v>
      </c>
    </row>
    <row r="50" spans="3:6" x14ac:dyDescent="0.2">
      <c r="C50" s="23" t="s">
        <v>90</v>
      </c>
      <c r="D50" s="52">
        <v>4322</v>
      </c>
      <c r="E50" s="52">
        <v>4322</v>
      </c>
      <c r="F50" s="52">
        <v>4322</v>
      </c>
    </row>
    <row r="52" spans="3:6" x14ac:dyDescent="0.2">
      <c r="C52" s="22" t="s">
        <v>98</v>
      </c>
    </row>
    <row r="53" spans="3:6" x14ac:dyDescent="0.2">
      <c r="C53" s="30" t="s">
        <v>121</v>
      </c>
    </row>
    <row r="54" spans="3:6" x14ac:dyDescent="0.2">
      <c r="C54" s="6" t="s">
        <v>123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40"/>
  <sheetViews>
    <sheetView zoomScaleNormal="100" workbookViewId="0">
      <selection activeCell="I39" sqref="I39:U40"/>
    </sheetView>
  </sheetViews>
  <sheetFormatPr defaultRowHeight="12" x14ac:dyDescent="0.2"/>
  <cols>
    <col min="1" max="2" width="9.140625" style="39"/>
    <col min="3" max="3" width="41.42578125" style="39" customWidth="1"/>
    <col min="4" max="16384" width="9.140625" style="39"/>
  </cols>
  <sheetData>
    <row r="2" spans="3:5" x14ac:dyDescent="0.2">
      <c r="C2" s="32" t="s">
        <v>114</v>
      </c>
    </row>
    <row r="3" spans="3:5" x14ac:dyDescent="0.2">
      <c r="C3" s="7" t="s">
        <v>112</v>
      </c>
    </row>
    <row r="5" spans="3:5" x14ac:dyDescent="0.2">
      <c r="D5" s="39" t="s">
        <v>104</v>
      </c>
    </row>
    <row r="6" spans="3:5" x14ac:dyDescent="0.2">
      <c r="D6" s="39" t="s">
        <v>105</v>
      </c>
      <c r="E6" s="39" t="s">
        <v>106</v>
      </c>
    </row>
    <row r="7" spans="3:5" x14ac:dyDescent="0.2">
      <c r="C7" s="39" t="s">
        <v>50</v>
      </c>
      <c r="D7" s="38">
        <v>20.75377199023352</v>
      </c>
      <c r="E7" s="38">
        <v>40.134847308599007</v>
      </c>
    </row>
    <row r="8" spans="3:5" x14ac:dyDescent="0.2">
      <c r="C8" s="44" t="s">
        <v>19</v>
      </c>
      <c r="D8" s="38">
        <v>16.350090778188193</v>
      </c>
      <c r="E8" s="38">
        <v>16.511259551210415</v>
      </c>
    </row>
    <row r="9" spans="3:5" x14ac:dyDescent="0.2">
      <c r="C9" s="35" t="s">
        <v>108</v>
      </c>
      <c r="D9" s="38">
        <v>15.6</v>
      </c>
      <c r="E9" s="38">
        <v>16.247081673335096</v>
      </c>
    </row>
    <row r="10" spans="3:5" x14ac:dyDescent="0.2">
      <c r="C10" s="45" t="s">
        <v>52</v>
      </c>
      <c r="D10" s="38">
        <v>11.102068073206869</v>
      </c>
      <c r="E10" s="38">
        <v>11.936062697458034</v>
      </c>
    </row>
    <row r="11" spans="3:5" x14ac:dyDescent="0.2">
      <c r="C11" s="39" t="s">
        <v>49</v>
      </c>
      <c r="D11" s="38">
        <v>4.8160437404787242</v>
      </c>
      <c r="E11" s="38">
        <v>5.1038369775093342</v>
      </c>
    </row>
    <row r="12" spans="3:5" x14ac:dyDescent="0.2">
      <c r="C12" s="39" t="s">
        <v>51</v>
      </c>
      <c r="D12" s="38">
        <v>3.26884951689309</v>
      </c>
      <c r="E12" s="38">
        <v>4.4469468829000984</v>
      </c>
    </row>
    <row r="13" spans="3:5" x14ac:dyDescent="0.2">
      <c r="C13" s="39" t="s">
        <v>109</v>
      </c>
      <c r="D13" s="38">
        <v>1.3</v>
      </c>
      <c r="E13" s="38">
        <v>3.4209471160818641</v>
      </c>
    </row>
    <row r="14" spans="3:5" x14ac:dyDescent="0.2">
      <c r="C14" s="44" t="s">
        <v>111</v>
      </c>
      <c r="D14" s="38">
        <v>2.2000000000000002</v>
      </c>
      <c r="E14" s="38">
        <v>2.1990177929061558</v>
      </c>
    </row>
    <row r="15" spans="3:5" x14ac:dyDescent="0.2">
      <c r="C15" s="40" t="s">
        <v>107</v>
      </c>
      <c r="D15" s="38">
        <v>21.240843924121954</v>
      </c>
      <c r="E15" s="38">
        <v>0.2</v>
      </c>
    </row>
    <row r="16" spans="3:5" x14ac:dyDescent="0.2">
      <c r="C16" s="44" t="s">
        <v>67</v>
      </c>
      <c r="D16" s="38">
        <v>3.3552453097936099</v>
      </c>
      <c r="E16" s="38"/>
    </row>
    <row r="18" spans="3:15" x14ac:dyDescent="0.2">
      <c r="C18" s="72" t="s">
        <v>100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3:15" x14ac:dyDescent="0.2">
      <c r="C19" s="24" t="s">
        <v>110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3:15" x14ac:dyDescent="0.2">
      <c r="C20" s="6" t="s">
        <v>124</v>
      </c>
    </row>
    <row r="39" spans="9:21" x14ac:dyDescent="0.2">
      <c r="I39" s="72" t="s">
        <v>100</v>
      </c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</row>
    <row r="40" spans="9:21" x14ac:dyDescent="0.2">
      <c r="I40" s="24" t="s">
        <v>110</v>
      </c>
    </row>
  </sheetData>
  <sortState ref="C7:E16">
    <sortCondition descending="1" ref="E7:E16"/>
  </sortState>
  <mergeCells count="2">
    <mergeCell ref="C18:O18"/>
    <mergeCell ref="I39:U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0"/>
  <sheetViews>
    <sheetView zoomScaleNormal="100" workbookViewId="0">
      <selection activeCell="H29" sqref="H29:T30"/>
    </sheetView>
  </sheetViews>
  <sheetFormatPr defaultRowHeight="12" x14ac:dyDescent="0.2"/>
  <cols>
    <col min="1" max="2" width="9.140625" style="39"/>
    <col min="3" max="3" width="61" style="39" customWidth="1"/>
    <col min="4" max="16384" width="9.140625" style="39"/>
  </cols>
  <sheetData>
    <row r="2" spans="3:5" x14ac:dyDescent="0.2">
      <c r="C2" s="32" t="s">
        <v>115</v>
      </c>
    </row>
    <row r="3" spans="3:5" x14ac:dyDescent="0.2">
      <c r="C3" s="7" t="s">
        <v>112</v>
      </c>
    </row>
    <row r="5" spans="3:5" x14ac:dyDescent="0.2">
      <c r="D5" s="39" t="s">
        <v>104</v>
      </c>
    </row>
    <row r="6" spans="3:5" x14ac:dyDescent="0.2">
      <c r="D6" s="39" t="s">
        <v>106</v>
      </c>
      <c r="E6" s="39" t="s">
        <v>105</v>
      </c>
    </row>
    <row r="7" spans="3:5" x14ac:dyDescent="0.2">
      <c r="C7" s="39" t="s">
        <v>50</v>
      </c>
      <c r="D7" s="38">
        <v>21.474260465767347</v>
      </c>
      <c r="E7" s="38">
        <v>14.249933371352261</v>
      </c>
    </row>
    <row r="8" spans="3:5" x14ac:dyDescent="0.2">
      <c r="C8" s="35" t="s">
        <v>54</v>
      </c>
      <c r="D8" s="38">
        <v>17.907515998770613</v>
      </c>
      <c r="E8" s="38">
        <v>14.180295687908547</v>
      </c>
    </row>
    <row r="9" spans="3:5" x14ac:dyDescent="0.2">
      <c r="C9" s="39" t="s">
        <v>113</v>
      </c>
      <c r="D9" s="38">
        <v>9.8681147468649097</v>
      </c>
      <c r="E9" s="38">
        <v>14.87036787610797</v>
      </c>
    </row>
    <row r="10" spans="3:5" x14ac:dyDescent="0.2">
      <c r="C10" s="45" t="s">
        <v>56</v>
      </c>
      <c r="D10" s="38">
        <v>8.3936108380830081</v>
      </c>
      <c r="E10" s="38">
        <v>5.7057048451206338</v>
      </c>
    </row>
    <row r="11" spans="3:5" x14ac:dyDescent="0.2">
      <c r="C11" s="40" t="s">
        <v>55</v>
      </c>
      <c r="D11" s="38">
        <v>8.1930746548434499</v>
      </c>
      <c r="E11" s="38">
        <v>4.6906568008505536</v>
      </c>
    </row>
    <row r="12" spans="3:5" x14ac:dyDescent="0.2">
      <c r="C12" s="35" t="s">
        <v>52</v>
      </c>
      <c r="D12" s="38">
        <v>6.3864231830782758</v>
      </c>
      <c r="E12" s="38">
        <v>7.6228904510401234</v>
      </c>
    </row>
    <row r="13" spans="3:5" x14ac:dyDescent="0.2">
      <c r="C13" s="44" t="s">
        <v>78</v>
      </c>
      <c r="D13" s="38">
        <v>4.3510874295156396</v>
      </c>
      <c r="E13" s="38">
        <v>4.5628444271225881</v>
      </c>
    </row>
    <row r="14" spans="3:5" x14ac:dyDescent="0.2">
      <c r="C14" s="40" t="s">
        <v>53</v>
      </c>
      <c r="D14" s="38">
        <v>8.079265045539058E-2</v>
      </c>
      <c r="E14" s="38">
        <v>14.584366196779472</v>
      </c>
    </row>
    <row r="15" spans="3:5" x14ac:dyDescent="0.2">
      <c r="C15" s="45" t="s">
        <v>108</v>
      </c>
      <c r="D15" s="38">
        <v>23.345120032621363</v>
      </c>
      <c r="E15" s="38">
        <v>19.532940343717851</v>
      </c>
    </row>
    <row r="17" spans="3:20" x14ac:dyDescent="0.2">
      <c r="C17" s="72" t="s">
        <v>100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spans="3:20" x14ac:dyDescent="0.2">
      <c r="C18" s="24" t="s">
        <v>110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3:20" x14ac:dyDescent="0.2">
      <c r="C19" s="6" t="s">
        <v>124</v>
      </c>
    </row>
    <row r="29" spans="3:20" x14ac:dyDescent="0.2">
      <c r="H29" s="72" t="s">
        <v>100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3:20" x14ac:dyDescent="0.2">
      <c r="H30" s="24" t="s">
        <v>110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</sheetData>
  <sortState ref="C7:E14">
    <sortCondition descending="1" ref="D7:D14"/>
  </sortState>
  <mergeCells count="2">
    <mergeCell ref="C17:O17"/>
    <mergeCell ref="H29:T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1</vt:lpstr>
      <vt:lpstr>Figure 1 </vt:lpstr>
      <vt:lpstr>Figure 2</vt:lpstr>
      <vt:lpstr>Figure 3</vt:lpstr>
      <vt:lpstr>Table 2</vt:lpstr>
      <vt:lpstr>Figure 4</vt:lpstr>
      <vt:lpstr>Figure 5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WEBER Anke (ESTAT)</cp:lastModifiedBy>
  <cp:lastPrinted>2015-05-22T14:50:48Z</cp:lastPrinted>
  <dcterms:created xsi:type="dcterms:W3CDTF">2014-12-01T10:00:08Z</dcterms:created>
  <dcterms:modified xsi:type="dcterms:W3CDTF">2015-06-03T08:17:59Z</dcterms:modified>
</cp:coreProperties>
</file>