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bikauag\Downloads\"/>
    </mc:Choice>
  </mc:AlternateContent>
  <xr:revisionPtr revIDLastSave="0" documentId="8_{88E4CA47-D6C1-424A-810B-C6598E2C60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2" r:id="rId1"/>
  </sheets>
  <definedNames>
    <definedName name="_xlnm._FilterDatabase" localSheetId="0" hidden="1">Graph!$A$10:$B$21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2" l="1"/>
  <c r="B27" i="2"/>
</calcChain>
</file>

<file path=xl/sharedStrings.xml><?xml version="1.0" encoding="utf-8"?>
<sst xmlns="http://schemas.openxmlformats.org/spreadsheetml/2006/main" count="37" uniqueCount="37">
  <si>
    <t>counterpart_area</t>
  </si>
  <si>
    <t>CZ Czechia</t>
  </si>
  <si>
    <t>DK Denmark</t>
  </si>
  <si>
    <t>EE Estonia</t>
  </si>
  <si>
    <t>ES Spain</t>
  </si>
  <si>
    <t>FI Finland</t>
  </si>
  <si>
    <t>FR France</t>
  </si>
  <si>
    <t>GR Greece</t>
  </si>
  <si>
    <t>IT Italy</t>
  </si>
  <si>
    <t>PT Portugal</t>
  </si>
  <si>
    <t>RO Romania</t>
  </si>
  <si>
    <t>Reporting area:</t>
  </si>
  <si>
    <t>Reference year</t>
  </si>
  <si>
    <t>Currency</t>
  </si>
  <si>
    <t>Million EUR</t>
  </si>
  <si>
    <t>Total inward FDI positions by Ultimate Investing Economy</t>
  </si>
  <si>
    <t>Total inward FDI positions by Immediate Investing Economy</t>
  </si>
  <si>
    <t>Other countries</t>
  </si>
  <si>
    <t>Total</t>
  </si>
  <si>
    <t>Sum of 11 EU member states reporting inward FDI positions by Ultimate Investing Economy to Eurostat:</t>
  </si>
  <si>
    <t>Germany</t>
  </si>
  <si>
    <t>AT Austria</t>
  </si>
  <si>
    <t>United States</t>
  </si>
  <si>
    <t>France</t>
  </si>
  <si>
    <t>United Kingdom</t>
  </si>
  <si>
    <t>Switzerland</t>
  </si>
  <si>
    <t>Italy</t>
  </si>
  <si>
    <t>Netherlands</t>
  </si>
  <si>
    <t>Luxembourg</t>
  </si>
  <si>
    <t>Offshore financial centers</t>
  </si>
  <si>
    <t>Spain</t>
  </si>
  <si>
    <t>Belgium</t>
  </si>
  <si>
    <t>Sweden</t>
  </si>
  <si>
    <t>Japan</t>
  </si>
  <si>
    <t>Portugal</t>
  </si>
  <si>
    <t>Austria</t>
  </si>
  <si>
    <t>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</si>
</sst>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/>
    <xf numFmtId="0" fontId="0" fillId="0" borderId="1" xfId="0" applyBorder="1"/>
    <xf numFmtId="164" fontId="0" fillId="0" borderId="0" xfId="0" applyNumberFormat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vertical="center"/>
    </xf>
    <xf numFmtId="164" fontId="2" fillId="0" borderId="0" xfId="0" applyNumberFormat="1" applyFont="1"/>
    <xf numFmtId="0" fontId="3" fillId="0" borderId="0" xfId="0" applyFont="1" applyAlignment="1">
      <alignment vertical="center"/>
    </xf>
    <xf numFmtId="164" fontId="3" fillId="0" borderId="0" xfId="0" applyNumberFormat="1" applyFont="1"/>
    <xf numFmtId="165" fontId="0" fillId="0" borderId="0" xfId="0" applyNumberFormat="1"/>
    <xf numFmtId="165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976858866025041E-2"/>
          <c:y val="9.3235793665270503E-2"/>
          <c:w val="0.89864513827464565"/>
          <c:h val="0.70748962337854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Graph!$B$10</c:f>
              <c:strCache>
                <c:ptCount val="1"/>
                <c:pt idx="0">
                  <c:v>Total inward FDI positions by Ultimate Investing Economy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Graph!$A$11:$A$27</c15:sqref>
                  </c15:fullRef>
                </c:ext>
              </c:extLst>
              <c:f>(Graph!$A$11:$A$22,Graph!$A$24:$A$27)</c:f>
              <c:strCache>
                <c:ptCount val="16"/>
                <c:pt idx="0">
                  <c:v>Germany</c:v>
                </c:pt>
                <c:pt idx="1">
                  <c:v>United States</c:v>
                </c:pt>
                <c:pt idx="2">
                  <c:v>France</c:v>
                </c:pt>
                <c:pt idx="3">
                  <c:v>United Kingdom</c:v>
                </c:pt>
                <c:pt idx="4">
                  <c:v>Switzerland</c:v>
                </c:pt>
                <c:pt idx="5">
                  <c:v>Italy</c:v>
                </c:pt>
                <c:pt idx="6">
                  <c:v>Netherlands</c:v>
                </c:pt>
                <c:pt idx="7">
                  <c:v>Luxembourg</c:v>
                </c:pt>
                <c:pt idx="8">
                  <c:v>Spain</c:v>
                </c:pt>
                <c:pt idx="9">
                  <c:v>Belgium</c:v>
                </c:pt>
                <c:pt idx="10">
                  <c:v>Sweden</c:v>
                </c:pt>
                <c:pt idx="11">
                  <c:v>Offshore financial centers</c:v>
                </c:pt>
                <c:pt idx="12">
                  <c:v>Portugal</c:v>
                </c:pt>
                <c:pt idx="13">
                  <c:v>Austria</c:v>
                </c:pt>
                <c:pt idx="14">
                  <c:v>Canada</c:v>
                </c:pt>
                <c:pt idx="15">
                  <c:v>Other countries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Graph!$B$11:$B$27</c15:sqref>
                  </c15:fullRef>
                </c:ext>
              </c:extLst>
              <c:f>(Graph!$B$11:$B$22,Graph!$B$24:$B$27)</c:f>
              <c:numCache>
                <c:formatCode>#,##0.0</c:formatCode>
                <c:ptCount val="16"/>
                <c:pt idx="0">
                  <c:v>410350.66957621049</c:v>
                </c:pt>
                <c:pt idx="1">
                  <c:v>406305.18922119233</c:v>
                </c:pt>
                <c:pt idx="2">
                  <c:v>355973.16854460875</c:v>
                </c:pt>
                <c:pt idx="3">
                  <c:v>289742.10655188747</c:v>
                </c:pt>
                <c:pt idx="4">
                  <c:v>210763.52090158762</c:v>
                </c:pt>
                <c:pt idx="5">
                  <c:v>181792.01752876883</c:v>
                </c:pt>
                <c:pt idx="6">
                  <c:v>149055.63955567198</c:v>
                </c:pt>
                <c:pt idx="7">
                  <c:v>136248.49252893522</c:v>
                </c:pt>
                <c:pt idx="8">
                  <c:v>98675.849955531361</c:v>
                </c:pt>
                <c:pt idx="9">
                  <c:v>91086.397808319249</c:v>
                </c:pt>
                <c:pt idx="10">
                  <c:v>82804.409515075051</c:v>
                </c:pt>
                <c:pt idx="11">
                  <c:v>78265.578550902166</c:v>
                </c:pt>
                <c:pt idx="12">
                  <c:v>54202.177481779552</c:v>
                </c:pt>
                <c:pt idx="13">
                  <c:v>46572.757045144019</c:v>
                </c:pt>
                <c:pt idx="14">
                  <c:v>43504.741352899146</c:v>
                </c:pt>
                <c:pt idx="15">
                  <c:v>565223.97392682638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4-496D-96D6-F485C52E0B4D}"/>
            </c:ext>
          </c:extLst>
        </c:ser>
        <c:ser>
          <c:idx val="1"/>
          <c:order val="1"/>
          <c:tx>
            <c:strRef>
              <c:f>Graph!$C$10</c:f>
              <c:strCache>
                <c:ptCount val="1"/>
                <c:pt idx="0">
                  <c:v>Total inward FDI positions by Immediate Investing Economy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Graph!$A$11:$A$27</c15:sqref>
                  </c15:fullRef>
                </c:ext>
              </c:extLst>
              <c:f>(Graph!$A$11:$A$22,Graph!$A$24:$A$27)</c:f>
              <c:strCache>
                <c:ptCount val="16"/>
                <c:pt idx="0">
                  <c:v>Germany</c:v>
                </c:pt>
                <c:pt idx="1">
                  <c:v>United States</c:v>
                </c:pt>
                <c:pt idx="2">
                  <c:v>France</c:v>
                </c:pt>
                <c:pt idx="3">
                  <c:v>United Kingdom</c:v>
                </c:pt>
                <c:pt idx="4">
                  <c:v>Switzerland</c:v>
                </c:pt>
                <c:pt idx="5">
                  <c:v>Italy</c:v>
                </c:pt>
                <c:pt idx="6">
                  <c:v>Netherlands</c:v>
                </c:pt>
                <c:pt idx="7">
                  <c:v>Luxembourg</c:v>
                </c:pt>
                <c:pt idx="8">
                  <c:v>Spain</c:v>
                </c:pt>
                <c:pt idx="9">
                  <c:v>Belgium</c:v>
                </c:pt>
                <c:pt idx="10">
                  <c:v>Sweden</c:v>
                </c:pt>
                <c:pt idx="11">
                  <c:v>Offshore financial centers</c:v>
                </c:pt>
                <c:pt idx="12">
                  <c:v>Portugal</c:v>
                </c:pt>
                <c:pt idx="13">
                  <c:v>Austria</c:v>
                </c:pt>
                <c:pt idx="14">
                  <c:v>Canada</c:v>
                </c:pt>
                <c:pt idx="15">
                  <c:v>Other countries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Graph!$C$11:$C$27</c15:sqref>
                  </c15:fullRef>
                </c:ext>
              </c:extLst>
              <c:f>(Graph!$C$11:$C$22,Graph!$C$24:$C$27)</c:f>
              <c:numCache>
                <c:formatCode>#,##0.0</c:formatCode>
                <c:ptCount val="16"/>
                <c:pt idx="0">
                  <c:v>362826.83207763499</c:v>
                </c:pt>
                <c:pt idx="1">
                  <c:v>133091.17639987834</c:v>
                </c:pt>
                <c:pt idx="2">
                  <c:v>231480.76797437025</c:v>
                </c:pt>
                <c:pt idx="3">
                  <c:v>290862.17234096304</c:v>
                </c:pt>
                <c:pt idx="4">
                  <c:v>224502.7324745653</c:v>
                </c:pt>
                <c:pt idx="5">
                  <c:v>96625.507385717545</c:v>
                </c:pt>
                <c:pt idx="6">
                  <c:v>502469.09073035838</c:v>
                </c:pt>
                <c:pt idx="7">
                  <c:v>550449.53852049983</c:v>
                </c:pt>
                <c:pt idx="8">
                  <c:v>93599.117347720327</c:v>
                </c:pt>
                <c:pt idx="9">
                  <c:v>126588.70971868503</c:v>
                </c:pt>
                <c:pt idx="10">
                  <c:v>88814.301402886296</c:v>
                </c:pt>
                <c:pt idx="11">
                  <c:v>71318.320013974546</c:v>
                </c:pt>
                <c:pt idx="12">
                  <c:v>22595.258801823875</c:v>
                </c:pt>
                <c:pt idx="13">
                  <c:v>48289.846134827938</c:v>
                </c:pt>
                <c:pt idx="14">
                  <c:v>15161.707077642353</c:v>
                </c:pt>
                <c:pt idx="15">
                  <c:v>375365.2576902709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84-496D-96D6-F485C52E0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4977048"/>
        <c:axId val="1"/>
      </c:barChart>
      <c:catAx>
        <c:axId val="714977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49770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629840</xdr:colOff>
      <xdr:row>12</xdr:row>
      <xdr:rowOff>56031</xdr:rowOff>
    </xdr:from>
    <xdr:to>
      <xdr:col>10</xdr:col>
      <xdr:colOff>22412</xdr:colOff>
      <xdr:row>44</xdr:row>
      <xdr:rowOff>134470</xdr:rowOff>
    </xdr:to>
    <xdr:graphicFrame macro="">
      <xdr:nvGraphicFramePr>
        <xdr:cNvPr id="2080" name="Chart 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V54"/>
  <sheetViews>
    <sheetView tabSelected="1" zoomScale="85" zoomScaleNormal="85" workbookViewId="0">
      <pane xSplit="1" ySplit="10" topLeftCell="B11" activePane="bottomRight" state="frozen"/>
      <selection pane="topRight" activeCell="B1" sqref="B1"/>
      <selection pane="bottomLeft" activeCell="A2" sqref="A2"/>
      <selection pane="bottomRight" activeCell="B36" sqref="B36"/>
    </sheetView>
  </sheetViews>
  <sheetFormatPr defaultRowHeight="12.75" x14ac:dyDescent="0.2"/>
  <cols>
    <col min="1" max="1" width="26.28515625" bestFit="1" customWidth="1"/>
    <col min="2" max="12" width="27.140625" customWidth="1"/>
    <col min="13" max="13" width="10.7109375" bestFit="1" customWidth="1"/>
    <col min="14" max="14" width="11.5703125" bestFit="1" customWidth="1"/>
  </cols>
  <sheetData>
    <row r="2" spans="1:27" x14ac:dyDescent="0.2">
      <c r="A2" t="s">
        <v>11</v>
      </c>
      <c r="B2" s="8" t="s">
        <v>19</v>
      </c>
    </row>
    <row r="3" spans="1:27" x14ac:dyDescent="0.2">
      <c r="B3" s="8" t="s">
        <v>21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s="5"/>
      <c r="N3" s="5"/>
      <c r="O3" s="5"/>
      <c r="Q3" s="5"/>
      <c r="AA3" s="5"/>
    </row>
    <row r="4" spans="1:27" x14ac:dyDescent="0.2">
      <c r="A4" t="s">
        <v>12</v>
      </c>
      <c r="B4" s="6">
        <v>2023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x14ac:dyDescent="0.2">
      <c r="B5" s="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x14ac:dyDescent="0.2">
      <c r="A6" t="s">
        <v>13</v>
      </c>
      <c r="B6" s="5" t="s">
        <v>14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x14ac:dyDescent="0.2">
      <c r="A9" s="8"/>
    </row>
    <row r="10" spans="1:27" ht="25.5" x14ac:dyDescent="0.2">
      <c r="A10" s="2" t="s">
        <v>0</v>
      </c>
      <c r="B10" s="7" t="s">
        <v>15</v>
      </c>
      <c r="C10" s="7" t="s">
        <v>16</v>
      </c>
      <c r="D10" s="7"/>
      <c r="E10" s="7"/>
    </row>
    <row r="11" spans="1:27" x14ac:dyDescent="0.2">
      <c r="A11" s="1" t="s">
        <v>20</v>
      </c>
      <c r="B11" s="4">
        <v>410350.66957621049</v>
      </c>
      <c r="C11" s="4">
        <v>362826.83207763499</v>
      </c>
      <c r="D11" s="13"/>
      <c r="E11" s="13"/>
    </row>
    <row r="12" spans="1:27" x14ac:dyDescent="0.2">
      <c r="A12" s="1" t="s">
        <v>22</v>
      </c>
      <c r="B12" s="4">
        <v>406305.18922119233</v>
      </c>
      <c r="C12" s="4">
        <v>133091.17639987834</v>
      </c>
      <c r="D12" s="13"/>
      <c r="E12" s="13"/>
    </row>
    <row r="13" spans="1:27" x14ac:dyDescent="0.2">
      <c r="A13" s="1" t="s">
        <v>23</v>
      </c>
      <c r="B13" s="4">
        <v>355973.16854460875</v>
      </c>
      <c r="C13" s="4">
        <v>231480.76797437025</v>
      </c>
      <c r="D13" s="13"/>
      <c r="E13" s="13"/>
    </row>
    <row r="14" spans="1:27" x14ac:dyDescent="0.2">
      <c r="A14" s="1" t="s">
        <v>24</v>
      </c>
      <c r="B14" s="4">
        <v>289742.10655188747</v>
      </c>
      <c r="C14" s="4">
        <v>290862.17234096304</v>
      </c>
      <c r="D14" s="13"/>
      <c r="E14" s="13"/>
    </row>
    <row r="15" spans="1:27" x14ac:dyDescent="0.2">
      <c r="A15" s="1" t="s">
        <v>25</v>
      </c>
      <c r="B15" s="4">
        <v>210763.52090158762</v>
      </c>
      <c r="C15" s="4">
        <v>224502.7324745653</v>
      </c>
      <c r="D15" s="13"/>
      <c r="E15" s="13"/>
    </row>
    <row r="16" spans="1:27" x14ac:dyDescent="0.2">
      <c r="A16" s="1" t="s">
        <v>26</v>
      </c>
      <c r="B16" s="4">
        <v>181792.01752876883</v>
      </c>
      <c r="C16" s="4">
        <v>96625.507385717545</v>
      </c>
      <c r="D16" s="13"/>
      <c r="E16" s="13"/>
    </row>
    <row r="17" spans="1:256" x14ac:dyDescent="0.2">
      <c r="A17" s="1" t="s">
        <v>27</v>
      </c>
      <c r="B17" s="4">
        <v>149055.63955567198</v>
      </c>
      <c r="C17" s="4">
        <v>502469.09073035838</v>
      </c>
      <c r="D17" s="13"/>
      <c r="E17" s="13"/>
    </row>
    <row r="18" spans="1:256" x14ac:dyDescent="0.2">
      <c r="A18" s="1" t="s">
        <v>28</v>
      </c>
      <c r="B18" s="4">
        <v>136248.49252893522</v>
      </c>
      <c r="C18" s="4">
        <v>550449.53852049983</v>
      </c>
      <c r="D18" s="13"/>
      <c r="E18" s="13"/>
    </row>
    <row r="19" spans="1:256" x14ac:dyDescent="0.2">
      <c r="A19" s="1" t="s">
        <v>30</v>
      </c>
      <c r="B19" s="4">
        <v>98675.849955531361</v>
      </c>
      <c r="C19" s="4">
        <v>93599.117347720327</v>
      </c>
      <c r="D19" s="13"/>
      <c r="E19" s="13"/>
    </row>
    <row r="20" spans="1:256" x14ac:dyDescent="0.2">
      <c r="A20" s="1" t="s">
        <v>31</v>
      </c>
      <c r="B20" s="4">
        <v>91086.397808319249</v>
      </c>
      <c r="C20" s="4">
        <v>126588.70971868503</v>
      </c>
      <c r="D20" s="13"/>
      <c r="E20" s="13"/>
    </row>
    <row r="21" spans="1:256" s="3" customFormat="1" x14ac:dyDescent="0.2">
      <c r="A21" s="1" t="s">
        <v>32</v>
      </c>
      <c r="B21" s="4">
        <v>82804.409515075051</v>
      </c>
      <c r="C21" s="4">
        <v>88814.301402886296</v>
      </c>
      <c r="D21" s="13"/>
      <c r="E21" s="13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x14ac:dyDescent="0.2">
      <c r="A22" s="1" t="s">
        <v>29</v>
      </c>
      <c r="B22" s="4">
        <v>78265.578550902166</v>
      </c>
      <c r="C22" s="4">
        <v>71318.320013974546</v>
      </c>
      <c r="D22" s="13"/>
      <c r="E22" s="13"/>
    </row>
    <row r="23" spans="1:256" x14ac:dyDescent="0.2">
      <c r="A23" s="1" t="s">
        <v>33</v>
      </c>
      <c r="B23" s="4">
        <v>62401.70214318284</v>
      </c>
      <c r="C23" s="4">
        <v>28750.056056257894</v>
      </c>
      <c r="D23" s="13"/>
      <c r="E23" s="13"/>
    </row>
    <row r="24" spans="1:256" x14ac:dyDescent="0.2">
      <c r="A24" s="1" t="s">
        <v>34</v>
      </c>
      <c r="B24" s="4">
        <v>54202.177481779552</v>
      </c>
      <c r="C24" s="4">
        <v>22595.258801823875</v>
      </c>
      <c r="D24" s="13"/>
      <c r="E24" s="13"/>
    </row>
    <row r="25" spans="1:256" x14ac:dyDescent="0.2">
      <c r="A25" s="1" t="s">
        <v>35</v>
      </c>
      <c r="B25" s="4">
        <v>46572.757045144019</v>
      </c>
      <c r="C25" s="4">
        <v>48289.846134827938</v>
      </c>
      <c r="D25" s="13"/>
      <c r="E25" s="13"/>
    </row>
    <row r="26" spans="1:256" x14ac:dyDescent="0.2">
      <c r="A26" s="1" t="s">
        <v>36</v>
      </c>
      <c r="B26" s="4">
        <v>43504.741352899146</v>
      </c>
      <c r="C26" s="4">
        <v>15161.707077642353</v>
      </c>
      <c r="D26" s="13"/>
      <c r="E26" s="13"/>
    </row>
    <row r="27" spans="1:256" x14ac:dyDescent="0.2">
      <c r="A27" s="11" t="s">
        <v>17</v>
      </c>
      <c r="B27" s="12">
        <f>+B30-SUM(B11:B26)</f>
        <v>565223.97392682638</v>
      </c>
      <c r="C27" s="12">
        <f>+C30-SUM(C11:C26)</f>
        <v>375365.2576902709</v>
      </c>
      <c r="D27" s="14"/>
      <c r="E27" s="14"/>
    </row>
    <row r="28" spans="1:256" x14ac:dyDescent="0.2">
      <c r="A28" s="11"/>
      <c r="B28" s="12"/>
      <c r="C28" s="12"/>
      <c r="D28" s="14"/>
      <c r="E28" s="14"/>
    </row>
    <row r="29" spans="1:256" x14ac:dyDescent="0.2">
      <c r="A29" s="1"/>
    </row>
    <row r="30" spans="1:256" x14ac:dyDescent="0.2">
      <c r="A30" s="9" t="s">
        <v>18</v>
      </c>
      <c r="B30" s="10">
        <v>3262968.3921885225</v>
      </c>
      <c r="C30" s="10">
        <v>3262790.392148077</v>
      </c>
      <c r="D30" s="14"/>
      <c r="E30" s="14"/>
    </row>
    <row r="36" spans="1:5" x14ac:dyDescent="0.2">
      <c r="A36" s="8"/>
    </row>
    <row r="38" spans="1:5" x14ac:dyDescent="0.2">
      <c r="A38" s="2"/>
      <c r="B38" s="7"/>
      <c r="C38" s="7"/>
      <c r="D38" s="7"/>
      <c r="E38" s="7"/>
    </row>
    <row r="39" spans="1:5" x14ac:dyDescent="0.2">
      <c r="A39" s="1"/>
      <c r="B39" s="4"/>
      <c r="C39" s="4"/>
      <c r="D39" s="13"/>
      <c r="E39" s="13"/>
    </row>
    <row r="40" spans="1:5" x14ac:dyDescent="0.2">
      <c r="A40" s="1"/>
      <c r="B40" s="4"/>
      <c r="C40" s="4"/>
      <c r="D40" s="13"/>
      <c r="E40" s="13"/>
    </row>
    <row r="41" spans="1:5" x14ac:dyDescent="0.2">
      <c r="A41" s="1"/>
      <c r="B41" s="4"/>
      <c r="C41" s="4"/>
      <c r="D41" s="13"/>
      <c r="E41" s="13"/>
    </row>
    <row r="42" spans="1:5" x14ac:dyDescent="0.2">
      <c r="A42" s="1"/>
      <c r="B42" s="4"/>
      <c r="C42" s="4"/>
      <c r="D42" s="13"/>
      <c r="E42" s="13"/>
    </row>
    <row r="43" spans="1:5" x14ac:dyDescent="0.2">
      <c r="A43" s="1"/>
      <c r="B43" s="4"/>
      <c r="C43" s="4"/>
      <c r="D43" s="13"/>
      <c r="E43" s="13"/>
    </row>
    <row r="44" spans="1:5" x14ac:dyDescent="0.2">
      <c r="A44" s="1"/>
      <c r="B44" s="4"/>
      <c r="C44" s="4"/>
      <c r="D44" s="13"/>
      <c r="E44" s="13"/>
    </row>
    <row r="45" spans="1:5" x14ac:dyDescent="0.2">
      <c r="A45" s="1"/>
      <c r="B45" s="4"/>
      <c r="C45" s="4"/>
      <c r="D45" s="13"/>
      <c r="E45" s="13"/>
    </row>
    <row r="46" spans="1:5" x14ac:dyDescent="0.2">
      <c r="A46" s="1"/>
      <c r="B46" s="4"/>
      <c r="C46" s="4"/>
      <c r="D46" s="13"/>
      <c r="E46" s="13"/>
    </row>
    <row r="47" spans="1:5" x14ac:dyDescent="0.2">
      <c r="A47" s="1"/>
      <c r="B47" s="4"/>
      <c r="C47" s="4"/>
      <c r="D47" s="13"/>
      <c r="E47" s="13"/>
    </row>
    <row r="48" spans="1:5" x14ac:dyDescent="0.2">
      <c r="A48" s="1"/>
      <c r="B48" s="4"/>
      <c r="C48" s="4"/>
      <c r="D48" s="13"/>
      <c r="E48" s="13"/>
    </row>
    <row r="49" spans="1:5" x14ac:dyDescent="0.2">
      <c r="A49" s="1"/>
      <c r="B49" s="4"/>
      <c r="C49" s="4"/>
      <c r="D49" s="13"/>
      <c r="E49" s="13"/>
    </row>
    <row r="50" spans="1:5" x14ac:dyDescent="0.2">
      <c r="A50" s="1"/>
      <c r="B50" s="4"/>
      <c r="C50" s="4"/>
      <c r="D50" s="13"/>
      <c r="E50" s="13"/>
    </row>
    <row r="51" spans="1:5" x14ac:dyDescent="0.2">
      <c r="A51" s="11"/>
      <c r="B51" s="12"/>
      <c r="C51" s="12"/>
      <c r="D51" s="14"/>
      <c r="E51" s="14"/>
    </row>
    <row r="52" spans="1:5" x14ac:dyDescent="0.2">
      <c r="A52" s="11"/>
      <c r="B52" s="12"/>
      <c r="C52" s="12"/>
      <c r="D52" s="14"/>
      <c r="E52" s="14"/>
    </row>
    <row r="53" spans="1:5" x14ac:dyDescent="0.2">
      <c r="A53" s="1"/>
    </row>
    <row r="54" spans="1:5" x14ac:dyDescent="0.2">
      <c r="A54" s="9"/>
      <c r="B54" s="10"/>
      <c r="C54" s="10"/>
      <c r="D54" s="14"/>
      <c r="E54" s="14"/>
    </row>
  </sheetData>
  <sortState xmlns:xlrd2="http://schemas.microsoft.com/office/spreadsheetml/2017/richdata2" ref="A39:E50">
    <sortCondition descending="1" ref="C39:C50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MADSEN Irene (ESTAT)</dc:creator>
  <cp:lastModifiedBy>BIKAUSKAITE Agne (ESTAT)</cp:lastModifiedBy>
  <dcterms:created xsi:type="dcterms:W3CDTF">2022-12-15T12:42:14Z</dcterms:created>
  <dcterms:modified xsi:type="dcterms:W3CDTF">2024-12-09T14:36:14Z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2024-01-20T18:26:10Z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718990ea-d6a3-4de2-8da1-bfdd49974836</vt:lpwstr>
  </property>
  <property fmtid="{D5CDD505-2E9C-101B-9397-08002B2CF9AE}" pid="8" name="MSIP_Label_6bd9ddd1-4d20-43f6-abfa-fc3c07406f94_ContentBits">
    <vt:lpwstr>0</vt:lpwstr>
  </property>
</Properties>
</file>