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trips of Europeans\2024 revision\02 Characteristics\"/>
    </mc:Choice>
  </mc:AlternateContent>
  <xr:revisionPtr revIDLastSave="0" documentId="8_{0DB08349-CA89-403B-A75B-6976D11034B5}" xr6:coauthVersionLast="47" xr6:coauthVersionMax="47" xr10:uidLastSave="{00000000-0000-0000-0000-000000000000}"/>
  <bookViews>
    <workbookView xWindow="-19310" yWindow="-110" windowWidth="19420" windowHeight="10420" activeTab="7" xr2:uid="{00000000-000D-0000-FFFF-FFFF00000000}"/>
  </bookViews>
  <sheets>
    <sheet name="T1" sheetId="12" r:id="rId1"/>
    <sheet name="F1" sheetId="26" r:id="rId2"/>
    <sheet name="T2" sheetId="27" r:id="rId3"/>
    <sheet name="F2" sheetId="28" r:id="rId4"/>
    <sheet name="T3" sheetId="29" r:id="rId5"/>
    <sheet name="F3" sheetId="30" r:id="rId6"/>
    <sheet name="F4" sheetId="56" r:id="rId7"/>
    <sheet name="F5" sheetId="57" r:id="rId8"/>
    <sheet name="F6" sheetId="31" r:id="rId9"/>
    <sheet name="T4" sheetId="32" r:id="rId10"/>
    <sheet name="F7" sheetId="58" r:id="rId11"/>
  </sheets>
  <externalReferences>
    <externalReference r:id="rId12"/>
    <externalReference r:id="rId13"/>
    <externalReference r:id="rId14"/>
  </externalReferences>
  <definedNames>
    <definedName name="Table1">'[1]Tbl1 Nights _Share'!$A$4:$G$18</definedName>
    <definedName name="Table2" localSheetId="6">#REF!</definedName>
    <definedName name="Table2" localSheetId="10">#REF!</definedName>
    <definedName name="Table2" localSheetId="2">#REF!</definedName>
    <definedName name="Table2" localSheetId="4">#REF!</definedName>
    <definedName name="Tabl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<sst xmlns="http://schemas.openxmlformats.org/spreadsheetml/2006/main" count="1014" uniqueCount="149">
  <si>
    <t>Holidays, leisure and recreation</t>
  </si>
  <si>
    <t>Visits to relatives and friends</t>
  </si>
  <si>
    <t>Other personal</t>
  </si>
  <si>
    <t>Professional, business</t>
  </si>
  <si>
    <t>4 nights or over</t>
  </si>
  <si>
    <t>Domestic</t>
  </si>
  <si>
    <t>1 to 3 nights</t>
  </si>
  <si>
    <t>4 to 7 nights</t>
  </si>
  <si>
    <t>8 to 14 nights</t>
  </si>
  <si>
    <t>15 to 28 nights</t>
  </si>
  <si>
    <t>29 to 91 nights</t>
  </si>
  <si>
    <t>92 or more nights</t>
  </si>
  <si>
    <t>Domestic trips</t>
  </si>
  <si>
    <t>Rented accommodation:</t>
  </si>
  <si>
    <t>Non-rented accommodation:</t>
  </si>
  <si>
    <t>hotels and similar</t>
  </si>
  <si>
    <t>campsites, caravans or trailer parks</t>
  </si>
  <si>
    <t>other</t>
  </si>
  <si>
    <t>own holiday home</t>
  </si>
  <si>
    <t>provided without charge by relatives or friends</t>
  </si>
  <si>
    <t>All trips</t>
  </si>
  <si>
    <t>LAND</t>
  </si>
  <si>
    <t>Air</t>
  </si>
  <si>
    <t>Waterway</t>
  </si>
  <si>
    <t>Railway</t>
  </si>
  <si>
    <t>Bus, coach</t>
  </si>
  <si>
    <t>Other land transport</t>
  </si>
  <si>
    <t>Trips</t>
  </si>
  <si>
    <t>Nights</t>
  </si>
  <si>
    <t>Average duration</t>
  </si>
  <si>
    <t>Holiday trips</t>
  </si>
  <si>
    <t>Business trips</t>
  </si>
  <si>
    <t>Business nights</t>
  </si>
  <si>
    <t>Spain</t>
  </si>
  <si>
    <t>France</t>
  </si>
  <si>
    <t>Italy</t>
  </si>
  <si>
    <t>Austria</t>
  </si>
  <si>
    <t>Germany</t>
  </si>
  <si>
    <t>of which (%)</t>
  </si>
  <si>
    <t>Belgium</t>
  </si>
  <si>
    <t>Bulgaria</t>
  </si>
  <si>
    <t>Denmark</t>
  </si>
  <si>
    <t>Estonia</t>
  </si>
  <si>
    <t>Ireland</t>
  </si>
  <si>
    <t>Greece</t>
  </si>
  <si>
    <t>Cyprus</t>
  </si>
  <si>
    <t>Latvia</t>
  </si>
  <si>
    <t>Lithuania</t>
  </si>
  <si>
    <t>Luxembourg</t>
  </si>
  <si>
    <t>Hungary</t>
  </si>
  <si>
    <t>Malta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</si>
  <si>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</si>
  <si>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</si>
  <si>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</si>
  <si>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</si>
  <si>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</si>
  <si>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</si>
  <si>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</si>
  <si>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</si>
  <si>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Croatia</t>
  </si>
  <si>
    <t>Motor vehicle</t>
  </si>
  <si>
    <t>Personal trips</t>
  </si>
  <si>
    <t>Personal nights</t>
  </si>
  <si>
    <t>Average length of trips (Nights)</t>
  </si>
  <si>
    <t>Total (Thousand)</t>
  </si>
  <si>
    <t>Number of trips
(Thousand)</t>
  </si>
  <si>
    <t xml:space="preserve">Share by duration and destination
(%) </t>
  </si>
  <si>
    <t>Short trips (1 to 3 nights)</t>
  </si>
  <si>
    <t>Short domestic trips</t>
  </si>
  <si>
    <t>Short trips to other EU Member States</t>
  </si>
  <si>
    <t>Long domestic trips</t>
  </si>
  <si>
    <t>Long trips to other EU Member States</t>
  </si>
  <si>
    <t>Long trips outside 
the EU</t>
  </si>
  <si>
    <t>Short trips outside 
the EU</t>
  </si>
  <si>
    <t>Long trips 
(4 nights or more)</t>
  </si>
  <si>
    <t>Trips
(Thousand)</t>
  </si>
  <si>
    <t>Professional trips</t>
  </si>
  <si>
    <t>Length of stay (% on total)</t>
  </si>
  <si>
    <t>Land</t>
  </si>
  <si>
    <t>Other (e.g. bicycle)</t>
  </si>
  <si>
    <t>Total Nr of trips</t>
  </si>
  <si>
    <t>Note: Due to rounding, deviations can occur between total and subtotals.</t>
  </si>
  <si>
    <t>"u" - low reliability.</t>
  </si>
  <si>
    <t>Share by type of land transport (% of total transport)</t>
  </si>
  <si>
    <t>Share by type of transport (% of total transport)</t>
  </si>
  <si>
    <t>Country of residence of the tourist</t>
  </si>
  <si>
    <t>":" - data not available or extremely unreliable.</t>
  </si>
  <si>
    <t>Other</t>
  </si>
  <si>
    <t>Bus</t>
  </si>
  <si>
    <t>Row Labels</t>
  </si>
  <si>
    <t>Total</t>
  </si>
  <si>
    <t>1 night</t>
  </si>
  <si>
    <t>2 nights</t>
  </si>
  <si>
    <t>3 nights</t>
  </si>
  <si>
    <t>Hotels and similar</t>
  </si>
  <si>
    <t>Campsites, caravans or trailer parks</t>
  </si>
  <si>
    <t>Own holiday home</t>
  </si>
  <si>
    <t xml:space="preserve">Rented accommodation </t>
  </si>
  <si>
    <t xml:space="preserve">Non rented accommodation </t>
  </si>
  <si>
    <t>EU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</si>
  <si>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</si>
  <si>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</si>
  <si>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</si>
  <si>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</si>
  <si>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</si>
  <si>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</si>
  <si>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</si>
  <si>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</si>
  <si>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</si>
  <si>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</si>
  <si>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</si>
  <si>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:</t>
  </si>
  <si>
    <t/>
  </si>
  <si>
    <t>Total trips</t>
  </si>
  <si>
    <t>Total nights</t>
  </si>
  <si>
    <t>Czechia</t>
  </si>
  <si>
    <t>house, villa or apartment; rented room(s) in a dwelling</t>
  </si>
  <si>
    <t>Motor vehicle (private or rented)</t>
  </si>
  <si>
    <t>2020</t>
  </si>
  <si>
    <t>2021</t>
  </si>
  <si>
    <t>Foreign</t>
  </si>
  <si>
    <t>Foreign trips</t>
  </si>
  <si>
    <t>Other short stay accommodation</t>
  </si>
  <si>
    <t>e</t>
  </si>
  <si>
    <t>":" - Extremely unreliable or not available.</t>
  </si>
  <si>
    <t>"e" - Estimated.</t>
  </si>
  <si>
    <t>(u)</t>
  </si>
  <si>
    <r>
      <t>Source:</t>
    </r>
    <r>
      <rPr>
        <sz val="10"/>
        <rFont val="Arial"/>
        <family val="2"/>
      </rPr>
      <t xml:space="preserve"> Eurostat (online data code: tour_dem_ttpur)</t>
    </r>
  </si>
  <si>
    <r>
      <t>Source:</t>
    </r>
    <r>
      <rPr>
        <sz val="10"/>
        <rFont val="Arial"/>
        <family val="2"/>
      </rPr>
      <t xml:space="preserve"> Eurostat (online data code: tour_dem_ttw)</t>
    </r>
  </si>
  <si>
    <r>
      <t>Source:</t>
    </r>
    <r>
      <rPr>
        <sz val="10"/>
        <rFont val="Arial"/>
        <family val="2"/>
      </rPr>
      <t xml:space="preserve"> Eurostat (online data code: tour_dem_ttls)</t>
    </r>
  </si>
  <si>
    <r>
      <t>Source:</t>
    </r>
    <r>
      <rPr>
        <sz val="10"/>
        <rFont val="Arial"/>
        <family val="2"/>
      </rPr>
      <t xml:space="preserve"> Eurostat (online data code: tour_dem_tnac)</t>
    </r>
  </si>
  <si>
    <r>
      <t>Source:</t>
    </r>
    <r>
      <rPr>
        <sz val="10"/>
        <rFont val="Arial"/>
        <family val="2"/>
      </rPr>
      <t xml:space="preserve"> Eurostat (online data code: tour_dem_tttr)</t>
    </r>
  </si>
  <si>
    <r>
      <t>Source:</t>
    </r>
    <r>
      <rPr>
        <sz val="10"/>
        <rFont val="Arial"/>
        <family val="2"/>
      </rPr>
      <t xml:space="preserve"> Eurostat (online data codes: tour_dem_tttot, tour_dem_tntot)</t>
    </r>
  </si>
  <si>
    <t>Figure 2: Trips made by EU residents by duration, 2022 (million)</t>
  </si>
  <si>
    <t>&lt;0.05</t>
  </si>
  <si>
    <t>Free of charge by relatives or friends</t>
  </si>
  <si>
    <r>
      <t>Source:</t>
    </r>
    <r>
      <rPr>
        <sz val="10"/>
        <color theme="1"/>
        <rFont val="Arial"/>
        <family val="2"/>
      </rPr>
      <t xml:space="preserve"> Eurostat (online data codes: tour_dem_ttq, tour_dem_tttot, tour_dem_tnq, tour_dem_tntot)</t>
    </r>
  </si>
  <si>
    <t>Table 1: Trips, nights spent and average length of trips made by EU residents by destination, 2023</t>
  </si>
  <si>
    <t>From 1
to 3 nights</t>
  </si>
  <si>
    <t>Figure 1: Trips made by EU residents by purpose, duration and destination, 2023 (million)</t>
  </si>
  <si>
    <t>Table 2: Trips of EU residents by duration and destination, 2023</t>
  </si>
  <si>
    <t>Table 3: Trips made by EU residents by duration, destination and purpose, 2023</t>
  </si>
  <si>
    <t>Figure 3: Nights spent by EU residents by main means of accommodation, 2023</t>
  </si>
  <si>
    <t>Figure 4: Distribution of tourism nights spent in rented accommodation by EU residents, by mode of accommodation, 2013-2023 (%)</t>
  </si>
  <si>
    <t>2023/2013</t>
  </si>
  <si>
    <t>Figure 5: Change in the number of tourism nights of EU residents, by mode of accommodation (% change 2013-2023)</t>
  </si>
  <si>
    <t>Figure 6: Trips made by EU residents by main means of transport, 2023</t>
  </si>
  <si>
    <t>Table 4: Trips made by EU residents by main means of transport, 2023</t>
  </si>
  <si>
    <t>Figure 7: Trends in number of trips, nights spent and average duration of trips made by EU residents, 2007-2023 (index: 2007=100)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</si>
</sst>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%"/>
    <numFmt numFmtId="166" formatCode="0.0"/>
    <numFmt numFmtId="167" formatCode="_-* #,##0_-;\-* #,##0_-;_-* &quot;-&quot;??_-;_-@_-"/>
    <numFmt numFmtId="168" formatCode="#,##0.0_i"/>
    <numFmt numFmtId="169" formatCode="#,##0_i"/>
    <numFmt numFmtId="170" formatCode="#,##0.000000000_i"/>
    <numFmt numFmtId="171" formatCode="#,##0.0000000000_i"/>
    <numFmt numFmtId="172" formatCode="_-* #,##0.0_-;\-* #,##0.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 style="hair">
        <color rgb="FFA6A6A6"/>
      </right>
      <top/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2" fillId="3" borderId="0" applyNumberFormat="0" applyBorder="0" applyAlignment="0" applyProtection="0"/>
    <xf numFmtId="0" fontId="4" fillId="22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0" fillId="0" borderId="9" applyNumberFormat="0" applyFill="0" applyAlignment="0" applyProtection="0"/>
    <xf numFmtId="0" fontId="3" fillId="0" borderId="0"/>
    <xf numFmtId="168" fontId="2" fillId="0" borderId="0" applyFill="0" applyBorder="0" applyProtection="0">
      <alignment horizontal="right"/>
    </xf>
    <xf numFmtId="0" fontId="19" fillId="0" borderId="0"/>
    <xf numFmtId="0" fontId="20" fillId="0" borderId="0"/>
  </cellStyleXfs>
  <cellXfs count="226">
    <xf numFmtId="0" fontId="0" fillId="0" borderId="0" xfId="0"/>
    <xf numFmtId="0" fontId="21" fillId="0" borderId="0" xfId="0" applyFont="1"/>
    <xf numFmtId="0" fontId="22" fillId="0" borderId="0" xfId="0" applyFont="1"/>
    <xf numFmtId="167" fontId="21" fillId="0" borderId="0" xfId="2" applyNumberFormat="1" applyFont="1"/>
    <xf numFmtId="0" fontId="23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23" borderId="10" xfId="0" applyFont="1" applyFill="1" applyBorder="1" applyAlignment="1">
      <alignment horizontal="center" wrapText="1"/>
    </xf>
    <xf numFmtId="0" fontId="23" fillId="0" borderId="22" xfId="0" applyFont="1" applyFill="1" applyBorder="1" applyAlignment="1">
      <alignment horizontal="left"/>
    </xf>
    <xf numFmtId="167" fontId="21" fillId="0" borderId="22" xfId="2" applyNumberFormat="1" applyFont="1" applyFill="1" applyBorder="1"/>
    <xf numFmtId="0" fontId="23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3" fillId="0" borderId="0" xfId="0" applyFont="1" applyFill="1" applyBorder="1" applyAlignment="1">
      <alignment horizontal="left" wrapText="1"/>
    </xf>
    <xf numFmtId="167" fontId="21" fillId="0" borderId="0" xfId="2" applyNumberFormat="1" applyFont="1" applyFill="1" applyBorder="1"/>
    <xf numFmtId="0" fontId="23" fillId="0" borderId="17" xfId="0" applyFont="1" applyFill="1" applyBorder="1" applyAlignment="1">
      <alignment horizontal="left"/>
    </xf>
    <xf numFmtId="167" fontId="21" fillId="0" borderId="17" xfId="2" applyNumberFormat="1" applyFont="1" applyFill="1" applyBorder="1"/>
    <xf numFmtId="0" fontId="21" fillId="0" borderId="0" xfId="0" applyNumberFormat="1" applyFont="1" applyFill="1" applyBorder="1"/>
    <xf numFmtId="167" fontId="21" fillId="0" borderId="0" xfId="0" applyNumberFormat="1" applyFont="1" applyFill="1" applyBorder="1"/>
    <xf numFmtId="167" fontId="21" fillId="0" borderId="17" xfId="0" applyNumberFormat="1" applyFont="1" applyFill="1" applyBorder="1"/>
    <xf numFmtId="165" fontId="21" fillId="0" borderId="0" xfId="1" applyNumberFormat="1" applyFont="1" applyFill="1" applyBorder="1"/>
    <xf numFmtId="165" fontId="21" fillId="0" borderId="0" xfId="0" applyNumberFormat="1" applyFont="1" applyFill="1" applyBorder="1"/>
    <xf numFmtId="0" fontId="24" fillId="0" borderId="0" xfId="0" applyFont="1"/>
    <xf numFmtId="0" fontId="23" fillId="0" borderId="0" xfId="0" applyFont="1" applyFill="1" applyBorder="1"/>
    <xf numFmtId="166" fontId="23" fillId="0" borderId="0" xfId="0" applyNumberFormat="1" applyFont="1" applyFill="1" applyBorder="1"/>
    <xf numFmtId="0" fontId="21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left"/>
    </xf>
    <xf numFmtId="0" fontId="23" fillId="0" borderId="0" xfId="0" applyNumberFormat="1" applyFont="1" applyFill="1" applyBorder="1"/>
    <xf numFmtId="0" fontId="25" fillId="0" borderId="0" xfId="0" applyFont="1"/>
    <xf numFmtId="0" fontId="21" fillId="0" borderId="0" xfId="0" applyFont="1" applyFill="1"/>
    <xf numFmtId="0" fontId="26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167" fontId="22" fillId="0" borderId="0" xfId="2" applyNumberFormat="1" applyFont="1" applyBorder="1"/>
    <xf numFmtId="167" fontId="22" fillId="0" borderId="0" xfId="2" applyNumberFormat="1" applyFont="1" applyBorder="1" applyAlignment="1">
      <alignment horizontal="left"/>
    </xf>
    <xf numFmtId="166" fontId="22" fillId="0" borderId="0" xfId="1" applyNumberFormat="1" applyFont="1" applyBorder="1"/>
    <xf numFmtId="0" fontId="22" fillId="0" borderId="0" xfId="0" applyFont="1" applyFill="1" applyBorder="1" applyAlignment="1">
      <alignment horizontal="left"/>
    </xf>
    <xf numFmtId="167" fontId="22" fillId="0" borderId="0" xfId="2" applyNumberFormat="1" applyFont="1" applyFill="1" applyBorder="1" applyAlignment="1">
      <alignment horizontal="left"/>
    </xf>
    <xf numFmtId="166" fontId="22" fillId="0" borderId="0" xfId="1" applyNumberFormat="1" applyFont="1" applyFill="1" applyBorder="1"/>
    <xf numFmtId="0" fontId="22" fillId="0" borderId="0" xfId="0" applyFont="1" applyFill="1" applyBorder="1"/>
    <xf numFmtId="167" fontId="22" fillId="0" borderId="0" xfId="2" applyNumberFormat="1" applyFont="1" applyFill="1" applyBorder="1"/>
    <xf numFmtId="166" fontId="22" fillId="0" borderId="0" xfId="0" applyNumberFormat="1" applyFont="1" applyFill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9" fontId="21" fillId="0" borderId="0" xfId="1" applyFont="1"/>
    <xf numFmtId="165" fontId="21" fillId="0" borderId="0" xfId="1" applyNumberFormat="1" applyFont="1"/>
    <xf numFmtId="0" fontId="22" fillId="0" borderId="0" xfId="0" applyNumberFormat="1" applyFont="1" applyBorder="1"/>
    <xf numFmtId="0" fontId="23" fillId="0" borderId="1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167" fontId="21" fillId="0" borderId="24" xfId="2" applyNumberFormat="1" applyFont="1" applyFill="1" applyBorder="1"/>
    <xf numFmtId="0" fontId="23" fillId="0" borderId="17" xfId="0" applyFont="1" applyBorder="1" applyAlignment="1">
      <alignment horizontal="left"/>
    </xf>
    <xf numFmtId="0" fontId="22" fillId="0" borderId="0" xfId="0" applyNumberFormat="1" applyFont="1"/>
    <xf numFmtId="0" fontId="21" fillId="0" borderId="0" xfId="0" applyFont="1" applyFill="1" applyBorder="1" applyAlignment="1">
      <alignment vertical="center" wrapText="1"/>
    </xf>
    <xf numFmtId="0" fontId="23" fillId="23" borderId="10" xfId="0" applyFont="1" applyFill="1" applyBorder="1" applyAlignment="1">
      <alignment horizontal="center"/>
    </xf>
    <xf numFmtId="0" fontId="23" fillId="23" borderId="0" xfId="0" applyFont="1" applyFill="1" applyBorder="1" applyAlignment="1">
      <alignment horizontal="center"/>
    </xf>
    <xf numFmtId="0" fontId="23" fillId="23" borderId="1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/>
    </xf>
    <xf numFmtId="167" fontId="21" fillId="0" borderId="24" xfId="2" applyNumberFormat="1" applyFont="1" applyBorder="1"/>
    <xf numFmtId="0" fontId="23" fillId="0" borderId="19" xfId="0" applyFont="1" applyBorder="1" applyAlignment="1">
      <alignment horizontal="left"/>
    </xf>
    <xf numFmtId="167" fontId="21" fillId="0" borderId="19" xfId="2" applyNumberFormat="1" applyFont="1" applyBorder="1"/>
    <xf numFmtId="167" fontId="21" fillId="0" borderId="17" xfId="2" applyNumberFormat="1" applyFont="1" applyBorder="1"/>
    <xf numFmtId="172" fontId="21" fillId="0" borderId="0" xfId="2" applyNumberFormat="1" applyFont="1" applyBorder="1"/>
    <xf numFmtId="0" fontId="23" fillId="0" borderId="0" xfId="0" applyFont="1"/>
    <xf numFmtId="0" fontId="21" fillId="0" borderId="0" xfId="0" quotePrefix="1" applyFont="1"/>
    <xf numFmtId="0" fontId="23" fillId="0" borderId="13" xfId="0" applyFont="1" applyBorder="1" applyAlignment="1">
      <alignment horizontal="left"/>
    </xf>
    <xf numFmtId="167" fontId="21" fillId="0" borderId="13" xfId="2" applyNumberFormat="1" applyFont="1" applyBorder="1"/>
    <xf numFmtId="0" fontId="21" fillId="0" borderId="0" xfId="0" applyNumberFormat="1" applyFont="1"/>
    <xf numFmtId="167" fontId="21" fillId="0" borderId="0" xfId="0" applyNumberFormat="1" applyFont="1"/>
    <xf numFmtId="3" fontId="21" fillId="0" borderId="0" xfId="0" applyNumberFormat="1" applyFont="1" applyAlignment="1">
      <alignment horizontal="left"/>
    </xf>
    <xf numFmtId="169" fontId="21" fillId="0" borderId="15" xfId="45" applyNumberFormat="1" applyFont="1" applyBorder="1">
      <alignment horizontal="right"/>
    </xf>
    <xf numFmtId="169" fontId="21" fillId="0" borderId="15" xfId="45" applyNumberFormat="1" applyFont="1" applyFill="1" applyBorder="1">
      <alignment horizontal="right"/>
    </xf>
    <xf numFmtId="169" fontId="21" fillId="0" borderId="19" xfId="45" applyNumberFormat="1" applyFont="1" applyBorder="1">
      <alignment horizontal="right"/>
    </xf>
    <xf numFmtId="169" fontId="21" fillId="0" borderId="19" xfId="45" applyNumberFormat="1" applyFont="1" applyFill="1" applyBorder="1">
      <alignment horizontal="right"/>
    </xf>
    <xf numFmtId="169" fontId="21" fillId="0" borderId="17" xfId="45" applyNumberFormat="1" applyFont="1" applyBorder="1">
      <alignment horizontal="right"/>
    </xf>
    <xf numFmtId="169" fontId="21" fillId="0" borderId="17" xfId="45" applyNumberFormat="1" applyFont="1" applyFill="1" applyBorder="1">
      <alignment horizontal="right"/>
    </xf>
    <xf numFmtId="164" fontId="21" fillId="0" borderId="0" xfId="2" applyFont="1"/>
    <xf numFmtId="171" fontId="21" fillId="0" borderId="0" xfId="0" applyNumberFormat="1" applyFont="1"/>
    <xf numFmtId="170" fontId="21" fillId="0" borderId="0" xfId="0" applyNumberFormat="1" applyFont="1"/>
    <xf numFmtId="0" fontId="21" fillId="0" borderId="0" xfId="0" applyFont="1" applyAlignment="1"/>
    <xf numFmtId="0" fontId="21" fillId="0" borderId="0" xfId="3" applyFont="1"/>
    <xf numFmtId="3" fontId="21" fillId="0" borderId="0" xfId="3" applyNumberFormat="1" applyFont="1"/>
    <xf numFmtId="0" fontId="22" fillId="0" borderId="0" xfId="3" applyFont="1"/>
    <xf numFmtId="0" fontId="26" fillId="0" borderId="0" xfId="3" applyFont="1" applyAlignment="1">
      <alignment wrapText="1"/>
    </xf>
    <xf numFmtId="0" fontId="23" fillId="0" borderId="24" xfId="3" applyFont="1" applyBorder="1" applyAlignment="1">
      <alignment horizontal="left"/>
    </xf>
    <xf numFmtId="0" fontId="23" fillId="0" borderId="13" xfId="3" applyFont="1" applyBorder="1" applyAlignment="1">
      <alignment horizontal="left"/>
    </xf>
    <xf numFmtId="0" fontId="23" fillId="0" borderId="19" xfId="3" applyFont="1" applyBorder="1" applyAlignment="1">
      <alignment horizontal="left"/>
    </xf>
    <xf numFmtId="0" fontId="23" fillId="0" borderId="17" xfId="3" applyFont="1" applyBorder="1" applyAlignment="1">
      <alignment horizontal="left"/>
    </xf>
    <xf numFmtId="0" fontId="26" fillId="0" borderId="0" xfId="3" applyFont="1"/>
    <xf numFmtId="0" fontId="27" fillId="0" borderId="0" xfId="0" applyFont="1"/>
    <xf numFmtId="0" fontId="23" fillId="0" borderId="24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169" fontId="21" fillId="0" borderId="0" xfId="45" applyNumberFormat="1" applyFont="1" applyFill="1" applyBorder="1">
      <alignment horizontal="right"/>
    </xf>
    <xf numFmtId="168" fontId="21" fillId="0" borderId="0" xfId="45" applyFont="1" applyFill="1" applyBorder="1">
      <alignment horizontal="right"/>
    </xf>
    <xf numFmtId="169" fontId="21" fillId="0" borderId="13" xfId="45" applyNumberFormat="1" applyFont="1" applyFill="1" applyBorder="1">
      <alignment horizontal="right"/>
    </xf>
    <xf numFmtId="168" fontId="21" fillId="0" borderId="13" xfId="45" applyNumberFormat="1" applyFont="1" applyFill="1" applyBorder="1">
      <alignment horizontal="right"/>
    </xf>
    <xf numFmtId="168" fontId="21" fillId="0" borderId="13" xfId="45" applyFont="1" applyFill="1" applyBorder="1">
      <alignment horizontal="right"/>
    </xf>
    <xf numFmtId="168" fontId="21" fillId="0" borderId="19" xfId="45" applyFont="1" applyFill="1" applyBorder="1">
      <alignment horizontal="right"/>
    </xf>
    <xf numFmtId="169" fontId="21" fillId="0" borderId="24" xfId="45" applyNumberFormat="1" applyFont="1" applyFill="1" applyBorder="1">
      <alignment horizontal="right"/>
    </xf>
    <xf numFmtId="168" fontId="21" fillId="0" borderId="24" xfId="45" applyNumberFormat="1" applyFont="1" applyFill="1" applyBorder="1">
      <alignment horizontal="right"/>
    </xf>
    <xf numFmtId="168" fontId="21" fillId="0" borderId="24" xfId="45" applyFont="1" applyFill="1" applyBorder="1">
      <alignment horizontal="right"/>
    </xf>
    <xf numFmtId="0" fontId="23" fillId="24" borderId="22" xfId="0" applyFont="1" applyFill="1" applyBorder="1" applyAlignment="1">
      <alignment horizontal="left" vertical="center" wrapText="1"/>
    </xf>
    <xf numFmtId="169" fontId="21" fillId="24" borderId="22" xfId="45" applyNumberFormat="1" applyFont="1" applyFill="1" applyBorder="1">
      <alignment horizontal="right"/>
    </xf>
    <xf numFmtId="168" fontId="21" fillId="24" borderId="22" xfId="45" applyNumberFormat="1" applyFont="1" applyFill="1" applyBorder="1">
      <alignment horizontal="right"/>
    </xf>
    <xf numFmtId="168" fontId="21" fillId="24" borderId="22" xfId="45" applyFont="1" applyFill="1" applyBorder="1">
      <alignment horizontal="right"/>
    </xf>
    <xf numFmtId="169" fontId="21" fillId="24" borderId="23" xfId="45" applyNumberFormat="1" applyFont="1" applyFill="1" applyBorder="1">
      <alignment horizontal="right"/>
    </xf>
    <xf numFmtId="169" fontId="21" fillId="0" borderId="30" xfId="45" applyNumberFormat="1" applyFont="1" applyFill="1" applyBorder="1">
      <alignment horizontal="right"/>
    </xf>
    <xf numFmtId="169" fontId="21" fillId="0" borderId="12" xfId="45" applyNumberFormat="1" applyFont="1" applyFill="1" applyBorder="1">
      <alignment horizontal="right"/>
    </xf>
    <xf numFmtId="169" fontId="21" fillId="0" borderId="20" xfId="45" applyNumberFormat="1" applyFont="1" applyFill="1" applyBorder="1">
      <alignment horizontal="right"/>
    </xf>
    <xf numFmtId="168" fontId="21" fillId="24" borderId="23" xfId="45" applyNumberFormat="1" applyFont="1" applyFill="1" applyBorder="1">
      <alignment horizontal="right"/>
    </xf>
    <xf numFmtId="168" fontId="21" fillId="0" borderId="30" xfId="45" applyFont="1" applyFill="1" applyBorder="1">
      <alignment horizontal="right"/>
    </xf>
    <xf numFmtId="168" fontId="21" fillId="0" borderId="12" xfId="45" applyFont="1" applyFill="1" applyBorder="1">
      <alignment horizontal="right"/>
    </xf>
    <xf numFmtId="168" fontId="21" fillId="0" borderId="20" xfId="45" applyFont="1" applyFill="1" applyBorder="1">
      <alignment horizontal="right"/>
    </xf>
    <xf numFmtId="168" fontId="21" fillId="24" borderId="23" xfId="45" applyFont="1" applyFill="1" applyBorder="1">
      <alignment horizontal="right"/>
    </xf>
    <xf numFmtId="0" fontId="23" fillId="0" borderId="17" xfId="0" applyFont="1" applyFill="1" applyBorder="1" applyAlignment="1">
      <alignment horizontal="left" vertical="center" wrapText="1"/>
    </xf>
    <xf numFmtId="169" fontId="21" fillId="0" borderId="16" xfId="45" applyNumberFormat="1" applyFont="1" applyFill="1" applyBorder="1">
      <alignment horizontal="right"/>
    </xf>
    <xf numFmtId="168" fontId="21" fillId="0" borderId="16" xfId="45" applyFont="1" applyFill="1" applyBorder="1">
      <alignment horizontal="right"/>
    </xf>
    <xf numFmtId="168" fontId="21" fillId="0" borderId="17" xfId="45" applyFont="1" applyFill="1" applyBorder="1">
      <alignment horizontal="right"/>
    </xf>
    <xf numFmtId="165" fontId="21" fillId="0" borderId="22" xfId="1" applyNumberFormat="1" applyFont="1" applyFill="1" applyBorder="1"/>
    <xf numFmtId="165" fontId="21" fillId="0" borderId="17" xfId="1" applyNumberFormat="1" applyFont="1" applyFill="1" applyBorder="1"/>
    <xf numFmtId="0" fontId="24" fillId="0" borderId="0" xfId="0" applyFont="1" applyAlignment="1"/>
    <xf numFmtId="0" fontId="28" fillId="0" borderId="0" xfId="0" applyFont="1" applyAlignment="1">
      <alignment horizontal="left"/>
    </xf>
    <xf numFmtId="0" fontId="22" fillId="0" borderId="0" xfId="0" applyFont="1" applyFill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3" fontId="21" fillId="0" borderId="0" xfId="0" applyNumberFormat="1" applyFont="1" applyFill="1"/>
    <xf numFmtId="0" fontId="23" fillId="0" borderId="0" xfId="0" applyFont="1" applyFill="1" applyAlignment="1">
      <alignment vertical="center"/>
    </xf>
    <xf numFmtId="9" fontId="21" fillId="0" borderId="0" xfId="1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8" fillId="0" borderId="0" xfId="0" applyFont="1" applyFill="1" applyAlignment="1">
      <alignment horizontal="left" vertical="center"/>
    </xf>
    <xf numFmtId="0" fontId="23" fillId="23" borderId="15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3" fontId="23" fillId="23" borderId="19" xfId="0" applyNumberFormat="1" applyFont="1" applyFill="1" applyBorder="1" applyAlignment="1">
      <alignment horizontal="center" vertical="center" wrapText="1"/>
    </xf>
    <xf numFmtId="0" fontId="23" fillId="23" borderId="20" xfId="0" applyFont="1" applyFill="1" applyBorder="1" applyAlignment="1">
      <alignment horizontal="center" vertical="center" wrapText="1"/>
    </xf>
    <xf numFmtId="3" fontId="23" fillId="23" borderId="20" xfId="0" applyNumberFormat="1" applyFont="1" applyFill="1" applyBorder="1" applyAlignment="1">
      <alignment horizontal="center" vertical="center" wrapText="1"/>
    </xf>
    <xf numFmtId="0" fontId="23" fillId="23" borderId="22" xfId="0" applyFont="1" applyFill="1" applyBorder="1" applyAlignment="1">
      <alignment horizontal="center" vertical="center" wrapText="1"/>
    </xf>
    <xf numFmtId="0" fontId="22" fillId="0" borderId="17" xfId="0" applyFont="1" applyFill="1" applyBorder="1"/>
    <xf numFmtId="167" fontId="21" fillId="0" borderId="27" xfId="2" applyNumberFormat="1" applyFont="1" applyFill="1" applyBorder="1" applyAlignment="1">
      <alignment horizontal="left"/>
    </xf>
    <xf numFmtId="166" fontId="21" fillId="0" borderId="1" xfId="1" applyNumberFormat="1" applyFont="1" applyFill="1" applyBorder="1"/>
    <xf numFmtId="167" fontId="21" fillId="0" borderId="28" xfId="2" applyNumberFormat="1" applyFont="1" applyFill="1" applyBorder="1" applyAlignment="1">
      <alignment horizontal="left"/>
    </xf>
    <xf numFmtId="166" fontId="21" fillId="0" borderId="24" xfId="1" applyNumberFormat="1" applyFont="1" applyFill="1" applyBorder="1"/>
    <xf numFmtId="167" fontId="21" fillId="0" borderId="26" xfId="2" applyNumberFormat="1" applyFont="1" applyFill="1" applyBorder="1" applyAlignment="1">
      <alignment horizontal="left"/>
    </xf>
    <xf numFmtId="166" fontId="21" fillId="0" borderId="17" xfId="1" applyNumberFormat="1" applyFont="1" applyFill="1" applyBorder="1"/>
    <xf numFmtId="166" fontId="21" fillId="0" borderId="24" xfId="1" applyNumberFormat="1" applyFont="1" applyFill="1" applyBorder="1" applyAlignment="1">
      <alignment horizontal="right"/>
    </xf>
    <xf numFmtId="166" fontId="21" fillId="0" borderId="17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vertical="center"/>
    </xf>
    <xf numFmtId="167" fontId="21" fillId="0" borderId="13" xfId="2" applyNumberFormat="1" applyFont="1" applyFill="1" applyBorder="1"/>
    <xf numFmtId="0" fontId="21" fillId="0" borderId="0" xfId="0" applyFont="1" applyAlignment="1">
      <alignment horizontal="center"/>
    </xf>
    <xf numFmtId="0" fontId="23" fillId="23" borderId="22" xfId="0" applyFont="1" applyFill="1" applyBorder="1" applyAlignment="1">
      <alignment horizontal="center" vertical="center"/>
    </xf>
    <xf numFmtId="165" fontId="21" fillId="0" borderId="24" xfId="1" applyNumberFormat="1" applyFont="1" applyFill="1" applyBorder="1"/>
    <xf numFmtId="165" fontId="21" fillId="0" borderId="13" xfId="1" applyNumberFormat="1" applyFont="1" applyFill="1" applyBorder="1"/>
    <xf numFmtId="0" fontId="23" fillId="25" borderId="22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165" fontId="23" fillId="0" borderId="31" xfId="1" applyNumberFormat="1" applyFont="1" applyFill="1" applyBorder="1"/>
    <xf numFmtId="165" fontId="23" fillId="0" borderId="24" xfId="1" applyNumberFormat="1" applyFont="1" applyFill="1" applyBorder="1"/>
    <xf numFmtId="0" fontId="23" fillId="0" borderId="19" xfId="0" applyFont="1" applyFill="1" applyBorder="1" applyAlignment="1">
      <alignment horizontal="left"/>
    </xf>
    <xf numFmtId="166" fontId="21" fillId="0" borderId="19" xfId="0" applyNumberFormat="1" applyFont="1" applyFill="1" applyBorder="1"/>
    <xf numFmtId="0" fontId="23" fillId="0" borderId="24" xfId="0" applyFont="1" applyFill="1" applyBorder="1" applyAlignment="1">
      <alignment horizontal="left"/>
    </xf>
    <xf numFmtId="166" fontId="21" fillId="0" borderId="24" xfId="0" applyNumberFormat="1" applyFont="1" applyFill="1" applyBorder="1"/>
    <xf numFmtId="166" fontId="21" fillId="0" borderId="17" xfId="0" applyNumberFormat="1" applyFont="1" applyFill="1" applyBorder="1"/>
    <xf numFmtId="168" fontId="21" fillId="0" borderId="19" xfId="45" applyNumberFormat="1" applyFont="1" applyFill="1" applyBorder="1">
      <alignment horizontal="right"/>
    </xf>
    <xf numFmtId="168" fontId="21" fillId="0" borderId="12" xfId="45" applyNumberFormat="1" applyFont="1" applyFill="1" applyBorder="1">
      <alignment horizontal="right"/>
    </xf>
    <xf numFmtId="168" fontId="21" fillId="0" borderId="17" xfId="45" applyNumberFormat="1" applyFont="1" applyFill="1" applyBorder="1">
      <alignment horizontal="right"/>
    </xf>
    <xf numFmtId="167" fontId="21" fillId="0" borderId="11" xfId="2" applyNumberFormat="1" applyFont="1" applyFill="1" applyBorder="1" applyAlignment="1"/>
    <xf numFmtId="0" fontId="23" fillId="23" borderId="10" xfId="3" applyFont="1" applyFill="1" applyBorder="1" applyAlignment="1">
      <alignment horizontal="center" vertical="center"/>
    </xf>
    <xf numFmtId="0" fontId="23" fillId="23" borderId="15" xfId="3" applyFont="1" applyFill="1" applyBorder="1" applyAlignment="1">
      <alignment horizontal="center" vertical="center"/>
    </xf>
    <xf numFmtId="0" fontId="23" fillId="23" borderId="14" xfId="3" applyFont="1" applyFill="1" applyBorder="1" applyAlignment="1">
      <alignment horizontal="center" vertical="center"/>
    </xf>
    <xf numFmtId="0" fontId="23" fillId="23" borderId="16" xfId="3" applyFont="1" applyFill="1" applyBorder="1" applyAlignment="1">
      <alignment horizontal="center" vertical="center"/>
    </xf>
    <xf numFmtId="0" fontId="23" fillId="23" borderId="17" xfId="3" applyFont="1" applyFill="1" applyBorder="1" applyAlignment="1">
      <alignment horizontal="center" vertical="center"/>
    </xf>
    <xf numFmtId="0" fontId="23" fillId="23" borderId="26" xfId="3" applyFont="1" applyFill="1" applyBorder="1" applyAlignment="1">
      <alignment horizontal="center" vertical="center"/>
    </xf>
    <xf numFmtId="167" fontId="21" fillId="0" borderId="18" xfId="2" applyNumberFormat="1" applyFont="1" applyFill="1" applyBorder="1" applyAlignment="1"/>
    <xf numFmtId="167" fontId="21" fillId="0" borderId="0" xfId="2" applyNumberFormat="1" applyFont="1" applyFill="1" applyBorder="1" applyAlignment="1"/>
    <xf numFmtId="0" fontId="23" fillId="23" borderId="32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left"/>
    </xf>
    <xf numFmtId="0" fontId="23" fillId="0" borderId="21" xfId="3" applyFont="1" applyFill="1" applyBorder="1" applyAlignment="1">
      <alignment horizontal="left"/>
    </xf>
    <xf numFmtId="0" fontId="23" fillId="0" borderId="21" xfId="3" applyFont="1" applyBorder="1" applyAlignment="1">
      <alignment horizontal="left"/>
    </xf>
    <xf numFmtId="0" fontId="29" fillId="0" borderId="0" xfId="0" applyFont="1" applyAlignment="1"/>
    <xf numFmtId="3" fontId="23" fillId="0" borderId="31" xfId="0" applyNumberFormat="1" applyFont="1" applyFill="1" applyBorder="1"/>
    <xf numFmtId="3" fontId="21" fillId="0" borderId="24" xfId="0" applyNumberFormat="1" applyFont="1" applyFill="1" applyBorder="1"/>
    <xf numFmtId="3" fontId="21" fillId="0" borderId="13" xfId="0" applyNumberFormat="1" applyFont="1" applyFill="1" applyBorder="1"/>
    <xf numFmtId="3" fontId="21" fillId="0" borderId="17" xfId="0" applyNumberFormat="1" applyFont="1" applyFill="1" applyBorder="1"/>
    <xf numFmtId="3" fontId="23" fillId="0" borderId="24" xfId="0" applyNumberFormat="1" applyFont="1" applyFill="1" applyBorder="1"/>
    <xf numFmtId="10" fontId="21" fillId="0" borderId="17" xfId="1" applyNumberFormat="1" applyFont="1" applyFill="1" applyBorder="1"/>
    <xf numFmtId="0" fontId="23" fillId="23" borderId="13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3" fillId="23" borderId="15" xfId="0" applyFont="1" applyFill="1" applyBorder="1" applyAlignment="1">
      <alignment horizontal="center" vertical="center" wrapText="1"/>
    </xf>
    <xf numFmtId="0" fontId="23" fillId="23" borderId="14" xfId="0" applyFont="1" applyFill="1" applyBorder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23" fillId="23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3" fontId="23" fillId="23" borderId="14" xfId="0" applyNumberFormat="1" applyFont="1" applyFill="1" applyBorder="1" applyAlignment="1">
      <alignment horizontal="center" vertical="center" wrapText="1"/>
    </xf>
    <xf numFmtId="3" fontId="23" fillId="23" borderId="15" xfId="0" applyNumberFormat="1" applyFont="1" applyFill="1" applyBorder="1" applyAlignment="1">
      <alignment horizontal="center" vertical="center" wrapText="1"/>
    </xf>
    <xf numFmtId="3" fontId="23" fillId="23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3" fillId="23" borderId="15" xfId="0" applyFont="1" applyFill="1" applyBorder="1" applyAlignment="1">
      <alignment horizontal="center" vertical="center"/>
    </xf>
    <xf numFmtId="0" fontId="23" fillId="23" borderId="17" xfId="0" applyFont="1" applyFill="1" applyBorder="1" applyAlignment="1">
      <alignment horizontal="center" vertical="center"/>
    </xf>
    <xf numFmtId="0" fontId="23" fillId="23" borderId="25" xfId="0" applyFont="1" applyFill="1" applyBorder="1" applyAlignment="1">
      <alignment horizontal="center" vertical="center" wrapText="1"/>
    </xf>
    <xf numFmtId="0" fontId="23" fillId="23" borderId="26" xfId="0" applyFont="1" applyFill="1" applyBorder="1" applyAlignment="1">
      <alignment horizontal="center" vertical="center" wrapText="1"/>
    </xf>
    <xf numFmtId="0" fontId="23" fillId="23" borderId="14" xfId="0" applyFont="1" applyFill="1" applyBorder="1" applyAlignment="1">
      <alignment horizontal="center" vertical="center"/>
    </xf>
    <xf numFmtId="0" fontId="23" fillId="23" borderId="15" xfId="0" applyFont="1" applyFill="1" applyBorder="1" applyAlignment="1">
      <alignment horizontal="center"/>
    </xf>
    <xf numFmtId="0" fontId="2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3" fillId="23" borderId="14" xfId="3" applyFont="1" applyFill="1" applyBorder="1" applyAlignment="1">
      <alignment horizontal="center" vertical="center"/>
    </xf>
    <xf numFmtId="0" fontId="23" fillId="23" borderId="15" xfId="3" applyFont="1" applyFill="1" applyBorder="1" applyAlignment="1">
      <alignment horizontal="center" vertical="center"/>
    </xf>
    <xf numFmtId="0" fontId="28" fillId="0" borderId="0" xfId="3" applyFont="1" applyAlignment="1">
      <alignment horizontal="center" wrapText="1"/>
    </xf>
  </cellXfs>
  <cellStyles count="48">
    <cellStyle name="20% - Énfasis1" xfId="5" xr:uid="{00000000-0005-0000-0000-000000000000}"/>
    <cellStyle name="20% - Énfasis2" xfId="6" xr:uid="{00000000-0005-0000-0000-000001000000}"/>
    <cellStyle name="20% - Énfasis3" xfId="7" xr:uid="{00000000-0005-0000-0000-000002000000}"/>
    <cellStyle name="20% - Énfasis4" xfId="8" xr:uid="{00000000-0005-0000-0000-000003000000}"/>
    <cellStyle name="20% - Énfasis5" xfId="9" xr:uid="{00000000-0005-0000-0000-000004000000}"/>
    <cellStyle name="20% - Énfasis6" xfId="10" xr:uid="{00000000-0005-0000-0000-000005000000}"/>
    <cellStyle name="40% - Énfasis1" xfId="11" xr:uid="{00000000-0005-0000-0000-000006000000}"/>
    <cellStyle name="40% - Énfasis2" xfId="12" xr:uid="{00000000-0005-0000-0000-000007000000}"/>
    <cellStyle name="40% - Énfasis3" xfId="13" xr:uid="{00000000-0005-0000-0000-000008000000}"/>
    <cellStyle name="40% - Énfasis4" xfId="14" xr:uid="{00000000-0005-0000-0000-000009000000}"/>
    <cellStyle name="40% - Énfasis5" xfId="15" xr:uid="{00000000-0005-0000-0000-00000A000000}"/>
    <cellStyle name="40% - Énfasis6" xfId="16" xr:uid="{00000000-0005-0000-0000-00000B000000}"/>
    <cellStyle name="60% - Énfasis1" xfId="17" xr:uid="{00000000-0005-0000-0000-00000C000000}"/>
    <cellStyle name="60% - Énfasis2" xfId="18" xr:uid="{00000000-0005-0000-0000-00000D000000}"/>
    <cellStyle name="60% - Énfasis3" xfId="19" xr:uid="{00000000-0005-0000-0000-00000E000000}"/>
    <cellStyle name="60% - Énfasis4" xfId="20" xr:uid="{00000000-0005-0000-0000-00000F000000}"/>
    <cellStyle name="60% - Énfasis5" xfId="21" xr:uid="{00000000-0005-0000-0000-000010000000}"/>
    <cellStyle name="60% - Énfasis6" xfId="22" xr:uid="{00000000-0005-0000-0000-000011000000}"/>
    <cellStyle name="Buena" xfId="23" xr:uid="{00000000-0005-0000-0000-000012000000}"/>
    <cellStyle name="Cálculo" xfId="24" xr:uid="{00000000-0005-0000-0000-000013000000}"/>
    <cellStyle name="Celda de comprobación" xfId="25" xr:uid="{00000000-0005-0000-0000-000014000000}"/>
    <cellStyle name="Celda vinculada" xfId="26" xr:uid="{00000000-0005-0000-0000-000015000000}"/>
    <cellStyle name="Comma" xfId="2" builtinId="3"/>
    <cellStyle name="Encabezado 4" xfId="27" xr:uid="{00000000-0005-0000-0000-000017000000}"/>
    <cellStyle name="Énfasis1" xfId="28" xr:uid="{00000000-0005-0000-0000-000018000000}"/>
    <cellStyle name="Énfasis2" xfId="29" xr:uid="{00000000-0005-0000-0000-000019000000}"/>
    <cellStyle name="Énfasis3" xfId="30" xr:uid="{00000000-0005-0000-0000-00001A000000}"/>
    <cellStyle name="Énfasis4" xfId="31" xr:uid="{00000000-0005-0000-0000-00001B000000}"/>
    <cellStyle name="Énfasis5" xfId="32" xr:uid="{00000000-0005-0000-0000-00001C000000}"/>
    <cellStyle name="Énfasis6" xfId="33" xr:uid="{00000000-0005-0000-0000-00001D000000}"/>
    <cellStyle name="Entrada" xfId="34" xr:uid="{00000000-0005-0000-0000-00001E000000}"/>
    <cellStyle name="Incorrecto" xfId="35" xr:uid="{00000000-0005-0000-0000-00001F000000}"/>
    <cellStyle name="Normal" xfId="0" builtinId="0"/>
    <cellStyle name="Normal 2" xfId="3" xr:uid="{00000000-0005-0000-0000-000021000000}"/>
    <cellStyle name="Normal 3" xfId="46" xr:uid="{00000000-0005-0000-0000-000022000000}"/>
    <cellStyle name="Normal 3 2" xfId="47" xr:uid="{00000000-0005-0000-0000-000023000000}"/>
    <cellStyle name="Notas" xfId="36" xr:uid="{00000000-0005-0000-0000-000024000000}"/>
    <cellStyle name="NumberCellStyle" xfId="45" xr:uid="{00000000-0005-0000-0000-000025000000}"/>
    <cellStyle name="Percent" xfId="1" builtinId="5"/>
    <cellStyle name="Percent 2" xfId="4" xr:uid="{00000000-0005-0000-0000-000027000000}"/>
    <cellStyle name="Salida" xfId="37" xr:uid="{00000000-0005-0000-0000-000028000000}"/>
    <cellStyle name="Texto de advertencia" xfId="38" xr:uid="{00000000-0005-0000-0000-000029000000}"/>
    <cellStyle name="Texto explicativo" xfId="39" xr:uid="{00000000-0005-0000-0000-00002A000000}"/>
    <cellStyle name="Título" xfId="40" xr:uid="{00000000-0005-0000-0000-00002B000000}"/>
    <cellStyle name="Título 1" xfId="41" xr:uid="{00000000-0005-0000-0000-00002C000000}"/>
    <cellStyle name="Título 2" xfId="42" xr:uid="{00000000-0005-0000-0000-00002D000000}"/>
    <cellStyle name="Título 3" xfId="43" xr:uid="{00000000-0005-0000-0000-00002E000000}"/>
    <cellStyle name="Βασικό_Data070320_Annual nights 2000_2006_A100" xfId="44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0D3"/>
      <color rgb="FFF6A27B"/>
      <color rgb="FFF06423"/>
      <color rgb="FFC7EFFF"/>
      <color rgb="FF57D0FF"/>
      <color rgb="FF84BFEC"/>
      <color rgb="FFC7EF9B"/>
      <color rgb="FFF06487"/>
      <color rgb="FFFCD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Trips made by EU residents by purpose, duration and destination, 2023 (million)</a:t>
            </a:r>
          </a:p>
        </c:rich>
      </c:tx>
      <c:layout>
        <c:manualLayout>
          <c:xMode val="edge"/>
          <c:yMode val="edge"/>
          <c:x val="5.3333333333333332E-3"/>
          <c:y val="8.7743979648923897E-3"/>
        </c:manualLayout>
      </c:layout>
      <c:overlay val="0"/>
    </c:title>
    <c:autoTitleDeleted val="0"/>
    <c:plotArea>
      <c:layout>
        <c:manualLayout>
          <c:xMode val="edge"/>
          <c:yMode val="edge"/>
          <c:x val="3.7073385826771658E-2"/>
          <c:y val="0.13468700876109818"/>
          <c:w val="0.94825994750656173"/>
          <c:h val="0.67347148864743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'F1'!$C$4</c:f>
              <c:strCache>
                <c:ptCount val="1"/>
                <c:pt idx="0">
                  <c:v>Holidays, leisure and recreation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3543AC-4FF3-4C13-AD29-2DBFA7DBAEE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16-426C-81AD-D30D87B994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916-426C-81AD-D30D87B994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18E895F-770C-435B-988A-5E5957FA58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916-426C-81AD-D30D87B994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F50393-3649-4BEE-860D-AEADFB2011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916-426C-81AD-D30D87B994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916-426C-81AD-D30D87B994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BB5F82-9B10-411A-ABA2-8680EDE1B4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916-426C-81AD-D30D87B994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7357002-A3A5-47D5-B0CB-60CE01C672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916-426C-81AD-D30D87B994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'F1'!$B$5:$B$11</c:f>
              <c:strCache>
                <c:ptCount val="7"/>
                <c:pt idx="0">
                  <c:v>All trips</c:v>
                </c:pt>
                <c:pt idx="2">
                  <c:v>From 1
to 3 nights</c:v>
                </c:pt>
                <c:pt idx="3">
                  <c:v>4 nights or over</c:v>
                </c:pt>
                <c:pt idx="5">
                  <c:v>Domestic</c:v>
                </c:pt>
                <c:pt idx="6">
                  <c:v>Foreign</c:v>
                </c:pt>
              </c:strCache>
            </c:strRef>
          </c:cat>
          <c:val>
            <c:numRef>
              <c:f>'F1'!$C$5:$C$11</c:f>
              <c:numCache>
                <c:formatCode>General</c:formatCode>
                <c:ptCount val="7"/>
                <c:pt idx="0" formatCode="_-* #,##0_-;\-* #,##0_-;_-* &quot;-&quot;??_-;_-@_-">
                  <c:v>601369123.35737705</c:v>
                </c:pt>
                <c:pt idx="2" formatCode="_-* #,##0_-;\-* #,##0_-;_-* &quot;-&quot;??_-;_-@_-">
                  <c:v>273950972.520868</c:v>
                </c:pt>
                <c:pt idx="3" formatCode="_-* #,##0_-;\-* #,##0_-;_-* &quot;-&quot;??_-;_-@_-">
                  <c:v>327418150.83650798</c:v>
                </c:pt>
                <c:pt idx="5" formatCode="_-* #,##0_-;\-* #,##0_-;_-* &quot;-&quot;??_-;_-@_-">
                  <c:v>390334570.08041</c:v>
                </c:pt>
                <c:pt idx="6" formatCode="_-* #,##0_-;\-* #,##0_-;_-* &quot;-&quot;??_-;_-@_-">
                  <c:v>211034553.27696499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'F1'!$C$17:$C$23</c15:f>
                <c15:dlblRangeCache>
                  <c:ptCount val="7"/>
                  <c:pt idx="0">
                    <c:v>52.6%</c:v>
                  </c:pt>
                  <c:pt idx="2">
                    <c:v>42.4%</c:v>
                  </c:pt>
                  <c:pt idx="3">
                    <c:v>65.8%</c:v>
                  </c:pt>
                  <c:pt idx="5">
                    <c:v>46.8%</c:v>
                  </c:pt>
                  <c:pt idx="6">
                    <c:v>68.0%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7916-426C-81AD-D30D87B99410}"/>
            </c:ext>
          </c:extLst>
        </c:ser>
        <c:ser>
          <c:idx val="1"/>
          <c:order val="1"/>
          <c:tx>
            <c:strRef>
              <c:f>'F1'!$D$4</c:f>
              <c:strCache>
                <c:ptCount val="1"/>
                <c:pt idx="0">
                  <c:v>Visits to relatives and friends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7DACFD-8671-4E2A-9E85-75004628999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916-426C-81AD-D30D87B994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916-426C-81AD-D30D87B994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E7F910E-A12D-478F-B154-9B5EC3A5B21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916-426C-81AD-D30D87B994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4E39F3-2994-47D1-81A2-69F3A20AA7D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916-426C-81AD-D30D87B994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916-426C-81AD-D30D87B994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6121695-2242-489A-9B2D-8F6CB16695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916-426C-81AD-D30D87B994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289827-AC21-4827-A7B7-FE68485C56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916-426C-81AD-D30D87B994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'F1'!$B$5:$B$11</c:f>
              <c:strCache>
                <c:ptCount val="7"/>
                <c:pt idx="0">
                  <c:v>All trips</c:v>
                </c:pt>
                <c:pt idx="2">
                  <c:v>From 1
to 3 nights</c:v>
                </c:pt>
                <c:pt idx="3">
                  <c:v>4 nights or over</c:v>
                </c:pt>
                <c:pt idx="5">
                  <c:v>Domestic</c:v>
                </c:pt>
                <c:pt idx="6">
                  <c:v>Foreign</c:v>
                </c:pt>
              </c:strCache>
            </c:strRef>
          </c:cat>
          <c:val>
            <c:numRef>
              <c:f>'F1'!$D$5:$D$11</c:f>
              <c:numCache>
                <c:formatCode>General</c:formatCode>
                <c:ptCount val="7"/>
                <c:pt idx="0" formatCode="_-* #,##0_-;\-* #,##0_-;_-* &quot;-&quot;??_-;_-@_-">
                  <c:v>370266052.758856</c:v>
                </c:pt>
                <c:pt idx="2" formatCode="_-* #,##0_-;\-* #,##0_-;_-* &quot;-&quot;??_-;_-@_-">
                  <c:v>251422796.23292199</c:v>
                </c:pt>
                <c:pt idx="3" formatCode="_-* #,##0_-;\-* #,##0_-;_-* &quot;-&quot;??_-;_-@_-">
                  <c:v>118843256.525934</c:v>
                </c:pt>
                <c:pt idx="5" formatCode="_-* #,##0_-;\-* #,##0_-;_-* &quot;-&quot;??_-;_-@_-">
                  <c:v>313704395.87205303</c:v>
                </c:pt>
                <c:pt idx="6" formatCode="_-* #,##0_-;\-* #,##0_-;_-* &quot;-&quot;??_-;_-@_-">
                  <c:v>56561656.886803202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'F1'!$D$17:$D$23</c15:f>
                <c15:dlblRangeCache>
                  <c:ptCount val="7"/>
                  <c:pt idx="0">
                    <c:v>32.4%</c:v>
                  </c:pt>
                  <c:pt idx="2">
                    <c:v>38.9%</c:v>
                  </c:pt>
                  <c:pt idx="3">
                    <c:v>23.9%</c:v>
                  </c:pt>
                  <c:pt idx="5">
                    <c:v>37.6%</c:v>
                  </c:pt>
                  <c:pt idx="6">
                    <c:v>18.2%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916-426C-81AD-D30D87B99410}"/>
            </c:ext>
          </c:extLst>
        </c:ser>
        <c:ser>
          <c:idx val="2"/>
          <c:order val="2"/>
          <c:tx>
            <c:strRef>
              <c:f>'F1'!$E$4</c:f>
              <c:strCache>
                <c:ptCount val="1"/>
                <c:pt idx="0">
                  <c:v>Other personal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B13854C-6B8C-43BA-ADE9-A5E1BB991F6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916-426C-81AD-D30D87B994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916-426C-81AD-D30D87B99410}"/>
                </c:ext>
              </c:extLst>
            </c:dLbl>
            <c:dLbl>
              <c:idx val="2"/>
              <c:layout>
                <c:manualLayout>
                  <c:x val="-7.4764185852496737E-2"/>
                  <c:y val="0"/>
                </c:manualLayout>
              </c:layout>
              <c:tx>
                <c:rich>
                  <a:bodyPr/>
                  <a:lstStyle/>
                  <a:p>
                    <a:fld id="{CFB6DF96-22BD-4EA2-9FB7-8E0A621A4DA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916-426C-81AD-D30D87B99410}"/>
                </c:ext>
              </c:extLst>
            </c:dLbl>
            <c:dLbl>
              <c:idx val="3"/>
              <c:layout>
                <c:manualLayout>
                  <c:x val="-6.8076302360159949E-2"/>
                  <c:y val="-4.1845259579129157E-2"/>
                </c:manualLayout>
              </c:layout>
              <c:tx>
                <c:rich>
                  <a:bodyPr/>
                  <a:lstStyle/>
                  <a:p>
                    <a:fld id="{EF66DC8C-DA5E-4883-8BBB-EF21B8C5A7AF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916-426C-81AD-D30D87B994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916-426C-81AD-D30D87B994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345AB2-E888-4BAA-BB1F-021EBDBCF66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916-426C-81AD-D30D87B99410}"/>
                </c:ext>
              </c:extLst>
            </c:dLbl>
            <c:dLbl>
              <c:idx val="6"/>
              <c:layout>
                <c:manualLayout>
                  <c:x val="-6.2748513126202624E-2"/>
                  <c:y val="-4.3717720530512816E-2"/>
                </c:manualLayout>
              </c:layout>
              <c:tx>
                <c:rich>
                  <a:bodyPr/>
                  <a:lstStyle/>
                  <a:p>
                    <a:fld id="{79F625C5-3B27-4292-9988-C8EFF7399B5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916-426C-81AD-D30D87B994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'F1'!$B$5:$B$11</c:f>
              <c:strCache>
                <c:ptCount val="7"/>
                <c:pt idx="0">
                  <c:v>All trips</c:v>
                </c:pt>
                <c:pt idx="2">
                  <c:v>From 1
to 3 nights</c:v>
                </c:pt>
                <c:pt idx="3">
                  <c:v>4 nights or over</c:v>
                </c:pt>
                <c:pt idx="5">
                  <c:v>Domestic</c:v>
                </c:pt>
                <c:pt idx="6">
                  <c:v>Foreign</c:v>
                </c:pt>
              </c:strCache>
            </c:strRef>
          </c:cat>
          <c:val>
            <c:numRef>
              <c:f>'F1'!$E$5:$E$11</c:f>
              <c:numCache>
                <c:formatCode>General</c:formatCode>
                <c:ptCount val="7"/>
                <c:pt idx="0" formatCode="_-* #,##0_-;\-* #,##0_-;_-* &quot;-&quot;??_-;_-@_-">
                  <c:v>62450886.956654496</c:v>
                </c:pt>
                <c:pt idx="2" formatCode="_-* #,##0_-;\-* #,##0_-;_-* &quot;-&quot;??_-;_-@_-">
                  <c:v>40220018.753322102</c:v>
                </c:pt>
                <c:pt idx="3" formatCode="_-* #,##0_-;\-* #,##0_-;_-* &quot;-&quot;??_-;_-@_-">
                  <c:v>22230868.203332402</c:v>
                </c:pt>
                <c:pt idx="5" formatCode="_-* #,##0_-;\-* #,##0_-;_-* &quot;-&quot;??_-;_-@_-">
                  <c:v>49840240.204214402</c:v>
                </c:pt>
                <c:pt idx="6" formatCode="_-* #,##0_-;\-* #,##0_-;_-* &quot;-&quot;??_-;_-@_-">
                  <c:v>12610646.752440101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'F1'!$E$17:$E$23</c15:f>
                <c15:dlblRangeCache>
                  <c:ptCount val="7"/>
                  <c:pt idx="0">
                    <c:v>5.5%</c:v>
                  </c:pt>
                  <c:pt idx="2">
                    <c:v>6.2%</c:v>
                  </c:pt>
                  <c:pt idx="3">
                    <c:v>4.5%</c:v>
                  </c:pt>
                  <c:pt idx="5">
                    <c:v>6.0%</c:v>
                  </c:pt>
                  <c:pt idx="6">
                    <c:v>4.1%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7916-426C-81AD-D30D87B99410}"/>
            </c:ext>
          </c:extLst>
        </c:ser>
        <c:ser>
          <c:idx val="3"/>
          <c:order val="3"/>
          <c:tx>
            <c:strRef>
              <c:f>'F1'!$F$4</c:f>
              <c:strCache>
                <c:ptCount val="1"/>
                <c:pt idx="0">
                  <c:v>Professional, business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185168C-3A62-46CB-94CC-5E8196D425B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916-426C-81AD-D30D87B994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916-426C-81AD-D30D87B994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60F6F3-8470-4D20-95FB-B79B3E57E9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916-426C-81AD-D30D87B99410}"/>
                </c:ext>
              </c:extLst>
            </c:dLbl>
            <c:dLbl>
              <c:idx val="3"/>
              <c:layout>
                <c:manualLayout>
                  <c:x val="5.3402989894640526E-3"/>
                  <c:y val="-4.5903606557038457E-2"/>
                </c:manualLayout>
              </c:layout>
              <c:tx>
                <c:rich>
                  <a:bodyPr/>
                  <a:lstStyle/>
                  <a:p>
                    <a:fld id="{B5A3A25D-A8F7-4A1D-8B08-5B6445486DA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916-426C-81AD-D30D87B994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916-426C-81AD-D30D87B994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8700DD-A255-4152-A2D1-214EF59302A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916-426C-81AD-D30D87B99410}"/>
                </c:ext>
              </c:extLst>
            </c:dLbl>
            <c:dLbl>
              <c:idx val="6"/>
              <c:layout>
                <c:manualLayout>
                  <c:x val="1.2015672726293922E-2"/>
                  <c:y val="-3.9345948477461617E-2"/>
                </c:manualLayout>
              </c:layout>
              <c:tx>
                <c:rich>
                  <a:bodyPr/>
                  <a:lstStyle/>
                  <a:p>
                    <a:fld id="{C8E50985-52E4-4DC0-B7FC-77BF027AE4B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916-426C-81AD-D30D87B994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'F1'!$B$5:$B$11</c:f>
              <c:strCache>
                <c:ptCount val="7"/>
                <c:pt idx="0">
                  <c:v>All trips</c:v>
                </c:pt>
                <c:pt idx="2">
                  <c:v>From 1
to 3 nights</c:v>
                </c:pt>
                <c:pt idx="3">
                  <c:v>4 nights or over</c:v>
                </c:pt>
                <c:pt idx="5">
                  <c:v>Domestic</c:v>
                </c:pt>
                <c:pt idx="6">
                  <c:v>Foreign</c:v>
                </c:pt>
              </c:strCache>
            </c:strRef>
          </c:cat>
          <c:val>
            <c:numRef>
              <c:f>'F1'!$F$5:$F$11</c:f>
              <c:numCache>
                <c:formatCode>General</c:formatCode>
                <c:ptCount val="7"/>
                <c:pt idx="0" formatCode="_-* #,##0_-;\-* #,##0_-;_-* &quot;-&quot;??_-;_-@_-">
                  <c:v>110206609.85950799</c:v>
                </c:pt>
                <c:pt idx="2" formatCode="_-* #,##0_-;\-* #,##0_-;_-* &quot;-&quot;??_-;_-@_-">
                  <c:v>81081173.675295293</c:v>
                </c:pt>
                <c:pt idx="3" formatCode="_-* #,##0_-;\-* #,##0_-;_-* &quot;-&quot;??_-;_-@_-">
                  <c:v>29125436.184212301</c:v>
                </c:pt>
                <c:pt idx="5" formatCode="_-* #,##0_-;\-* #,##0_-;_-* &quot;-&quot;??_-;_-@_-">
                  <c:v>79974994.803372204</c:v>
                </c:pt>
                <c:pt idx="6" formatCode="_-* #,##0_-;\-* #,##0_-;_-* &quot;-&quot;??_-;_-@_-">
                  <c:v>30231615.056135502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'F1'!$F$17:$F$23</c15:f>
                <c15:dlblRangeCache>
                  <c:ptCount val="7"/>
                  <c:pt idx="0">
                    <c:v>9.6%</c:v>
                  </c:pt>
                  <c:pt idx="2">
                    <c:v>12.5%</c:v>
                  </c:pt>
                  <c:pt idx="3">
                    <c:v>5.9%</c:v>
                  </c:pt>
                  <c:pt idx="5">
                    <c:v>9.6%</c:v>
                  </c:pt>
                  <c:pt idx="6">
                    <c:v>9.7%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7916-426C-81AD-D30D87B9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0357504"/>
        <c:axId val="170359040"/>
      </c:barChart>
      <c:catAx>
        <c:axId val="17035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0359040"/>
        <c:crosses val="autoZero"/>
        <c:auto val="1"/>
        <c:lblAlgn val="ctr"/>
        <c:lblOffset val="100"/>
        <c:tickMarkSkip val="1"/>
        <c:noMultiLvlLbl val="0"/>
      </c:catAx>
      <c:valAx>
        <c:axId val="170359040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357504"/>
        <c:crosses val="autoZero"/>
        <c:crossBetween val="between"/>
        <c:majorUnit val="100000000"/>
        <c:dispUnits>
          <c:builtInUnit val="millions"/>
          <c:dispUnitsLbl/>
        </c:dispUnits>
      </c:valAx>
    </c:plotArea>
    <c:legend>
      <c:legendPos val="b"/>
      <c:layout>
        <c:manualLayout>
          <c:xMode val="edge"/>
          <c:yMode val="edge"/>
          <c:x val="0.05"/>
          <c:y val="0.83228809181198404"/>
          <c:w val="0.9"/>
          <c:h val="4.2283616523573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Trips made by EU residents by duration, 2023 (million)</a:t>
            </a:r>
          </a:p>
        </c:rich>
      </c:tx>
      <c:layout>
        <c:manualLayout>
          <c:xMode val="edge"/>
          <c:yMode val="edge"/>
          <c:x val="5.3333333333333332E-3"/>
          <c:y val="1.5145146967852652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4928449204797159"/>
          <c:w val="0.99199999999999999"/>
          <c:h val="0.61637761159778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'F2'!$A$12</c:f>
              <c:strCache>
                <c:ptCount val="1"/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03AAFA-7E7F-4A56-8477-CFB1563A70E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C20-44A4-A847-C7C12D6DDB2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1E7BFA-B7EF-42DB-B5E3-0A3248A206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C20-44A4-A847-C7C12D6DDB2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B3301A-B7C7-4184-B8B2-1F899B50C1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C20-44A4-A847-C7C12D6DDB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41AE9D-4622-4C10-A883-AFFDCA5FC7E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C20-44A4-A847-C7C12D6DDB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D19C24-2567-47C5-AD0A-62CB47F165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C20-44A4-A847-C7C12D6DDB2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7ACF5D-5842-40B5-B147-1D5CA32262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C20-44A4-A847-C7C12D6DDB2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AC057D9-5FE8-4ACA-A3E2-82C3517CC05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C20-44A4-A847-C7C12D6DDB2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8FA71C-8D72-45DA-AB56-DBC917B9EB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C20-44A4-A847-C7C12D6DDB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'F2'!$C$4:$J$4</c:f>
              <c:strCache>
                <c:ptCount val="8"/>
                <c:pt idx="0">
                  <c:v>1 night</c:v>
                </c:pt>
                <c:pt idx="1">
                  <c:v>2 nights</c:v>
                </c:pt>
                <c:pt idx="2">
                  <c:v>3 nights</c:v>
                </c:pt>
                <c:pt idx="3">
                  <c:v>4 to 7 nights</c:v>
                </c:pt>
                <c:pt idx="4">
                  <c:v>8 to 14 nights</c:v>
                </c:pt>
                <c:pt idx="5">
                  <c:v>15 to 28 nights</c:v>
                </c:pt>
                <c:pt idx="6">
                  <c:v>29 to 91 nights</c:v>
                </c:pt>
                <c:pt idx="7">
                  <c:v>92 or more nights</c:v>
                </c:pt>
              </c:strCache>
            </c:strRef>
          </c:cat>
          <c:val>
            <c:numRef>
              <c:f>'F2'!$C$5:$J$5</c:f>
              <c:numCache>
                <c:formatCode>#,##0_i</c:formatCode>
                <c:ptCount val="8"/>
                <c:pt idx="0">
                  <c:v>214613305.39235699</c:v>
                </c:pt>
                <c:pt idx="1">
                  <c:v>270009727.06865072</c:v>
                </c:pt>
                <c:pt idx="2">
                  <c:v>162051928.72139958</c:v>
                </c:pt>
                <c:pt idx="3">
                  <c:v>316748116.36843598</c:v>
                </c:pt>
                <c:pt idx="4">
                  <c:v>123755460.319305</c:v>
                </c:pt>
                <c:pt idx="5">
                  <c:v>44423333.779979102</c:v>
                </c:pt>
                <c:pt idx="6">
                  <c:v>12220938.535811801</c:v>
                </c:pt>
                <c:pt idx="7">
                  <c:v>469862.74645478203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'F2'!$C$6:$J$6</c15:f>
                <c15:dlblRangeCache>
                  <c:ptCount val="8"/>
                  <c:pt idx="0">
                    <c:v>18.8%</c:v>
                  </c:pt>
                  <c:pt idx="1">
                    <c:v>23.6%</c:v>
                  </c:pt>
                  <c:pt idx="2">
                    <c:v>14.2%</c:v>
                  </c:pt>
                  <c:pt idx="3">
                    <c:v>27.7%</c:v>
                  </c:pt>
                  <c:pt idx="4">
                    <c:v>10.8%</c:v>
                  </c:pt>
                  <c:pt idx="5">
                    <c:v>3.9%</c:v>
                  </c:pt>
                  <c:pt idx="6">
                    <c:v>1.1%</c:v>
                  </c:pt>
                  <c:pt idx="7">
                    <c:v>0.04%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C20-44A4-A847-C7C12D6D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2515328"/>
        <c:axId val="172516864"/>
      </c:barChart>
      <c:catAx>
        <c:axId val="172515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2516864"/>
        <c:crosses val="autoZero"/>
        <c:auto val="1"/>
        <c:lblAlgn val="ctr"/>
        <c:lblOffset val="100"/>
        <c:tickMarkSkip val="1"/>
        <c:noMultiLvlLbl val="0"/>
      </c:catAx>
      <c:valAx>
        <c:axId val="172516864"/>
        <c:scaling>
          <c:orientation val="minMax"/>
          <c:max val="3500000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high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515328"/>
        <c:crosses val="max"/>
        <c:crossBetween val="between"/>
        <c:majorUnit val="50000000"/>
        <c:dispUnits>
          <c:builtInUnit val="millions"/>
          <c:dispUnitsLbl>
            <c:layout>
              <c:manualLayout>
                <c:xMode val="edge"/>
                <c:yMode val="edge"/>
                <c:x val="0.88117486832345404"/>
                <c:y val="0.78309013323339038"/>
              </c:manualLayout>
            </c:layout>
          </c:dispUnitsLbl>
        </c:dispUnits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All trips</a:t>
            </a:r>
          </a:p>
        </c:rich>
      </c:tx>
      <c:layout>
        <c:manualLayout>
          <c:xMode val="edge"/>
          <c:yMode val="edge"/>
          <c:x val="0.43743812578983182"/>
          <c:y val="3.59706395126531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690463692038495"/>
          <c:y val="0.1495503155091133"/>
          <c:w val="0.50254379313696895"/>
          <c:h val="0.66555570518288765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C65A-43A9-B465-D85DFC0ABDC2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C65A-43A9-B465-D85DFC0ABDC2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C65A-43A9-B465-D85DFC0ABDC2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C65A-43A9-B465-D85DFC0ABDC2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C65A-43A9-B465-D85DFC0ABDC2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C65A-43A9-B465-D85DFC0ABDC2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D90A-4B05-B72F-8B6577A6B7A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'F3'!$C$4:$I$5</c:f>
              <c:multiLvlStrCache>
                <c:ptCount val="7"/>
                <c:lvl>
                  <c:pt idx="0">
                    <c:v>hotels and similar</c:v>
                  </c:pt>
                  <c:pt idx="1">
                    <c:v>campsites, caravans or trailer parks</c:v>
                  </c:pt>
                  <c:pt idx="2">
                    <c:v>house, villa or apartment; rented room(s) in a dwelling</c:v>
                  </c:pt>
                  <c:pt idx="3">
                    <c:v>other</c:v>
                  </c:pt>
                  <c:pt idx="4">
                    <c:v>own holiday home</c:v>
                  </c:pt>
                  <c:pt idx="5">
                    <c:v>provided without charge by relatives or friends</c:v>
                  </c:pt>
                  <c:pt idx="6">
                    <c:v>other</c:v>
                  </c:pt>
                </c:lvl>
                <c:lvl>
                  <c:pt idx="0">
                    <c:v>Rented accommodation:</c:v>
                  </c:pt>
                  <c:pt idx="4">
                    <c:v>Non-rented accommodation:</c:v>
                  </c:pt>
                </c:lvl>
              </c:multiLvlStrCache>
            </c:multiLvlStrRef>
          </c:cat>
          <c:val>
            <c:numRef>
              <c:f>'F3'!$C$6:$I$6</c:f>
              <c:numCache>
                <c:formatCode>_-* #,##0_-;\-* #,##0_-;_-* "-"??_-;_-@_-</c:formatCode>
                <c:ptCount val="7"/>
                <c:pt idx="0">
                  <c:v>1727823708.82359</c:v>
                </c:pt>
                <c:pt idx="1">
                  <c:v>295255070.94449103</c:v>
                </c:pt>
                <c:pt idx="2">
                  <c:v>934951512.74142098</c:v>
                </c:pt>
                <c:pt idx="3">
                  <c:v>251606415.88341701</c:v>
                </c:pt>
                <c:pt idx="4">
                  <c:v>614850833.66322994</c:v>
                </c:pt>
                <c:pt idx="5">
                  <c:v>1620556694.8740499</c:v>
                </c:pt>
                <c:pt idx="6">
                  <c:v>251596204.00108099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5A-43A9-B465-D85DFC0ABDC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Domestic trips</a:t>
            </a:r>
          </a:p>
        </c:rich>
      </c:tx>
      <c:layout>
        <c:manualLayout>
          <c:xMode val="edge"/>
          <c:yMode val="edge"/>
          <c:x val="0.38967901234567898"/>
          <c:y val="8.7769332059257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50617283950618"/>
          <c:y val="0.1076784573975494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EEF6-4548-AC7B-423233DED57A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EF6-4548-AC7B-423233DED57A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EF6-4548-AC7B-423233DED57A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EEF6-4548-AC7B-423233DED57A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EEF6-4548-AC7B-423233DED57A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EEF6-4548-AC7B-423233DED57A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9F81-4D01-AF6F-5E39750CAE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'F3'!$C$4:$I$5</c:f>
              <c:multiLvlStrCache>
                <c:ptCount val="7"/>
                <c:lvl>
                  <c:pt idx="0">
                    <c:v>hotels and similar</c:v>
                  </c:pt>
                  <c:pt idx="1">
                    <c:v>campsites, caravans or trailer parks</c:v>
                  </c:pt>
                  <c:pt idx="2">
                    <c:v>house, villa or apartment; rented room(s) in a dwelling</c:v>
                  </c:pt>
                  <c:pt idx="3">
                    <c:v>other</c:v>
                  </c:pt>
                  <c:pt idx="4">
                    <c:v>own holiday home</c:v>
                  </c:pt>
                  <c:pt idx="5">
                    <c:v>provided without charge by relatives or friends</c:v>
                  </c:pt>
                  <c:pt idx="6">
                    <c:v>other</c:v>
                  </c:pt>
                </c:lvl>
                <c:lvl>
                  <c:pt idx="0">
                    <c:v>Rented accommodation:</c:v>
                  </c:pt>
                  <c:pt idx="4">
                    <c:v>Non-rented accommodation:</c:v>
                  </c:pt>
                </c:lvl>
              </c:multiLvlStrCache>
            </c:multiLvlStrRef>
          </c:cat>
          <c:val>
            <c:numRef>
              <c:f>'F3'!$C$7:$I$7</c:f>
              <c:numCache>
                <c:formatCode>_-* #,##0_-;\-* #,##0_-;_-* "-"??_-;_-@_-</c:formatCode>
                <c:ptCount val="7"/>
                <c:pt idx="0">
                  <c:v>705629302.66843998</c:v>
                </c:pt>
                <c:pt idx="1">
                  <c:v>166834146.89662501</c:v>
                </c:pt>
                <c:pt idx="2">
                  <c:v>496568949.52280599</c:v>
                </c:pt>
                <c:pt idx="3">
                  <c:v>161389442.00428599</c:v>
                </c:pt>
                <c:pt idx="4">
                  <c:v>465771982.73226798</c:v>
                </c:pt>
                <c:pt idx="5">
                  <c:v>1127564922.37713</c:v>
                </c:pt>
                <c:pt idx="6">
                  <c:v>148671225.13377699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F6-4548-AC7B-423233DED5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1.8966073685233797E-2"/>
          <c:y val="0.75148816242809136"/>
          <c:w val="0.91515427238261882"/>
          <c:h val="0.24851183757190864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Foreign trips</a:t>
            </a:r>
          </a:p>
        </c:rich>
      </c:tx>
      <c:layout>
        <c:manualLayout>
          <c:xMode val="edge"/>
          <c:yMode val="edge"/>
          <c:x val="0.2440246668195602"/>
          <c:y val="2.04795108138267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98769207247151"/>
          <c:y val="0.13899367968662893"/>
          <c:w val="0.65240323114950438"/>
          <c:h val="0.5897882570623213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6D9-444D-9C7F-CD41B74BE484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F6D9-444D-9C7F-CD41B74BE484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6D9-444D-9C7F-CD41B74BE484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F6D9-444D-9C7F-CD41B74BE484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F6D9-444D-9C7F-CD41B74BE484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F6D9-444D-9C7F-CD41B74BE484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FDE5-4C91-A279-80414CC563A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'F3'!$C$4:$H$5</c:f>
              <c:multiLvlStrCache>
                <c:ptCount val="6"/>
                <c:lvl>
                  <c:pt idx="0">
                    <c:v>hotels and similar</c:v>
                  </c:pt>
                  <c:pt idx="1">
                    <c:v>campsites, caravans or trailer parks</c:v>
                  </c:pt>
                  <c:pt idx="2">
                    <c:v>house, villa or apartment; rented room(s) in a dwelling</c:v>
                  </c:pt>
                  <c:pt idx="3">
                    <c:v>other</c:v>
                  </c:pt>
                  <c:pt idx="4">
                    <c:v>own holiday home</c:v>
                  </c:pt>
                  <c:pt idx="5">
                    <c:v>provided without charge by relatives or friends</c:v>
                  </c:pt>
                </c:lvl>
                <c:lvl>
                  <c:pt idx="0">
                    <c:v>Rented accommodation:</c:v>
                  </c:pt>
                  <c:pt idx="4">
                    <c:v>Non-rented accommodation:</c:v>
                  </c:pt>
                </c:lvl>
              </c:multiLvlStrCache>
            </c:multiLvlStrRef>
          </c:cat>
          <c:val>
            <c:numRef>
              <c:f>'F3'!$C$8:$I$8</c:f>
              <c:numCache>
                <c:formatCode>_-* #,##0_-;\-* #,##0_-;_-* "-"??_-;_-@_-</c:formatCode>
                <c:ptCount val="7"/>
                <c:pt idx="0">
                  <c:v>1022194406.1551501</c:v>
                </c:pt>
                <c:pt idx="1">
                  <c:v>128420924.047866</c:v>
                </c:pt>
                <c:pt idx="2">
                  <c:v>438382563.218615</c:v>
                </c:pt>
                <c:pt idx="3">
                  <c:v>90216973.8791309</c:v>
                </c:pt>
                <c:pt idx="4">
                  <c:v>149078850.930962</c:v>
                </c:pt>
                <c:pt idx="5">
                  <c:v>492991772.49691498</c:v>
                </c:pt>
                <c:pt idx="6">
                  <c:v>102924978.867304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D9-444D-9C7F-CD41B74BE48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by EU residents by main means of accommodation, 2023</a:t>
            </a:r>
          </a:p>
        </c:rich>
      </c:tx>
      <c:layout>
        <c:manualLayout>
          <c:xMode val="edge"/>
          <c:yMode val="edge"/>
          <c:x val="5.6081317910970912E-3"/>
          <c:y val="6.0599423896069687E-3"/>
        </c:manualLayout>
      </c:layout>
      <c:overlay val="0"/>
    </c:title>
    <c:autoTitleDeleted val="0"/>
    <c:plotArea>
      <c:layout>
        <c:manualLayout>
          <c:xMode val="edge"/>
          <c:yMode val="edge"/>
          <c:x val="5.6081317910970912E-3"/>
          <c:y val="6.059942389606968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[2]F3!$A$2</c:f>
              <c:strCache>
                <c:ptCount val="1"/>
              </c:strCache>
            </c:strRef>
          </c:tx>
          <c:invertIfNegative val="0"/>
          <c:cat>
            <c:numRef>
              <c:f>[2]F3!$B$1</c:f>
              <c:numCache>
                <c:formatCode>General</c:formatCode>
                <c:ptCount val="1"/>
              </c:numCache>
            </c:numRef>
          </c:cat>
          <c:val>
            <c:numRef>
              <c:f>[2]F3!$B$2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3-459D-8F5F-4E6F99EC6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794031"/>
        <c:axId val="930594111"/>
      </c:barChart>
      <c:catAx>
        <c:axId val="9237940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594111"/>
        <c:crosses val="autoZero"/>
        <c:auto val="1"/>
        <c:lblAlgn val="ctr"/>
        <c:lblOffset val="100"/>
        <c:noMultiLvlLbl val="0"/>
      </c:catAx>
      <c:valAx>
        <c:axId val="93059411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3794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71604938271602"/>
          <c:y val="0.12230667940742571"/>
          <c:w val="0.61234567901234571"/>
          <c:h val="0.7255598116898613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E-4B5F-AB42-C648905AD2D7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3E-4B5F-AB42-C648905AD2D7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3E-4B5F-AB42-C648905AD2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3E-4B5F-AB42-C648905AD2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3E-4B5F-AB42-C648905AD2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3E-4B5F-AB42-C648905AD2D7}"/>
              </c:ext>
            </c:extLst>
          </c:dPt>
          <c:dLbls>
            <c:dLbl>
              <c:idx val="0"/>
              <c:layout>
                <c:manualLayout>
                  <c:x val="-9.8765432098765427E-2"/>
                  <c:y val="0.272084929383698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E-4B5F-AB42-C648905AD2D7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'F4'!$B$5:$C$7</c:f>
              <c:multiLvlStrCache>
                <c:ptCount val="3"/>
                <c:lvl>
                  <c:pt idx="0">
                    <c:v>Hotels and similar</c:v>
                  </c:pt>
                  <c:pt idx="1">
                    <c:v>Campsites, caravans or trailer parks</c:v>
                  </c:pt>
                  <c:pt idx="2">
                    <c:v>Other short stay accommodation</c:v>
                  </c:pt>
                </c:lvl>
                <c:lvl>
                  <c:pt idx="0">
                    <c:v>Rented accommodation:</c:v>
                  </c:pt>
                </c:lvl>
              </c:multiLvlStrCache>
            </c:multiLvlStrRef>
          </c:cat>
          <c:val>
            <c:numRef>
              <c:f>'F4'!$D$5:$D$7</c:f>
              <c:numCache>
                <c:formatCode>_-* #,##0_-;\-* #,##0_-;_-* "-"??_-;_-@_-</c:formatCode>
                <c:ptCount val="3"/>
                <c:pt idx="0">
                  <c:v>1555815895</c:v>
                </c:pt>
                <c:pt idx="1">
                  <c:v>298759579</c:v>
                </c:pt>
                <c:pt idx="2">
                  <c:v>982347011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3E-4B5F-AB42-C648905AD2D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06172839506175"/>
          <c:y val="0.11352974620149996"/>
          <c:w val="0.61481481481481481"/>
          <c:h val="0.72848545609183668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E-4B5F-AB42-C648905AD2D7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3E-4B5F-AB42-C648905AD2D7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3E-4B5F-AB42-C648905AD2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3E-4B5F-AB42-C648905AD2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3E-4B5F-AB42-C648905AD2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3E-4B5F-AB42-C648905AD2D7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'F4'!$B$5:$C$7</c:f>
              <c:multiLvlStrCache>
                <c:ptCount val="3"/>
                <c:lvl>
                  <c:pt idx="0">
                    <c:v>Hotels and similar</c:v>
                  </c:pt>
                  <c:pt idx="1">
                    <c:v>Campsites, caravans or trailer parks</c:v>
                  </c:pt>
                  <c:pt idx="2">
                    <c:v>Other short stay accommodation</c:v>
                  </c:pt>
                </c:lvl>
                <c:lvl>
                  <c:pt idx="0">
                    <c:v>Rented accommodation:</c:v>
                  </c:pt>
                </c:lvl>
              </c:multiLvlStrCache>
            </c:multiLvlStrRef>
          </c:cat>
          <c:val>
            <c:numRef>
              <c:f>'F4'!$E$5:$E$7</c:f>
              <c:numCache>
                <c:formatCode>_-* #,##0_-;\-* #,##0_-;_-* "-"??_-;_-@_-</c:formatCode>
                <c:ptCount val="3"/>
                <c:pt idx="0">
                  <c:v>1727823708.82359</c:v>
                </c:pt>
                <c:pt idx="1">
                  <c:v>295255070.94449103</c:v>
                </c:pt>
                <c:pt idx="2">
                  <c:v>1186557928.6248379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3E-4B5F-AB42-C648905AD2D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tourism nights spent in rented accommodation by EU residents, by mode of accommodation, 2013-2023 (%)</a:t>
            </a:r>
          </a:p>
        </c:rich>
      </c:tx>
      <c:layout>
        <c:manualLayout>
          <c:xMode val="edge"/>
          <c:yMode val="edge"/>
          <c:x val="5.1314950661382032E-3"/>
          <c:y val="1.0666783135229729E-2"/>
        </c:manualLayout>
      </c:layout>
      <c:overlay val="0"/>
    </c:title>
    <c:autoTitleDeleted val="0"/>
    <c:plotArea>
      <c:layout>
        <c:manualLayout>
          <c:xMode val="edge"/>
          <c:yMode val="edge"/>
          <c:x val="5.1314950661382032E-3"/>
          <c:y val="1.066678313522972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[2]F4!$A$2</c:f>
              <c:strCache>
                <c:ptCount val="1"/>
              </c:strCache>
            </c:strRef>
          </c:tx>
          <c:invertIfNegative val="0"/>
          <c:cat>
            <c:numRef>
              <c:f>[2]F4!$B$1</c:f>
              <c:numCache>
                <c:formatCode>General</c:formatCode>
                <c:ptCount val="1"/>
              </c:numCache>
            </c:numRef>
          </c:cat>
          <c:val>
            <c:numRef>
              <c:f>[2]F4!$B$2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3-4797-B81F-8892BE23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729071"/>
        <c:axId val="740674399"/>
      </c:barChart>
      <c:catAx>
        <c:axId val="923729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674399"/>
        <c:crosses val="autoZero"/>
        <c:auto val="1"/>
        <c:lblAlgn val="ctr"/>
        <c:lblOffset val="100"/>
        <c:noMultiLvlLbl val="0"/>
      </c:catAx>
      <c:valAx>
        <c:axId val="74067439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372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the number of tourism nights of EU residents, by mode of accommodation (% change 2013-2023)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75130689864584"/>
          <c:w val="0.97066666666666668"/>
          <c:h val="0.76720021962424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'F5'!$B$5:$C$12</c:f>
              <c:multiLvlStrCache>
                <c:ptCount val="8"/>
                <c:lvl>
                  <c:pt idx="0">
                    <c:v>Total</c:v>
                  </c:pt>
                  <c:pt idx="1">
                    <c:v>Hotels and similar</c:v>
                  </c:pt>
                  <c:pt idx="2">
                    <c:v>Campsites, caravans or trailer parks</c:v>
                  </c:pt>
                  <c:pt idx="3">
                    <c:v>Other</c:v>
                  </c:pt>
                  <c:pt idx="4">
                    <c:v>Total</c:v>
                  </c:pt>
                  <c:pt idx="5">
                    <c:v>Own holiday home</c:v>
                  </c:pt>
                  <c:pt idx="6">
                    <c:v>Free of charge by relatives or friends</c:v>
                  </c:pt>
                  <c:pt idx="7">
                    <c:v>Other</c:v>
                  </c:pt>
                </c:lvl>
                <c:lvl>
                  <c:pt idx="0">
                    <c:v>Rented accommodation </c:v>
                  </c:pt>
                  <c:pt idx="4">
                    <c:v>Non rented accommodation </c:v>
                  </c:pt>
                </c:lvl>
              </c:multiLvlStrCache>
            </c:multiLvlStrRef>
          </c:cat>
          <c:val>
            <c:numRef>
              <c:f>'F5'!$F$5:$F$12</c:f>
              <c:numCache>
                <c:formatCode>0.0%</c:formatCode>
                <c:ptCount val="8"/>
                <c:pt idx="0">
                  <c:v>0.13137976993154243</c:v>
                </c:pt>
                <c:pt idx="1">
                  <c:v>0.11055794864699586</c:v>
                </c:pt>
                <c:pt idx="2">
                  <c:v>-1.173019478484727E-2</c:v>
                </c:pt>
                <c:pt idx="3">
                  <c:v>0.20788063336685658</c:v>
                </c:pt>
                <c:pt idx="4">
                  <c:v>-2.3349792135096137E-2</c:v>
                </c:pt>
                <c:pt idx="5">
                  <c:v>-0.11210280140084794</c:v>
                </c:pt>
                <c:pt idx="6">
                  <c:v>-6.9626672373493625E-2</c:v>
                </c:pt>
                <c:pt idx="7">
                  <c:v>1.2434200838247569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2-4685-92FD-F454C9C7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4919944"/>
        <c:axId val="684918304"/>
      </c:barChart>
      <c:catAx>
        <c:axId val="68491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18304"/>
        <c:crosses val="autoZero"/>
        <c:auto val="1"/>
        <c:lblAlgn val="ctr"/>
        <c:lblOffset val="100"/>
        <c:tickMarkSkip val="1"/>
        <c:noMultiLvlLbl val="0"/>
      </c:catAx>
      <c:valAx>
        <c:axId val="684918304"/>
        <c:scaling>
          <c:orientation val="minMax"/>
          <c:max val="0.25"/>
          <c:min val="-0.1500000000000000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1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1281294640429"/>
          <c:y val="9.5732410611303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209133462836915E-2"/>
          <c:y val="0.16846070711749267"/>
          <c:w val="0.91479410579295561"/>
          <c:h val="0.77221635094021734"/>
        </c:manualLayout>
      </c:layout>
      <c:ofPieChart>
        <c:ofPieType val="pie"/>
        <c:varyColors val="1"/>
        <c:ser>
          <c:idx val="0"/>
          <c:order val="0"/>
          <c:tx>
            <c:strRef>
              <c:f>'F6'!$B$5</c:f>
              <c:strCache>
                <c:ptCount val="1"/>
                <c:pt idx="0">
                  <c:v>All trips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33A-4F5F-AA20-DBFEEA6952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533A-4F5F-AA20-DBFEEA6952A9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33A-4F5F-AA20-DBFEEA6952A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33A-4F5F-AA20-DBFEEA6952A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533A-4F5F-AA20-DBFEEA6952A9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533A-4F5F-AA20-DBFEEA6952A9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533A-4F5F-AA20-DBFEEA6952A9}"/>
              </c:ext>
            </c:extLst>
          </c:dPt>
          <c:dLbls>
            <c:dLbl>
              <c:idx val="3"/>
              <c:layout>
                <c:manualLayout>
                  <c:x val="1.6749732126180857E-2"/>
                  <c:y val="2.1049244696852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3A-4F5F-AA20-DBFEEA6952A9}"/>
                </c:ext>
              </c:extLst>
            </c:dLbl>
            <c:dLbl>
              <c:idx val="5"/>
              <c:layout>
                <c:manualLayout>
                  <c:x val="2.4364468565723071E-3"/>
                  <c:y val="-7.27969557438538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3A-4F5F-AA20-DBFEEA6952A9}"/>
                </c:ext>
              </c:extLst>
            </c:dLbl>
            <c:dLbl>
              <c:idx val="6"/>
              <c:layout>
                <c:manualLayout>
                  <c:x val="-8.8964129483814519E-2"/>
                  <c:y val="3.9977034120734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</a:t>
                    </a:r>
                    <a:r>
                      <a:rPr lang="en-US" baseline="0"/>
                      <a:t>
</a:t>
                    </a:r>
                    <a:fld id="{ACEEF24C-D951-4372-8C1D-A8DD8FFD545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3A-4F5F-AA20-DBFEEA6952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'F6'!$C$4:$H$4</c:f>
              <c:strCache>
                <c:ptCount val="6"/>
                <c:pt idx="0">
                  <c:v>Air</c:v>
                </c:pt>
                <c:pt idx="1">
                  <c:v>Waterway</c:v>
                </c:pt>
                <c:pt idx="2">
                  <c:v>Railway</c:v>
                </c:pt>
                <c:pt idx="3">
                  <c:v>Bus, coach</c:v>
                </c:pt>
                <c:pt idx="4">
                  <c:v>Motor vehicle</c:v>
                </c:pt>
                <c:pt idx="5">
                  <c:v>Other land transport</c:v>
                </c:pt>
              </c:strCache>
            </c:strRef>
          </c:cat>
          <c:val>
            <c:numRef>
              <c:f>'F6'!$C$5:$H$5</c:f>
              <c:numCache>
                <c:formatCode>#,##0_i</c:formatCode>
                <c:ptCount val="6"/>
                <c:pt idx="0">
                  <c:v>172154463.676029</c:v>
                </c:pt>
                <c:pt idx="1">
                  <c:v>15700007.472452</c:v>
                </c:pt>
                <c:pt idx="2">
                  <c:v>146667240.99441901</c:v>
                </c:pt>
                <c:pt idx="3">
                  <c:v>47120022.989925802</c:v>
                </c:pt>
                <c:pt idx="4">
                  <c:v>750428745.75992405</c:v>
                </c:pt>
                <c:pt idx="5">
                  <c:v>12222192.0396479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3A-4F5F-AA20-DBFEEA6952A9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1281294640429"/>
          <c:y val="9.5732410611303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209133462836915E-2"/>
          <c:y val="0.16846070711749267"/>
          <c:w val="0.91479410579295561"/>
          <c:h val="0.77221635094021734"/>
        </c:manualLayout>
      </c:layout>
      <c:ofPieChart>
        <c:ofPieType val="pie"/>
        <c:varyColors val="1"/>
        <c:ser>
          <c:idx val="0"/>
          <c:order val="0"/>
          <c:tx>
            <c:strRef>
              <c:f>'F6'!$B$6</c:f>
              <c:strCache>
                <c:ptCount val="1"/>
                <c:pt idx="0">
                  <c:v>Domestic trips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A43-447D-B28A-3F49F8C7AD3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AA43-447D-B28A-3F49F8C7AD35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A43-447D-B28A-3F49F8C7AD35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A43-447D-B28A-3F49F8C7AD35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AA43-447D-B28A-3F49F8C7AD35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AA43-447D-B28A-3F49F8C7AD35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AA43-447D-B28A-3F49F8C7AD35}"/>
              </c:ext>
            </c:extLst>
          </c:dPt>
          <c:dLbls>
            <c:dLbl>
              <c:idx val="3"/>
              <c:layout>
                <c:manualLayout>
                  <c:x val="4.1947298960511295E-3"/>
                  <c:y val="3.9503764451588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3-447D-B28A-3F49F8C7AD35}"/>
                </c:ext>
              </c:extLst>
            </c:dLbl>
            <c:dLbl>
              <c:idx val="5"/>
              <c:layout>
                <c:manualLayout>
                  <c:x val="5.7125910108694038E-3"/>
                  <c:y val="5.09349826081428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3-447D-B28A-3F49F8C7AD35}"/>
                </c:ext>
              </c:extLst>
            </c:dLbl>
            <c:dLbl>
              <c:idx val="6"/>
              <c:layout>
                <c:manualLayout>
                  <c:x val="-8.8964129483814519E-2"/>
                  <c:y val="3.9977034120734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</a:t>
                    </a:r>
                    <a:r>
                      <a:rPr lang="en-US" baseline="0"/>
                      <a:t>
</a:t>
                    </a:r>
                    <a:fld id="{D29FEA87-FA49-4CF9-8FF8-22D5E1386EC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A43-447D-B28A-3F49F8C7AD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'F6'!$C$4:$H$4</c:f>
              <c:strCache>
                <c:ptCount val="6"/>
                <c:pt idx="0">
                  <c:v>Air</c:v>
                </c:pt>
                <c:pt idx="1">
                  <c:v>Waterway</c:v>
                </c:pt>
                <c:pt idx="2">
                  <c:v>Railway</c:v>
                </c:pt>
                <c:pt idx="3">
                  <c:v>Bus, coach</c:v>
                </c:pt>
                <c:pt idx="4">
                  <c:v>Motor vehicle</c:v>
                </c:pt>
                <c:pt idx="5">
                  <c:v>Other land transport</c:v>
                </c:pt>
              </c:strCache>
            </c:strRef>
          </c:cat>
          <c:val>
            <c:numRef>
              <c:f>'F6'!$C$6:$H$6</c:f>
              <c:numCache>
                <c:formatCode>#,##0_i</c:formatCode>
                <c:ptCount val="6"/>
                <c:pt idx="0">
                  <c:v>24518351.499449499</c:v>
                </c:pt>
                <c:pt idx="1">
                  <c:v>6951285.6352806501</c:v>
                </c:pt>
                <c:pt idx="2">
                  <c:v>128213426.042512</c:v>
                </c:pt>
                <c:pt idx="3">
                  <c:v>33448561.516430601</c:v>
                </c:pt>
                <c:pt idx="4">
                  <c:v>631332667.27932</c:v>
                </c:pt>
                <c:pt idx="5">
                  <c:v>9389908.9870595299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43-447D-B28A-3F49F8C7AD3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1281294640429"/>
          <c:y val="9.5732410611303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209133462836915E-2"/>
          <c:y val="0.16846070711749267"/>
          <c:w val="0.91479410579295561"/>
          <c:h val="0.77221635094021734"/>
        </c:manualLayout>
      </c:layout>
      <c:ofPieChart>
        <c:ofPieType val="pie"/>
        <c:varyColors val="1"/>
        <c:ser>
          <c:idx val="0"/>
          <c:order val="0"/>
          <c:tx>
            <c:strRef>
              <c:f>'F6'!$B$7</c:f>
              <c:strCache>
                <c:ptCount val="1"/>
                <c:pt idx="0">
                  <c:v>Foreign trips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97B-4F43-AEFE-B4C208EAED7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97B-4F43-AEFE-B4C208EAED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97B-4F43-AEFE-B4C208EAED77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797B-4F43-AEFE-B4C208EAED7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797B-4F43-AEFE-B4C208EAED77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797B-4F43-AEFE-B4C208EAED77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797B-4F43-AEFE-B4C208EAED77}"/>
              </c:ext>
            </c:extLst>
          </c:dPt>
          <c:dLbls>
            <c:dLbl>
              <c:idx val="2"/>
              <c:layout>
                <c:manualLayout>
                  <c:x val="2.8989526026760779E-2"/>
                  <c:y val="2.06950085437793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B-4F43-AEFE-B4C208EAED77}"/>
                </c:ext>
              </c:extLst>
            </c:dLbl>
            <c:dLbl>
              <c:idx val="3"/>
              <c:layout>
                <c:manualLayout>
                  <c:x val="9.2167010197170759E-3"/>
                  <c:y val="-3.4313997947488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B-4F43-AEFE-B4C208EAED77}"/>
                </c:ext>
              </c:extLst>
            </c:dLbl>
            <c:dLbl>
              <c:idx val="5"/>
              <c:layout>
                <c:manualLayout>
                  <c:x val="0.1576071087348391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B-4F43-AEFE-B4C208EAED77}"/>
                </c:ext>
              </c:extLst>
            </c:dLbl>
            <c:dLbl>
              <c:idx val="6"/>
              <c:layout>
                <c:manualLayout>
                  <c:x val="-8.8964129483814519E-2"/>
                  <c:y val="3.9977034120734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Land</a:t>
                    </a:r>
                    <a:r>
                      <a:rPr lang="en-US" baseline="0"/>
                      <a:t>
</a:t>
                    </a:r>
                    <a:fld id="{1859B90B-64B3-42F5-8D26-E7D5902D588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7B-4F43-AEFE-B4C208EAED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'F6'!$C$4:$H$4</c:f>
              <c:strCache>
                <c:ptCount val="6"/>
                <c:pt idx="0">
                  <c:v>Air</c:v>
                </c:pt>
                <c:pt idx="1">
                  <c:v>Waterway</c:v>
                </c:pt>
                <c:pt idx="2">
                  <c:v>Railway</c:v>
                </c:pt>
                <c:pt idx="3">
                  <c:v>Bus, coach</c:v>
                </c:pt>
                <c:pt idx="4">
                  <c:v>Motor vehicle</c:v>
                </c:pt>
                <c:pt idx="5">
                  <c:v>Other land transport</c:v>
                </c:pt>
              </c:strCache>
            </c:strRef>
          </c:cat>
          <c:val>
            <c:numRef>
              <c:f>'F6'!$C$7:$H$7</c:f>
              <c:numCache>
                <c:formatCode>#,##0_i</c:formatCode>
                <c:ptCount val="6"/>
                <c:pt idx="0">
                  <c:v>147636112.176579</c:v>
                </c:pt>
                <c:pt idx="1">
                  <c:v>8748721.8371713497</c:v>
                </c:pt>
                <c:pt idx="2">
                  <c:v>18453814.951907299</c:v>
                </c:pt>
                <c:pt idx="3">
                  <c:v>13671461.4734952</c:v>
                </c:pt>
                <c:pt idx="4">
                  <c:v>119096078.48060299</c:v>
                </c:pt>
                <c:pt idx="5">
                  <c:v>2832283.0525883702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7B-4F43-AEFE-B4C208EAED77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000"/>
              <a:t>Trips made by EU residents by main means of transport, 2023</a:t>
            </a:r>
          </a:p>
        </c:rich>
      </c:tx>
      <c:layout>
        <c:manualLayout>
          <c:xMode val="edge"/>
          <c:yMode val="edge"/>
          <c:x val="5.3333333333333332E-3"/>
          <c:y val="8.746988702781972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9000610050806575E-2"/>
          <c:w val="0.97066666666666668"/>
          <c:h val="0.79470989699387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'F6'!$A$2</c:f>
              <c:strCache>
                <c:ptCount val="1"/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'F6'!$B$1</c:f>
              <c:numCache>
                <c:formatCode>General</c:formatCode>
                <c:ptCount val="1"/>
              </c:numCache>
            </c:numRef>
          </c:cat>
          <c:val>
            <c:numRef>
              <c:f>'F6'!$B$2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F-421F-A5E5-267DFA24D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84475791"/>
        <c:axId val="662092703"/>
      </c:barChart>
      <c:catAx>
        <c:axId val="784475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62092703"/>
        <c:crosses val="autoZero"/>
        <c:auto val="1"/>
        <c:lblAlgn val="ctr"/>
        <c:lblOffset val="100"/>
        <c:tickMarkSkip val="1"/>
        <c:noMultiLvlLbl val="0"/>
      </c:catAx>
      <c:valAx>
        <c:axId val="662092703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844757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Personal trips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2036591027223063E-2"/>
          <c:w val="0.97066666666666668"/>
          <c:h val="0.75188268016775828"/>
        </c:manualLayout>
      </c:layout>
      <c:lineChart>
        <c:grouping val="standard"/>
        <c:varyColors val="0"/>
        <c:ser>
          <c:idx val="0"/>
          <c:order val="0"/>
          <c:tx>
            <c:strRef>
              <c:f>'F7'!$D$5</c:f>
              <c:strCache>
                <c:ptCount val="1"/>
                <c:pt idx="0">
                  <c:v>Personal trips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'F7'!$D$6:$D$22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102.63334585901467</c:v>
                </c:pt>
                <c:pt idx="2">
                  <c:v>103.59212222300384</c:v>
                </c:pt>
                <c:pt idx="3">
                  <c:v>102.89828467778186</c:v>
                </c:pt>
                <c:pt idx="4">
                  <c:v>102.62533491871353</c:v>
                </c:pt>
                <c:pt idx="5">
                  <c:v>102.22731131605821</c:v>
                </c:pt>
                <c:pt idx="6">
                  <c:v>101.70304717373995</c:v>
                </c:pt>
                <c:pt idx="7">
                  <c:v>100.74639384495163</c:v>
                </c:pt>
                <c:pt idx="8">
                  <c:v>100.69145141353717</c:v>
                </c:pt>
                <c:pt idx="9">
                  <c:v>103.4442301546145</c:v>
                </c:pt>
                <c:pt idx="10">
                  <c:v>107.6666960740891</c:v>
                </c:pt>
                <c:pt idx="11">
                  <c:v>111.09385608467706</c:v>
                </c:pt>
                <c:pt idx="12">
                  <c:v>112.00939569432467</c:v>
                </c:pt>
                <c:pt idx="13">
                  <c:v>72.018620340788104</c:v>
                </c:pt>
                <c:pt idx="14">
                  <c:v>88.841274223975262</c:v>
                </c:pt>
                <c:pt idx="15">
                  <c:v>107.86295588444</c:v>
                </c:pt>
                <c:pt idx="16">
                  <c:v>114.20875833827118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2-42C3-B775-038DE1C48A8E}"/>
            </c:ext>
          </c:extLst>
        </c:ser>
        <c:ser>
          <c:idx val="1"/>
          <c:order val="1"/>
          <c:tx>
            <c:strRef>
              <c:f>'F7'!$G$5</c:f>
              <c:strCache>
                <c:ptCount val="1"/>
                <c:pt idx="0">
                  <c:v>Personal nights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'F7'!$G$6:$G$22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100.3259160455799</c:v>
                </c:pt>
                <c:pt idx="2">
                  <c:v>98.85327858306124</c:v>
                </c:pt>
                <c:pt idx="3">
                  <c:v>97.954103462774626</c:v>
                </c:pt>
                <c:pt idx="4">
                  <c:v>97.558464164010246</c:v>
                </c:pt>
                <c:pt idx="5">
                  <c:v>96.28242473821723</c:v>
                </c:pt>
                <c:pt idx="6">
                  <c:v>97.946078114131581</c:v>
                </c:pt>
                <c:pt idx="7">
                  <c:v>96.557399395045763</c:v>
                </c:pt>
                <c:pt idx="8">
                  <c:v>93.865033562577807</c:v>
                </c:pt>
                <c:pt idx="9">
                  <c:v>96.013941430477601</c:v>
                </c:pt>
                <c:pt idx="10">
                  <c:v>100.22994329675221</c:v>
                </c:pt>
                <c:pt idx="11">
                  <c:v>104.11029501608802</c:v>
                </c:pt>
                <c:pt idx="12">
                  <c:v>104.57753293996322</c:v>
                </c:pt>
                <c:pt idx="13">
                  <c:v>66.598743181104126</c:v>
                </c:pt>
                <c:pt idx="14">
                  <c:v>79.13381055782655</c:v>
                </c:pt>
                <c:pt idx="15">
                  <c:v>100.69729533893339</c:v>
                </c:pt>
                <c:pt idx="16">
                  <c:v>105.31344772885004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2-42C3-B775-038DE1C48A8E}"/>
            </c:ext>
          </c:extLst>
        </c:ser>
        <c:ser>
          <c:idx val="2"/>
          <c:order val="2"/>
          <c:tx>
            <c:strRef>
              <c:f>'F7'!$J$5</c:f>
              <c:strCache>
                <c:ptCount val="1"/>
                <c:pt idx="0">
                  <c:v>Average duration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'F7'!$J$6:$J$22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97.751773759179173</c:v>
                </c:pt>
                <c:pt idx="2">
                  <c:v>95.425478754319514</c:v>
                </c:pt>
                <c:pt idx="3">
                  <c:v>95.195079072027738</c:v>
                </c:pt>
                <c:pt idx="4">
                  <c:v>95.062748629549787</c:v>
                </c:pt>
                <c:pt idx="5">
                  <c:v>94.184639602365124</c:v>
                </c:pt>
                <c:pt idx="6">
                  <c:v>96.305942482539081</c:v>
                </c:pt>
                <c:pt idx="7">
                  <c:v>95.842040305330713</c:v>
                </c:pt>
                <c:pt idx="8">
                  <c:v>93.220459378499328</c:v>
                </c:pt>
                <c:pt idx="9">
                  <c:v>92.817106654444515</c:v>
                </c:pt>
                <c:pt idx="10">
                  <c:v>93.092801164605817</c:v>
                </c:pt>
                <c:pt idx="11">
                  <c:v>93.713818824268657</c:v>
                </c:pt>
                <c:pt idx="12">
                  <c:v>93.364964868980167</c:v>
                </c:pt>
                <c:pt idx="13">
                  <c:v>92.47433908892252</c:v>
                </c:pt>
                <c:pt idx="14">
                  <c:v>89.07325029841931</c:v>
                </c:pt>
                <c:pt idx="15">
                  <c:v>93.356699260880987</c:v>
                </c:pt>
                <c:pt idx="16">
                  <c:v>92.211358621836666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2-42C3-B775-038DE1C4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72416"/>
        <c:axId val="176178304"/>
      </c:lineChart>
      <c:catAx>
        <c:axId val="1761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6178304"/>
        <c:crossesAt val="100"/>
        <c:auto val="1"/>
        <c:lblAlgn val="ctr"/>
        <c:lblOffset val="100"/>
        <c:tickMarkSkip val="1"/>
        <c:noMultiLvlLbl val="0"/>
      </c:catAx>
      <c:valAx>
        <c:axId val="176178304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17241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22739517060367453"/>
          <c:y val="0.85609132282396083"/>
          <c:w val="0.54520965879265093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Business trips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'F7'!$E$5</c:f>
              <c:strCache>
                <c:ptCount val="1"/>
                <c:pt idx="0">
                  <c:v>Business trips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'F7'!$E$6:$E$22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100.79250306201757</c:v>
                </c:pt>
                <c:pt idx="2">
                  <c:v>98.289141910804815</c:v>
                </c:pt>
                <c:pt idx="3">
                  <c:v>92.483444596698519</c:v>
                </c:pt>
                <c:pt idx="4">
                  <c:v>86.745305286051831</c:v>
                </c:pt>
                <c:pt idx="5">
                  <c:v>81.100061976986069</c:v>
                </c:pt>
                <c:pt idx="6">
                  <c:v>71.146341708921952</c:v>
                </c:pt>
                <c:pt idx="7">
                  <c:v>67.765618201425113</c:v>
                </c:pt>
                <c:pt idx="8">
                  <c:v>61.317615798170252</c:v>
                </c:pt>
                <c:pt idx="9">
                  <c:v>67.173662546717324</c:v>
                </c:pt>
                <c:pt idx="10">
                  <c:v>73.678073691069343</c:v>
                </c:pt>
                <c:pt idx="11">
                  <c:v>76.119990772036076</c:v>
                </c:pt>
                <c:pt idx="12">
                  <c:v>75.513163777005758</c:v>
                </c:pt>
                <c:pt idx="13">
                  <c:v>36.792118084774877</c:v>
                </c:pt>
                <c:pt idx="14">
                  <c:v>42.155410193918996</c:v>
                </c:pt>
                <c:pt idx="15">
                  <c:v>60.973685998629556</c:v>
                </c:pt>
                <c:pt idx="16">
                  <c:v>66.744858607321603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00D-88C5-CFA76205CBFF}"/>
            </c:ext>
          </c:extLst>
        </c:ser>
        <c:ser>
          <c:idx val="1"/>
          <c:order val="1"/>
          <c:tx>
            <c:strRef>
              <c:f>'F7'!$H$5</c:f>
              <c:strCache>
                <c:ptCount val="1"/>
                <c:pt idx="0">
                  <c:v>Business nights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'F7'!$H$6:$H$22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102.05108851840062</c:v>
                </c:pt>
                <c:pt idx="2">
                  <c:v>93.936182702935113</c:v>
                </c:pt>
                <c:pt idx="3">
                  <c:v>88.788582318957893</c:v>
                </c:pt>
                <c:pt idx="4">
                  <c:v>82.019379811435485</c:v>
                </c:pt>
                <c:pt idx="5">
                  <c:v>81.734162102600962</c:v>
                </c:pt>
                <c:pt idx="6">
                  <c:v>74.217586442712076</c:v>
                </c:pt>
                <c:pt idx="7">
                  <c:v>71.49045564136317</c:v>
                </c:pt>
                <c:pt idx="8">
                  <c:v>60.800976691939724</c:v>
                </c:pt>
                <c:pt idx="9">
                  <c:v>66.489410922328162</c:v>
                </c:pt>
                <c:pt idx="10">
                  <c:v>73.215579471890308</c:v>
                </c:pt>
                <c:pt idx="11">
                  <c:v>73.635368272667989</c:v>
                </c:pt>
                <c:pt idx="12">
                  <c:v>73.78815797678881</c:v>
                </c:pt>
                <c:pt idx="13">
                  <c:v>36.161578903694725</c:v>
                </c:pt>
                <c:pt idx="14">
                  <c:v>48.12023641874702</c:v>
                </c:pt>
                <c:pt idx="15">
                  <c:v>61.340038557804007</c:v>
                </c:pt>
                <c:pt idx="16">
                  <c:v>63.530638530961347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00D-88C5-CFA76205CBFF}"/>
            </c:ext>
          </c:extLst>
        </c:ser>
        <c:ser>
          <c:idx val="2"/>
          <c:order val="2"/>
          <c:tx>
            <c:strRef>
              <c:f>'F7'!$K$5</c:f>
              <c:strCache>
                <c:ptCount val="1"/>
                <c:pt idx="0">
                  <c:v>Average duration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'F7'!$K$6:$K$22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101.24868955343696</c:v>
                </c:pt>
                <c:pt idx="2">
                  <c:v>95.571271532902486</c:v>
                </c:pt>
                <c:pt idx="3">
                  <c:v>96.004839251118753</c:v>
                </c:pt>
                <c:pt idx="4">
                  <c:v>94.551952455487822</c:v>
                </c:pt>
                <c:pt idx="5">
                  <c:v>100.78187378672389</c:v>
                </c:pt>
                <c:pt idx="6">
                  <c:v>104.31679923383186</c:v>
                </c:pt>
                <c:pt idx="7">
                  <c:v>105.49664791497429</c:v>
                </c:pt>
                <c:pt idx="8">
                  <c:v>99.157437712628834</c:v>
                </c:pt>
                <c:pt idx="9">
                  <c:v>98.981369187792481</c:v>
                </c:pt>
                <c:pt idx="10">
                  <c:v>99.372276993670766</c:v>
                </c:pt>
                <c:pt idx="11">
                  <c:v>96.735913294039904</c:v>
                </c:pt>
                <c:pt idx="12">
                  <c:v>97.71562239755842</c:v>
                </c:pt>
                <c:pt idx="13">
                  <c:v>98.286211248759088</c:v>
                </c:pt>
                <c:pt idx="14">
                  <c:v>114.14961020990957</c:v>
                </c:pt>
                <c:pt idx="15">
                  <c:v>100.60083715323147</c:v>
                </c:pt>
                <c:pt idx="16">
                  <c:v>95.184318098161853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A-400D-88C5-CFA76205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20800"/>
        <c:axId val="175837568"/>
      </c:lineChart>
      <c:catAx>
        <c:axId val="1762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5837568"/>
        <c:crossesAt val="100"/>
        <c:auto val="1"/>
        <c:lblAlgn val="ctr"/>
        <c:lblOffset val="100"/>
        <c:tickMarkSkip val="1"/>
        <c:noMultiLvlLbl val="0"/>
      </c:catAx>
      <c:valAx>
        <c:axId val="175837568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220800"/>
        <c:crosses val="autoZero"/>
        <c:crossBetween val="midCat"/>
        <c:majorUnit val="10"/>
      </c:valAx>
    </c:plotArea>
    <c:legend>
      <c:legendPos val="b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All trips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'F7'!$C$5</c:f>
              <c:strCache>
                <c:ptCount val="1"/>
                <c:pt idx="0">
                  <c:v>Total trips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'F7'!$C$6:$C$22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102.34942384492962</c:v>
                </c:pt>
                <c:pt idx="2">
                  <c:v>102.77421813399148</c:v>
                </c:pt>
                <c:pt idx="3">
                  <c:v>101.291953937852</c:v>
                </c:pt>
                <c:pt idx="4">
                  <c:v>100.17608178075388</c:v>
                </c:pt>
                <c:pt idx="5">
                  <c:v>98.968754314769697</c:v>
                </c:pt>
                <c:pt idx="6">
                  <c:v>96.990139926294844</c:v>
                </c:pt>
                <c:pt idx="7">
                  <c:v>95.659610626921122</c:v>
                </c:pt>
                <c:pt idx="8">
                  <c:v>94.618635892078913</c:v>
                </c:pt>
                <c:pt idx="9">
                  <c:v>97.8500465426076</c:v>
                </c:pt>
                <c:pt idx="10">
                  <c:v>102.42446781934346</c:v>
                </c:pt>
                <c:pt idx="11">
                  <c:v>105.69966908723083</c:v>
                </c:pt>
                <c:pt idx="12">
                  <c:v>106.38040679348883</c:v>
                </c:pt>
                <c:pt idx="13">
                  <c:v>66.58546793580598</c:v>
                </c:pt>
                <c:pt idx="14">
                  <c:v>81.640689488365581</c:v>
                </c:pt>
                <c:pt idx="15">
                  <c:v>100.63099888807203</c:v>
                </c:pt>
                <c:pt idx="16">
                  <c:v>106.88817342470603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2-42C3-B775-038DE1C48A8E}"/>
            </c:ext>
          </c:extLst>
        </c:ser>
        <c:ser>
          <c:idx val="1"/>
          <c:order val="1"/>
          <c:tx>
            <c:strRef>
              <c:f>'F7'!$F$5</c:f>
              <c:strCache>
                <c:ptCount val="1"/>
                <c:pt idx="0">
                  <c:v>Total nights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'F7'!$F$6:$F$22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100.49849632715326</c:v>
                </c:pt>
                <c:pt idx="2">
                  <c:v>98.361389334371836</c:v>
                </c:pt>
                <c:pt idx="3">
                  <c:v>97.03721645890289</c:v>
                </c:pt>
                <c:pt idx="4">
                  <c:v>96.003987962233722</c:v>
                </c:pt>
                <c:pt idx="5">
                  <c:v>94.827066910745714</c:v>
                </c:pt>
                <c:pt idx="6">
                  <c:v>95.572361956193248</c:v>
                </c:pt>
                <c:pt idx="7">
                  <c:v>94.049789124565862</c:v>
                </c:pt>
                <c:pt idx="8">
                  <c:v>90.557419782163791</c:v>
                </c:pt>
                <c:pt idx="9">
                  <c:v>93.060409613402541</c:v>
                </c:pt>
                <c:pt idx="10">
                  <c:v>97.527519864388125</c:v>
                </c:pt>
                <c:pt idx="11">
                  <c:v>101.06168884994158</c:v>
                </c:pt>
                <c:pt idx="12">
                  <c:v>101.49747046254332</c:v>
                </c:pt>
                <c:pt idx="13">
                  <c:v>63.553914641322407</c:v>
                </c:pt>
                <c:pt idx="14">
                  <c:v>76.03131997103452</c:v>
                </c:pt>
                <c:pt idx="15">
                  <c:v>96.760131626752653</c:v>
                </c:pt>
                <c:pt idx="16">
                  <c:v>101.13364015024422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2-42C3-B775-038DE1C48A8E}"/>
            </c:ext>
          </c:extLst>
        </c:ser>
        <c:ser>
          <c:idx val="2"/>
          <c:order val="2"/>
          <c:tx>
            <c:strRef>
              <c:f>'F7'!$I$5</c:f>
              <c:strCache>
                <c:ptCount val="1"/>
                <c:pt idx="0">
                  <c:v>Average duration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'F7'!$B$6:$B$22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'F7'!$I$6:$I$22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98.191560393558547</c:v>
                </c:pt>
                <c:pt idx="2">
                  <c:v>95.706288133599386</c:v>
                </c:pt>
                <c:pt idx="3">
                  <c:v>95.799530650223588</c:v>
                </c:pt>
                <c:pt idx="4">
                  <c:v>95.83523956581648</c:v>
                </c:pt>
                <c:pt idx="5">
                  <c:v>95.815156578760849</c:v>
                </c:pt>
                <c:pt idx="6">
                  <c:v>98.538224636876478</c:v>
                </c:pt>
                <c:pt idx="7">
                  <c:v>98.317135631427917</c:v>
                </c:pt>
                <c:pt idx="8">
                  <c:v>95.707805263069631</c:v>
                </c:pt>
                <c:pt idx="9">
                  <c:v>95.105125548285258</c:v>
                </c:pt>
                <c:pt idx="10">
                  <c:v>95.218966659809652</c:v>
                </c:pt>
                <c:pt idx="11">
                  <c:v>95.612114704482508</c:v>
                </c:pt>
                <c:pt idx="12">
                  <c:v>95.409928878703624</c:v>
                </c:pt>
                <c:pt idx="13">
                  <c:v>95.447124742884981</c:v>
                </c:pt>
                <c:pt idx="14">
                  <c:v>93.129198745767042</c:v>
                </c:pt>
                <c:pt idx="15">
                  <c:v>96.153404712175444</c:v>
                </c:pt>
                <c:pt idx="16">
                  <c:v>94.616304975484127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2-42C3-B775-038DE1C4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72416"/>
        <c:axId val="176178304"/>
      </c:lineChart>
      <c:catAx>
        <c:axId val="1761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6178304"/>
        <c:crossesAt val="100"/>
        <c:auto val="1"/>
        <c:lblAlgn val="ctr"/>
        <c:lblOffset val="100"/>
        <c:tickMarkSkip val="1"/>
        <c:noMultiLvlLbl val="0"/>
      </c:catAx>
      <c:valAx>
        <c:axId val="176178304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172416"/>
        <c:crosses val="autoZero"/>
        <c:crossBetween val="midCat"/>
        <c:majorUnit val="10"/>
      </c:valAx>
    </c:plotArea>
    <c:legend>
      <c:legendPos val="b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Trends in number of trips, nights spent and average duration of trips made by EU residents, 2007-2023 (index: 2007=100)</a:t>
            </a:r>
          </a:p>
        </c:rich>
      </c:tx>
      <c:layout>
        <c:manualLayout>
          <c:xMode val="edge"/>
          <c:yMode val="edge"/>
          <c:x val="7.3925845101197639E-3"/>
          <c:y val="4.8356856088040629E-3"/>
        </c:manualLayout>
      </c:layout>
      <c:overlay val="0"/>
    </c:title>
    <c:autoTitleDeleted val="0"/>
    <c:plotArea>
      <c:layout>
        <c:manualLayout>
          <c:xMode val="edge"/>
          <c:yMode val="edge"/>
          <c:x val="7.3925845101197639E-3"/>
          <c:y val="4.835685608804062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[3]F6!$A$2</c:f>
              <c:strCache>
                <c:ptCount val="1"/>
              </c:strCache>
            </c:strRef>
          </c:tx>
          <c:invertIfNegative val="0"/>
          <c:cat>
            <c:numRef>
              <c:f>[3]F6!$B$1</c:f>
              <c:numCache>
                <c:formatCode>General</c:formatCode>
                <c:ptCount val="1"/>
              </c:numCache>
            </c:numRef>
          </c:cat>
          <c:val>
            <c:numRef>
              <c:f>[3]F6!$B$2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B-447D-AA95-8EE3FED22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93032"/>
        <c:axId val="492790080"/>
      </c:barChart>
      <c:catAx>
        <c:axId val="492793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790080"/>
        <c:crosses val="autoZero"/>
        <c:auto val="1"/>
        <c:lblAlgn val="ctr"/>
        <c:lblOffset val="100"/>
        <c:noMultiLvlLbl val="0"/>
      </c:catAx>
      <c:valAx>
        <c:axId val="492790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2793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</xdr:row>
      <xdr:rowOff>85726</xdr:rowOff>
    </xdr:from>
    <xdr:to>
      <xdr:col>21</xdr:col>
      <xdr:colOff>457200</xdr:colOff>
      <xdr:row>33</xdr:row>
      <xdr:rowOff>20597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0.91625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81C46EC-AA4E-45C1-BE51-42396B5BC327}"/>
            </a:ext>
          </a:extLst>
        </cdr:cNvPr>
        <cdr:cNvSpPr txBox="1"/>
      </cdr:nvSpPr>
      <cdr:spPr>
        <a:xfrm xmlns:a="http://schemas.openxmlformats.org/drawingml/2006/main">
          <a:off x="0" y="530469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tour_dem_ttpur)</a:t>
          </a:r>
        </a:p>
      </cdr:txBody>
    </cdr:sp>
  </cdr:absSizeAnchor>
  <cdr:absSizeAnchor xmlns:cdr="http://schemas.openxmlformats.org/drawingml/2006/chartDrawing">
    <cdr:from>
      <cdr:x>0.83936</cdr:x>
      <cdr:y>0.92735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723F3AC-C749-82E9-ACBA-E606F8D21D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894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138110</xdr:colOff>
      <xdr:row>9</xdr:row>
      <xdr:rowOff>109537</xdr:rowOff>
    </xdr:from>
    <xdr:to>
      <xdr:col>10</xdr:col>
      <xdr:colOff>620710</xdr:colOff>
      <xdr:row>28</xdr:row>
      <xdr:rowOff>148119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0.84882</cdr:y>
    </cdr:from>
    <cdr:ext cx="7995000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1E66EE1-B0BD-468E-EA97-37441DEAB0EC}"/>
            </a:ext>
          </a:extLst>
        </cdr:cNvPr>
        <cdr:cNvSpPr txBox="1"/>
      </cdr:nvSpPr>
      <cdr:spPr>
        <a:xfrm xmlns:a="http://schemas.openxmlformats.org/drawingml/2006/main">
          <a:off x="0" y="2722358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tour_dem_ttls)</a:t>
          </a:r>
        </a:p>
      </cdr:txBody>
    </cdr:sp>
  </cdr:absSizeAnchor>
  <cdr:absSizeAnchor xmlns:cdr="http://schemas.openxmlformats.org/drawingml/2006/chartDrawing">
    <cdr:from>
      <cdr:x>0.83936</cdr:x>
      <cdr:y>0.86885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E3067F8-3DA8-F51D-3EE1-B8B0AEEE15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78660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3</xdr:row>
      <xdr:rowOff>171449</xdr:rowOff>
    </xdr:from>
    <xdr:to>
      <xdr:col>18</xdr:col>
      <xdr:colOff>228599</xdr:colOff>
      <xdr:row>24</xdr:row>
      <xdr:rowOff>111822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21</xdr:row>
      <xdr:rowOff>28573</xdr:rowOff>
    </xdr:from>
    <xdr:to>
      <xdr:col>15</xdr:col>
      <xdr:colOff>57150</xdr:colOff>
      <xdr:row>46</xdr:row>
      <xdr:rowOff>38099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20</xdr:row>
      <xdr:rowOff>142875</xdr:rowOff>
    </xdr:from>
    <xdr:to>
      <xdr:col>21</xdr:col>
      <xdr:colOff>85725</xdr:colOff>
      <xdr:row>44</xdr:row>
      <xdr:rowOff>83249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63088</xdr:colOff>
      <xdr:row>106</xdr:row>
      <xdr:rowOff>72959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643DA15-0F40-4FAB-BF7D-69872FBA3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0.05478</cdr:x>
      <cdr:y>0.08961</cdr:y>
    </cdr:from>
    <cdr:to>
      <cdr:x>1</cdr:x>
      <cdr:y>0.91531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B0B3A07-E73B-6D42-EC83-9FA5F70CD4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519545" y="817641"/>
          <a:ext cx="8964633" cy="753421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0.00561</cdr:x>
      <cdr:y>0.94642</cdr:y>
    </cdr:from>
    <cdr:ext cx="7528275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00583F0-3F90-C68C-9047-3F4F1DF21A4C}"/>
            </a:ext>
          </a:extLst>
        </cdr:cNvPr>
        <cdr:cNvSpPr txBox="1"/>
      </cdr:nvSpPr>
      <cdr:spPr>
        <a:xfrm xmlns:a="http://schemas.openxmlformats.org/drawingml/2006/main">
          <a:off x="50800" y="8564880"/>
          <a:ext cx="7528275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tour_dem_tnac)</a:t>
          </a:r>
        </a:p>
      </cdr:txBody>
    </cdr:sp>
  </cdr:absSizeAnchor>
  <cdr:absSizeAnchor xmlns:cdr="http://schemas.openxmlformats.org/drawingml/2006/chartDrawing">
    <cdr:from>
      <cdr:x>0.83108</cdr:x>
      <cdr:y>0.95352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02FF358-B053-173D-2060-BA9B125D64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528176" y="8629131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</xdr:colOff>
      <xdr:row>3</xdr:row>
      <xdr:rowOff>28575</xdr:rowOff>
    </xdr:from>
    <xdr:to>
      <xdr:col>13</xdr:col>
      <xdr:colOff>487362</xdr:colOff>
      <xdr:row>28</xdr:row>
      <xdr:rowOff>130874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481011</xdr:colOff>
      <xdr:row>3</xdr:row>
      <xdr:rowOff>38099</xdr:rowOff>
    </xdr:from>
    <xdr:to>
      <xdr:col>21</xdr:col>
      <xdr:colOff>138111</xdr:colOff>
      <xdr:row>28</xdr:row>
      <xdr:rowOff>140398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12</xdr:col>
      <xdr:colOff>74385</xdr:colOff>
      <xdr:row>63</xdr:row>
      <xdr:rowOff>105729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D28591-8B23-489E-AEF0-6F00FD4B7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0.00898</cdr:x>
      <cdr:y>0.13961</cdr:y>
    </cdr:from>
    <cdr:to>
      <cdr:x>0.98545</cdr:x>
      <cdr:y>0.93132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DE300-648C-7A3F-7F4D-4529B8A781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93127" y="767059"/>
          <a:ext cx="10126439" cy="434974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0.00513</cdr:x>
      <cdr:y>0.95057</cdr:y>
    </cdr:from>
    <cdr:ext cx="836965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A6FBDFE-9026-843E-8707-06B7D027A3B7}"/>
            </a:ext>
          </a:extLst>
        </cdr:cNvPr>
        <cdr:cNvSpPr txBox="1"/>
      </cdr:nvSpPr>
      <cdr:spPr>
        <a:xfrm xmlns:a="http://schemas.openxmlformats.org/drawingml/2006/main">
          <a:off x="50800" y="5179885"/>
          <a:ext cx="8369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tour_dem_tnac)</a:t>
          </a:r>
        </a:p>
      </cdr:txBody>
    </cdr:sp>
  </cdr:absSizeAnchor>
  <cdr:absSizeAnchor xmlns:cdr="http://schemas.openxmlformats.org/drawingml/2006/chartDrawing">
    <cdr:from>
      <cdr:x>0.84544</cdr:x>
      <cdr:y>0.92281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FA34E12-70D2-DAF2-5A94-A3B628A768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369550" y="50286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79374</xdr:rowOff>
    </xdr:from>
    <xdr:to>
      <xdr:col>22</xdr:col>
      <xdr:colOff>30162</xdr:colOff>
      <xdr:row>43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F22394-5F40-E302-F1BB-661F64644EF3}"/>
            </a:ext>
          </a:extLst>
        </cdr:cNvPr>
        <cdr:cNvSpPr txBox="1"/>
      </cdr:nvSpPr>
      <cdr:spPr>
        <a:xfrm xmlns:a="http://schemas.openxmlformats.org/drawingml/2006/main">
          <a:off x="0" y="576580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tour_dem_tnac)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3C9E605-AAFA-20A9-E88D-0D4F72440C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0.53883</cdr:x>
      <cdr:y>0.47493</cdr:y>
    </cdr:from>
    <cdr:to>
      <cdr:x>0.53883</cdr:x>
      <cdr:y>0.90617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9EEBD79-F2DB-8A74-6EF7-88226CD48AC6}"/>
            </a:ext>
          </a:extLst>
        </cdr:cNvPr>
        <cdr:cNvCxnSpPr/>
      </cdr:nvCxnSpPr>
      <cdr:spPr>
        <a:xfrm xmlns:a="http://schemas.openxmlformats.org/drawingml/2006/main">
          <a:off x="5132388" y="2968625"/>
          <a:ext cx="0" cy="26955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0.89083</cdr:x>
      <cdr:y>0.09702</cdr:y>
    </cdr:from>
    <cdr:to>
      <cdr:x>0.97483</cdr:x>
      <cdr:y>0.13511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9BDB2653-31D5-DD5E-03FF-4300E2EFA6A1}"/>
            </a:ext>
          </a:extLst>
        </cdr:cNvPr>
        <cdr:cNvSpPr txBox="1"/>
      </cdr:nvSpPr>
      <cdr:spPr>
        <a:xfrm xmlns:a="http://schemas.openxmlformats.org/drawingml/2006/main">
          <a:off x="8485187" y="606425"/>
          <a:ext cx="8001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124.3%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76199</xdr:rowOff>
    </xdr:from>
    <xdr:to>
      <xdr:col>18</xdr:col>
      <xdr:colOff>190500</xdr:colOff>
      <xdr:row>18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111124</xdr:rowOff>
    </xdr:from>
    <xdr:to>
      <xdr:col>18</xdr:col>
      <xdr:colOff>180975</xdr:colOff>
      <xdr:row>35</xdr:row>
      <xdr:rowOff>120649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15875</xdr:colOff>
      <xdr:row>34</xdr:row>
      <xdr:rowOff>146049</xdr:rowOff>
    </xdr:from>
    <xdr:to>
      <xdr:col>18</xdr:col>
      <xdr:colOff>196850</xdr:colOff>
      <xdr:row>51</xdr:row>
      <xdr:rowOff>76199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57</xdr:row>
      <xdr:rowOff>0</xdr:rowOff>
    </xdr:from>
    <xdr:to>
      <xdr:col>5</xdr:col>
      <xdr:colOff>558800</xdr:colOff>
      <xdr:row>101</xdr:row>
      <xdr:rowOff>12699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26DDFF-D65A-65F4-BF7D-8CE0F1B54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0.01231</cdr:x>
      <cdr:y>0.0569</cdr:y>
    </cdr:from>
    <cdr:to>
      <cdr:x>0.98958</cdr:x>
      <cdr:y>0.94196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BAC44A-7F2C-638A-EE7A-C29E541020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52542" y="398146"/>
          <a:ext cx="4170208" cy="619338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0.94074</cdr:y>
    </cdr:from>
    <cdr:ext cx="3206750" cy="33727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4767E56-12A5-6B30-A53F-C5A621A51C48}"/>
            </a:ext>
          </a:extLst>
        </cdr:cNvPr>
        <cdr:cNvSpPr txBox="1"/>
      </cdr:nvSpPr>
      <cdr:spPr>
        <a:xfrm xmlns:a="http://schemas.openxmlformats.org/drawingml/2006/main">
          <a:off x="0" y="6582995"/>
          <a:ext cx="3206750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7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700" i="1">
              <a:latin typeface="Arial" panose="020B0604020202020204" pitchFamily="34" charset="0"/>
            </a:rPr>
            <a:t>Source:</a:t>
          </a:r>
          <a:r>
            <a:rPr lang="en-IE" sz="700">
              <a:latin typeface="Arial" panose="020B0604020202020204" pitchFamily="34" charset="0"/>
            </a:rPr>
            <a:t> Eurostat (online data code: tour_dem_tttr)</a:t>
          </a:r>
        </a:p>
      </cdr:txBody>
    </cdr:sp>
  </cdr:absSizeAnchor>
  <cdr:absSizeAnchor xmlns:cdr="http://schemas.openxmlformats.org/drawingml/2006/chartDrawing">
    <cdr:from>
      <cdr:x>0.77496</cdr:x>
      <cdr:y>0.951</cdr:y>
    </cdr:from>
    <cdr:ext cx="901700" cy="263767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0CE9E787-DAC7-FB52-303F-1CE0D24D2F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306911" y="6654799"/>
          <a:ext cx="901700" cy="263767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501649</xdr:colOff>
      <xdr:row>27</xdr:row>
      <xdr:rowOff>130174</xdr:rowOff>
    </xdr:from>
    <xdr:to>
      <xdr:col>26</xdr:col>
      <xdr:colOff>126999</xdr:colOff>
      <xdr:row>67</xdr:row>
      <xdr:rowOff>42799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593725</xdr:colOff>
      <xdr:row>65</xdr:row>
      <xdr:rowOff>69851</xdr:rowOff>
    </xdr:from>
    <xdr:to>
      <xdr:col>26</xdr:col>
      <xdr:colOff>381250</xdr:colOff>
      <xdr:row>89</xdr:row>
      <xdr:rowOff>150851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495300</xdr:colOff>
      <xdr:row>3</xdr:row>
      <xdr:rowOff>117473</xdr:rowOff>
    </xdr:from>
    <xdr:to>
      <xdr:col>26</xdr:col>
      <xdr:colOff>282574</xdr:colOff>
      <xdr:row>27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8</xdr:col>
      <xdr:colOff>680357</xdr:colOff>
      <xdr:row>97</xdr:row>
      <xdr:rowOff>27214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9BFF7A-122B-4833-9DA5-D1F937963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484B74A-72A1-DBFB-4A6D-387B2559894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tour_dem_ttq, tour_dem_tttot, tour_dem_tnq, tour_dem_tntot)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6913294-6DA8-5128-C0EC-B1CE8CAF79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0.08786</cdr:y>
    </cdr:from>
    <cdr:to>
      <cdr:x>0.95431</cdr:x>
      <cdr:y>0.96915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B42426C-94BA-1FE4-DDB1-5050788DB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270482" y="950154"/>
          <a:ext cx="6602435" cy="953063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0.00739</cdr:x>
      <cdr:y>0.97644</cdr:y>
    </cdr:from>
    <cdr:ext cx="5341400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11164169"/>
          <a:ext cx="53414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tour_dem_tttot, tour_dem_tntot)</a:t>
          </a:r>
        </a:p>
      </cdr:txBody>
    </cdr:sp>
  </cdr:absSizeAnchor>
  <cdr:absSizeAnchor xmlns:cdr="http://schemas.openxmlformats.org/drawingml/2006/chartDrawing">
    <cdr:from>
      <cdr:x>0.7773</cdr:x>
      <cdr:y>0.95857</cdr:y>
    </cdr:from>
    <cdr:ext cx="1530356" cy="40793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11CE9DB-01B1-732A-C7F1-AA3F47F703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5793636" y="10698668"/>
          <a:ext cx="1530356" cy="40793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6\Tourism\PUBLICATIONS\STATISTICS%20IN%20FOCUS\2009\2009%20Annual\Data%20nights%2009021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Tourism\Dissemination\STATISTICS%20EXPLAINED\Tourism%20trips%20of%20Europeans\2024%20revision\02%20Characteristics\old\Characteristics_of_trips_2022.xlsx" TargetMode="External"/><Relationship Id="rId1" Type="http://schemas.openxmlformats.org/officeDocument/2006/relationships/externalLinkPath" Target="old/Characteristics_of_trips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Tourism\Dissemination\STATISTICS%20EXPLAINED\Tourism%20trips%20of%20Europeans\2023%20revision_dec\02%20Characteristics\Characteristics_of_trips_2021_final.xlsx" TargetMode="External"/><Relationship Id="rId1" Type="http://schemas.openxmlformats.org/officeDocument/2006/relationships/externalLinkPath" Target="/Tourism/Dissemination/STATISTICS%20EXPLAINED/Tourism%20trips%20of%20Europeans/2023%20revision_dec/02%20Characteristics/Characteristics_of_trips_2021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1_Tbl2 Nights R+NR"/>
      <sheetName val="Tbl1 Nights _Share"/>
      <sheetName val="Fig2 NR"/>
      <sheetName val="Fig3 R"/>
      <sheetName val="Calculation"/>
      <sheetName val="Calculation monthly"/>
      <sheetName val="Sheet1"/>
      <sheetName val="090213data"/>
      <sheetName val="TablesGraphs MONTHLY"/>
    </sheetNames>
    <sheetDataSet>
      <sheetData sheetId="0"/>
      <sheetData sheetId="1">
        <row r="4">
          <cell r="A4" t="str">
            <v>Member State</v>
          </cell>
          <cell r="B4" t="str">
            <v>Percentage 
of EU-27</v>
          </cell>
          <cell r="C4" t="str">
            <v>Cumulative 
percentage</v>
          </cell>
          <cell r="E4" t="str">
            <v>Member State</v>
          </cell>
          <cell r="F4" t="str">
            <v>Percentage 
of EU-27</v>
          </cell>
          <cell r="G4" t="str">
            <v>Cumulative 
percentage</v>
          </cell>
        </row>
        <row r="5">
          <cell r="A5" t="str">
            <v>ES</v>
          </cell>
          <cell r="B5">
            <v>0.17086122456306868</v>
          </cell>
          <cell r="C5">
            <v>0.17086122456306868</v>
          </cell>
          <cell r="E5" t="str">
            <v>BG</v>
          </cell>
          <cell r="F5">
            <v>1.0780761622233272E-2</v>
          </cell>
          <cell r="G5">
            <v>0.93317635303885826</v>
          </cell>
        </row>
        <row r="6">
          <cell r="A6" t="str">
            <v>IT</v>
          </cell>
          <cell r="B6">
            <v>0.15641770101841307</v>
          </cell>
          <cell r="C6">
            <v>0.32727892558148175</v>
          </cell>
          <cell r="E6" t="str">
            <v>BE</v>
          </cell>
          <cell r="F6">
            <v>1.0482067493398171E-2</v>
          </cell>
          <cell r="G6">
            <v>0.94365842053225646</v>
          </cell>
        </row>
        <row r="7">
          <cell r="A7" t="str">
            <v>DE</v>
          </cell>
          <cell r="B7">
            <v>0.13895672029804629</v>
          </cell>
          <cell r="C7">
            <v>0.46623564587952804</v>
          </cell>
          <cell r="E7" t="str">
            <v>HU</v>
          </cell>
          <cell r="F7">
            <v>1.0299186098783811E-2</v>
          </cell>
          <cell r="G7">
            <v>0.95395760663104023</v>
          </cell>
        </row>
        <row r="8">
          <cell r="A8" t="str">
            <v>FR</v>
          </cell>
          <cell r="B8">
            <v>0.12922972274947137</v>
          </cell>
          <cell r="C8">
            <v>0.59546536862899946</v>
          </cell>
          <cell r="E8" t="str">
            <v>FI</v>
          </cell>
          <cell r="F8">
            <v>1.020375718335894E-2</v>
          </cell>
          <cell r="G8">
            <v>0.96416136381439921</v>
          </cell>
        </row>
        <row r="9">
          <cell r="A9" t="str">
            <v>UK</v>
          </cell>
          <cell r="B9">
            <v>0.10949906645617413</v>
          </cell>
          <cell r="C9">
            <v>0.70496443508517359</v>
          </cell>
          <cell r="E9" t="str">
            <v>CY</v>
          </cell>
          <cell r="F9">
            <v>8.6266102505053489E-3</v>
          </cell>
          <cell r="G9">
            <v>0.97278797406490458</v>
          </cell>
        </row>
        <row r="10">
          <cell r="A10" t="str">
            <v>AT</v>
          </cell>
          <cell r="B10">
            <v>5.2018905347154774E-2</v>
          </cell>
          <cell r="C10">
            <v>0.7569833404323284</v>
          </cell>
          <cell r="E10" t="str">
            <v>DK</v>
          </cell>
          <cell r="F10">
            <v>6.8639182128858436E-3</v>
          </cell>
          <cell r="G10">
            <v>0.97965189227779037</v>
          </cell>
        </row>
        <row r="11">
          <cell r="A11" t="str">
            <v>EL</v>
          </cell>
          <cell r="B11">
            <v>3.8726355169856952E-2</v>
          </cell>
          <cell r="C11">
            <v>0.79570969560218541</v>
          </cell>
          <cell r="E11" t="str">
            <v>MT</v>
          </cell>
          <cell r="F11">
            <v>4.9463344504544343E-3</v>
          </cell>
          <cell r="G11">
            <v>0.98459822672824482</v>
          </cell>
        </row>
        <row r="12">
          <cell r="A12" t="str">
            <v>PT</v>
          </cell>
          <cell r="B12">
            <v>2.5024575957529924E-2</v>
          </cell>
          <cell r="C12">
            <v>0.82073427155971534</v>
          </cell>
          <cell r="E12" t="str">
            <v>SK</v>
          </cell>
          <cell r="F12">
            <v>4.9354604779615558E-3</v>
          </cell>
          <cell r="G12">
            <v>0.98953368720620638</v>
          </cell>
        </row>
        <row r="13">
          <cell r="A13" t="str">
            <v>NL</v>
          </cell>
          <cell r="B13">
            <v>2.0829883629164891E-2</v>
          </cell>
          <cell r="C13">
            <v>0.84156415518888028</v>
          </cell>
          <cell r="E13" t="str">
            <v>SI</v>
          </cell>
          <cell r="F13">
            <v>3.581958728670192E-3</v>
          </cell>
          <cell r="G13">
            <v>0.99311564593487656</v>
          </cell>
        </row>
        <row r="14">
          <cell r="A14" t="str">
            <v>IE</v>
          </cell>
          <cell r="B14">
            <v>1.7837808248944327E-2</v>
          </cell>
          <cell r="C14">
            <v>0.8594019634378246</v>
          </cell>
          <cell r="E14" t="str">
            <v>EE</v>
          </cell>
          <cell r="F14">
            <v>2.4569958662961906E-3</v>
          </cell>
          <cell r="G14">
            <v>0.99557264180117278</v>
          </cell>
        </row>
        <row r="15">
          <cell r="A15" t="str">
            <v>CZ</v>
          </cell>
          <cell r="B15">
            <v>1.779336150307818E-2</v>
          </cell>
          <cell r="C15">
            <v>0.8771953249409028</v>
          </cell>
          <cell r="E15" t="str">
            <v>LV</v>
          </cell>
          <cell r="F15">
            <v>1.8292710278568088E-3</v>
          </cell>
          <cell r="G15">
            <v>0.99740191282902957</v>
          </cell>
        </row>
        <row r="16">
          <cell r="A16" t="str">
            <v>SE</v>
          </cell>
          <cell r="B16">
            <v>1.6426079764548119E-2</v>
          </cell>
          <cell r="C16">
            <v>0.89362140470545093</v>
          </cell>
          <cell r="E16" t="str">
            <v>LT</v>
          </cell>
          <cell r="F16">
            <v>1.68716767475283E-3</v>
          </cell>
          <cell r="G16">
            <v>0.99908908050378242</v>
          </cell>
        </row>
        <row r="17">
          <cell r="A17" t="str">
            <v>PL</v>
          </cell>
          <cell r="B17">
            <v>1.6134026180127367E-2</v>
          </cell>
          <cell r="C17">
            <v>0.90975543088557831</v>
          </cell>
          <cell r="E17" t="str">
            <v>LU</v>
          </cell>
          <cell r="F17">
            <v>9.1091949621791859E-4</v>
          </cell>
          <cell r="G17">
            <v>1</v>
          </cell>
        </row>
        <row r="18">
          <cell r="A18" t="str">
            <v>RO</v>
          </cell>
          <cell r="B18">
            <v>1.2640160531046711E-2</v>
          </cell>
          <cell r="C18">
            <v>0.92239559141662497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1"/>
      <sheetName val="F1"/>
      <sheetName val="T2"/>
      <sheetName val="F2"/>
      <sheetName val="T3"/>
      <sheetName val="F3"/>
      <sheetName val="F4"/>
      <sheetName val="F5"/>
      <sheetName val="F6"/>
      <sheetName val="T4"/>
      <sheetName val="F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Figure 3: Nights spent by EU residents by main means of accommodation, 2022</v>
          </cell>
        </row>
      </sheetData>
      <sheetData sheetId="6">
        <row r="2">
          <cell r="B2" t="str">
            <v>Figure 4: Distribution of tourism nights spent in rented accommodation by EU residents, by mode of accommodation, 2012-2022 (%)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1"/>
      <sheetName val="F1"/>
      <sheetName val="T2"/>
      <sheetName val="F2"/>
      <sheetName val="T3"/>
      <sheetName val="F3"/>
      <sheetName val="F4"/>
      <sheetName val="F5"/>
      <sheetName val="T4"/>
      <sheetName val="F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Figure 6: Trends in number of trips, nights spent and average duration of trips made by EU residents, 2007-2021 (index: 2007=100)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B1:T39"/>
  <sheetViews>
    <sheetView showGridLines="0" topLeftCell="A2" zoomScaleNormal="100" workbookViewId="0">
      <selection activeCell="M11" sqref="M11"/>
    </sheetView>
  </sheetViews>
  <sheetFormatPr defaultColWidth="9.140625" defaultRowHeight="12.75" x14ac:dyDescent="0.2"/>
  <cols>
    <col min="1" max="1" width="3" style="2" customWidth="1"/>
    <col min="2" max="2" width="15.5703125" style="1" customWidth="1"/>
    <col min="3" max="3" width="10" style="1" customWidth="1"/>
    <col min="4" max="4" width="3.28515625" style="1" customWidth="1"/>
    <col min="5" max="5" width="9.140625" style="1" customWidth="1"/>
    <col min="6" max="6" width="3.28515625" style="1" customWidth="1"/>
    <col min="7" max="7" width="9.140625" style="1" customWidth="1"/>
    <col min="8" max="8" width="3.28515625" style="1" customWidth="1"/>
    <col min="9" max="9" width="10" style="1" customWidth="1"/>
    <col min="10" max="10" width="3.28515625" style="1" customWidth="1"/>
    <col min="11" max="11" width="9.140625" style="1" customWidth="1"/>
    <col min="12" max="12" width="3.28515625" style="1" customWidth="1"/>
    <col min="13" max="13" width="9.140625" style="1" customWidth="1"/>
    <col min="14" max="14" width="3.28515625" style="1" customWidth="1"/>
    <col min="15" max="15" width="8.85546875" style="1" customWidth="1"/>
    <col min="16" max="16" width="3.28515625" style="1" customWidth="1"/>
    <col min="17" max="17" width="8.85546875" style="1" customWidth="1"/>
    <col min="18" max="18" width="3.28515625" style="1" customWidth="1"/>
    <col min="19" max="19" width="8.85546875" style="1" customWidth="1"/>
    <col min="20" max="20" width="3.28515625" style="1" customWidth="1"/>
    <col min="21" max="16384" width="9.140625" style="2"/>
  </cols>
  <sheetData>
    <row r="1" spans="2:20" ht="13.5" customHeight="1" x14ac:dyDescent="0.2"/>
    <row r="2" spans="2:20" ht="13.5" customHeight="1" x14ac:dyDescent="0.25">
      <c r="B2" s="197" t="s">
        <v>137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4"/>
    </row>
    <row r="3" spans="2:20" ht="8.25" customHeight="1" x14ac:dyDescent="0.2"/>
    <row r="4" spans="2:20" ht="15" customHeight="1" x14ac:dyDescent="0.2">
      <c r="B4" s="198" t="s">
        <v>85</v>
      </c>
      <c r="C4" s="199" t="s">
        <v>27</v>
      </c>
      <c r="D4" s="198"/>
      <c r="E4" s="200"/>
      <c r="F4" s="200"/>
      <c r="G4" s="200"/>
      <c r="H4" s="200"/>
      <c r="I4" s="199" t="s">
        <v>28</v>
      </c>
      <c r="J4" s="198"/>
      <c r="K4" s="200"/>
      <c r="L4" s="200"/>
      <c r="M4" s="200"/>
      <c r="N4" s="200"/>
      <c r="O4" s="199" t="s">
        <v>63</v>
      </c>
      <c r="P4" s="198"/>
      <c r="Q4" s="198"/>
      <c r="R4" s="198"/>
      <c r="S4" s="198"/>
      <c r="T4" s="198"/>
    </row>
    <row r="5" spans="2:20" ht="15" customHeight="1" x14ac:dyDescent="0.2">
      <c r="B5" s="193"/>
      <c r="C5" s="201" t="s">
        <v>64</v>
      </c>
      <c r="D5" s="193"/>
      <c r="E5" s="201" t="s">
        <v>38</v>
      </c>
      <c r="F5" s="193"/>
      <c r="G5" s="193"/>
      <c r="H5" s="193"/>
      <c r="I5" s="201" t="s">
        <v>64</v>
      </c>
      <c r="J5" s="193"/>
      <c r="K5" s="201" t="s">
        <v>38</v>
      </c>
      <c r="L5" s="193"/>
      <c r="M5" s="193"/>
      <c r="N5" s="193"/>
      <c r="O5" s="201" t="s">
        <v>20</v>
      </c>
      <c r="P5" s="193"/>
      <c r="Q5" s="193" t="s">
        <v>5</v>
      </c>
      <c r="R5" s="193"/>
      <c r="S5" s="193" t="s">
        <v>120</v>
      </c>
      <c r="T5" s="193"/>
    </row>
    <row r="6" spans="2:20" x14ac:dyDescent="0.2">
      <c r="B6" s="194"/>
      <c r="C6" s="202"/>
      <c r="D6" s="194"/>
      <c r="E6" s="202" t="s">
        <v>5</v>
      </c>
      <c r="F6" s="194"/>
      <c r="G6" s="194" t="s">
        <v>120</v>
      </c>
      <c r="H6" s="194"/>
      <c r="I6" s="202"/>
      <c r="J6" s="194"/>
      <c r="K6" s="202" t="s">
        <v>5</v>
      </c>
      <c r="L6" s="194"/>
      <c r="M6" s="194" t="s">
        <v>120</v>
      </c>
      <c r="N6" s="194"/>
      <c r="O6" s="202"/>
      <c r="P6" s="194"/>
      <c r="Q6" s="194"/>
      <c r="R6" s="194"/>
      <c r="S6" s="194"/>
      <c r="T6" s="194"/>
    </row>
    <row r="7" spans="2:20" ht="13.5" customHeight="1" x14ac:dyDescent="0.2">
      <c r="B7" s="111" t="s">
        <v>99</v>
      </c>
      <c r="C7" s="115">
        <v>1144292.6729323969</v>
      </c>
      <c r="D7" s="112" t="s">
        <v>123</v>
      </c>
      <c r="E7" s="119">
        <v>72.870710499543307</v>
      </c>
      <c r="F7" s="114" t="s">
        <v>123</v>
      </c>
      <c r="G7" s="114">
        <v>27.129289500456693</v>
      </c>
      <c r="H7" s="114" t="s">
        <v>123</v>
      </c>
      <c r="I7" s="115">
        <v>5696640.4409312895</v>
      </c>
      <c r="J7" s="112" t="s">
        <v>123</v>
      </c>
      <c r="K7" s="123">
        <v>57.444909947666837</v>
      </c>
      <c r="L7" s="114" t="s">
        <v>123</v>
      </c>
      <c r="M7" s="114">
        <v>42.555090052333178</v>
      </c>
      <c r="N7" s="114" t="s">
        <v>123</v>
      </c>
      <c r="O7" s="123">
        <v>4.9783071898318783</v>
      </c>
      <c r="P7" s="114" t="s">
        <v>123</v>
      </c>
      <c r="Q7" s="114">
        <v>3.9244630147184694</v>
      </c>
      <c r="R7" s="114" t="s">
        <v>123</v>
      </c>
      <c r="S7" s="114">
        <v>7.808988538675405</v>
      </c>
      <c r="T7" s="114" t="s">
        <v>123</v>
      </c>
    </row>
    <row r="8" spans="2:20" ht="13.5" customHeight="1" x14ac:dyDescent="0.2">
      <c r="B8" s="99" t="s">
        <v>39</v>
      </c>
      <c r="C8" s="116">
        <v>19278.471537000121</v>
      </c>
      <c r="D8" s="108" t="s">
        <v>112</v>
      </c>
      <c r="E8" s="120">
        <v>24.596967196798317</v>
      </c>
      <c r="F8" s="110" t="s">
        <v>112</v>
      </c>
      <c r="G8" s="110">
        <v>75.403032803201683</v>
      </c>
      <c r="H8" s="110" t="s">
        <v>112</v>
      </c>
      <c r="I8" s="116">
        <v>134175.81643300102</v>
      </c>
      <c r="J8" s="108" t="s">
        <v>112</v>
      </c>
      <c r="K8" s="120">
        <v>11.228266267731508</v>
      </c>
      <c r="L8" s="110" t="s">
        <v>112</v>
      </c>
      <c r="M8" s="110">
        <v>88.771733732268487</v>
      </c>
      <c r="N8" s="110" t="s">
        <v>112</v>
      </c>
      <c r="O8" s="120">
        <v>6.9598783376308999</v>
      </c>
      <c r="P8" s="110" t="s">
        <v>112</v>
      </c>
      <c r="Q8" s="110">
        <v>3.177113932001681</v>
      </c>
      <c r="R8" s="110" t="s">
        <v>112</v>
      </c>
      <c r="S8" s="110">
        <v>8.1938410648506377</v>
      </c>
      <c r="T8" s="110" t="s">
        <v>112</v>
      </c>
    </row>
    <row r="9" spans="2:20" ht="13.5" customHeight="1" x14ac:dyDescent="0.2">
      <c r="B9" s="100" t="s">
        <v>40</v>
      </c>
      <c r="C9" s="117">
        <v>4810.3873640000093</v>
      </c>
      <c r="D9" s="104" t="s">
        <v>112</v>
      </c>
      <c r="E9" s="121">
        <v>77.280560580651041</v>
      </c>
      <c r="F9" s="106" t="s">
        <v>112</v>
      </c>
      <c r="G9" s="106">
        <v>22.719439419348973</v>
      </c>
      <c r="H9" s="106" t="s">
        <v>112</v>
      </c>
      <c r="I9" s="117">
        <v>21231.31683</v>
      </c>
      <c r="J9" s="104" t="s">
        <v>112</v>
      </c>
      <c r="K9" s="121">
        <v>70.181249402983923</v>
      </c>
      <c r="L9" s="106" t="s">
        <v>112</v>
      </c>
      <c r="M9" s="106">
        <v>29.818750597016081</v>
      </c>
      <c r="N9" s="106" t="s">
        <v>112</v>
      </c>
      <c r="O9" s="121">
        <v>4.4136397390553173</v>
      </c>
      <c r="P9" s="106" t="s">
        <v>112</v>
      </c>
      <c r="Q9" s="106">
        <v>4.0081845806268177</v>
      </c>
      <c r="R9" s="106" t="s">
        <v>112</v>
      </c>
      <c r="S9" s="106">
        <v>5.7928023739830863</v>
      </c>
      <c r="T9" s="106" t="s">
        <v>112</v>
      </c>
    </row>
    <row r="10" spans="2:20" ht="13.5" customHeight="1" x14ac:dyDescent="0.2">
      <c r="B10" s="100" t="s">
        <v>115</v>
      </c>
      <c r="C10" s="117">
        <v>28131.717868000007</v>
      </c>
      <c r="D10" s="104" t="s">
        <v>112</v>
      </c>
      <c r="E10" s="121">
        <v>72.161211107877563</v>
      </c>
      <c r="F10" s="106" t="s">
        <v>112</v>
      </c>
      <c r="G10" s="106">
        <v>27.838788892122441</v>
      </c>
      <c r="H10" s="106" t="s">
        <v>112</v>
      </c>
      <c r="I10" s="117">
        <v>125753.8058970001</v>
      </c>
      <c r="J10" s="104" t="s">
        <v>112</v>
      </c>
      <c r="K10" s="121">
        <v>61.37003046827153</v>
      </c>
      <c r="L10" s="106" t="s">
        <v>112</v>
      </c>
      <c r="M10" s="106">
        <v>38.62996953172847</v>
      </c>
      <c r="N10" s="106" t="s">
        <v>112</v>
      </c>
      <c r="O10" s="121">
        <v>4.4701786960563039</v>
      </c>
      <c r="P10" s="106" t="s">
        <v>112</v>
      </c>
      <c r="Q10" s="106">
        <v>3.8016962099690366</v>
      </c>
      <c r="R10" s="106" t="s">
        <v>112</v>
      </c>
      <c r="S10" s="106">
        <v>6.2029590259546428</v>
      </c>
      <c r="T10" s="106" t="s">
        <v>112</v>
      </c>
    </row>
    <row r="11" spans="2:20" ht="13.5" customHeight="1" x14ac:dyDescent="0.2">
      <c r="B11" s="100" t="s">
        <v>41</v>
      </c>
      <c r="C11" s="117" t="s">
        <v>111</v>
      </c>
      <c r="D11" s="104"/>
      <c r="E11" s="121" t="s">
        <v>111</v>
      </c>
      <c r="F11" s="106"/>
      <c r="G11" s="106" t="s">
        <v>111</v>
      </c>
      <c r="H11" s="106"/>
      <c r="I11" s="117" t="s">
        <v>111</v>
      </c>
      <c r="J11" s="104"/>
      <c r="K11" s="121" t="s">
        <v>111</v>
      </c>
      <c r="L11" s="106"/>
      <c r="M11" s="106" t="s">
        <v>111</v>
      </c>
      <c r="N11" s="106"/>
      <c r="O11" s="121" t="s">
        <v>111</v>
      </c>
      <c r="P11" s="106"/>
      <c r="Q11" s="106" t="s">
        <v>111</v>
      </c>
      <c r="R11" s="106"/>
      <c r="S11" s="106" t="s">
        <v>111</v>
      </c>
      <c r="T11" s="106"/>
    </row>
    <row r="12" spans="2:20" ht="13.5" customHeight="1" x14ac:dyDescent="0.2">
      <c r="B12" s="100" t="s">
        <v>37</v>
      </c>
      <c r="C12" s="117">
        <v>250644.935628999</v>
      </c>
      <c r="D12" s="104" t="s">
        <v>112</v>
      </c>
      <c r="E12" s="121">
        <v>59.281982232003585</v>
      </c>
      <c r="F12" s="106" t="s">
        <v>112</v>
      </c>
      <c r="G12" s="106">
        <v>40.718017767996415</v>
      </c>
      <c r="H12" s="106" t="s">
        <v>112</v>
      </c>
      <c r="I12" s="117">
        <v>1413423.3643790002</v>
      </c>
      <c r="J12" s="104" t="s">
        <v>112</v>
      </c>
      <c r="K12" s="121">
        <v>37.953299373517282</v>
      </c>
      <c r="L12" s="106" t="s">
        <v>112</v>
      </c>
      <c r="M12" s="106">
        <v>62.046700626482711</v>
      </c>
      <c r="N12" s="106" t="s">
        <v>112</v>
      </c>
      <c r="O12" s="121">
        <v>5.6391459130502</v>
      </c>
      <c r="P12" s="106" t="s">
        <v>112</v>
      </c>
      <c r="Q12" s="106">
        <v>3.6102738975789346</v>
      </c>
      <c r="R12" s="106" t="s">
        <v>112</v>
      </c>
      <c r="S12" s="106">
        <v>8.5930115814990966</v>
      </c>
      <c r="T12" s="106" t="s">
        <v>112</v>
      </c>
    </row>
    <row r="13" spans="2:20" ht="13.5" customHeight="1" x14ac:dyDescent="0.2">
      <c r="B13" s="100" t="s">
        <v>42</v>
      </c>
      <c r="C13" s="117">
        <v>4744.0596780000105</v>
      </c>
      <c r="D13" s="104" t="s">
        <v>112</v>
      </c>
      <c r="E13" s="121">
        <v>68.112028332709414</v>
      </c>
      <c r="F13" s="106" t="s">
        <v>112</v>
      </c>
      <c r="G13" s="106">
        <v>31.887971667290575</v>
      </c>
      <c r="H13" s="106" t="s">
        <v>112</v>
      </c>
      <c r="I13" s="117">
        <v>16632.225930999972</v>
      </c>
      <c r="J13" s="104" t="s">
        <v>112</v>
      </c>
      <c r="K13" s="121">
        <v>42.092331742267817</v>
      </c>
      <c r="L13" s="106" t="s">
        <v>112</v>
      </c>
      <c r="M13" s="106">
        <v>57.907668257732183</v>
      </c>
      <c r="N13" s="106" t="s">
        <v>112</v>
      </c>
      <c r="O13" s="121">
        <v>3.5059057136506646</v>
      </c>
      <c r="P13" s="106" t="s">
        <v>112</v>
      </c>
      <c r="Q13" s="106">
        <v>2.1666033146927686</v>
      </c>
      <c r="R13" s="106" t="s">
        <v>112</v>
      </c>
      <c r="S13" s="106">
        <v>6.3666271134209262</v>
      </c>
      <c r="T13" s="106" t="s">
        <v>112</v>
      </c>
    </row>
    <row r="14" spans="2:20" ht="13.5" customHeight="1" x14ac:dyDescent="0.2">
      <c r="B14" s="100" t="s">
        <v>43</v>
      </c>
      <c r="C14" s="117">
        <v>18928.52464399995</v>
      </c>
      <c r="D14" s="104" t="s">
        <v>112</v>
      </c>
      <c r="E14" s="121">
        <v>51.377080543266693</v>
      </c>
      <c r="F14" s="106" t="s">
        <v>112</v>
      </c>
      <c r="G14" s="106">
        <v>48.622919456733307</v>
      </c>
      <c r="H14" s="106" t="s">
        <v>112</v>
      </c>
      <c r="I14" s="117">
        <v>79237.549704999808</v>
      </c>
      <c r="J14" s="104" t="s">
        <v>112</v>
      </c>
      <c r="K14" s="121">
        <v>29.188418305596009</v>
      </c>
      <c r="L14" s="106" t="s">
        <v>112</v>
      </c>
      <c r="M14" s="106">
        <v>70.811581694403998</v>
      </c>
      <c r="N14" s="106" t="s">
        <v>112</v>
      </c>
      <c r="O14" s="121">
        <v>4.186145048030296</v>
      </c>
      <c r="P14" s="106" t="s">
        <v>112</v>
      </c>
      <c r="Q14" s="106">
        <v>2.3782385347277377</v>
      </c>
      <c r="R14" s="106" t="s">
        <v>112</v>
      </c>
      <c r="S14" s="106">
        <v>6.0964572955557621</v>
      </c>
      <c r="T14" s="106" t="s">
        <v>112</v>
      </c>
    </row>
    <row r="15" spans="2:20" ht="13.5" customHeight="1" x14ac:dyDescent="0.2">
      <c r="B15" s="100" t="s">
        <v>44</v>
      </c>
      <c r="C15" s="117">
        <v>6915.7515519999797</v>
      </c>
      <c r="D15" s="104" t="s">
        <v>112</v>
      </c>
      <c r="E15" s="121">
        <v>85.189932962473165</v>
      </c>
      <c r="F15" s="106" t="s">
        <v>112</v>
      </c>
      <c r="G15" s="106">
        <v>14.810067037526842</v>
      </c>
      <c r="H15" s="106" t="s">
        <v>112</v>
      </c>
      <c r="I15" s="117">
        <v>65958.4819610001</v>
      </c>
      <c r="J15" s="104" t="s">
        <v>112</v>
      </c>
      <c r="K15" s="121">
        <v>86.385160546433198</v>
      </c>
      <c r="L15" s="106" t="s">
        <v>112</v>
      </c>
      <c r="M15" s="106">
        <v>13.614839453566812</v>
      </c>
      <c r="N15" s="106" t="s">
        <v>112</v>
      </c>
      <c r="O15" s="121">
        <v>9.5374279230614398</v>
      </c>
      <c r="P15" s="106" t="s">
        <v>112</v>
      </c>
      <c r="Q15" s="106">
        <v>9.6712394725868407</v>
      </c>
      <c r="R15" s="106" t="s">
        <v>112</v>
      </c>
      <c r="S15" s="106">
        <v>8.7677219585449375</v>
      </c>
      <c r="T15" s="106" t="s">
        <v>112</v>
      </c>
    </row>
    <row r="16" spans="2:20" ht="13.5" customHeight="1" x14ac:dyDescent="0.2">
      <c r="B16" s="100" t="s">
        <v>33</v>
      </c>
      <c r="C16" s="117">
        <v>146820.192986999</v>
      </c>
      <c r="D16" s="104" t="s">
        <v>112</v>
      </c>
      <c r="E16" s="121">
        <v>89.141599525474192</v>
      </c>
      <c r="F16" s="106" t="s">
        <v>112</v>
      </c>
      <c r="G16" s="106">
        <v>10.858400474525803</v>
      </c>
      <c r="H16" s="106" t="s">
        <v>112</v>
      </c>
      <c r="I16" s="117">
        <v>635376.64014200901</v>
      </c>
      <c r="J16" s="104" t="s">
        <v>112</v>
      </c>
      <c r="K16" s="121">
        <v>79.900617549071825</v>
      </c>
      <c r="L16" s="106" t="s">
        <v>112</v>
      </c>
      <c r="M16" s="106">
        <v>20.099382450928172</v>
      </c>
      <c r="N16" s="106" t="s">
        <v>112</v>
      </c>
      <c r="O16" s="121">
        <v>4.3275834693819801</v>
      </c>
      <c r="P16" s="106" t="s">
        <v>112</v>
      </c>
      <c r="Q16" s="106">
        <v>3.8789587974575399</v>
      </c>
      <c r="R16" s="106" t="s">
        <v>112</v>
      </c>
      <c r="S16" s="106">
        <v>8.0105495688324755</v>
      </c>
      <c r="T16" s="106" t="s">
        <v>112</v>
      </c>
    </row>
    <row r="17" spans="2:20" ht="13.5" customHeight="1" x14ac:dyDescent="0.2">
      <c r="B17" s="100" t="s">
        <v>34</v>
      </c>
      <c r="C17" s="117">
        <v>239457.63721400101</v>
      </c>
      <c r="D17" s="104" t="s">
        <v>112</v>
      </c>
      <c r="E17" s="121">
        <v>86.669202821678255</v>
      </c>
      <c r="F17" s="106" t="s">
        <v>112</v>
      </c>
      <c r="G17" s="106">
        <v>13.33079717832176</v>
      </c>
      <c r="H17" s="106" t="s">
        <v>112</v>
      </c>
      <c r="I17" s="117">
        <v>1123634.8358589981</v>
      </c>
      <c r="J17" s="104" t="s">
        <v>112</v>
      </c>
      <c r="K17" s="121">
        <v>80.034812601595917</v>
      </c>
      <c r="L17" s="106" t="s">
        <v>112</v>
      </c>
      <c r="M17" s="106">
        <v>19.965187398404076</v>
      </c>
      <c r="N17" s="106" t="s">
        <v>112</v>
      </c>
      <c r="O17" s="121">
        <v>4.6924159485246086</v>
      </c>
      <c r="P17" s="106" t="s">
        <v>112</v>
      </c>
      <c r="Q17" s="106">
        <v>4.333218938930524</v>
      </c>
      <c r="R17" s="106" t="s">
        <v>112</v>
      </c>
      <c r="S17" s="106">
        <v>7.0277090342280646</v>
      </c>
      <c r="T17" s="106" t="s">
        <v>112</v>
      </c>
    </row>
    <row r="18" spans="2:20" ht="13.5" customHeight="1" x14ac:dyDescent="0.2">
      <c r="B18" s="100" t="s">
        <v>59</v>
      </c>
      <c r="C18" s="117">
        <v>5690.9686869999896</v>
      </c>
      <c r="D18" s="104" t="s">
        <v>112</v>
      </c>
      <c r="E18" s="121">
        <v>63.779161644155366</v>
      </c>
      <c r="F18" s="106" t="s">
        <v>112</v>
      </c>
      <c r="G18" s="106">
        <v>36.220838355844634</v>
      </c>
      <c r="H18" s="106" t="s">
        <v>112</v>
      </c>
      <c r="I18" s="117">
        <v>32428.370561000003</v>
      </c>
      <c r="J18" s="104" t="s">
        <v>112</v>
      </c>
      <c r="K18" s="121">
        <v>66.359896867221437</v>
      </c>
      <c r="L18" s="106" t="s">
        <v>112</v>
      </c>
      <c r="M18" s="106">
        <v>33.640103132778556</v>
      </c>
      <c r="N18" s="106" t="s">
        <v>112</v>
      </c>
      <c r="O18" s="121">
        <v>5.6982163045593408</v>
      </c>
      <c r="P18" s="106" t="s">
        <v>112</v>
      </c>
      <c r="Q18" s="106">
        <v>5.9287867157521514</v>
      </c>
      <c r="R18" s="106" t="s">
        <v>112</v>
      </c>
      <c r="S18" s="106">
        <v>5.2922183157399347</v>
      </c>
      <c r="T18" s="106" t="s">
        <v>112</v>
      </c>
    </row>
    <row r="19" spans="2:20" ht="13.5" customHeight="1" x14ac:dyDescent="0.2">
      <c r="B19" s="100" t="s">
        <v>35</v>
      </c>
      <c r="C19" s="117">
        <v>45196.747513999886</v>
      </c>
      <c r="D19" s="104" t="s">
        <v>112</v>
      </c>
      <c r="E19" s="121">
        <v>78.61717357204428</v>
      </c>
      <c r="F19" s="106" t="s">
        <v>112</v>
      </c>
      <c r="G19" s="106">
        <v>21.382826427955724</v>
      </c>
      <c r="H19" s="106" t="s">
        <v>112</v>
      </c>
      <c r="I19" s="117">
        <v>270943.287519</v>
      </c>
      <c r="J19" s="104" t="s">
        <v>112</v>
      </c>
      <c r="K19" s="121">
        <v>73.547890197510768</v>
      </c>
      <c r="L19" s="106" t="s">
        <v>112</v>
      </c>
      <c r="M19" s="106">
        <v>26.452109802489236</v>
      </c>
      <c r="N19" s="106" t="s">
        <v>112</v>
      </c>
      <c r="O19" s="121">
        <v>5.9947518886192892</v>
      </c>
      <c r="P19" s="106" t="s">
        <v>112</v>
      </c>
      <c r="Q19" s="106">
        <v>5.6082066249997222</v>
      </c>
      <c r="R19" s="106" t="s">
        <v>112</v>
      </c>
      <c r="S19" s="106">
        <v>7.4159436186190568</v>
      </c>
      <c r="T19" s="106" t="s">
        <v>112</v>
      </c>
    </row>
    <row r="20" spans="2:20" ht="13.5" customHeight="1" x14ac:dyDescent="0.2">
      <c r="B20" s="100" t="s">
        <v>45</v>
      </c>
      <c r="C20" s="117">
        <v>3239.0837730000194</v>
      </c>
      <c r="D20" s="104" t="s">
        <v>112</v>
      </c>
      <c r="E20" s="121">
        <v>48.296348585979921</v>
      </c>
      <c r="F20" s="106" t="s">
        <v>112</v>
      </c>
      <c r="G20" s="106">
        <v>51.703651414020094</v>
      </c>
      <c r="H20" s="106" t="s">
        <v>112</v>
      </c>
      <c r="I20" s="117">
        <v>16536.599832999971</v>
      </c>
      <c r="J20" s="104" t="s">
        <v>112</v>
      </c>
      <c r="K20" s="121">
        <v>26.316967036448318</v>
      </c>
      <c r="L20" s="106" t="s">
        <v>112</v>
      </c>
      <c r="M20" s="106">
        <v>73.683032963551682</v>
      </c>
      <c r="N20" s="106" t="s">
        <v>112</v>
      </c>
      <c r="O20" s="121">
        <v>5.1053325544846508</v>
      </c>
      <c r="P20" s="106" t="s">
        <v>112</v>
      </c>
      <c r="Q20" s="106">
        <v>2.7819260147025249</v>
      </c>
      <c r="R20" s="106" t="s">
        <v>112</v>
      </c>
      <c r="S20" s="106">
        <v>7.2756251563304692</v>
      </c>
      <c r="T20" s="106" t="s">
        <v>112</v>
      </c>
    </row>
    <row r="21" spans="2:20" ht="13.5" customHeight="1" x14ac:dyDescent="0.2">
      <c r="B21" s="100" t="s">
        <v>46</v>
      </c>
      <c r="C21" s="117">
        <v>4612.3817230000095</v>
      </c>
      <c r="D21" s="104" t="s">
        <v>112</v>
      </c>
      <c r="E21" s="121">
        <v>63.03272238944313</v>
      </c>
      <c r="F21" s="106" t="s">
        <v>112</v>
      </c>
      <c r="G21" s="106">
        <v>36.967277610556877</v>
      </c>
      <c r="H21" s="106" t="s">
        <v>112</v>
      </c>
      <c r="I21" s="117">
        <v>17503.013706000012</v>
      </c>
      <c r="J21" s="104" t="s">
        <v>112</v>
      </c>
      <c r="K21" s="121">
        <v>40.161284514051019</v>
      </c>
      <c r="L21" s="106" t="s">
        <v>112</v>
      </c>
      <c r="M21" s="106">
        <v>59.838715485948981</v>
      </c>
      <c r="N21" s="106" t="s">
        <v>112</v>
      </c>
      <c r="O21" s="121">
        <v>3.7947886270383555</v>
      </c>
      <c r="P21" s="106" t="s">
        <v>112</v>
      </c>
      <c r="Q21" s="106">
        <v>2.4178486973727371</v>
      </c>
      <c r="R21" s="106" t="s">
        <v>112</v>
      </c>
      <c r="S21" s="106">
        <v>6.1426020973158275</v>
      </c>
      <c r="T21" s="106" t="s">
        <v>112</v>
      </c>
    </row>
    <row r="22" spans="2:20" ht="13.5" customHeight="1" x14ac:dyDescent="0.2">
      <c r="B22" s="100" t="s">
        <v>47</v>
      </c>
      <c r="C22" s="117">
        <v>6073.02313100018</v>
      </c>
      <c r="D22" s="104" t="s">
        <v>112</v>
      </c>
      <c r="E22" s="121">
        <v>64.548923928673801</v>
      </c>
      <c r="F22" s="106" t="s">
        <v>112</v>
      </c>
      <c r="G22" s="106">
        <v>35.451076071326206</v>
      </c>
      <c r="H22" s="106" t="s">
        <v>112</v>
      </c>
      <c r="I22" s="117">
        <v>23667.177532999733</v>
      </c>
      <c r="J22" s="104" t="s">
        <v>112</v>
      </c>
      <c r="K22" s="121">
        <v>37.231999788371766</v>
      </c>
      <c r="L22" s="106" t="s">
        <v>112</v>
      </c>
      <c r="M22" s="106">
        <v>62.768000211628227</v>
      </c>
      <c r="N22" s="106" t="s">
        <v>112</v>
      </c>
      <c r="O22" s="121">
        <v>3.8970998500218013</v>
      </c>
      <c r="P22" s="106" t="s">
        <v>112</v>
      </c>
      <c r="Q22" s="106">
        <v>2.2478580890303688</v>
      </c>
      <c r="R22" s="106" t="s">
        <v>112</v>
      </c>
      <c r="S22" s="106">
        <v>6.9000208546209558</v>
      </c>
      <c r="T22" s="106" t="s">
        <v>112</v>
      </c>
    </row>
    <row r="23" spans="2:20" ht="13.5" customHeight="1" x14ac:dyDescent="0.2">
      <c r="B23" s="100" t="s">
        <v>48</v>
      </c>
      <c r="C23" s="117">
        <v>3281.4811669999699</v>
      </c>
      <c r="D23" s="104" t="s">
        <v>112</v>
      </c>
      <c r="E23" s="121">
        <v>6.0346467318305903</v>
      </c>
      <c r="F23" s="106" t="s">
        <v>112</v>
      </c>
      <c r="G23" s="106">
        <v>93.965353268169409</v>
      </c>
      <c r="H23" s="106" t="s">
        <v>112</v>
      </c>
      <c r="I23" s="117">
        <v>21785.690353999798</v>
      </c>
      <c r="J23" s="104" t="s">
        <v>112</v>
      </c>
      <c r="K23" s="121">
        <v>3.2162161382751768</v>
      </c>
      <c r="L23" s="106" t="s">
        <v>112</v>
      </c>
      <c r="M23" s="106">
        <v>96.783783861724828</v>
      </c>
      <c r="N23" s="106" t="s">
        <v>112</v>
      </c>
      <c r="O23" s="121">
        <v>6.6389807666996115</v>
      </c>
      <c r="P23" s="106" t="s">
        <v>112</v>
      </c>
      <c r="Q23" s="106">
        <v>3.5383010857837935</v>
      </c>
      <c r="R23" s="106" t="s">
        <v>112</v>
      </c>
      <c r="S23" s="106">
        <v>6.8381127430301971</v>
      </c>
      <c r="T23" s="106" t="s">
        <v>112</v>
      </c>
    </row>
    <row r="24" spans="2:20" ht="13.5" customHeight="1" x14ac:dyDescent="0.2">
      <c r="B24" s="100" t="s">
        <v>49</v>
      </c>
      <c r="C24" s="117">
        <v>17114.699000000001</v>
      </c>
      <c r="D24" s="104" t="s">
        <v>112</v>
      </c>
      <c r="E24" s="121">
        <v>63.471101653613658</v>
      </c>
      <c r="F24" s="106" t="s">
        <v>112</v>
      </c>
      <c r="G24" s="106">
        <v>36.528898346386342</v>
      </c>
      <c r="H24" s="106" t="s">
        <v>112</v>
      </c>
      <c r="I24" s="117">
        <v>66564.83</v>
      </c>
      <c r="J24" s="104" t="s">
        <v>112</v>
      </c>
      <c r="K24" s="121">
        <v>49.215396478891336</v>
      </c>
      <c r="L24" s="106" t="s">
        <v>112</v>
      </c>
      <c r="M24" s="106">
        <v>50.784603521108671</v>
      </c>
      <c r="N24" s="106" t="s">
        <v>112</v>
      </c>
      <c r="O24" s="121">
        <v>3.8893368793690151</v>
      </c>
      <c r="P24" s="106" t="s">
        <v>112</v>
      </c>
      <c r="Q24" s="106">
        <v>3.0157859493718431</v>
      </c>
      <c r="R24" s="106" t="s">
        <v>112</v>
      </c>
      <c r="S24" s="106">
        <v>5.4071828147076104</v>
      </c>
      <c r="T24" s="106" t="s">
        <v>112</v>
      </c>
    </row>
    <row r="25" spans="2:20" ht="13.5" customHeight="1" x14ac:dyDescent="0.2">
      <c r="B25" s="100" t="s">
        <v>50</v>
      </c>
      <c r="C25" s="117">
        <v>1221.3112999999971</v>
      </c>
      <c r="D25" s="104" t="s">
        <v>112</v>
      </c>
      <c r="E25" s="121">
        <v>37.213730029354601</v>
      </c>
      <c r="F25" s="106" t="s">
        <v>112</v>
      </c>
      <c r="G25" s="106">
        <v>62.786269970645392</v>
      </c>
      <c r="H25" s="106" t="s">
        <v>112</v>
      </c>
      <c r="I25" s="117">
        <v>5512.0303999999905</v>
      </c>
      <c r="J25" s="104" t="s">
        <v>112</v>
      </c>
      <c r="K25" s="121">
        <v>20.059481166867329</v>
      </c>
      <c r="L25" s="106" t="s">
        <v>112</v>
      </c>
      <c r="M25" s="106">
        <v>79.940518833132671</v>
      </c>
      <c r="N25" s="106" t="s">
        <v>112</v>
      </c>
      <c r="O25" s="121">
        <v>4.5132067475343947</v>
      </c>
      <c r="P25" s="106" t="s">
        <v>112</v>
      </c>
      <c r="Q25" s="106">
        <v>2.4327737553567363</v>
      </c>
      <c r="R25" s="106" t="s">
        <v>112</v>
      </c>
      <c r="S25" s="106">
        <v>5.7462895815880568</v>
      </c>
      <c r="T25" s="106" t="s">
        <v>112</v>
      </c>
    </row>
    <row r="26" spans="2:20" ht="13.5" customHeight="1" x14ac:dyDescent="0.2">
      <c r="B26" s="100" t="s">
        <v>51</v>
      </c>
      <c r="C26" s="117">
        <v>47197.870252000299</v>
      </c>
      <c r="D26" s="104" t="s">
        <v>112</v>
      </c>
      <c r="E26" s="121">
        <v>47.022210365645925</v>
      </c>
      <c r="F26" s="106" t="s">
        <v>112</v>
      </c>
      <c r="G26" s="106">
        <v>52.977789634354075</v>
      </c>
      <c r="H26" s="106" t="s">
        <v>112</v>
      </c>
      <c r="I26" s="117">
        <v>322800.5024990018</v>
      </c>
      <c r="J26" s="104" t="s">
        <v>112</v>
      </c>
      <c r="K26" s="121">
        <v>27.371936173573342</v>
      </c>
      <c r="L26" s="106" t="s">
        <v>112</v>
      </c>
      <c r="M26" s="106">
        <v>72.628063826426654</v>
      </c>
      <c r="N26" s="106" t="s">
        <v>112</v>
      </c>
      <c r="O26" s="121">
        <v>6.8393022985040544</v>
      </c>
      <c r="P26" s="106" t="s">
        <v>112</v>
      </c>
      <c r="Q26" s="106">
        <v>3.9812025961926487</v>
      </c>
      <c r="R26" s="106" t="s">
        <v>112</v>
      </c>
      <c r="S26" s="106">
        <v>9.3761043503761368</v>
      </c>
      <c r="T26" s="106" t="s">
        <v>112</v>
      </c>
    </row>
    <row r="27" spans="2:20" ht="13.5" customHeight="1" x14ac:dyDescent="0.2">
      <c r="B27" s="100" t="s">
        <v>36</v>
      </c>
      <c r="C27" s="117">
        <v>30857.330519000003</v>
      </c>
      <c r="D27" s="104" t="s">
        <v>112</v>
      </c>
      <c r="E27" s="121">
        <v>47.886419020924635</v>
      </c>
      <c r="F27" s="106" t="s">
        <v>112</v>
      </c>
      <c r="G27" s="106">
        <v>52.113580979075358</v>
      </c>
      <c r="H27" s="106" t="s">
        <v>112</v>
      </c>
      <c r="I27" s="117">
        <v>150624.71769000017</v>
      </c>
      <c r="J27" s="104" t="s">
        <v>112</v>
      </c>
      <c r="K27" s="121">
        <v>30.93886779586245</v>
      </c>
      <c r="L27" s="106" t="s">
        <v>112</v>
      </c>
      <c r="M27" s="106">
        <v>69.06113220413755</v>
      </c>
      <c r="N27" s="106" t="s">
        <v>112</v>
      </c>
      <c r="O27" s="121">
        <v>4.8813269053606225</v>
      </c>
      <c r="P27" s="106" t="s">
        <v>112</v>
      </c>
      <c r="Q27" s="106">
        <v>3.153769500437007</v>
      </c>
      <c r="R27" s="106" t="s">
        <v>112</v>
      </c>
      <c r="S27" s="106">
        <v>6.4687545244315494</v>
      </c>
      <c r="T27" s="106" t="s">
        <v>112</v>
      </c>
    </row>
    <row r="28" spans="2:20" ht="13.5" customHeight="1" x14ac:dyDescent="0.2">
      <c r="B28" s="100" t="s">
        <v>52</v>
      </c>
      <c r="C28" s="117">
        <v>65827.805994999799</v>
      </c>
      <c r="D28" s="104" t="s">
        <v>112</v>
      </c>
      <c r="E28" s="121">
        <v>79.283561312926381</v>
      </c>
      <c r="F28" s="106" t="s">
        <v>112</v>
      </c>
      <c r="G28" s="106">
        <v>20.716438687073609</v>
      </c>
      <c r="H28" s="106" t="s">
        <v>112</v>
      </c>
      <c r="I28" s="117">
        <v>358167.34672799899</v>
      </c>
      <c r="J28" s="104" t="s">
        <v>112</v>
      </c>
      <c r="K28" s="121">
        <v>66.110489813528488</v>
      </c>
      <c r="L28" s="106" t="s">
        <v>112</v>
      </c>
      <c r="M28" s="106">
        <v>33.889510186471519</v>
      </c>
      <c r="N28" s="106" t="s">
        <v>112</v>
      </c>
      <c r="O28" s="121">
        <v>5.4409734809512704</v>
      </c>
      <c r="P28" s="106" t="s">
        <v>112</v>
      </c>
      <c r="Q28" s="106">
        <v>4.5369483400017403</v>
      </c>
      <c r="R28" s="106" t="s">
        <v>112</v>
      </c>
      <c r="S28" s="106">
        <v>8.900754081929831</v>
      </c>
      <c r="T28" s="106" t="s">
        <v>112</v>
      </c>
    </row>
    <row r="29" spans="2:20" ht="13.5" customHeight="1" x14ac:dyDescent="0.2">
      <c r="B29" s="100" t="s">
        <v>53</v>
      </c>
      <c r="C29" s="117">
        <v>20039.972726000189</v>
      </c>
      <c r="D29" s="104" t="s">
        <v>112</v>
      </c>
      <c r="E29" s="121">
        <v>85.982315448187379</v>
      </c>
      <c r="F29" s="106" t="s">
        <v>112</v>
      </c>
      <c r="G29" s="106">
        <v>14.017684551812614</v>
      </c>
      <c r="H29" s="106" t="s">
        <v>112</v>
      </c>
      <c r="I29" s="117">
        <v>82181.996962000994</v>
      </c>
      <c r="J29" s="104" t="s">
        <v>112</v>
      </c>
      <c r="K29" s="121">
        <v>76.560058588127347</v>
      </c>
      <c r="L29" s="106" t="s">
        <v>112</v>
      </c>
      <c r="M29" s="106">
        <v>23.439941411872656</v>
      </c>
      <c r="N29" s="106" t="s">
        <v>112</v>
      </c>
      <c r="O29" s="121">
        <v>4.1009036332358235</v>
      </c>
      <c r="P29" s="106" t="s">
        <v>112</v>
      </c>
      <c r="Q29" s="106">
        <v>3.6515116019874267</v>
      </c>
      <c r="R29" s="106" t="s">
        <v>112</v>
      </c>
      <c r="S29" s="106">
        <v>6.8574050545568586</v>
      </c>
      <c r="T29" s="106" t="s">
        <v>112</v>
      </c>
    </row>
    <row r="30" spans="2:20" ht="13.5" customHeight="1" x14ac:dyDescent="0.2">
      <c r="B30" s="100" t="s">
        <v>54</v>
      </c>
      <c r="C30" s="117">
        <v>21384.098234000001</v>
      </c>
      <c r="D30" s="104" t="s">
        <v>112</v>
      </c>
      <c r="E30" s="121">
        <v>91.172529557507076</v>
      </c>
      <c r="F30" s="106" t="s">
        <v>112</v>
      </c>
      <c r="G30" s="106">
        <v>8.8274704424929169</v>
      </c>
      <c r="H30" s="106" t="s">
        <v>112</v>
      </c>
      <c r="I30" s="117">
        <v>78601.3419510003</v>
      </c>
      <c r="J30" s="104" t="s">
        <v>112</v>
      </c>
      <c r="K30" s="121">
        <v>83.704138732154306</v>
      </c>
      <c r="L30" s="106" t="s">
        <v>112</v>
      </c>
      <c r="M30" s="106">
        <v>16.295861267845684</v>
      </c>
      <c r="N30" s="106" t="s">
        <v>112</v>
      </c>
      <c r="O30" s="121">
        <v>3.6756912118008698</v>
      </c>
      <c r="P30" s="106" t="s">
        <v>112</v>
      </c>
      <c r="Q30" s="106">
        <v>3.374597245709599</v>
      </c>
      <c r="R30" s="106" t="s">
        <v>112</v>
      </c>
      <c r="S30" s="106">
        <v>6.7854720603324896</v>
      </c>
      <c r="T30" s="106" t="s">
        <v>112</v>
      </c>
    </row>
    <row r="31" spans="2:20" ht="13.5" customHeight="1" x14ac:dyDescent="0.2">
      <c r="B31" s="100" t="s">
        <v>55</v>
      </c>
      <c r="C31" s="117">
        <v>7833.702475</v>
      </c>
      <c r="D31" s="104" t="s">
        <v>112</v>
      </c>
      <c r="E31" s="121">
        <v>45.875953605194844</v>
      </c>
      <c r="F31" s="106" t="s">
        <v>112</v>
      </c>
      <c r="G31" s="106">
        <v>54.124046394805156</v>
      </c>
      <c r="H31" s="106" t="s">
        <v>112</v>
      </c>
      <c r="I31" s="117">
        <v>30976.394497000001</v>
      </c>
      <c r="J31" s="104" t="s">
        <v>112</v>
      </c>
      <c r="K31" s="121">
        <v>27.86769472101096</v>
      </c>
      <c r="L31" s="106" t="s">
        <v>112</v>
      </c>
      <c r="M31" s="106">
        <v>72.132305278989023</v>
      </c>
      <c r="N31" s="106" t="s">
        <v>112</v>
      </c>
      <c r="O31" s="121">
        <v>3.9542469982560835</v>
      </c>
      <c r="P31" s="106" t="s">
        <v>112</v>
      </c>
      <c r="Q31" s="106">
        <v>2.4020372229689477</v>
      </c>
      <c r="R31" s="106" t="s">
        <v>112</v>
      </c>
      <c r="S31" s="106">
        <v>5.2699118160188068</v>
      </c>
      <c r="T31" s="106" t="s">
        <v>112</v>
      </c>
    </row>
    <row r="32" spans="2:20" ht="13.5" customHeight="1" x14ac:dyDescent="0.2">
      <c r="B32" s="100" t="s">
        <v>56</v>
      </c>
      <c r="C32" s="117">
        <v>11857.539745000002</v>
      </c>
      <c r="D32" s="104" t="s">
        <v>112</v>
      </c>
      <c r="E32" s="121">
        <v>63.140049824897041</v>
      </c>
      <c r="F32" s="106" t="s">
        <v>112</v>
      </c>
      <c r="G32" s="106">
        <v>36.859950175102959</v>
      </c>
      <c r="H32" s="106" t="s">
        <v>112</v>
      </c>
      <c r="I32" s="117">
        <v>50437.174906999899</v>
      </c>
      <c r="J32" s="104" t="s">
        <v>112</v>
      </c>
      <c r="K32" s="121">
        <v>51.535822442332204</v>
      </c>
      <c r="L32" s="106" t="s">
        <v>112</v>
      </c>
      <c r="M32" s="106">
        <v>48.464177557667796</v>
      </c>
      <c r="N32" s="106" t="s">
        <v>112</v>
      </c>
      <c r="O32" s="121">
        <v>4.2535952644196593</v>
      </c>
      <c r="P32" s="106" t="s">
        <v>112</v>
      </c>
      <c r="Q32" s="106">
        <v>3.4718460136887312</v>
      </c>
      <c r="R32" s="106" t="s">
        <v>112</v>
      </c>
      <c r="S32" s="106">
        <v>5.5927095716079185</v>
      </c>
      <c r="T32" s="106" t="s">
        <v>112</v>
      </c>
    </row>
    <row r="33" spans="2:20" ht="13.5" customHeight="1" x14ac:dyDescent="0.2">
      <c r="B33" s="101" t="s">
        <v>57</v>
      </c>
      <c r="C33" s="118">
        <v>31302.565169000191</v>
      </c>
      <c r="D33" s="82" t="s">
        <v>112</v>
      </c>
      <c r="E33" s="122">
        <v>76.718356825857654</v>
      </c>
      <c r="F33" s="107" t="s">
        <v>112</v>
      </c>
      <c r="G33" s="107">
        <v>23.281643174142342</v>
      </c>
      <c r="H33" s="107" t="s">
        <v>112</v>
      </c>
      <c r="I33" s="118">
        <v>136050.19690699971</v>
      </c>
      <c r="J33" s="82" t="s">
        <v>112</v>
      </c>
      <c r="K33" s="122">
        <v>58.276649279087231</v>
      </c>
      <c r="L33" s="107" t="s">
        <v>112</v>
      </c>
      <c r="M33" s="107">
        <v>41.723350720912769</v>
      </c>
      <c r="N33" s="107" t="s">
        <v>112</v>
      </c>
      <c r="O33" s="122">
        <v>4.3462954608504107</v>
      </c>
      <c r="P33" s="107" t="s">
        <v>112</v>
      </c>
      <c r="Q33" s="107">
        <v>3.3015245205290755</v>
      </c>
      <c r="R33" s="107" t="s">
        <v>112</v>
      </c>
      <c r="S33" s="107">
        <v>7.7890554585588543</v>
      </c>
      <c r="T33" s="106" t="s">
        <v>112</v>
      </c>
    </row>
    <row r="34" spans="2:20" ht="13.5" customHeight="1" x14ac:dyDescent="0.2">
      <c r="B34" s="124" t="s">
        <v>58</v>
      </c>
      <c r="C34" s="125" t="s">
        <v>111</v>
      </c>
      <c r="D34" s="84"/>
      <c r="E34" s="126" t="s">
        <v>111</v>
      </c>
      <c r="F34" s="127"/>
      <c r="G34" s="127" t="s">
        <v>111</v>
      </c>
      <c r="H34" s="127"/>
      <c r="I34" s="125" t="s">
        <v>111</v>
      </c>
      <c r="J34" s="84"/>
      <c r="K34" s="126" t="s">
        <v>111</v>
      </c>
      <c r="L34" s="127"/>
      <c r="M34" s="127" t="s">
        <v>111</v>
      </c>
      <c r="N34" s="127"/>
      <c r="O34" s="126" t="s">
        <v>111</v>
      </c>
      <c r="P34" s="127"/>
      <c r="Q34" s="127" t="s">
        <v>111</v>
      </c>
      <c r="R34" s="127"/>
      <c r="S34" s="127" t="s">
        <v>111</v>
      </c>
      <c r="T34" s="107"/>
    </row>
    <row r="35" spans="2:20" ht="13.5" customHeight="1" x14ac:dyDescent="0.2">
      <c r="B35" s="195" t="s">
        <v>81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</row>
    <row r="36" spans="2:20" ht="13.5" customHeight="1" x14ac:dyDescent="0.2">
      <c r="B36" s="195" t="s">
        <v>124</v>
      </c>
      <c r="C36" s="195"/>
      <c r="D36" s="195"/>
      <c r="E36" s="195"/>
      <c r="F36" s="195"/>
      <c r="G36" s="195"/>
      <c r="H36" s="195"/>
      <c r="I36" s="6"/>
      <c r="J36" s="6"/>
      <c r="K36" s="6"/>
      <c r="L36" s="6"/>
      <c r="M36" s="6"/>
      <c r="N36" s="6"/>
      <c r="O36" s="6"/>
      <c r="P36" s="7"/>
      <c r="Q36" s="5"/>
      <c r="R36" s="5"/>
      <c r="S36" s="5"/>
    </row>
    <row r="37" spans="2:20" ht="13.5" customHeight="1" x14ac:dyDescent="0.2">
      <c r="B37" s="6" t="s">
        <v>125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"/>
      <c r="Q37" s="5"/>
      <c r="R37" s="5"/>
      <c r="S37" s="5"/>
    </row>
    <row r="38" spans="2:20" s="8" customFormat="1" ht="15.75" customHeight="1" x14ac:dyDescent="0.2">
      <c r="B38" s="196" t="s">
        <v>132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"/>
      <c r="Q38" s="1"/>
      <c r="R38" s="1"/>
      <c r="S38" s="1"/>
      <c r="T38" s="1"/>
    </row>
    <row r="39" spans="2:20" ht="15" customHeight="1" x14ac:dyDescent="0.2"/>
  </sheetData>
  <mergeCells count="19">
    <mergeCell ref="B2:S2"/>
    <mergeCell ref="B4:B6"/>
    <mergeCell ref="C4:H4"/>
    <mergeCell ref="C5:D6"/>
    <mergeCell ref="E5:H5"/>
    <mergeCell ref="E6:F6"/>
    <mergeCell ref="O4:T4"/>
    <mergeCell ref="I4:N4"/>
    <mergeCell ref="I5:J6"/>
    <mergeCell ref="K5:N5"/>
    <mergeCell ref="K6:L6"/>
    <mergeCell ref="M6:N6"/>
    <mergeCell ref="O5:P6"/>
    <mergeCell ref="Q5:R6"/>
    <mergeCell ref="S5:T6"/>
    <mergeCell ref="B35:S35"/>
    <mergeCell ref="G6:H6"/>
    <mergeCell ref="B38:O38"/>
    <mergeCell ref="B36:H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9"/>
  </sheetPr>
  <dimension ref="B2:Y52"/>
  <sheetViews>
    <sheetView showGridLines="0" zoomScale="85" zoomScaleNormal="85" workbookViewId="0">
      <selection activeCell="Q37" sqref="Q37"/>
    </sheetView>
  </sheetViews>
  <sheetFormatPr defaultColWidth="9.140625" defaultRowHeight="12.75" x14ac:dyDescent="0.2"/>
  <cols>
    <col min="1" max="1" width="3" style="2" customWidth="1"/>
    <col min="2" max="2" width="15.140625" style="1" customWidth="1"/>
    <col min="3" max="5" width="13.140625" style="1" customWidth="1"/>
    <col min="6" max="6" width="16.140625" style="1" customWidth="1"/>
    <col min="7" max="19" width="9.140625" style="1"/>
    <col min="20" max="16384" width="9.140625" style="2"/>
  </cols>
  <sheetData>
    <row r="2" spans="2:19" ht="15.75" x14ac:dyDescent="0.25">
      <c r="B2" s="131" t="s">
        <v>139</v>
      </c>
      <c r="H2" s="9"/>
      <c r="R2" s="9"/>
    </row>
    <row r="3" spans="2:19" ht="8.25" customHeight="1" x14ac:dyDescent="0.2"/>
    <row r="4" spans="2:19" ht="38.25" x14ac:dyDescent="0.2">
      <c r="B4" s="10"/>
      <c r="C4" s="10" t="s">
        <v>0</v>
      </c>
      <c r="D4" s="10" t="s">
        <v>1</v>
      </c>
      <c r="E4" s="10" t="s">
        <v>2</v>
      </c>
      <c r="F4" s="10" t="s">
        <v>3</v>
      </c>
    </row>
    <row r="5" spans="2:19" x14ac:dyDescent="0.2">
      <c r="B5" s="11" t="s">
        <v>20</v>
      </c>
      <c r="C5" s="12">
        <v>601369123.35737705</v>
      </c>
      <c r="D5" s="12">
        <v>370266052.758856</v>
      </c>
      <c r="E5" s="12">
        <v>62450886.956654496</v>
      </c>
      <c r="F5" s="12">
        <v>110206609.85950799</v>
      </c>
    </row>
    <row r="6" spans="2:19" ht="6.75" customHeight="1" x14ac:dyDescent="0.2">
      <c r="B6" s="13"/>
      <c r="C6" s="14"/>
      <c r="D6" s="14"/>
      <c r="E6" s="14"/>
      <c r="F6" s="14"/>
    </row>
    <row r="7" spans="2:19" ht="25.5" x14ac:dyDescent="0.2">
      <c r="B7" s="15" t="s">
        <v>138</v>
      </c>
      <c r="C7" s="16">
        <v>273950972.520868</v>
      </c>
      <c r="D7" s="16">
        <v>251422796.23292199</v>
      </c>
      <c r="E7" s="16">
        <v>40220018.753322102</v>
      </c>
      <c r="F7" s="16">
        <v>81081173.675295293</v>
      </c>
    </row>
    <row r="8" spans="2:19" x14ac:dyDescent="0.2">
      <c r="B8" s="17" t="s">
        <v>4</v>
      </c>
      <c r="C8" s="18">
        <v>327418150.83650798</v>
      </c>
      <c r="D8" s="18">
        <v>118843256.525934</v>
      </c>
      <c r="E8" s="18">
        <v>22230868.203332402</v>
      </c>
      <c r="F8" s="18">
        <v>29125436.184212301</v>
      </c>
    </row>
    <row r="9" spans="2:19" ht="6.75" customHeight="1" x14ac:dyDescent="0.2">
      <c r="B9" s="13"/>
      <c r="C9" s="19"/>
      <c r="D9" s="19"/>
      <c r="E9" s="19"/>
      <c r="F9" s="19"/>
    </row>
    <row r="10" spans="2:19" x14ac:dyDescent="0.2">
      <c r="B10" s="13" t="s">
        <v>5</v>
      </c>
      <c r="C10" s="20">
        <v>390334570.08041</v>
      </c>
      <c r="D10" s="20">
        <v>313704395.87205303</v>
      </c>
      <c r="E10" s="20">
        <v>49840240.204214402</v>
      </c>
      <c r="F10" s="20">
        <v>79974994.803372204</v>
      </c>
    </row>
    <row r="11" spans="2:19" ht="15" customHeight="1" x14ac:dyDescent="0.2">
      <c r="B11" s="17" t="s">
        <v>120</v>
      </c>
      <c r="C11" s="21">
        <v>211034553.27696499</v>
      </c>
      <c r="D11" s="21">
        <v>56561656.886803202</v>
      </c>
      <c r="E11" s="21">
        <v>12610646.752440101</v>
      </c>
      <c r="F11" s="21">
        <v>30231615.056135502</v>
      </c>
      <c r="S11" s="2"/>
    </row>
    <row r="12" spans="2:19" ht="7.5" customHeight="1" x14ac:dyDescent="0.2">
      <c r="B12" s="14"/>
      <c r="C12" s="22"/>
      <c r="D12" s="22"/>
      <c r="E12" s="22"/>
      <c r="F12" s="22"/>
      <c r="S12" s="2"/>
    </row>
    <row r="13" spans="2:19" ht="24" customHeight="1" x14ac:dyDescent="0.2">
      <c r="B13" s="14"/>
      <c r="C13" s="16"/>
      <c r="D13" s="16"/>
      <c r="E13" s="16"/>
      <c r="F13" s="16"/>
      <c r="S13" s="2"/>
    </row>
    <row r="14" spans="2:19" x14ac:dyDescent="0.2">
      <c r="C14" s="16"/>
      <c r="D14" s="16"/>
      <c r="E14" s="16"/>
      <c r="F14" s="16"/>
      <c r="S14" s="2"/>
    </row>
    <row r="15" spans="2:19" ht="6.75" customHeight="1" x14ac:dyDescent="0.2">
      <c r="C15" s="3"/>
      <c r="D15" s="3"/>
      <c r="E15" s="3"/>
      <c r="F15" s="3"/>
      <c r="S15" s="2"/>
    </row>
    <row r="16" spans="2:19" ht="38.25" x14ac:dyDescent="0.2">
      <c r="B16" s="10"/>
      <c r="C16" s="10" t="s">
        <v>0</v>
      </c>
      <c r="D16" s="10" t="s">
        <v>1</v>
      </c>
      <c r="E16" s="10" t="s">
        <v>2</v>
      </c>
      <c r="F16" s="10" t="s">
        <v>3</v>
      </c>
      <c r="S16" s="2"/>
    </row>
    <row r="17" spans="2:25" x14ac:dyDescent="0.2">
      <c r="B17" s="11" t="s">
        <v>20</v>
      </c>
      <c r="C17" s="128">
        <v>0.52553786070856512</v>
      </c>
      <c r="D17" s="128">
        <v>0.3235763555227546</v>
      </c>
      <c r="E17" s="128">
        <v>5.4575973816747551E-2</v>
      </c>
      <c r="F17" s="128">
        <v>9.6309809951932598E-2</v>
      </c>
      <c r="S17" s="2"/>
    </row>
    <row r="18" spans="2:25" ht="6.75" customHeight="1" x14ac:dyDescent="0.2">
      <c r="B18" s="13"/>
      <c r="C18" s="23"/>
      <c r="D18" s="23"/>
      <c r="E18" s="23"/>
      <c r="F18" s="23"/>
    </row>
    <row r="19" spans="2:25" ht="25.5" x14ac:dyDescent="0.2">
      <c r="B19" s="15" t="s">
        <v>138</v>
      </c>
      <c r="C19" s="22">
        <v>0.42363009079548197</v>
      </c>
      <c r="D19" s="22">
        <v>0.38879315162165873</v>
      </c>
      <c r="E19" s="22">
        <v>6.219510753869633E-2</v>
      </c>
      <c r="F19" s="22">
        <v>0.12538165004416299</v>
      </c>
    </row>
    <row r="20" spans="2:25" x14ac:dyDescent="0.2">
      <c r="B20" s="17" t="s">
        <v>4</v>
      </c>
      <c r="C20" s="129">
        <v>0.65797125605731965</v>
      </c>
      <c r="D20" s="129">
        <v>0.23882441022445614</v>
      </c>
      <c r="E20" s="129">
        <v>4.4674591917463029E-2</v>
      </c>
      <c r="F20" s="129">
        <v>5.8529741800761134E-2</v>
      </c>
    </row>
    <row r="21" spans="2:25" ht="6.75" customHeight="1" x14ac:dyDescent="0.2">
      <c r="B21" s="13"/>
      <c r="C21" s="23"/>
      <c r="D21" s="23"/>
      <c r="E21" s="23"/>
      <c r="F21" s="23"/>
    </row>
    <row r="22" spans="2:25" x14ac:dyDescent="0.2">
      <c r="B22" s="13" t="s">
        <v>5</v>
      </c>
      <c r="C22" s="22">
        <v>0.46810889677236406</v>
      </c>
      <c r="D22" s="22">
        <v>0.37621012823449546</v>
      </c>
      <c r="E22" s="22">
        <v>5.9770928954763727E-2</v>
      </c>
      <c r="F22" s="22">
        <v>9.5910046038376731E-2</v>
      </c>
    </row>
    <row r="23" spans="2:25" x14ac:dyDescent="0.2">
      <c r="B23" s="17" t="s">
        <v>120</v>
      </c>
      <c r="C23" s="129">
        <v>0.67979510379681785</v>
      </c>
      <c r="D23" s="129">
        <v>0.18219925039394647</v>
      </c>
      <c r="E23" s="129">
        <v>4.0622048782547646E-2</v>
      </c>
      <c r="F23" s="129">
        <v>9.7383597026687987E-2</v>
      </c>
    </row>
    <row r="24" spans="2:25" x14ac:dyDescent="0.2">
      <c r="B24" s="205" t="s">
        <v>81</v>
      </c>
      <c r="C24" s="205"/>
      <c r="D24" s="205"/>
      <c r="E24" s="205"/>
      <c r="F24" s="205"/>
      <c r="G24" s="205"/>
      <c r="H24" s="205"/>
      <c r="I24" s="205"/>
    </row>
    <row r="25" spans="2:25" ht="15.75" customHeight="1" x14ac:dyDescent="0.2">
      <c r="B25" s="130" t="s">
        <v>127</v>
      </c>
    </row>
    <row r="29" spans="2:25" ht="24" customHeight="1" x14ac:dyDescent="0.2">
      <c r="R29" s="203"/>
      <c r="S29" s="203"/>
      <c r="T29" s="203"/>
      <c r="U29" s="203"/>
      <c r="V29" s="203"/>
      <c r="W29" s="203"/>
      <c r="X29" s="203"/>
      <c r="Y29" s="203"/>
    </row>
    <row r="30" spans="2:25" x14ac:dyDescent="0.2">
      <c r="R30" s="24"/>
    </row>
    <row r="32" spans="2:25" x14ac:dyDescent="0.2">
      <c r="F32" s="26"/>
    </row>
    <row r="33" spans="2:15" x14ac:dyDescent="0.2">
      <c r="F33" s="14"/>
    </row>
    <row r="34" spans="2:15" x14ac:dyDescent="0.2">
      <c r="B34" s="14"/>
      <c r="C34" s="14"/>
      <c r="D34" s="14"/>
      <c r="E34" s="14"/>
      <c r="F34" s="14"/>
    </row>
    <row r="35" spans="2:15" x14ac:dyDescent="0.2">
      <c r="B35" s="25"/>
      <c r="C35" s="25"/>
      <c r="D35" s="25"/>
      <c r="E35" s="25"/>
      <c r="F35" s="14"/>
    </row>
    <row r="36" spans="2:15" x14ac:dyDescent="0.2">
      <c r="B36" s="25"/>
      <c r="C36" s="26"/>
      <c r="D36" s="26"/>
      <c r="E36" s="26"/>
      <c r="F36" s="14"/>
    </row>
    <row r="37" spans="2:15" x14ac:dyDescent="0.2">
      <c r="B37" s="27"/>
      <c r="C37" s="26"/>
      <c r="D37" s="26"/>
      <c r="E37" s="26"/>
      <c r="F37" s="25"/>
    </row>
    <row r="38" spans="2:15" x14ac:dyDescent="0.2">
      <c r="B38" s="13"/>
      <c r="C38" s="26"/>
      <c r="D38" s="26"/>
      <c r="E38" s="26"/>
      <c r="F38" s="29"/>
    </row>
    <row r="39" spans="2:15" x14ac:dyDescent="0.2">
      <c r="B39" s="28"/>
      <c r="C39" s="26"/>
      <c r="D39" s="26"/>
      <c r="E39" s="26"/>
      <c r="F39" s="19"/>
    </row>
    <row r="40" spans="2:15" x14ac:dyDescent="0.2">
      <c r="B40" s="28"/>
      <c r="C40" s="26"/>
      <c r="D40" s="26"/>
      <c r="E40" s="26"/>
      <c r="F40" s="29"/>
    </row>
    <row r="41" spans="2:15" ht="23.25" customHeight="1" x14ac:dyDescent="0.2">
      <c r="B41" s="14"/>
      <c r="C41" s="14"/>
      <c r="D41" s="14"/>
      <c r="E41" s="14"/>
      <c r="F41" s="19"/>
      <c r="H41" s="204"/>
      <c r="I41" s="204"/>
      <c r="J41" s="204"/>
      <c r="K41" s="204"/>
      <c r="L41" s="204"/>
      <c r="M41" s="204"/>
      <c r="N41" s="204"/>
      <c r="O41" s="204"/>
    </row>
    <row r="42" spans="2:15" x14ac:dyDescent="0.2">
      <c r="B42" s="14"/>
      <c r="C42" s="14"/>
      <c r="D42" s="14"/>
      <c r="E42" s="14"/>
      <c r="F42" s="19"/>
      <c r="H42" s="24"/>
    </row>
    <row r="43" spans="2:15" x14ac:dyDescent="0.2">
      <c r="B43" s="14"/>
      <c r="C43" s="14"/>
      <c r="D43" s="14"/>
      <c r="E43" s="14"/>
      <c r="F43" s="14"/>
    </row>
    <row r="44" spans="2:15" x14ac:dyDescent="0.2">
      <c r="B44" s="14"/>
      <c r="C44" s="14"/>
      <c r="D44" s="14"/>
      <c r="E44" s="14"/>
      <c r="F44" s="14"/>
    </row>
    <row r="45" spans="2:15" x14ac:dyDescent="0.2">
      <c r="B45" s="25"/>
      <c r="C45" s="25"/>
      <c r="D45" s="25"/>
      <c r="E45" s="25"/>
    </row>
    <row r="46" spans="2:15" x14ac:dyDescent="0.2">
      <c r="B46" s="25"/>
      <c r="C46" s="29"/>
      <c r="D46" s="29"/>
      <c r="E46" s="29"/>
    </row>
    <row r="47" spans="2:15" x14ac:dyDescent="0.2">
      <c r="B47" s="27"/>
      <c r="C47" s="19"/>
      <c r="D47" s="19"/>
      <c r="E47" s="19"/>
    </row>
    <row r="48" spans="2:15" x14ac:dyDescent="0.2">
      <c r="B48" s="13"/>
      <c r="C48" s="29"/>
      <c r="D48" s="29"/>
      <c r="E48" s="29"/>
    </row>
    <row r="49" spans="2:5" x14ac:dyDescent="0.2">
      <c r="B49" s="28"/>
      <c r="C49" s="19"/>
      <c r="D49" s="19"/>
      <c r="E49" s="19"/>
    </row>
    <row r="50" spans="2:5" x14ac:dyDescent="0.2">
      <c r="B50" s="28"/>
      <c r="C50" s="19"/>
      <c r="D50" s="19"/>
      <c r="E50" s="19"/>
    </row>
    <row r="51" spans="2:5" x14ac:dyDescent="0.2">
      <c r="B51" s="14"/>
      <c r="C51" s="14"/>
      <c r="D51" s="14"/>
      <c r="E51" s="14"/>
    </row>
    <row r="52" spans="2:5" x14ac:dyDescent="0.2">
      <c r="B52" s="14"/>
      <c r="C52" s="14"/>
      <c r="D52" s="14"/>
      <c r="E52" s="14"/>
    </row>
  </sheetData>
  <mergeCells count="3">
    <mergeCell ref="R29:Y29"/>
    <mergeCell ref="H41:O41"/>
    <mergeCell ref="B24:I2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AK43"/>
  <sheetViews>
    <sheetView showGridLines="0" zoomScaleNormal="100" workbookViewId="0">
      <selection activeCell="G17" sqref="G17"/>
    </sheetView>
  </sheetViews>
  <sheetFormatPr defaultRowHeight="12.75" x14ac:dyDescent="0.2"/>
  <cols>
    <col min="1" max="1" width="3" style="2" customWidth="1"/>
    <col min="2" max="2" width="15.7109375" style="34" customWidth="1"/>
    <col min="3" max="3" width="11" style="35" customWidth="1"/>
    <col min="4" max="4" width="4.42578125" style="35" customWidth="1"/>
    <col min="5" max="5" width="11" style="35" customWidth="1"/>
    <col min="6" max="6" width="4.42578125" style="35" customWidth="1"/>
    <col min="7" max="7" width="11" style="36" customWidth="1"/>
    <col min="8" max="8" width="4.42578125" style="36" customWidth="1"/>
    <col min="9" max="9" width="11" style="36" customWidth="1"/>
    <col min="10" max="10" width="4.42578125" style="36" customWidth="1"/>
    <col min="11" max="11" width="11" style="37" customWidth="1"/>
    <col min="12" max="12" width="4.42578125" style="37" customWidth="1"/>
    <col min="13" max="13" width="11" style="37" customWidth="1"/>
    <col min="14" max="14" width="4.42578125" style="37" customWidth="1"/>
    <col min="15" max="15" width="11" style="37" customWidth="1"/>
    <col min="16" max="16" width="4.42578125" style="37" customWidth="1"/>
    <col min="17" max="17" width="11" style="37" customWidth="1"/>
    <col min="18" max="18" width="4.42578125" style="37" customWidth="1"/>
    <col min="19" max="19" width="11" style="37" customWidth="1"/>
    <col min="20" max="20" width="4.42578125" style="37" customWidth="1"/>
    <col min="21" max="37" width="9.140625" style="2"/>
    <col min="38" max="130" width="9.140625" style="30"/>
    <col min="131" max="131" width="5.7109375" style="30" customWidth="1"/>
    <col min="132" max="134" width="7.85546875" style="30" customWidth="1"/>
    <col min="135" max="139" width="13.5703125" style="30" customWidth="1"/>
    <col min="140" max="147" width="9.140625" style="30"/>
    <col min="148" max="149" width="10.7109375" style="30" customWidth="1"/>
    <col min="150" max="151" width="9.85546875" style="30" customWidth="1"/>
    <col min="152" max="156" width="8.28515625" style="30" customWidth="1"/>
    <col min="157" max="386" width="9.140625" style="30"/>
    <col min="387" max="387" width="5.7109375" style="30" customWidth="1"/>
    <col min="388" max="390" width="7.85546875" style="30" customWidth="1"/>
    <col min="391" max="395" width="13.5703125" style="30" customWidth="1"/>
    <col min="396" max="403" width="9.140625" style="30"/>
    <col min="404" max="405" width="10.7109375" style="30" customWidth="1"/>
    <col min="406" max="407" width="9.85546875" style="30" customWidth="1"/>
    <col min="408" max="412" width="8.28515625" style="30" customWidth="1"/>
    <col min="413" max="642" width="9.140625" style="30"/>
    <col min="643" max="643" width="5.7109375" style="30" customWidth="1"/>
    <col min="644" max="646" width="7.85546875" style="30" customWidth="1"/>
    <col min="647" max="651" width="13.5703125" style="30" customWidth="1"/>
    <col min="652" max="659" width="9.140625" style="30"/>
    <col min="660" max="661" width="10.7109375" style="30" customWidth="1"/>
    <col min="662" max="663" width="9.85546875" style="30" customWidth="1"/>
    <col min="664" max="668" width="8.28515625" style="30" customWidth="1"/>
    <col min="669" max="898" width="9.140625" style="30"/>
    <col min="899" max="899" width="5.7109375" style="30" customWidth="1"/>
    <col min="900" max="902" width="7.85546875" style="30" customWidth="1"/>
    <col min="903" max="907" width="13.5703125" style="30" customWidth="1"/>
    <col min="908" max="915" width="9.140625" style="30"/>
    <col min="916" max="917" width="10.7109375" style="30" customWidth="1"/>
    <col min="918" max="919" width="9.85546875" style="30" customWidth="1"/>
    <col min="920" max="924" width="8.28515625" style="30" customWidth="1"/>
    <col min="925" max="1154" width="9.140625" style="30"/>
    <col min="1155" max="1155" width="5.7109375" style="30" customWidth="1"/>
    <col min="1156" max="1158" width="7.85546875" style="30" customWidth="1"/>
    <col min="1159" max="1163" width="13.5703125" style="30" customWidth="1"/>
    <col min="1164" max="1171" width="9.140625" style="30"/>
    <col min="1172" max="1173" width="10.7109375" style="30" customWidth="1"/>
    <col min="1174" max="1175" width="9.85546875" style="30" customWidth="1"/>
    <col min="1176" max="1180" width="8.28515625" style="30" customWidth="1"/>
    <col min="1181" max="1410" width="9.140625" style="30"/>
    <col min="1411" max="1411" width="5.7109375" style="30" customWidth="1"/>
    <col min="1412" max="1414" width="7.85546875" style="30" customWidth="1"/>
    <col min="1415" max="1419" width="13.5703125" style="30" customWidth="1"/>
    <col min="1420" max="1427" width="9.140625" style="30"/>
    <col min="1428" max="1429" width="10.7109375" style="30" customWidth="1"/>
    <col min="1430" max="1431" width="9.85546875" style="30" customWidth="1"/>
    <col min="1432" max="1436" width="8.28515625" style="30" customWidth="1"/>
    <col min="1437" max="1666" width="9.140625" style="30"/>
    <col min="1667" max="1667" width="5.7109375" style="30" customWidth="1"/>
    <col min="1668" max="1670" width="7.85546875" style="30" customWidth="1"/>
    <col min="1671" max="1675" width="13.5703125" style="30" customWidth="1"/>
    <col min="1676" max="1683" width="9.140625" style="30"/>
    <col min="1684" max="1685" width="10.7109375" style="30" customWidth="1"/>
    <col min="1686" max="1687" width="9.85546875" style="30" customWidth="1"/>
    <col min="1688" max="1692" width="8.28515625" style="30" customWidth="1"/>
    <col min="1693" max="1922" width="9.140625" style="30"/>
    <col min="1923" max="1923" width="5.7109375" style="30" customWidth="1"/>
    <col min="1924" max="1926" width="7.85546875" style="30" customWidth="1"/>
    <col min="1927" max="1931" width="13.5703125" style="30" customWidth="1"/>
    <col min="1932" max="1939" width="9.140625" style="30"/>
    <col min="1940" max="1941" width="10.7109375" style="30" customWidth="1"/>
    <col min="1942" max="1943" width="9.85546875" style="30" customWidth="1"/>
    <col min="1944" max="1948" width="8.28515625" style="30" customWidth="1"/>
    <col min="1949" max="2178" width="9.140625" style="30"/>
    <col min="2179" max="2179" width="5.7109375" style="30" customWidth="1"/>
    <col min="2180" max="2182" width="7.85546875" style="30" customWidth="1"/>
    <col min="2183" max="2187" width="13.5703125" style="30" customWidth="1"/>
    <col min="2188" max="2195" width="9.140625" style="30"/>
    <col min="2196" max="2197" width="10.7109375" style="30" customWidth="1"/>
    <col min="2198" max="2199" width="9.85546875" style="30" customWidth="1"/>
    <col min="2200" max="2204" width="8.28515625" style="30" customWidth="1"/>
    <col min="2205" max="2434" width="9.140625" style="30"/>
    <col min="2435" max="2435" width="5.7109375" style="30" customWidth="1"/>
    <col min="2436" max="2438" width="7.85546875" style="30" customWidth="1"/>
    <col min="2439" max="2443" width="13.5703125" style="30" customWidth="1"/>
    <col min="2444" max="2451" width="9.140625" style="30"/>
    <col min="2452" max="2453" width="10.7109375" style="30" customWidth="1"/>
    <col min="2454" max="2455" width="9.85546875" style="30" customWidth="1"/>
    <col min="2456" max="2460" width="8.28515625" style="30" customWidth="1"/>
    <col min="2461" max="2690" width="9.140625" style="30"/>
    <col min="2691" max="2691" width="5.7109375" style="30" customWidth="1"/>
    <col min="2692" max="2694" width="7.85546875" style="30" customWidth="1"/>
    <col min="2695" max="2699" width="13.5703125" style="30" customWidth="1"/>
    <col min="2700" max="2707" width="9.140625" style="30"/>
    <col min="2708" max="2709" width="10.7109375" style="30" customWidth="1"/>
    <col min="2710" max="2711" width="9.85546875" style="30" customWidth="1"/>
    <col min="2712" max="2716" width="8.28515625" style="30" customWidth="1"/>
    <col min="2717" max="2946" width="9.140625" style="30"/>
    <col min="2947" max="2947" width="5.7109375" style="30" customWidth="1"/>
    <col min="2948" max="2950" width="7.85546875" style="30" customWidth="1"/>
    <col min="2951" max="2955" width="13.5703125" style="30" customWidth="1"/>
    <col min="2956" max="2963" width="9.140625" style="30"/>
    <col min="2964" max="2965" width="10.7109375" style="30" customWidth="1"/>
    <col min="2966" max="2967" width="9.85546875" style="30" customWidth="1"/>
    <col min="2968" max="2972" width="8.28515625" style="30" customWidth="1"/>
    <col min="2973" max="3202" width="9.140625" style="30"/>
    <col min="3203" max="3203" width="5.7109375" style="30" customWidth="1"/>
    <col min="3204" max="3206" width="7.85546875" style="30" customWidth="1"/>
    <col min="3207" max="3211" width="13.5703125" style="30" customWidth="1"/>
    <col min="3212" max="3219" width="9.140625" style="30"/>
    <col min="3220" max="3221" width="10.7109375" style="30" customWidth="1"/>
    <col min="3222" max="3223" width="9.85546875" style="30" customWidth="1"/>
    <col min="3224" max="3228" width="8.28515625" style="30" customWidth="1"/>
    <col min="3229" max="3458" width="9.140625" style="30"/>
    <col min="3459" max="3459" width="5.7109375" style="30" customWidth="1"/>
    <col min="3460" max="3462" width="7.85546875" style="30" customWidth="1"/>
    <col min="3463" max="3467" width="13.5703125" style="30" customWidth="1"/>
    <col min="3468" max="3475" width="9.140625" style="30"/>
    <col min="3476" max="3477" width="10.7109375" style="30" customWidth="1"/>
    <col min="3478" max="3479" width="9.85546875" style="30" customWidth="1"/>
    <col min="3480" max="3484" width="8.28515625" style="30" customWidth="1"/>
    <col min="3485" max="3714" width="9.140625" style="30"/>
    <col min="3715" max="3715" width="5.7109375" style="30" customWidth="1"/>
    <col min="3716" max="3718" width="7.85546875" style="30" customWidth="1"/>
    <col min="3719" max="3723" width="13.5703125" style="30" customWidth="1"/>
    <col min="3724" max="3731" width="9.140625" style="30"/>
    <col min="3732" max="3733" width="10.7109375" style="30" customWidth="1"/>
    <col min="3734" max="3735" width="9.85546875" style="30" customWidth="1"/>
    <col min="3736" max="3740" width="8.28515625" style="30" customWidth="1"/>
    <col min="3741" max="3970" width="9.140625" style="30"/>
    <col min="3971" max="3971" width="5.7109375" style="30" customWidth="1"/>
    <col min="3972" max="3974" width="7.85546875" style="30" customWidth="1"/>
    <col min="3975" max="3979" width="13.5703125" style="30" customWidth="1"/>
    <col min="3980" max="3987" width="9.140625" style="30"/>
    <col min="3988" max="3989" width="10.7109375" style="30" customWidth="1"/>
    <col min="3990" max="3991" width="9.85546875" style="30" customWidth="1"/>
    <col min="3992" max="3996" width="8.28515625" style="30" customWidth="1"/>
    <col min="3997" max="4226" width="9.140625" style="30"/>
    <col min="4227" max="4227" width="5.7109375" style="30" customWidth="1"/>
    <col min="4228" max="4230" width="7.85546875" style="30" customWidth="1"/>
    <col min="4231" max="4235" width="13.5703125" style="30" customWidth="1"/>
    <col min="4236" max="4243" width="9.140625" style="30"/>
    <col min="4244" max="4245" width="10.7109375" style="30" customWidth="1"/>
    <col min="4246" max="4247" width="9.85546875" style="30" customWidth="1"/>
    <col min="4248" max="4252" width="8.28515625" style="30" customWidth="1"/>
    <col min="4253" max="4482" width="9.140625" style="30"/>
    <col min="4483" max="4483" width="5.7109375" style="30" customWidth="1"/>
    <col min="4484" max="4486" width="7.85546875" style="30" customWidth="1"/>
    <col min="4487" max="4491" width="13.5703125" style="30" customWidth="1"/>
    <col min="4492" max="4499" width="9.140625" style="30"/>
    <col min="4500" max="4501" width="10.7109375" style="30" customWidth="1"/>
    <col min="4502" max="4503" width="9.85546875" style="30" customWidth="1"/>
    <col min="4504" max="4508" width="8.28515625" style="30" customWidth="1"/>
    <col min="4509" max="4738" width="9.140625" style="30"/>
    <col min="4739" max="4739" width="5.7109375" style="30" customWidth="1"/>
    <col min="4740" max="4742" width="7.85546875" style="30" customWidth="1"/>
    <col min="4743" max="4747" width="13.5703125" style="30" customWidth="1"/>
    <col min="4748" max="4755" width="9.140625" style="30"/>
    <col min="4756" max="4757" width="10.7109375" style="30" customWidth="1"/>
    <col min="4758" max="4759" width="9.85546875" style="30" customWidth="1"/>
    <col min="4760" max="4764" width="8.28515625" style="30" customWidth="1"/>
    <col min="4765" max="4994" width="9.140625" style="30"/>
    <col min="4995" max="4995" width="5.7109375" style="30" customWidth="1"/>
    <col min="4996" max="4998" width="7.85546875" style="30" customWidth="1"/>
    <col min="4999" max="5003" width="13.5703125" style="30" customWidth="1"/>
    <col min="5004" max="5011" width="9.140625" style="30"/>
    <col min="5012" max="5013" width="10.7109375" style="30" customWidth="1"/>
    <col min="5014" max="5015" width="9.85546875" style="30" customWidth="1"/>
    <col min="5016" max="5020" width="8.28515625" style="30" customWidth="1"/>
    <col min="5021" max="5250" width="9.140625" style="30"/>
    <col min="5251" max="5251" width="5.7109375" style="30" customWidth="1"/>
    <col min="5252" max="5254" width="7.85546875" style="30" customWidth="1"/>
    <col min="5255" max="5259" width="13.5703125" style="30" customWidth="1"/>
    <col min="5260" max="5267" width="9.140625" style="30"/>
    <col min="5268" max="5269" width="10.7109375" style="30" customWidth="1"/>
    <col min="5270" max="5271" width="9.85546875" style="30" customWidth="1"/>
    <col min="5272" max="5276" width="8.28515625" style="30" customWidth="1"/>
    <col min="5277" max="5506" width="9.140625" style="30"/>
    <col min="5507" max="5507" width="5.7109375" style="30" customWidth="1"/>
    <col min="5508" max="5510" width="7.85546875" style="30" customWidth="1"/>
    <col min="5511" max="5515" width="13.5703125" style="30" customWidth="1"/>
    <col min="5516" max="5523" width="9.140625" style="30"/>
    <col min="5524" max="5525" width="10.7109375" style="30" customWidth="1"/>
    <col min="5526" max="5527" width="9.85546875" style="30" customWidth="1"/>
    <col min="5528" max="5532" width="8.28515625" style="30" customWidth="1"/>
    <col min="5533" max="5762" width="9.140625" style="30"/>
    <col min="5763" max="5763" width="5.7109375" style="30" customWidth="1"/>
    <col min="5764" max="5766" width="7.85546875" style="30" customWidth="1"/>
    <col min="5767" max="5771" width="13.5703125" style="30" customWidth="1"/>
    <col min="5772" max="5779" width="9.140625" style="30"/>
    <col min="5780" max="5781" width="10.7109375" style="30" customWidth="1"/>
    <col min="5782" max="5783" width="9.85546875" style="30" customWidth="1"/>
    <col min="5784" max="5788" width="8.28515625" style="30" customWidth="1"/>
    <col min="5789" max="6018" width="9.140625" style="30"/>
    <col min="6019" max="6019" width="5.7109375" style="30" customWidth="1"/>
    <col min="6020" max="6022" width="7.85546875" style="30" customWidth="1"/>
    <col min="6023" max="6027" width="13.5703125" style="30" customWidth="1"/>
    <col min="6028" max="6035" width="9.140625" style="30"/>
    <col min="6036" max="6037" width="10.7109375" style="30" customWidth="1"/>
    <col min="6038" max="6039" width="9.85546875" style="30" customWidth="1"/>
    <col min="6040" max="6044" width="8.28515625" style="30" customWidth="1"/>
    <col min="6045" max="6274" width="9.140625" style="30"/>
    <col min="6275" max="6275" width="5.7109375" style="30" customWidth="1"/>
    <col min="6276" max="6278" width="7.85546875" style="30" customWidth="1"/>
    <col min="6279" max="6283" width="13.5703125" style="30" customWidth="1"/>
    <col min="6284" max="6291" width="9.140625" style="30"/>
    <col min="6292" max="6293" width="10.7109375" style="30" customWidth="1"/>
    <col min="6294" max="6295" width="9.85546875" style="30" customWidth="1"/>
    <col min="6296" max="6300" width="8.28515625" style="30" customWidth="1"/>
    <col min="6301" max="6530" width="9.140625" style="30"/>
    <col min="6531" max="6531" width="5.7109375" style="30" customWidth="1"/>
    <col min="6532" max="6534" width="7.85546875" style="30" customWidth="1"/>
    <col min="6535" max="6539" width="13.5703125" style="30" customWidth="1"/>
    <col min="6540" max="6547" width="9.140625" style="30"/>
    <col min="6548" max="6549" width="10.7109375" style="30" customWidth="1"/>
    <col min="6550" max="6551" width="9.85546875" style="30" customWidth="1"/>
    <col min="6552" max="6556" width="8.28515625" style="30" customWidth="1"/>
    <col min="6557" max="6786" width="9.140625" style="30"/>
    <col min="6787" max="6787" width="5.7109375" style="30" customWidth="1"/>
    <col min="6788" max="6790" width="7.85546875" style="30" customWidth="1"/>
    <col min="6791" max="6795" width="13.5703125" style="30" customWidth="1"/>
    <col min="6796" max="6803" width="9.140625" style="30"/>
    <col min="6804" max="6805" width="10.7109375" style="30" customWidth="1"/>
    <col min="6806" max="6807" width="9.85546875" style="30" customWidth="1"/>
    <col min="6808" max="6812" width="8.28515625" style="30" customWidth="1"/>
    <col min="6813" max="7042" width="9.140625" style="30"/>
    <col min="7043" max="7043" width="5.7109375" style="30" customWidth="1"/>
    <col min="7044" max="7046" width="7.85546875" style="30" customWidth="1"/>
    <col min="7047" max="7051" width="13.5703125" style="30" customWidth="1"/>
    <col min="7052" max="7059" width="9.140625" style="30"/>
    <col min="7060" max="7061" width="10.7109375" style="30" customWidth="1"/>
    <col min="7062" max="7063" width="9.85546875" style="30" customWidth="1"/>
    <col min="7064" max="7068" width="8.28515625" style="30" customWidth="1"/>
    <col min="7069" max="7298" width="9.140625" style="30"/>
    <col min="7299" max="7299" width="5.7109375" style="30" customWidth="1"/>
    <col min="7300" max="7302" width="7.85546875" style="30" customWidth="1"/>
    <col min="7303" max="7307" width="13.5703125" style="30" customWidth="1"/>
    <col min="7308" max="7315" width="9.140625" style="30"/>
    <col min="7316" max="7317" width="10.7109375" style="30" customWidth="1"/>
    <col min="7318" max="7319" width="9.85546875" style="30" customWidth="1"/>
    <col min="7320" max="7324" width="8.28515625" style="30" customWidth="1"/>
    <col min="7325" max="7554" width="9.140625" style="30"/>
    <col min="7555" max="7555" width="5.7109375" style="30" customWidth="1"/>
    <col min="7556" max="7558" width="7.85546875" style="30" customWidth="1"/>
    <col min="7559" max="7563" width="13.5703125" style="30" customWidth="1"/>
    <col min="7564" max="7571" width="9.140625" style="30"/>
    <col min="7572" max="7573" width="10.7109375" style="30" customWidth="1"/>
    <col min="7574" max="7575" width="9.85546875" style="30" customWidth="1"/>
    <col min="7576" max="7580" width="8.28515625" style="30" customWidth="1"/>
    <col min="7581" max="7810" width="9.140625" style="30"/>
    <col min="7811" max="7811" width="5.7109375" style="30" customWidth="1"/>
    <col min="7812" max="7814" width="7.85546875" style="30" customWidth="1"/>
    <col min="7815" max="7819" width="13.5703125" style="30" customWidth="1"/>
    <col min="7820" max="7827" width="9.140625" style="30"/>
    <col min="7828" max="7829" width="10.7109375" style="30" customWidth="1"/>
    <col min="7830" max="7831" width="9.85546875" style="30" customWidth="1"/>
    <col min="7832" max="7836" width="8.28515625" style="30" customWidth="1"/>
    <col min="7837" max="8066" width="9.140625" style="30"/>
    <col min="8067" max="8067" width="5.7109375" style="30" customWidth="1"/>
    <col min="8068" max="8070" width="7.85546875" style="30" customWidth="1"/>
    <col min="8071" max="8075" width="13.5703125" style="30" customWidth="1"/>
    <col min="8076" max="8083" width="9.140625" style="30"/>
    <col min="8084" max="8085" width="10.7109375" style="30" customWidth="1"/>
    <col min="8086" max="8087" width="9.85546875" style="30" customWidth="1"/>
    <col min="8088" max="8092" width="8.28515625" style="30" customWidth="1"/>
    <col min="8093" max="8322" width="9.140625" style="30"/>
    <col min="8323" max="8323" width="5.7109375" style="30" customWidth="1"/>
    <col min="8324" max="8326" width="7.85546875" style="30" customWidth="1"/>
    <col min="8327" max="8331" width="13.5703125" style="30" customWidth="1"/>
    <col min="8332" max="8339" width="9.140625" style="30"/>
    <col min="8340" max="8341" width="10.7109375" style="30" customWidth="1"/>
    <col min="8342" max="8343" width="9.85546875" style="30" customWidth="1"/>
    <col min="8344" max="8348" width="8.28515625" style="30" customWidth="1"/>
    <col min="8349" max="8578" width="9.140625" style="30"/>
    <col min="8579" max="8579" width="5.7109375" style="30" customWidth="1"/>
    <col min="8580" max="8582" width="7.85546875" style="30" customWidth="1"/>
    <col min="8583" max="8587" width="13.5703125" style="30" customWidth="1"/>
    <col min="8588" max="8595" width="9.140625" style="30"/>
    <col min="8596" max="8597" width="10.7109375" style="30" customWidth="1"/>
    <col min="8598" max="8599" width="9.85546875" style="30" customWidth="1"/>
    <col min="8600" max="8604" width="8.28515625" style="30" customWidth="1"/>
    <col min="8605" max="8834" width="9.140625" style="30"/>
    <col min="8835" max="8835" width="5.7109375" style="30" customWidth="1"/>
    <col min="8836" max="8838" width="7.85546875" style="30" customWidth="1"/>
    <col min="8839" max="8843" width="13.5703125" style="30" customWidth="1"/>
    <col min="8844" max="8851" width="9.140625" style="30"/>
    <col min="8852" max="8853" width="10.7109375" style="30" customWidth="1"/>
    <col min="8854" max="8855" width="9.85546875" style="30" customWidth="1"/>
    <col min="8856" max="8860" width="8.28515625" style="30" customWidth="1"/>
    <col min="8861" max="9090" width="9.140625" style="30"/>
    <col min="9091" max="9091" width="5.7109375" style="30" customWidth="1"/>
    <col min="9092" max="9094" width="7.85546875" style="30" customWidth="1"/>
    <col min="9095" max="9099" width="13.5703125" style="30" customWidth="1"/>
    <col min="9100" max="9107" width="9.140625" style="30"/>
    <col min="9108" max="9109" width="10.7109375" style="30" customWidth="1"/>
    <col min="9110" max="9111" width="9.85546875" style="30" customWidth="1"/>
    <col min="9112" max="9116" width="8.28515625" style="30" customWidth="1"/>
    <col min="9117" max="9346" width="9.140625" style="30"/>
    <col min="9347" max="9347" width="5.7109375" style="30" customWidth="1"/>
    <col min="9348" max="9350" width="7.85546875" style="30" customWidth="1"/>
    <col min="9351" max="9355" width="13.5703125" style="30" customWidth="1"/>
    <col min="9356" max="9363" width="9.140625" style="30"/>
    <col min="9364" max="9365" width="10.7109375" style="30" customWidth="1"/>
    <col min="9366" max="9367" width="9.85546875" style="30" customWidth="1"/>
    <col min="9368" max="9372" width="8.28515625" style="30" customWidth="1"/>
    <col min="9373" max="9602" width="9.140625" style="30"/>
    <col min="9603" max="9603" width="5.7109375" style="30" customWidth="1"/>
    <col min="9604" max="9606" width="7.85546875" style="30" customWidth="1"/>
    <col min="9607" max="9611" width="13.5703125" style="30" customWidth="1"/>
    <col min="9612" max="9619" width="9.140625" style="30"/>
    <col min="9620" max="9621" width="10.7109375" style="30" customWidth="1"/>
    <col min="9622" max="9623" width="9.85546875" style="30" customWidth="1"/>
    <col min="9624" max="9628" width="8.28515625" style="30" customWidth="1"/>
    <col min="9629" max="9858" width="9.140625" style="30"/>
    <col min="9859" max="9859" width="5.7109375" style="30" customWidth="1"/>
    <col min="9860" max="9862" width="7.85546875" style="30" customWidth="1"/>
    <col min="9863" max="9867" width="13.5703125" style="30" customWidth="1"/>
    <col min="9868" max="9875" width="9.140625" style="30"/>
    <col min="9876" max="9877" width="10.7109375" style="30" customWidth="1"/>
    <col min="9878" max="9879" width="9.85546875" style="30" customWidth="1"/>
    <col min="9880" max="9884" width="8.28515625" style="30" customWidth="1"/>
    <col min="9885" max="10114" width="9.140625" style="30"/>
    <col min="10115" max="10115" width="5.7109375" style="30" customWidth="1"/>
    <col min="10116" max="10118" width="7.85546875" style="30" customWidth="1"/>
    <col min="10119" max="10123" width="13.5703125" style="30" customWidth="1"/>
    <col min="10124" max="10131" width="9.140625" style="30"/>
    <col min="10132" max="10133" width="10.7109375" style="30" customWidth="1"/>
    <col min="10134" max="10135" width="9.85546875" style="30" customWidth="1"/>
    <col min="10136" max="10140" width="8.28515625" style="30" customWidth="1"/>
    <col min="10141" max="10370" width="9.140625" style="30"/>
    <col min="10371" max="10371" width="5.7109375" style="30" customWidth="1"/>
    <col min="10372" max="10374" width="7.85546875" style="30" customWidth="1"/>
    <col min="10375" max="10379" width="13.5703125" style="30" customWidth="1"/>
    <col min="10380" max="10387" width="9.140625" style="30"/>
    <col min="10388" max="10389" width="10.7109375" style="30" customWidth="1"/>
    <col min="10390" max="10391" width="9.85546875" style="30" customWidth="1"/>
    <col min="10392" max="10396" width="8.28515625" style="30" customWidth="1"/>
    <col min="10397" max="10626" width="9.140625" style="30"/>
    <col min="10627" max="10627" width="5.7109375" style="30" customWidth="1"/>
    <col min="10628" max="10630" width="7.85546875" style="30" customWidth="1"/>
    <col min="10631" max="10635" width="13.5703125" style="30" customWidth="1"/>
    <col min="10636" max="10643" width="9.140625" style="30"/>
    <col min="10644" max="10645" width="10.7109375" style="30" customWidth="1"/>
    <col min="10646" max="10647" width="9.85546875" style="30" customWidth="1"/>
    <col min="10648" max="10652" width="8.28515625" style="30" customWidth="1"/>
    <col min="10653" max="10882" width="9.140625" style="30"/>
    <col min="10883" max="10883" width="5.7109375" style="30" customWidth="1"/>
    <col min="10884" max="10886" width="7.85546875" style="30" customWidth="1"/>
    <col min="10887" max="10891" width="13.5703125" style="30" customWidth="1"/>
    <col min="10892" max="10899" width="9.140625" style="30"/>
    <col min="10900" max="10901" width="10.7109375" style="30" customWidth="1"/>
    <col min="10902" max="10903" width="9.85546875" style="30" customWidth="1"/>
    <col min="10904" max="10908" width="8.28515625" style="30" customWidth="1"/>
    <col min="10909" max="11138" width="9.140625" style="30"/>
    <col min="11139" max="11139" width="5.7109375" style="30" customWidth="1"/>
    <col min="11140" max="11142" width="7.85546875" style="30" customWidth="1"/>
    <col min="11143" max="11147" width="13.5703125" style="30" customWidth="1"/>
    <col min="11148" max="11155" width="9.140625" style="30"/>
    <col min="11156" max="11157" width="10.7109375" style="30" customWidth="1"/>
    <col min="11158" max="11159" width="9.85546875" style="30" customWidth="1"/>
    <col min="11160" max="11164" width="8.28515625" style="30" customWidth="1"/>
    <col min="11165" max="11394" width="9.140625" style="30"/>
    <col min="11395" max="11395" width="5.7109375" style="30" customWidth="1"/>
    <col min="11396" max="11398" width="7.85546875" style="30" customWidth="1"/>
    <col min="11399" max="11403" width="13.5703125" style="30" customWidth="1"/>
    <col min="11404" max="11411" width="9.140625" style="30"/>
    <col min="11412" max="11413" width="10.7109375" style="30" customWidth="1"/>
    <col min="11414" max="11415" width="9.85546875" style="30" customWidth="1"/>
    <col min="11416" max="11420" width="8.28515625" style="30" customWidth="1"/>
    <col min="11421" max="11650" width="9.140625" style="30"/>
    <col min="11651" max="11651" width="5.7109375" style="30" customWidth="1"/>
    <col min="11652" max="11654" width="7.85546875" style="30" customWidth="1"/>
    <col min="11655" max="11659" width="13.5703125" style="30" customWidth="1"/>
    <col min="11660" max="11667" width="9.140625" style="30"/>
    <col min="11668" max="11669" width="10.7109375" style="30" customWidth="1"/>
    <col min="11670" max="11671" width="9.85546875" style="30" customWidth="1"/>
    <col min="11672" max="11676" width="8.28515625" style="30" customWidth="1"/>
    <col min="11677" max="11906" width="9.140625" style="30"/>
    <col min="11907" max="11907" width="5.7109375" style="30" customWidth="1"/>
    <col min="11908" max="11910" width="7.85546875" style="30" customWidth="1"/>
    <col min="11911" max="11915" width="13.5703125" style="30" customWidth="1"/>
    <col min="11916" max="11923" width="9.140625" style="30"/>
    <col min="11924" max="11925" width="10.7109375" style="30" customWidth="1"/>
    <col min="11926" max="11927" width="9.85546875" style="30" customWidth="1"/>
    <col min="11928" max="11932" width="8.28515625" style="30" customWidth="1"/>
    <col min="11933" max="12162" width="9.140625" style="30"/>
    <col min="12163" max="12163" width="5.7109375" style="30" customWidth="1"/>
    <col min="12164" max="12166" width="7.85546875" style="30" customWidth="1"/>
    <col min="12167" max="12171" width="13.5703125" style="30" customWidth="1"/>
    <col min="12172" max="12179" width="9.140625" style="30"/>
    <col min="12180" max="12181" width="10.7109375" style="30" customWidth="1"/>
    <col min="12182" max="12183" width="9.85546875" style="30" customWidth="1"/>
    <col min="12184" max="12188" width="8.28515625" style="30" customWidth="1"/>
    <col min="12189" max="12418" width="9.140625" style="30"/>
    <col min="12419" max="12419" width="5.7109375" style="30" customWidth="1"/>
    <col min="12420" max="12422" width="7.85546875" style="30" customWidth="1"/>
    <col min="12423" max="12427" width="13.5703125" style="30" customWidth="1"/>
    <col min="12428" max="12435" width="9.140625" style="30"/>
    <col min="12436" max="12437" width="10.7109375" style="30" customWidth="1"/>
    <col min="12438" max="12439" width="9.85546875" style="30" customWidth="1"/>
    <col min="12440" max="12444" width="8.28515625" style="30" customWidth="1"/>
    <col min="12445" max="12674" width="9.140625" style="30"/>
    <col min="12675" max="12675" width="5.7109375" style="30" customWidth="1"/>
    <col min="12676" max="12678" width="7.85546875" style="30" customWidth="1"/>
    <col min="12679" max="12683" width="13.5703125" style="30" customWidth="1"/>
    <col min="12684" max="12691" width="9.140625" style="30"/>
    <col min="12692" max="12693" width="10.7109375" style="30" customWidth="1"/>
    <col min="12694" max="12695" width="9.85546875" style="30" customWidth="1"/>
    <col min="12696" max="12700" width="8.28515625" style="30" customWidth="1"/>
    <col min="12701" max="12930" width="9.140625" style="30"/>
    <col min="12931" max="12931" width="5.7109375" style="30" customWidth="1"/>
    <col min="12932" max="12934" width="7.85546875" style="30" customWidth="1"/>
    <col min="12935" max="12939" width="13.5703125" style="30" customWidth="1"/>
    <col min="12940" max="12947" width="9.140625" style="30"/>
    <col min="12948" max="12949" width="10.7109375" style="30" customWidth="1"/>
    <col min="12950" max="12951" width="9.85546875" style="30" customWidth="1"/>
    <col min="12952" max="12956" width="8.28515625" style="30" customWidth="1"/>
    <col min="12957" max="13186" width="9.140625" style="30"/>
    <col min="13187" max="13187" width="5.7109375" style="30" customWidth="1"/>
    <col min="13188" max="13190" width="7.85546875" style="30" customWidth="1"/>
    <col min="13191" max="13195" width="13.5703125" style="30" customWidth="1"/>
    <col min="13196" max="13203" width="9.140625" style="30"/>
    <col min="13204" max="13205" width="10.7109375" style="30" customWidth="1"/>
    <col min="13206" max="13207" width="9.85546875" style="30" customWidth="1"/>
    <col min="13208" max="13212" width="8.28515625" style="30" customWidth="1"/>
    <col min="13213" max="13442" width="9.140625" style="30"/>
    <col min="13443" max="13443" width="5.7109375" style="30" customWidth="1"/>
    <col min="13444" max="13446" width="7.85546875" style="30" customWidth="1"/>
    <col min="13447" max="13451" width="13.5703125" style="30" customWidth="1"/>
    <col min="13452" max="13459" width="9.140625" style="30"/>
    <col min="13460" max="13461" width="10.7109375" style="30" customWidth="1"/>
    <col min="13462" max="13463" width="9.85546875" style="30" customWidth="1"/>
    <col min="13464" max="13468" width="8.28515625" style="30" customWidth="1"/>
    <col min="13469" max="13698" width="9.140625" style="30"/>
    <col min="13699" max="13699" width="5.7109375" style="30" customWidth="1"/>
    <col min="13700" max="13702" width="7.85546875" style="30" customWidth="1"/>
    <col min="13703" max="13707" width="13.5703125" style="30" customWidth="1"/>
    <col min="13708" max="13715" width="9.140625" style="30"/>
    <col min="13716" max="13717" width="10.7109375" style="30" customWidth="1"/>
    <col min="13718" max="13719" width="9.85546875" style="30" customWidth="1"/>
    <col min="13720" max="13724" width="8.28515625" style="30" customWidth="1"/>
    <col min="13725" max="13954" width="9.140625" style="30"/>
    <col min="13955" max="13955" width="5.7109375" style="30" customWidth="1"/>
    <col min="13956" max="13958" width="7.85546875" style="30" customWidth="1"/>
    <col min="13959" max="13963" width="13.5703125" style="30" customWidth="1"/>
    <col min="13964" max="13971" width="9.140625" style="30"/>
    <col min="13972" max="13973" width="10.7109375" style="30" customWidth="1"/>
    <col min="13974" max="13975" width="9.85546875" style="30" customWidth="1"/>
    <col min="13976" max="13980" width="8.28515625" style="30" customWidth="1"/>
    <col min="13981" max="14210" width="9.140625" style="30"/>
    <col min="14211" max="14211" width="5.7109375" style="30" customWidth="1"/>
    <col min="14212" max="14214" width="7.85546875" style="30" customWidth="1"/>
    <col min="14215" max="14219" width="13.5703125" style="30" customWidth="1"/>
    <col min="14220" max="14227" width="9.140625" style="30"/>
    <col min="14228" max="14229" width="10.7109375" style="30" customWidth="1"/>
    <col min="14230" max="14231" width="9.85546875" style="30" customWidth="1"/>
    <col min="14232" max="14236" width="8.28515625" style="30" customWidth="1"/>
    <col min="14237" max="14466" width="9.140625" style="30"/>
    <col min="14467" max="14467" width="5.7109375" style="30" customWidth="1"/>
    <col min="14468" max="14470" width="7.85546875" style="30" customWidth="1"/>
    <col min="14471" max="14475" width="13.5703125" style="30" customWidth="1"/>
    <col min="14476" max="14483" width="9.140625" style="30"/>
    <col min="14484" max="14485" width="10.7109375" style="30" customWidth="1"/>
    <col min="14486" max="14487" width="9.85546875" style="30" customWidth="1"/>
    <col min="14488" max="14492" width="8.28515625" style="30" customWidth="1"/>
    <col min="14493" max="14722" width="9.140625" style="30"/>
    <col min="14723" max="14723" width="5.7109375" style="30" customWidth="1"/>
    <col min="14724" max="14726" width="7.85546875" style="30" customWidth="1"/>
    <col min="14727" max="14731" width="13.5703125" style="30" customWidth="1"/>
    <col min="14732" max="14739" width="9.140625" style="30"/>
    <col min="14740" max="14741" width="10.7109375" style="30" customWidth="1"/>
    <col min="14742" max="14743" width="9.85546875" style="30" customWidth="1"/>
    <col min="14744" max="14748" width="8.28515625" style="30" customWidth="1"/>
    <col min="14749" max="14978" width="9.140625" style="30"/>
    <col min="14979" max="14979" width="5.7109375" style="30" customWidth="1"/>
    <col min="14980" max="14982" width="7.85546875" style="30" customWidth="1"/>
    <col min="14983" max="14987" width="13.5703125" style="30" customWidth="1"/>
    <col min="14988" max="14995" width="9.140625" style="30"/>
    <col min="14996" max="14997" width="10.7109375" style="30" customWidth="1"/>
    <col min="14998" max="14999" width="9.85546875" style="30" customWidth="1"/>
    <col min="15000" max="15004" width="8.28515625" style="30" customWidth="1"/>
    <col min="15005" max="15234" width="9.140625" style="30"/>
    <col min="15235" max="15235" width="5.7109375" style="30" customWidth="1"/>
    <col min="15236" max="15238" width="7.85546875" style="30" customWidth="1"/>
    <col min="15239" max="15243" width="13.5703125" style="30" customWidth="1"/>
    <col min="15244" max="15251" width="9.140625" style="30"/>
    <col min="15252" max="15253" width="10.7109375" style="30" customWidth="1"/>
    <col min="15254" max="15255" width="9.85546875" style="30" customWidth="1"/>
    <col min="15256" max="15260" width="8.28515625" style="30" customWidth="1"/>
    <col min="15261" max="15490" width="9.140625" style="30"/>
    <col min="15491" max="15491" width="5.7109375" style="30" customWidth="1"/>
    <col min="15492" max="15494" width="7.85546875" style="30" customWidth="1"/>
    <col min="15495" max="15499" width="13.5703125" style="30" customWidth="1"/>
    <col min="15500" max="15507" width="9.140625" style="30"/>
    <col min="15508" max="15509" width="10.7109375" style="30" customWidth="1"/>
    <col min="15510" max="15511" width="9.85546875" style="30" customWidth="1"/>
    <col min="15512" max="15516" width="8.28515625" style="30" customWidth="1"/>
    <col min="15517" max="15746" width="9.140625" style="30"/>
    <col min="15747" max="15747" width="5.7109375" style="30" customWidth="1"/>
    <col min="15748" max="15750" width="7.85546875" style="30" customWidth="1"/>
    <col min="15751" max="15755" width="13.5703125" style="30" customWidth="1"/>
    <col min="15756" max="15763" width="9.140625" style="30"/>
    <col min="15764" max="15765" width="10.7109375" style="30" customWidth="1"/>
    <col min="15766" max="15767" width="9.85546875" style="30" customWidth="1"/>
    <col min="15768" max="15772" width="8.28515625" style="30" customWidth="1"/>
    <col min="15773" max="16002" width="9.140625" style="30"/>
    <col min="16003" max="16003" width="5.7109375" style="30" customWidth="1"/>
    <col min="16004" max="16006" width="7.85546875" style="30" customWidth="1"/>
    <col min="16007" max="16011" width="13.5703125" style="30" customWidth="1"/>
    <col min="16012" max="16019" width="9.140625" style="30"/>
    <col min="16020" max="16021" width="10.7109375" style="30" customWidth="1"/>
    <col min="16022" max="16023" width="9.85546875" style="30" customWidth="1"/>
    <col min="16024" max="16028" width="8.28515625" style="30" customWidth="1"/>
    <col min="16029" max="16258" width="9.140625" style="30"/>
    <col min="16259" max="16259" width="5.7109375" style="30" customWidth="1"/>
    <col min="16260" max="16262" width="7.85546875" style="30" customWidth="1"/>
    <col min="16263" max="16384" width="13.5703125" style="30" customWidth="1"/>
  </cols>
  <sheetData>
    <row r="1" spans="1:20" ht="13.5" customHeight="1" x14ac:dyDescent="0.2">
      <c r="A1" s="132"/>
      <c r="B1" s="133"/>
      <c r="C1" s="134"/>
      <c r="D1" s="134"/>
      <c r="E1" s="134"/>
      <c r="F1" s="134"/>
      <c r="G1" s="135"/>
      <c r="H1" s="135"/>
      <c r="I1" s="135"/>
      <c r="J1" s="135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3.5" customHeight="1" x14ac:dyDescent="0.2">
      <c r="A2" s="132"/>
      <c r="B2" s="139" t="s">
        <v>140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8.25" customHeight="1" x14ac:dyDescent="0.2">
      <c r="A3" s="132"/>
      <c r="B3" s="133"/>
      <c r="C3" s="134"/>
      <c r="D3" s="134"/>
      <c r="E3" s="134"/>
      <c r="F3" s="134"/>
      <c r="G3" s="135"/>
      <c r="H3" s="135"/>
      <c r="I3" s="135"/>
      <c r="J3" s="135"/>
      <c r="K3" s="38"/>
      <c r="L3" s="38"/>
      <c r="M3" s="38"/>
      <c r="N3" s="38"/>
      <c r="O3" s="38"/>
      <c r="P3" s="38"/>
      <c r="Q3" s="38"/>
      <c r="R3" s="38"/>
      <c r="S3" s="137"/>
      <c r="T3" s="137"/>
    </row>
    <row r="4" spans="1:20" ht="25.5" customHeight="1" x14ac:dyDescent="0.2">
      <c r="A4" s="132"/>
      <c r="B4" s="198" t="s">
        <v>85</v>
      </c>
      <c r="C4" s="199" t="s">
        <v>65</v>
      </c>
      <c r="D4" s="198"/>
      <c r="E4" s="198"/>
      <c r="F4" s="198"/>
      <c r="G4" s="198"/>
      <c r="H4" s="140"/>
      <c r="I4" s="206" t="s">
        <v>66</v>
      </c>
      <c r="J4" s="207"/>
      <c r="K4" s="207"/>
      <c r="L4" s="207"/>
      <c r="M4" s="207"/>
      <c r="N4" s="207"/>
      <c r="O4" s="208"/>
      <c r="P4" s="208"/>
      <c r="Q4" s="208"/>
      <c r="R4" s="208"/>
      <c r="S4" s="208"/>
      <c r="T4" s="208"/>
    </row>
    <row r="5" spans="1:20" ht="49.5" customHeight="1" x14ac:dyDescent="0.2">
      <c r="A5" s="132"/>
      <c r="B5" s="194"/>
      <c r="C5" s="143" t="s">
        <v>20</v>
      </c>
      <c r="D5" s="141"/>
      <c r="E5" s="141" t="s">
        <v>67</v>
      </c>
      <c r="F5" s="141"/>
      <c r="G5" s="142" t="s">
        <v>74</v>
      </c>
      <c r="H5" s="142"/>
      <c r="I5" s="144" t="s">
        <v>68</v>
      </c>
      <c r="J5" s="142"/>
      <c r="K5" s="141" t="s">
        <v>69</v>
      </c>
      <c r="L5" s="141"/>
      <c r="M5" s="141" t="s">
        <v>73</v>
      </c>
      <c r="N5" s="141"/>
      <c r="O5" s="144" t="s">
        <v>70</v>
      </c>
      <c r="P5" s="142"/>
      <c r="Q5" s="141" t="s">
        <v>71</v>
      </c>
      <c r="R5" s="141"/>
      <c r="S5" s="141" t="s">
        <v>72</v>
      </c>
      <c r="T5" s="141"/>
    </row>
    <row r="6" spans="1:20" ht="13.5" customHeight="1" x14ac:dyDescent="0.2">
      <c r="A6" s="132"/>
      <c r="B6" s="111" t="s">
        <v>99</v>
      </c>
      <c r="C6" s="115">
        <v>1144292.6729323999</v>
      </c>
      <c r="D6" s="112" t="s">
        <v>123</v>
      </c>
      <c r="E6" s="112">
        <v>646674.96118240792</v>
      </c>
      <c r="F6" s="112" t="s">
        <v>123</v>
      </c>
      <c r="G6" s="112">
        <v>497617.71174998698</v>
      </c>
      <c r="H6" s="112" t="s">
        <v>123</v>
      </c>
      <c r="I6" s="123">
        <v>48.802391535025272</v>
      </c>
      <c r="J6" s="114" t="s">
        <v>123</v>
      </c>
      <c r="K6" s="114">
        <v>6.3525864539805941</v>
      </c>
      <c r="L6" s="114" t="s">
        <v>123</v>
      </c>
      <c r="M6" s="114">
        <v>1.3580956746765938</v>
      </c>
      <c r="N6" s="114" t="s">
        <v>123</v>
      </c>
      <c r="O6" s="123">
        <v>24.068318964517672</v>
      </c>
      <c r="P6" s="114" t="s">
        <v>123</v>
      </c>
      <c r="Q6" s="114">
        <v>13.622788631796473</v>
      </c>
      <c r="R6" s="114" t="s">
        <v>123</v>
      </c>
      <c r="S6" s="114">
        <v>5.7958187400029777</v>
      </c>
      <c r="T6" s="114" t="s">
        <v>123</v>
      </c>
    </row>
    <row r="7" spans="1:20" ht="13.5" customHeight="1" x14ac:dyDescent="0.2">
      <c r="A7" s="132"/>
      <c r="B7" s="99" t="s">
        <v>39</v>
      </c>
      <c r="C7" s="116">
        <v>19278.471537000001</v>
      </c>
      <c r="D7" s="108" t="s">
        <v>112</v>
      </c>
      <c r="E7" s="108">
        <v>8272.4281829999491</v>
      </c>
      <c r="F7" s="108" t="s">
        <v>112</v>
      </c>
      <c r="G7" s="108">
        <v>11006.043353999999</v>
      </c>
      <c r="H7" s="108" t="s">
        <v>112</v>
      </c>
      <c r="I7" s="120">
        <v>18.413467842546577</v>
      </c>
      <c r="J7" s="110" t="s">
        <v>112</v>
      </c>
      <c r="K7" s="110">
        <v>22.532992486789126</v>
      </c>
      <c r="L7" s="110" t="s">
        <v>112</v>
      </c>
      <c r="M7" s="110">
        <v>1.9637266485229958</v>
      </c>
      <c r="N7" s="110" t="s">
        <v>112</v>
      </c>
      <c r="O7" s="120">
        <v>6.1834993542517367</v>
      </c>
      <c r="P7" s="110" t="s">
        <v>112</v>
      </c>
      <c r="Q7" s="110">
        <v>39.870014493877562</v>
      </c>
      <c r="R7" s="110" t="s">
        <v>112</v>
      </c>
      <c r="S7" s="110">
        <v>11.036299174011798</v>
      </c>
      <c r="T7" s="110" t="s">
        <v>112</v>
      </c>
    </row>
    <row r="8" spans="1:20" ht="13.5" customHeight="1" x14ac:dyDescent="0.2">
      <c r="A8" s="132"/>
      <c r="B8" s="100" t="s">
        <v>40</v>
      </c>
      <c r="C8" s="117">
        <v>4810.3873640000102</v>
      </c>
      <c r="D8" s="104" t="s">
        <v>112</v>
      </c>
      <c r="E8" s="104">
        <v>2491.2413750000096</v>
      </c>
      <c r="F8" s="104" t="s">
        <v>112</v>
      </c>
      <c r="G8" s="104">
        <v>2319.1459890000001</v>
      </c>
      <c r="H8" s="104" t="s">
        <v>112</v>
      </c>
      <c r="I8" s="121">
        <v>44.576732261680817</v>
      </c>
      <c r="J8" s="106" t="s">
        <v>112</v>
      </c>
      <c r="K8" s="106">
        <v>4.4016434847761161</v>
      </c>
      <c r="L8" s="106" t="s">
        <v>112</v>
      </c>
      <c r="M8" s="106">
        <v>2.8104135232798209</v>
      </c>
      <c r="N8" s="106" t="s">
        <v>112</v>
      </c>
      <c r="O8" s="121">
        <v>32.70382831897021</v>
      </c>
      <c r="P8" s="106" t="s">
        <v>112</v>
      </c>
      <c r="Q8" s="106">
        <v>11.173342712946617</v>
      </c>
      <c r="R8" s="106" t="s">
        <v>112</v>
      </c>
      <c r="S8" s="106">
        <v>4.3340396983463716</v>
      </c>
      <c r="T8" s="106" t="s">
        <v>112</v>
      </c>
    </row>
    <row r="9" spans="1:20" ht="13.5" customHeight="1" x14ac:dyDescent="0.2">
      <c r="A9" s="132"/>
      <c r="B9" s="100" t="s">
        <v>115</v>
      </c>
      <c r="C9" s="117">
        <v>28131.717868000102</v>
      </c>
      <c r="D9" s="104" t="s">
        <v>112</v>
      </c>
      <c r="E9" s="104">
        <v>15481.381187000001</v>
      </c>
      <c r="F9" s="104" t="s">
        <v>112</v>
      </c>
      <c r="G9" s="104">
        <v>12650.336681000001</v>
      </c>
      <c r="H9" s="104" t="s">
        <v>112</v>
      </c>
      <c r="I9" s="121">
        <v>47.697310981719646</v>
      </c>
      <c r="J9" s="106" t="s">
        <v>112</v>
      </c>
      <c r="K9" s="106">
        <v>7.0369164701875748</v>
      </c>
      <c r="L9" s="106" t="s">
        <v>112</v>
      </c>
      <c r="M9" s="106">
        <v>0.29753868353419005</v>
      </c>
      <c r="N9" s="106" t="s">
        <v>112</v>
      </c>
      <c r="O9" s="121">
        <v>24.463900126157682</v>
      </c>
      <c r="P9" s="106" t="s">
        <v>112</v>
      </c>
      <c r="Q9" s="106">
        <v>15.464993828012124</v>
      </c>
      <c r="R9" s="106" t="s">
        <v>112</v>
      </c>
      <c r="S9" s="106">
        <v>5.0393399103884216</v>
      </c>
      <c r="T9" s="106" t="s">
        <v>112</v>
      </c>
    </row>
    <row r="10" spans="1:20" ht="13.5" customHeight="1" x14ac:dyDescent="0.2">
      <c r="A10" s="132"/>
      <c r="B10" s="100" t="s">
        <v>41</v>
      </c>
      <c r="C10" s="117" t="s">
        <v>111</v>
      </c>
      <c r="D10" s="104"/>
      <c r="E10" s="104" t="s">
        <v>111</v>
      </c>
      <c r="F10" s="104"/>
      <c r="G10" s="104" t="s">
        <v>111</v>
      </c>
      <c r="H10" s="104"/>
      <c r="I10" s="121" t="s">
        <v>111</v>
      </c>
      <c r="J10" s="106"/>
      <c r="K10" s="106" t="s">
        <v>111</v>
      </c>
      <c r="L10" s="106"/>
      <c r="M10" s="106" t="s">
        <v>111</v>
      </c>
      <c r="N10" s="106"/>
      <c r="O10" s="121" t="s">
        <v>111</v>
      </c>
      <c r="P10" s="106"/>
      <c r="Q10" s="106" t="s">
        <v>111</v>
      </c>
      <c r="R10" s="106"/>
      <c r="S10" s="106" t="s">
        <v>111</v>
      </c>
      <c r="T10" s="106" t="s">
        <v>112</v>
      </c>
    </row>
    <row r="11" spans="1:20" ht="13.5" customHeight="1" x14ac:dyDescent="0.2">
      <c r="A11" s="132"/>
      <c r="B11" s="100" t="s">
        <v>37</v>
      </c>
      <c r="C11" s="117">
        <v>250644.93562900001</v>
      </c>
      <c r="D11" s="104" t="s">
        <v>112</v>
      </c>
      <c r="E11" s="104">
        <v>118965.27737000001</v>
      </c>
      <c r="F11" s="104" t="s">
        <v>112</v>
      </c>
      <c r="G11" s="104">
        <v>131679.658258999</v>
      </c>
      <c r="H11" s="104" t="s">
        <v>112</v>
      </c>
      <c r="I11" s="121">
        <v>39.146671710628119</v>
      </c>
      <c r="J11" s="106" t="s">
        <v>112</v>
      </c>
      <c r="K11" s="106">
        <v>6.9461387752793744</v>
      </c>
      <c r="L11" s="106" t="s">
        <v>112</v>
      </c>
      <c r="M11" s="106">
        <v>1.3708564226032796</v>
      </c>
      <c r="N11" s="106" t="s">
        <v>112</v>
      </c>
      <c r="O11" s="121">
        <v>20.135310521375189</v>
      </c>
      <c r="P11" s="106" t="s">
        <v>112</v>
      </c>
      <c r="Q11" s="106">
        <v>22.815218817205409</v>
      </c>
      <c r="R11" s="106" t="s">
        <v>112</v>
      </c>
      <c r="S11" s="106">
        <v>9.5858037529085074</v>
      </c>
      <c r="T11" s="106" t="s">
        <v>112</v>
      </c>
    </row>
    <row r="12" spans="1:20" ht="13.5" customHeight="1" x14ac:dyDescent="0.2">
      <c r="A12" s="132"/>
      <c r="B12" s="100" t="s">
        <v>42</v>
      </c>
      <c r="C12" s="117">
        <v>4744.0596780000096</v>
      </c>
      <c r="D12" s="104" t="s">
        <v>112</v>
      </c>
      <c r="E12" s="104">
        <v>3552.5776690000098</v>
      </c>
      <c r="F12" s="104" t="s">
        <v>112</v>
      </c>
      <c r="G12" s="104">
        <v>1191.4820090000001</v>
      </c>
      <c r="H12" s="104" t="s">
        <v>112</v>
      </c>
      <c r="I12" s="121">
        <v>61.600311259827997</v>
      </c>
      <c r="J12" s="106" t="s">
        <v>112</v>
      </c>
      <c r="K12" s="106">
        <v>12.004818818807445</v>
      </c>
      <c r="L12" s="106" t="s">
        <v>112</v>
      </c>
      <c r="M12" s="106">
        <v>1.2796291809211058</v>
      </c>
      <c r="N12" s="106" t="s">
        <v>112</v>
      </c>
      <c r="O12" s="121">
        <v>6.5117170728812113</v>
      </c>
      <c r="P12" s="106" t="s">
        <v>112</v>
      </c>
      <c r="Q12" s="106">
        <v>11.545352992500844</v>
      </c>
      <c r="R12" s="106" t="s">
        <v>112</v>
      </c>
      <c r="S12" s="106">
        <v>7.0581706750612119</v>
      </c>
      <c r="T12" s="106" t="s">
        <v>112</v>
      </c>
    </row>
    <row r="13" spans="1:20" ht="13.5" customHeight="1" x14ac:dyDescent="0.2">
      <c r="A13" s="132"/>
      <c r="B13" s="100" t="s">
        <v>43</v>
      </c>
      <c r="C13" s="117">
        <v>18928.524643999801</v>
      </c>
      <c r="D13" s="104" t="s">
        <v>112</v>
      </c>
      <c r="E13" s="104">
        <v>11825.607769</v>
      </c>
      <c r="F13" s="104" t="s">
        <v>112</v>
      </c>
      <c r="G13" s="104">
        <v>7102.9168750000199</v>
      </c>
      <c r="H13" s="104" t="s">
        <v>112</v>
      </c>
      <c r="I13" s="121">
        <v>43.511885341844696</v>
      </c>
      <c r="J13" s="106" t="s">
        <v>112</v>
      </c>
      <c r="K13" s="106">
        <v>6.0260882527977548</v>
      </c>
      <c r="L13" s="106" t="s">
        <v>112</v>
      </c>
      <c r="M13" s="106">
        <v>12.937089789384357</v>
      </c>
      <c r="N13" s="106" t="s">
        <v>112</v>
      </c>
      <c r="O13" s="121">
        <v>7.8651952014227771</v>
      </c>
      <c r="P13" s="106" t="s">
        <v>112</v>
      </c>
      <c r="Q13" s="106">
        <v>19.890277915523892</v>
      </c>
      <c r="R13" s="106" t="s">
        <v>112</v>
      </c>
      <c r="S13" s="106">
        <v>9.7694634990276814</v>
      </c>
      <c r="T13" s="106" t="s">
        <v>112</v>
      </c>
    </row>
    <row r="14" spans="1:20" ht="13.5" customHeight="1" x14ac:dyDescent="0.2">
      <c r="A14" s="132"/>
      <c r="B14" s="100" t="s">
        <v>44</v>
      </c>
      <c r="C14" s="117">
        <v>6915.7515519999197</v>
      </c>
      <c r="D14" s="104" t="s">
        <v>112</v>
      </c>
      <c r="E14" s="104">
        <v>1754.2592089999901</v>
      </c>
      <c r="F14" s="104" t="s">
        <v>112</v>
      </c>
      <c r="G14" s="104">
        <v>5161.4923429999599</v>
      </c>
      <c r="H14" s="104" t="s">
        <v>112</v>
      </c>
      <c r="I14" s="121">
        <v>22.80963572995643</v>
      </c>
      <c r="J14" s="106" t="s">
        <v>112</v>
      </c>
      <c r="K14" s="106">
        <v>1.7371858155496875</v>
      </c>
      <c r="L14" s="106" t="s">
        <v>112</v>
      </c>
      <c r="M14" s="106">
        <v>0.8193182848451851</v>
      </c>
      <c r="N14" s="106" t="s">
        <v>112</v>
      </c>
      <c r="O14" s="121">
        <v>62.38029723251833</v>
      </c>
      <c r="P14" s="106" t="s">
        <v>112</v>
      </c>
      <c r="Q14" s="106">
        <v>7.1174273150060916</v>
      </c>
      <c r="R14" s="106" t="s">
        <v>112</v>
      </c>
      <c r="S14" s="106">
        <v>5.136135622126063</v>
      </c>
      <c r="T14" s="106" t="s">
        <v>112</v>
      </c>
    </row>
    <row r="15" spans="1:20" ht="13.5" customHeight="1" x14ac:dyDescent="0.2">
      <c r="A15" s="132"/>
      <c r="B15" s="100" t="s">
        <v>33</v>
      </c>
      <c r="C15" s="117">
        <v>146820.19298699999</v>
      </c>
      <c r="D15" s="104" t="s">
        <v>112</v>
      </c>
      <c r="E15" s="104">
        <v>98449.87434099961</v>
      </c>
      <c r="F15" s="104" t="s">
        <v>112</v>
      </c>
      <c r="G15" s="104">
        <v>48370.318645999403</v>
      </c>
      <c r="H15" s="104" t="s">
        <v>112</v>
      </c>
      <c r="I15" s="121">
        <v>63.592474307173084</v>
      </c>
      <c r="J15" s="106" t="s">
        <v>112</v>
      </c>
      <c r="K15" s="106">
        <v>2.5709749995589686</v>
      </c>
      <c r="L15" s="106" t="s">
        <v>112</v>
      </c>
      <c r="M15" s="106">
        <v>0.89127411930038503</v>
      </c>
      <c r="N15" s="106" t="s">
        <v>112</v>
      </c>
      <c r="O15" s="121">
        <v>25.549125218300993</v>
      </c>
      <c r="P15" s="106" t="s">
        <v>112</v>
      </c>
      <c r="Q15" s="106">
        <v>4.1181152285608054</v>
      </c>
      <c r="R15" s="106" t="s">
        <v>112</v>
      </c>
      <c r="S15" s="106">
        <v>3.2780361271055782</v>
      </c>
      <c r="T15" s="106" t="s">
        <v>112</v>
      </c>
    </row>
    <row r="16" spans="1:20" ht="13.5" customHeight="1" x14ac:dyDescent="0.2">
      <c r="A16" s="132"/>
      <c r="B16" s="100" t="s">
        <v>34</v>
      </c>
      <c r="C16" s="117">
        <v>239457.63721400202</v>
      </c>
      <c r="D16" s="104" t="s">
        <v>112</v>
      </c>
      <c r="E16" s="104">
        <v>143042.59377099999</v>
      </c>
      <c r="F16" s="104" t="s">
        <v>112</v>
      </c>
      <c r="G16" s="104">
        <v>96415.043442999799</v>
      </c>
      <c r="H16" s="104" t="s">
        <v>112</v>
      </c>
      <c r="I16" s="121">
        <v>55.104178022134221</v>
      </c>
      <c r="J16" s="106" t="s">
        <v>112</v>
      </c>
      <c r="K16" s="106">
        <v>3.6889205772566922</v>
      </c>
      <c r="L16" s="106" t="s">
        <v>112</v>
      </c>
      <c r="M16" s="106">
        <v>0.94297640545998251</v>
      </c>
      <c r="N16" s="106" t="s">
        <v>112</v>
      </c>
      <c r="O16" s="121">
        <v>31.565024799543068</v>
      </c>
      <c r="P16" s="106" t="s">
        <v>112</v>
      </c>
      <c r="Q16" s="106">
        <v>5.3223436158814508</v>
      </c>
      <c r="R16" s="106" t="s">
        <v>112</v>
      </c>
      <c r="S16" s="106">
        <v>3.3765565797235784</v>
      </c>
      <c r="T16" s="106" t="s">
        <v>112</v>
      </c>
    </row>
    <row r="17" spans="1:20" ht="13.5" customHeight="1" x14ac:dyDescent="0.2">
      <c r="A17" s="132"/>
      <c r="B17" s="100" t="s">
        <v>59</v>
      </c>
      <c r="C17" s="117">
        <v>5690.9686869999596</v>
      </c>
      <c r="D17" s="104" t="s">
        <v>112</v>
      </c>
      <c r="E17" s="104">
        <v>3066.6164309999799</v>
      </c>
      <c r="F17" s="104" t="s">
        <v>112</v>
      </c>
      <c r="G17" s="104">
        <v>2624.3522560000001</v>
      </c>
      <c r="H17" s="104" t="s">
        <v>112</v>
      </c>
      <c r="I17" s="121">
        <v>34.008376507519756</v>
      </c>
      <c r="J17" s="106" t="s">
        <v>112</v>
      </c>
      <c r="K17" s="106">
        <v>12.363493628198292</v>
      </c>
      <c r="L17" s="106" t="s">
        <v>112</v>
      </c>
      <c r="M17" s="106">
        <v>7.5137967807975565</v>
      </c>
      <c r="N17" s="106" t="s">
        <v>112</v>
      </c>
      <c r="O17" s="121">
        <v>29.770785136636125</v>
      </c>
      <c r="P17" s="106" t="s">
        <v>112</v>
      </c>
      <c r="Q17" s="106">
        <v>10.308392494586997</v>
      </c>
      <c r="R17" s="106" t="s">
        <v>112</v>
      </c>
      <c r="S17" s="106">
        <v>6.0351554522619786</v>
      </c>
      <c r="T17" s="106" t="s">
        <v>112</v>
      </c>
    </row>
    <row r="18" spans="1:20" ht="13.5" customHeight="1" x14ac:dyDescent="0.2">
      <c r="A18" s="132"/>
      <c r="B18" s="100" t="s">
        <v>35</v>
      </c>
      <c r="C18" s="117">
        <v>45196.747513999995</v>
      </c>
      <c r="D18" s="104" t="s">
        <v>112</v>
      </c>
      <c r="E18" s="104">
        <v>19667.198431000001</v>
      </c>
      <c r="F18" s="104" t="s">
        <v>112</v>
      </c>
      <c r="G18" s="104">
        <v>25529.5490829999</v>
      </c>
      <c r="H18" s="104" t="s">
        <v>112</v>
      </c>
      <c r="I18" s="121">
        <v>38.526346568647028</v>
      </c>
      <c r="J18" s="106" t="s">
        <v>112</v>
      </c>
      <c r="K18" s="106">
        <v>3.7133030457117244</v>
      </c>
      <c r="L18" s="106" t="s">
        <v>112</v>
      </c>
      <c r="M18" s="106">
        <v>1.2749825500640335</v>
      </c>
      <c r="N18" s="106" t="s">
        <v>112</v>
      </c>
      <c r="O18" s="121">
        <v>40.090827003397287</v>
      </c>
      <c r="P18" s="106" t="s">
        <v>112</v>
      </c>
      <c r="Q18" s="106">
        <v>10.061193176768844</v>
      </c>
      <c r="R18" s="106" t="s">
        <v>112</v>
      </c>
      <c r="S18" s="106">
        <v>6.3333476554110923</v>
      </c>
      <c r="T18" s="106" t="s">
        <v>112</v>
      </c>
    </row>
    <row r="19" spans="1:20" ht="13.5" customHeight="1" x14ac:dyDescent="0.2">
      <c r="A19" s="132"/>
      <c r="B19" s="100" t="s">
        <v>45</v>
      </c>
      <c r="C19" s="117">
        <v>3239.0837729999998</v>
      </c>
      <c r="D19" s="104" t="s">
        <v>112</v>
      </c>
      <c r="E19" s="104">
        <v>1733.3580349999702</v>
      </c>
      <c r="F19" s="104" t="s">
        <v>112</v>
      </c>
      <c r="G19" s="104">
        <v>1505.7257379999801</v>
      </c>
      <c r="H19" s="104" t="s">
        <v>112</v>
      </c>
      <c r="I19" s="121">
        <v>39.501976320141317</v>
      </c>
      <c r="J19" s="106" t="s">
        <v>112</v>
      </c>
      <c r="K19" s="106">
        <v>11.06560191458188</v>
      </c>
      <c r="L19" s="106" t="s">
        <v>112</v>
      </c>
      <c r="M19" s="106">
        <v>2.9462595192965084</v>
      </c>
      <c r="N19" s="106" t="s">
        <v>112</v>
      </c>
      <c r="O19" s="121">
        <v>8.7943722658389234</v>
      </c>
      <c r="P19" s="106" t="s">
        <v>112</v>
      </c>
      <c r="Q19" s="106">
        <v>25.807375559965301</v>
      </c>
      <c r="R19" s="106" t="s">
        <v>112</v>
      </c>
      <c r="S19" s="106">
        <v>11.884414420176402</v>
      </c>
      <c r="T19" s="106" t="s">
        <v>112</v>
      </c>
    </row>
    <row r="20" spans="1:20" ht="13.5" customHeight="1" x14ac:dyDescent="0.2">
      <c r="A20" s="132"/>
      <c r="B20" s="100" t="s">
        <v>46</v>
      </c>
      <c r="C20" s="117">
        <v>4612.3817230000195</v>
      </c>
      <c r="D20" s="104" t="s">
        <v>112</v>
      </c>
      <c r="E20" s="104">
        <v>3263.0883400000102</v>
      </c>
      <c r="F20" s="104" t="s">
        <v>112</v>
      </c>
      <c r="G20" s="104">
        <v>1349.2933829999999</v>
      </c>
      <c r="H20" s="104" t="s">
        <v>112</v>
      </c>
      <c r="I20" s="121">
        <v>55.325265974305161</v>
      </c>
      <c r="J20" s="106" t="s">
        <v>112</v>
      </c>
      <c r="K20" s="106">
        <v>13.739190553981739</v>
      </c>
      <c r="L20" s="106" t="s">
        <v>112</v>
      </c>
      <c r="M20" s="106">
        <v>1.6818202538003746</v>
      </c>
      <c r="N20" s="106" t="s">
        <v>112</v>
      </c>
      <c r="O20" s="121">
        <v>7.7074564151376173</v>
      </c>
      <c r="P20" s="106" t="s">
        <v>112</v>
      </c>
      <c r="Q20" s="106">
        <v>12.551863934267837</v>
      </c>
      <c r="R20" s="106" t="s">
        <v>112</v>
      </c>
      <c r="S20" s="106">
        <v>8.9944028685068194</v>
      </c>
      <c r="T20" s="106" t="s">
        <v>112</v>
      </c>
    </row>
    <row r="21" spans="1:20" ht="13.5" customHeight="1" x14ac:dyDescent="0.2">
      <c r="A21" s="132"/>
      <c r="B21" s="100" t="s">
        <v>47</v>
      </c>
      <c r="C21" s="117">
        <v>6073.0231310000299</v>
      </c>
      <c r="D21" s="104" t="s">
        <v>112</v>
      </c>
      <c r="E21" s="104">
        <v>4016.7854500000699</v>
      </c>
      <c r="F21" s="104" t="s">
        <v>112</v>
      </c>
      <c r="G21" s="104">
        <v>2056.2376810000901</v>
      </c>
      <c r="H21" s="104" t="s">
        <v>112</v>
      </c>
      <c r="I21" s="121">
        <v>56.801359546806296</v>
      </c>
      <c r="J21" s="106" t="s">
        <v>112</v>
      </c>
      <c r="K21" s="106">
        <v>7.3162570669616125</v>
      </c>
      <c r="L21" s="106" t="s">
        <v>112</v>
      </c>
      <c r="M21" s="106">
        <v>2.0238316131650085</v>
      </c>
      <c r="N21" s="106" t="s">
        <v>112</v>
      </c>
      <c r="O21" s="121">
        <v>7.7475643818686244</v>
      </c>
      <c r="P21" s="106" t="s">
        <v>112</v>
      </c>
      <c r="Q21" s="106">
        <v>15.572750714095482</v>
      </c>
      <c r="R21" s="106" t="s">
        <v>112</v>
      </c>
      <c r="S21" s="106">
        <v>10.5382366771044</v>
      </c>
      <c r="T21" s="106" t="s">
        <v>112</v>
      </c>
    </row>
    <row r="22" spans="1:20" ht="13.5" customHeight="1" x14ac:dyDescent="0.2">
      <c r="A22" s="132"/>
      <c r="B22" s="100" t="s">
        <v>48</v>
      </c>
      <c r="C22" s="117">
        <v>3281.4811669999699</v>
      </c>
      <c r="D22" s="104" t="s">
        <v>112</v>
      </c>
      <c r="E22" s="104">
        <v>1414.0880460000101</v>
      </c>
      <c r="F22" s="104" t="s">
        <v>112</v>
      </c>
      <c r="G22" s="104">
        <v>1867.3931210000401</v>
      </c>
      <c r="H22" s="104" t="s">
        <v>112</v>
      </c>
      <c r="I22" s="121">
        <v>4.7910633338704578</v>
      </c>
      <c r="J22" s="106" t="s">
        <v>112</v>
      </c>
      <c r="K22" s="106">
        <v>35.109451536280005</v>
      </c>
      <c r="L22" s="106" t="s">
        <v>112</v>
      </c>
      <c r="M22" s="106">
        <v>3.1924658307813778</v>
      </c>
      <c r="N22" s="106" t="s">
        <v>112</v>
      </c>
      <c r="O22" s="121">
        <v>1.2435833979601314</v>
      </c>
      <c r="P22" s="106" t="s">
        <v>112</v>
      </c>
      <c r="Q22" s="106">
        <v>43.452737359563301</v>
      </c>
      <c r="R22" s="106" t="s">
        <v>112</v>
      </c>
      <c r="S22" s="106">
        <v>12.210698541547158</v>
      </c>
      <c r="T22" s="106" t="s">
        <v>112</v>
      </c>
    </row>
    <row r="23" spans="1:20" ht="13.5" customHeight="1" x14ac:dyDescent="0.2">
      <c r="A23" s="132"/>
      <c r="B23" s="100" t="s">
        <v>49</v>
      </c>
      <c r="C23" s="117">
        <v>17114.699000000001</v>
      </c>
      <c r="D23" s="104" t="s">
        <v>112</v>
      </c>
      <c r="E23" s="104">
        <v>10552.418</v>
      </c>
      <c r="F23" s="104" t="s">
        <v>112</v>
      </c>
      <c r="G23" s="104">
        <v>6562.2809999999999</v>
      </c>
      <c r="H23" s="104" t="s">
        <v>112</v>
      </c>
      <c r="I23" s="121">
        <v>47.81769752421588</v>
      </c>
      <c r="J23" s="106" t="s">
        <v>112</v>
      </c>
      <c r="K23" s="106">
        <v>11.534669701173243</v>
      </c>
      <c r="L23" s="106" t="s">
        <v>112</v>
      </c>
      <c r="M23" s="106">
        <v>2.3046797375752854</v>
      </c>
      <c r="N23" s="106" t="s">
        <v>112</v>
      </c>
      <c r="O23" s="121">
        <v>15.653404129397778</v>
      </c>
      <c r="P23" s="106" t="s">
        <v>112</v>
      </c>
      <c r="Q23" s="106">
        <v>17.933076123629167</v>
      </c>
      <c r="R23" s="106" t="s">
        <v>112</v>
      </c>
      <c r="S23" s="106">
        <v>4.7564727840086469</v>
      </c>
      <c r="T23" s="106" t="s">
        <v>112</v>
      </c>
    </row>
    <row r="24" spans="1:20" ht="13.5" customHeight="1" x14ac:dyDescent="0.2">
      <c r="A24" s="132"/>
      <c r="B24" s="100" t="s">
        <v>50</v>
      </c>
      <c r="C24" s="117">
        <v>1221.3113000000001</v>
      </c>
      <c r="D24" s="104" t="s">
        <v>112</v>
      </c>
      <c r="E24" s="104">
        <v>612.59731999999906</v>
      </c>
      <c r="F24" s="104" t="s">
        <v>112</v>
      </c>
      <c r="G24" s="104">
        <v>608.71397999999795</v>
      </c>
      <c r="H24" s="104" t="s">
        <v>112</v>
      </c>
      <c r="I24" s="121">
        <v>31.14534762758684</v>
      </c>
      <c r="J24" s="106" t="s">
        <v>112</v>
      </c>
      <c r="K24" s="106">
        <v>15.733987722868035</v>
      </c>
      <c r="L24" s="106" t="s">
        <v>112</v>
      </c>
      <c r="M24" s="106">
        <v>3.2796470482177646</v>
      </c>
      <c r="N24" s="106" t="s">
        <v>112</v>
      </c>
      <c r="O24" s="121">
        <v>6.0683824017676731</v>
      </c>
      <c r="P24" s="106" t="s">
        <v>112</v>
      </c>
      <c r="Q24" s="106">
        <v>33.001047316928862</v>
      </c>
      <c r="R24" s="106" t="s">
        <v>112</v>
      </c>
      <c r="S24" s="106">
        <v>10.77158788263066</v>
      </c>
      <c r="T24" s="106" t="s">
        <v>112</v>
      </c>
    </row>
    <row r="25" spans="1:20" ht="13.5" customHeight="1" x14ac:dyDescent="0.2">
      <c r="A25" s="132"/>
      <c r="B25" s="100" t="s">
        <v>51</v>
      </c>
      <c r="C25" s="117">
        <v>47197.870252000299</v>
      </c>
      <c r="D25" s="104" t="s">
        <v>112</v>
      </c>
      <c r="E25" s="104">
        <v>22587.794282999999</v>
      </c>
      <c r="F25" s="104" t="s">
        <v>112</v>
      </c>
      <c r="G25" s="104">
        <v>24610.075969000201</v>
      </c>
      <c r="H25" s="104" t="s">
        <v>112</v>
      </c>
      <c r="I25" s="121">
        <v>33.0121163302695</v>
      </c>
      <c r="J25" s="106" t="s">
        <v>112</v>
      </c>
      <c r="K25" s="106">
        <v>13.267274863391945</v>
      </c>
      <c r="L25" s="106" t="s">
        <v>112</v>
      </c>
      <c r="M25" s="106">
        <v>1.5782645912257447</v>
      </c>
      <c r="N25" s="106" t="s">
        <v>112</v>
      </c>
      <c r="O25" s="121">
        <v>14.01009403537592</v>
      </c>
      <c r="P25" s="106" t="s">
        <v>112</v>
      </c>
      <c r="Q25" s="106">
        <v>28.341618879366877</v>
      </c>
      <c r="R25" s="106" t="s">
        <v>112</v>
      </c>
      <c r="S25" s="106">
        <v>9.7906313003692382</v>
      </c>
      <c r="T25" s="106" t="s">
        <v>112</v>
      </c>
    </row>
    <row r="26" spans="1:20" ht="13.5" customHeight="1" x14ac:dyDescent="0.2">
      <c r="A26" s="132"/>
      <c r="B26" s="100" t="s">
        <v>36</v>
      </c>
      <c r="C26" s="117">
        <v>30857.330518999901</v>
      </c>
      <c r="D26" s="104" t="s">
        <v>112</v>
      </c>
      <c r="E26" s="104">
        <v>17143.6996710001</v>
      </c>
      <c r="F26" s="104" t="s">
        <v>112</v>
      </c>
      <c r="G26" s="104">
        <v>13713.630847999999</v>
      </c>
      <c r="H26" s="104" t="s">
        <v>112</v>
      </c>
      <c r="I26" s="121">
        <v>35.124092336264987</v>
      </c>
      <c r="J26" s="106" t="s">
        <v>112</v>
      </c>
      <c r="K26" s="106">
        <v>18.368778136883684</v>
      </c>
      <c r="L26" s="106" t="s">
        <v>112</v>
      </c>
      <c r="M26" s="106">
        <v>2.0650776145643497</v>
      </c>
      <c r="N26" s="106" t="s">
        <v>112</v>
      </c>
      <c r="O26" s="121">
        <v>12.762326684659811</v>
      </c>
      <c r="P26" s="106" t="s">
        <v>112</v>
      </c>
      <c r="Q26" s="106">
        <v>23.528838521950448</v>
      </c>
      <c r="R26" s="106" t="s">
        <v>112</v>
      </c>
      <c r="S26" s="106">
        <v>8.1508867056768892</v>
      </c>
      <c r="T26" s="106" t="s">
        <v>112</v>
      </c>
    </row>
    <row r="27" spans="1:20" ht="13.5" customHeight="1" x14ac:dyDescent="0.2">
      <c r="A27" s="132"/>
      <c r="B27" s="100" t="s">
        <v>52</v>
      </c>
      <c r="C27" s="117">
        <v>65827.805995000497</v>
      </c>
      <c r="D27" s="104" t="s">
        <v>112</v>
      </c>
      <c r="E27" s="104">
        <v>33665.432608000003</v>
      </c>
      <c r="F27" s="104" t="s">
        <v>112</v>
      </c>
      <c r="G27" s="104">
        <v>32162.373387000604</v>
      </c>
      <c r="H27" s="104" t="s">
        <v>112</v>
      </c>
      <c r="I27" s="121">
        <v>47.080783999323792</v>
      </c>
      <c r="J27" s="106" t="s">
        <v>112</v>
      </c>
      <c r="K27" s="106">
        <v>3.6893782016439385</v>
      </c>
      <c r="L27" s="106" t="s">
        <v>112</v>
      </c>
      <c r="M27" s="106">
        <v>0.37149761761554528</v>
      </c>
      <c r="N27" s="106" t="s">
        <v>112</v>
      </c>
      <c r="O27" s="121">
        <v>32.202777313602063</v>
      </c>
      <c r="P27" s="106" t="s">
        <v>112</v>
      </c>
      <c r="Q27" s="106">
        <v>12.190107028038463</v>
      </c>
      <c r="R27" s="106" t="s">
        <v>112</v>
      </c>
      <c r="S27" s="106">
        <v>4.4654558397756272</v>
      </c>
      <c r="T27" s="106" t="s">
        <v>112</v>
      </c>
    </row>
    <row r="28" spans="1:20" ht="13.5" customHeight="1" x14ac:dyDescent="0.2">
      <c r="A28" s="132"/>
      <c r="B28" s="100" t="s">
        <v>53</v>
      </c>
      <c r="C28" s="117">
        <v>20039.9727260002</v>
      </c>
      <c r="D28" s="104" t="s">
        <v>112</v>
      </c>
      <c r="E28" s="104">
        <v>13623.628477000198</v>
      </c>
      <c r="F28" s="104" t="s">
        <v>112</v>
      </c>
      <c r="G28" s="104">
        <v>6416.3442489998597</v>
      </c>
      <c r="H28" s="104" t="s">
        <v>112</v>
      </c>
      <c r="I28" s="121">
        <v>63.049884951226517</v>
      </c>
      <c r="J28" s="106" t="s">
        <v>112</v>
      </c>
      <c r="K28" s="106">
        <v>4.4034354939769749</v>
      </c>
      <c r="L28" s="106" t="s">
        <v>112</v>
      </c>
      <c r="M28" s="106">
        <v>0.52895010611701998</v>
      </c>
      <c r="N28" s="106" t="s">
        <v>112</v>
      </c>
      <c r="O28" s="121">
        <v>22.932430496961068</v>
      </c>
      <c r="P28" s="106" t="s">
        <v>112</v>
      </c>
      <c r="Q28" s="106">
        <v>5.9448017484292262</v>
      </c>
      <c r="R28" s="106" t="s">
        <v>112</v>
      </c>
      <c r="S28" s="106">
        <v>3.1404972032894261</v>
      </c>
      <c r="T28" s="106" t="s">
        <v>112</v>
      </c>
    </row>
    <row r="29" spans="1:20" ht="13.5" customHeight="1" x14ac:dyDescent="0.2">
      <c r="A29" s="132"/>
      <c r="B29" s="100" t="s">
        <v>54</v>
      </c>
      <c r="C29" s="117">
        <v>21384.098234000103</v>
      </c>
      <c r="D29" s="104" t="s">
        <v>112</v>
      </c>
      <c r="E29" s="104">
        <v>12981.0871409999</v>
      </c>
      <c r="F29" s="104" t="s">
        <v>112</v>
      </c>
      <c r="G29" s="104">
        <v>8403.0110930000101</v>
      </c>
      <c r="H29" s="104" t="s">
        <v>112</v>
      </c>
      <c r="I29" s="121">
        <v>59.727165084252199</v>
      </c>
      <c r="J29" s="106" t="s">
        <v>112</v>
      </c>
      <c r="K29" s="106">
        <v>0.96415736003394104</v>
      </c>
      <c r="L29" s="106" t="s">
        <v>112</v>
      </c>
      <c r="M29" s="106">
        <v>1.307106790014567E-2</v>
      </c>
      <c r="N29" s="106" t="s">
        <v>112</v>
      </c>
      <c r="O29" s="121">
        <v>31.445364473253935</v>
      </c>
      <c r="P29" s="106" t="s">
        <v>112</v>
      </c>
      <c r="Q29" s="106">
        <v>6.4722107561189635</v>
      </c>
      <c r="R29" s="106" t="s">
        <v>112</v>
      </c>
      <c r="S29" s="106">
        <v>1.3780312584398249</v>
      </c>
      <c r="T29" s="106" t="s">
        <v>112</v>
      </c>
    </row>
    <row r="30" spans="1:20" ht="13.5" customHeight="1" x14ac:dyDescent="0.2">
      <c r="A30" s="132"/>
      <c r="B30" s="100" t="s">
        <v>55</v>
      </c>
      <c r="C30" s="117">
        <v>7833.702475</v>
      </c>
      <c r="D30" s="104" t="s">
        <v>112</v>
      </c>
      <c r="E30" s="104">
        <v>5046.7957180000003</v>
      </c>
      <c r="F30" s="104" t="s">
        <v>112</v>
      </c>
      <c r="G30" s="104">
        <v>2786.9067570000002</v>
      </c>
      <c r="H30" s="104" t="s">
        <v>112</v>
      </c>
      <c r="I30" s="121">
        <v>38.861334148384287</v>
      </c>
      <c r="J30" s="106" t="s">
        <v>112</v>
      </c>
      <c r="K30" s="106">
        <v>20.017280960112032</v>
      </c>
      <c r="L30" s="106" t="s">
        <v>112</v>
      </c>
      <c r="M30" s="106">
        <v>5.5455283167363341</v>
      </c>
      <c r="N30" s="106" t="s">
        <v>112</v>
      </c>
      <c r="O30" s="121">
        <v>7.0146194568105544</v>
      </c>
      <c r="P30" s="106" t="s">
        <v>112</v>
      </c>
      <c r="Q30" s="106">
        <v>21.368888215275245</v>
      </c>
      <c r="R30" s="106" t="s">
        <v>112</v>
      </c>
      <c r="S30" s="106">
        <v>7.1923489026815526</v>
      </c>
      <c r="T30" s="106" t="s">
        <v>112</v>
      </c>
    </row>
    <row r="31" spans="1:20" ht="13.5" customHeight="1" x14ac:dyDescent="0.2">
      <c r="A31" s="132"/>
      <c r="B31" s="100" t="s">
        <v>56</v>
      </c>
      <c r="C31" s="117">
        <v>11857.5397449999</v>
      </c>
      <c r="D31" s="104" t="s">
        <v>112</v>
      </c>
      <c r="E31" s="104">
        <v>7226.3420109999806</v>
      </c>
      <c r="F31" s="104" t="s">
        <v>112</v>
      </c>
      <c r="G31" s="104">
        <v>4631.1977340000194</v>
      </c>
      <c r="H31" s="104" t="s">
        <v>112</v>
      </c>
      <c r="I31" s="121">
        <v>46.170969524336478</v>
      </c>
      <c r="J31" s="106" t="s">
        <v>112</v>
      </c>
      <c r="K31" s="106">
        <v>14.155947465474966</v>
      </c>
      <c r="L31" s="106" t="s">
        <v>112</v>
      </c>
      <c r="M31" s="106">
        <v>0.6160962018348316</v>
      </c>
      <c r="N31" s="106" t="s">
        <v>112</v>
      </c>
      <c r="O31" s="121">
        <v>16.969080300561263</v>
      </c>
      <c r="P31" s="106" t="s">
        <v>112</v>
      </c>
      <c r="Q31" s="106">
        <v>16.170895761142869</v>
      </c>
      <c r="R31" s="106" t="s">
        <v>112</v>
      </c>
      <c r="S31" s="106">
        <v>5.9170107466505142</v>
      </c>
      <c r="T31" s="106" t="s">
        <v>112</v>
      </c>
    </row>
    <row r="32" spans="1:20" ht="13.5" customHeight="1" x14ac:dyDescent="0.2">
      <c r="A32" s="132"/>
      <c r="B32" s="101" t="s">
        <v>57</v>
      </c>
      <c r="C32" s="118">
        <v>31302.5651690005</v>
      </c>
      <c r="D32" s="82" t="s">
        <v>112</v>
      </c>
      <c r="E32" s="82">
        <v>20699.1936320001</v>
      </c>
      <c r="F32" s="82" t="s">
        <v>112</v>
      </c>
      <c r="G32" s="82">
        <v>10603.371537000001</v>
      </c>
      <c r="H32" s="82" t="s">
        <v>112</v>
      </c>
      <c r="I32" s="122">
        <v>56.003893522314044</v>
      </c>
      <c r="J32" s="107" t="s">
        <v>112</v>
      </c>
      <c r="K32" s="107">
        <v>9.1603576273029059</v>
      </c>
      <c r="L32" s="107" t="s">
        <v>112</v>
      </c>
      <c r="M32" s="107">
        <v>0.96193857396133198</v>
      </c>
      <c r="N32" s="107" t="s">
        <v>112</v>
      </c>
      <c r="O32" s="122">
        <v>20.714463303542232</v>
      </c>
      <c r="P32" s="107" t="s">
        <v>112</v>
      </c>
      <c r="Q32" s="107">
        <v>9.4910226205428039</v>
      </c>
      <c r="R32" s="107" t="s">
        <v>112</v>
      </c>
      <c r="S32" s="107">
        <v>3.6683243523350688</v>
      </c>
      <c r="T32" s="107" t="s">
        <v>112</v>
      </c>
    </row>
    <row r="33" spans="1:20" ht="13.5" customHeight="1" x14ac:dyDescent="0.2">
      <c r="A33" s="132"/>
      <c r="B33" s="124" t="s">
        <v>58</v>
      </c>
      <c r="C33" s="125" t="s">
        <v>111</v>
      </c>
      <c r="D33" s="84"/>
      <c r="E33" s="84" t="s">
        <v>111</v>
      </c>
      <c r="F33" s="84"/>
      <c r="G33" s="84" t="s">
        <v>111</v>
      </c>
      <c r="H33" s="84"/>
      <c r="I33" s="126" t="s">
        <v>111</v>
      </c>
      <c r="J33" s="127"/>
      <c r="K33" s="127" t="s">
        <v>111</v>
      </c>
      <c r="L33" s="127"/>
      <c r="M33" s="127" t="s">
        <v>111</v>
      </c>
      <c r="N33" s="127"/>
      <c r="O33" s="126" t="s">
        <v>111</v>
      </c>
      <c r="P33" s="127"/>
      <c r="Q33" s="127" t="s">
        <v>111</v>
      </c>
      <c r="R33" s="127"/>
      <c r="S33" s="127" t="s">
        <v>111</v>
      </c>
      <c r="T33" s="127" t="s">
        <v>112</v>
      </c>
    </row>
    <row r="34" spans="1:20" ht="13.5" customHeight="1" x14ac:dyDescent="0.2">
      <c r="A34" s="132"/>
      <c r="B34" s="195" t="s">
        <v>81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03" t="s">
        <v>112</v>
      </c>
    </row>
    <row r="35" spans="1:20" ht="13.5" customHeight="1" x14ac:dyDescent="0.2">
      <c r="A35" s="132"/>
      <c r="B35" s="195" t="s">
        <v>124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03" t="s">
        <v>112</v>
      </c>
    </row>
    <row r="36" spans="1:20" ht="13.5" customHeight="1" x14ac:dyDescent="0.2">
      <c r="A36" s="132"/>
      <c r="B36" s="33" t="s">
        <v>125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3" t="s">
        <v>112</v>
      </c>
    </row>
    <row r="37" spans="1:20" ht="15.75" customHeight="1" x14ac:dyDescent="0.2">
      <c r="A37" s="132"/>
      <c r="B37" s="138" t="s">
        <v>128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62"/>
    </row>
    <row r="38" spans="1:20" ht="13.5" customHeight="1" x14ac:dyDescent="0.2">
      <c r="A38" s="132"/>
      <c r="B38" s="138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6"/>
    </row>
    <row r="39" spans="1:20" ht="13.5" customHeight="1" x14ac:dyDescent="0.2">
      <c r="A39" s="132"/>
      <c r="B39" s="133"/>
      <c r="C39" s="134"/>
      <c r="D39" s="134"/>
      <c r="E39" s="134"/>
      <c r="F39" s="134"/>
      <c r="G39" s="135"/>
      <c r="H39" s="135"/>
      <c r="I39" s="135"/>
      <c r="J39" s="135"/>
      <c r="K39" s="38"/>
      <c r="L39" s="38"/>
      <c r="M39" s="38"/>
      <c r="N39" s="38"/>
      <c r="O39" s="38"/>
      <c r="P39" s="38"/>
      <c r="Q39" s="38"/>
      <c r="R39" s="38"/>
      <c r="S39" s="38"/>
      <c r="T39" s="31"/>
    </row>
    <row r="40" spans="1:20" ht="13.5" customHeight="1" x14ac:dyDescent="0.2">
      <c r="A40" s="132"/>
      <c r="B40" s="133"/>
      <c r="C40" s="134"/>
      <c r="D40" s="134"/>
      <c r="E40" s="134"/>
      <c r="F40" s="134"/>
      <c r="G40" s="135"/>
      <c r="H40" s="135"/>
      <c r="I40" s="135"/>
      <c r="J40" s="135"/>
      <c r="K40" s="38"/>
      <c r="L40" s="38"/>
      <c r="M40" s="38"/>
      <c r="N40" s="38"/>
      <c r="O40" s="38"/>
      <c r="P40" s="38"/>
      <c r="Q40" s="38"/>
      <c r="R40" s="38"/>
      <c r="S40" s="38"/>
      <c r="T40" s="6"/>
    </row>
    <row r="41" spans="1:20" ht="13.5" customHeight="1" x14ac:dyDescent="0.2">
      <c r="T41" s="5"/>
    </row>
    <row r="42" spans="1:20" ht="12" customHeight="1" x14ac:dyDescent="0.2">
      <c r="T42" s="5"/>
    </row>
    <row r="43" spans="1:20" ht="12" customHeight="1" x14ac:dyDescent="0.2">
      <c r="T43" s="5"/>
    </row>
  </sheetData>
  <mergeCells count="5">
    <mergeCell ref="B35:S35"/>
    <mergeCell ref="B4:B5"/>
    <mergeCell ref="C4:G4"/>
    <mergeCell ref="B34:S34"/>
    <mergeCell ref="I4:T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A1:Q40"/>
  <sheetViews>
    <sheetView showGridLines="0" topLeftCell="A11" zoomScaleNormal="100" workbookViewId="0">
      <selection activeCell="J6" sqref="J6"/>
    </sheetView>
  </sheetViews>
  <sheetFormatPr defaultColWidth="9.140625" defaultRowHeight="12.75" x14ac:dyDescent="0.2"/>
  <cols>
    <col min="1" max="1" width="3" style="2" customWidth="1"/>
    <col min="2" max="2" width="16.42578125" style="2" bestFit="1" customWidth="1"/>
    <col min="3" max="3" width="15.140625" style="2" bestFit="1" customWidth="1"/>
    <col min="4" max="5" width="15.140625" style="2" customWidth="1"/>
    <col min="6" max="6" width="15.140625" style="2" bestFit="1" customWidth="1"/>
    <col min="7" max="7" width="15" style="2" bestFit="1" customWidth="1"/>
    <col min="8" max="8" width="11.85546875" style="2" customWidth="1"/>
    <col min="9" max="9" width="14" style="2" bestFit="1" customWidth="1"/>
    <col min="10" max="10" width="11.42578125" style="2" bestFit="1" customWidth="1"/>
    <col min="11" max="16" width="9.140625" style="2"/>
    <col min="17" max="16384" width="9.140625" style="30"/>
  </cols>
  <sheetData>
    <row r="1" spans="1:12" ht="13.5" customHeight="1" x14ac:dyDescent="0.2"/>
    <row r="2" spans="1:12" ht="13.5" customHeight="1" x14ac:dyDescent="0.25">
      <c r="B2" s="131" t="s">
        <v>133</v>
      </c>
    </row>
    <row r="3" spans="1:12" ht="8.25" customHeight="1" x14ac:dyDescent="0.2">
      <c r="B3" s="9"/>
    </row>
    <row r="4" spans="1:12" ht="25.5" x14ac:dyDescent="0.2">
      <c r="B4" s="145" t="s">
        <v>80</v>
      </c>
      <c r="C4" s="145" t="s">
        <v>91</v>
      </c>
      <c r="D4" s="145" t="s">
        <v>92</v>
      </c>
      <c r="E4" s="145" t="s">
        <v>93</v>
      </c>
      <c r="F4" s="145" t="s">
        <v>7</v>
      </c>
      <c r="G4" s="145" t="s">
        <v>8</v>
      </c>
      <c r="H4" s="145" t="s">
        <v>9</v>
      </c>
      <c r="I4" s="145" t="s">
        <v>10</v>
      </c>
      <c r="J4" s="145" t="s">
        <v>11</v>
      </c>
      <c r="L4" s="39"/>
    </row>
    <row r="5" spans="1:12" x14ac:dyDescent="0.2">
      <c r="B5" s="102">
        <v>1144292672.9323938</v>
      </c>
      <c r="C5" s="102">
        <v>214613305.39235699</v>
      </c>
      <c r="D5" s="102">
        <v>270009727.06865072</v>
      </c>
      <c r="E5" s="102">
        <v>162051928.72139958</v>
      </c>
      <c r="F5" s="102">
        <v>316748116.36843598</v>
      </c>
      <c r="G5" s="102">
        <v>123755460.319305</v>
      </c>
      <c r="H5" s="102">
        <v>44423333.779979102</v>
      </c>
      <c r="I5" s="102">
        <v>12220938.535811801</v>
      </c>
      <c r="J5" s="102">
        <v>469862.74645478203</v>
      </c>
    </row>
    <row r="6" spans="1:12" x14ac:dyDescent="0.2">
      <c r="B6" s="146"/>
      <c r="C6" s="129">
        <v>0.18755106142765332</v>
      </c>
      <c r="D6" s="129">
        <v>0.23596212180290979</v>
      </c>
      <c r="E6" s="129">
        <v>0.14161755340626375</v>
      </c>
      <c r="F6" s="129">
        <v>0.27680690776139388</v>
      </c>
      <c r="G6" s="129">
        <v>0.10815018154592049</v>
      </c>
      <c r="H6" s="129">
        <v>3.8821653612566377E-2</v>
      </c>
      <c r="I6" s="129">
        <v>1.067990630796762E-2</v>
      </c>
      <c r="J6" s="192">
        <v>4.1061413532492494E-4</v>
      </c>
    </row>
    <row r="7" spans="1:12" x14ac:dyDescent="0.2">
      <c r="B7" s="205" t="s">
        <v>81</v>
      </c>
      <c r="C7" s="205"/>
      <c r="D7" s="205"/>
      <c r="E7" s="205"/>
    </row>
    <row r="8" spans="1:12" ht="15.75" customHeight="1" x14ac:dyDescent="0.2">
      <c r="B8" s="130" t="s">
        <v>129</v>
      </c>
      <c r="C8" s="1"/>
      <c r="D8" s="1"/>
      <c r="E8" s="1"/>
      <c r="J8" s="40"/>
    </row>
    <row r="10" spans="1:12" x14ac:dyDescent="0.2">
      <c r="A10" s="32"/>
      <c r="B10" s="32"/>
    </row>
    <row r="11" spans="1:12" x14ac:dyDescent="0.2">
      <c r="A11" s="41"/>
    </row>
    <row r="12" spans="1:12" x14ac:dyDescent="0.2">
      <c r="A12" s="42"/>
    </row>
    <row r="13" spans="1:12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</row>
    <row r="14" spans="1:12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</row>
    <row r="15" spans="1:12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</row>
    <row r="16" spans="1:12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3"/>
    </row>
    <row r="17" spans="1:17" x14ac:dyDescent="0.2">
      <c r="A17" s="42"/>
      <c r="B17" s="44"/>
      <c r="C17" s="45"/>
      <c r="D17" s="45"/>
      <c r="E17" s="45"/>
      <c r="F17" s="45"/>
      <c r="G17" s="45"/>
      <c r="H17" s="45"/>
      <c r="I17" s="45"/>
      <c r="J17" s="45"/>
    </row>
    <row r="18" spans="1:17" x14ac:dyDescent="0.2">
      <c r="A18" s="42"/>
      <c r="B18" s="44"/>
      <c r="C18" s="45"/>
      <c r="D18" s="45"/>
      <c r="E18" s="45"/>
      <c r="F18" s="45"/>
      <c r="G18" s="45"/>
      <c r="H18" s="45"/>
      <c r="I18" s="45"/>
      <c r="J18" s="45"/>
    </row>
    <row r="19" spans="1:17" x14ac:dyDescent="0.2">
      <c r="A19" s="42"/>
      <c r="B19" s="44"/>
      <c r="C19" s="45"/>
      <c r="D19" s="45"/>
      <c r="E19" s="45"/>
      <c r="F19" s="45"/>
      <c r="G19" s="45"/>
      <c r="H19" s="45"/>
      <c r="I19" s="45"/>
      <c r="J19" s="45"/>
    </row>
    <row r="20" spans="1:17" x14ac:dyDescent="0.2">
      <c r="A20" s="42"/>
      <c r="B20" s="44"/>
      <c r="C20" s="45"/>
      <c r="D20" s="45"/>
      <c r="E20" s="45"/>
      <c r="F20" s="45"/>
      <c r="G20" s="45"/>
      <c r="H20" s="45"/>
      <c r="I20" s="45"/>
      <c r="J20" s="45"/>
    </row>
    <row r="21" spans="1:17" x14ac:dyDescent="0.2">
      <c r="A21" s="46"/>
      <c r="B21" s="47"/>
      <c r="C21" s="48"/>
      <c r="D21" s="48"/>
      <c r="E21" s="48"/>
      <c r="F21" s="48"/>
      <c r="G21" s="48"/>
      <c r="H21" s="45"/>
      <c r="I21" s="45"/>
      <c r="J21" s="45"/>
    </row>
    <row r="22" spans="1:17" x14ac:dyDescent="0.2">
      <c r="A22" s="49"/>
      <c r="B22" s="49"/>
      <c r="C22" s="49"/>
      <c r="D22" s="49"/>
      <c r="E22" s="49"/>
      <c r="F22" s="49"/>
      <c r="G22" s="49"/>
      <c r="H22" s="41"/>
      <c r="I22" s="41"/>
      <c r="J22" s="41"/>
    </row>
    <row r="23" spans="1:17" x14ac:dyDescent="0.2">
      <c r="A23" s="49"/>
      <c r="B23" s="49"/>
      <c r="C23" s="49"/>
      <c r="D23" s="49"/>
      <c r="E23" s="49"/>
      <c r="F23" s="49"/>
      <c r="G23" s="49"/>
      <c r="H23" s="41"/>
      <c r="I23" s="41"/>
      <c r="J23" s="41"/>
    </row>
    <row r="24" spans="1:17" x14ac:dyDescent="0.2">
      <c r="A24" s="49"/>
      <c r="B24" s="49"/>
      <c r="C24" s="49"/>
      <c r="D24" s="49"/>
      <c r="E24" s="49"/>
      <c r="F24" s="49"/>
      <c r="G24" s="49"/>
      <c r="H24" s="41"/>
      <c r="I24" s="41"/>
      <c r="J24" s="41"/>
    </row>
    <row r="25" spans="1:17" x14ac:dyDescent="0.2">
      <c r="A25" s="49"/>
      <c r="B25" s="49"/>
      <c r="C25" s="49"/>
      <c r="D25" s="49"/>
      <c r="E25" s="49"/>
      <c r="F25" s="49"/>
      <c r="G25" s="49"/>
    </row>
    <row r="26" spans="1:17" x14ac:dyDescent="0.2">
      <c r="A26" s="49"/>
      <c r="B26" s="50"/>
      <c r="C26" s="50"/>
      <c r="D26" s="50"/>
      <c r="E26" s="50"/>
      <c r="F26" s="50"/>
      <c r="G26" s="49"/>
    </row>
    <row r="27" spans="1:17" ht="24" customHeight="1" x14ac:dyDescent="0.2">
      <c r="A27" s="49"/>
      <c r="B27" s="51"/>
      <c r="C27" s="51"/>
      <c r="D27" s="51"/>
      <c r="E27" s="51"/>
      <c r="F27" s="51"/>
      <c r="G27" s="49"/>
      <c r="K27" s="209"/>
      <c r="L27" s="209"/>
      <c r="M27" s="209"/>
      <c r="N27" s="209"/>
      <c r="O27" s="209"/>
      <c r="P27" s="209"/>
      <c r="Q27" s="209"/>
    </row>
    <row r="28" spans="1:17" x14ac:dyDescent="0.2">
      <c r="A28" s="49"/>
      <c r="B28" s="51"/>
      <c r="C28" s="51"/>
      <c r="D28" s="51"/>
      <c r="E28" s="51"/>
      <c r="F28" s="51"/>
      <c r="G28" s="49"/>
    </row>
    <row r="29" spans="1:17" ht="12" customHeight="1" x14ac:dyDescent="0.2">
      <c r="A29" s="49"/>
      <c r="I29" s="52"/>
      <c r="J29" s="52"/>
    </row>
    <row r="30" spans="1:17" x14ac:dyDescent="0.2">
      <c r="A30" s="49"/>
    </row>
    <row r="31" spans="1:17" x14ac:dyDescent="0.2">
      <c r="A31" s="49"/>
      <c r="B31" s="49"/>
      <c r="C31" s="49"/>
      <c r="D31" s="49"/>
      <c r="E31" s="49"/>
      <c r="F31" s="49"/>
      <c r="G31" s="49"/>
    </row>
    <row r="32" spans="1:17" ht="11.25" customHeight="1" x14ac:dyDescent="0.2">
      <c r="A32" s="49"/>
      <c r="B32" s="49"/>
      <c r="C32" s="49"/>
      <c r="D32" s="49"/>
      <c r="E32" s="49"/>
      <c r="F32" s="49"/>
      <c r="G32" s="49"/>
    </row>
    <row r="33" spans="2:10" x14ac:dyDescent="0.2">
      <c r="C33" s="53"/>
      <c r="D33" s="53"/>
      <c r="E33" s="53"/>
      <c r="F33" s="53"/>
      <c r="G33" s="53"/>
      <c r="H33" s="53"/>
      <c r="I33" s="53"/>
      <c r="J33" s="53"/>
    </row>
    <row r="39" spans="2:10" ht="27" customHeight="1" x14ac:dyDescent="0.2">
      <c r="B39" s="30"/>
      <c r="C39" s="30"/>
      <c r="D39" s="30"/>
      <c r="E39" s="30"/>
      <c r="F39" s="52"/>
      <c r="G39" s="52"/>
      <c r="H39" s="52"/>
      <c r="I39" s="52"/>
    </row>
    <row r="40" spans="2:10" x14ac:dyDescent="0.2">
      <c r="B40" s="30"/>
      <c r="C40" s="30"/>
      <c r="D40" s="30"/>
      <c r="E40" s="30"/>
    </row>
  </sheetData>
  <mergeCells count="2">
    <mergeCell ref="K27:Q27"/>
    <mergeCell ref="B7:E7"/>
  </mergeCells>
  <conditionalFormatting sqref="C6:J6">
    <cfRule type="cellIs" dxfId="0" priority="1" operator="lessThan">
      <formula>0.0005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A2:I16"/>
  <sheetViews>
    <sheetView showGridLines="0" zoomScaleNormal="100" workbookViewId="0">
      <selection activeCell="M11" sqref="M11"/>
    </sheetView>
  </sheetViews>
  <sheetFormatPr defaultColWidth="9.140625" defaultRowHeight="12.75" x14ac:dyDescent="0.2"/>
  <cols>
    <col min="1" max="1" width="3" style="2" customWidth="1"/>
    <col min="2" max="2" width="17.28515625" style="1" customWidth="1"/>
    <col min="3" max="3" width="11.85546875" style="1" customWidth="1"/>
    <col min="4" max="5" width="11.42578125" style="1" customWidth="1"/>
    <col min="6" max="9" width="11.85546875" style="1" customWidth="1"/>
    <col min="10" max="16384" width="9.140625" style="2"/>
  </cols>
  <sheetData>
    <row r="2" spans="1:9" ht="15.75" x14ac:dyDescent="0.2">
      <c r="B2" s="155" t="s">
        <v>141</v>
      </c>
    </row>
    <row r="3" spans="1:9" ht="8.25" customHeight="1" x14ac:dyDescent="0.2"/>
    <row r="4" spans="1:9" ht="15" customHeight="1" x14ac:dyDescent="0.2">
      <c r="B4" s="210"/>
      <c r="C4" s="212" t="s">
        <v>75</v>
      </c>
      <c r="D4" s="214" t="s">
        <v>77</v>
      </c>
      <c r="E4" s="210"/>
      <c r="F4" s="210"/>
      <c r="G4" s="210"/>
      <c r="H4" s="210"/>
      <c r="I4" s="210"/>
    </row>
    <row r="5" spans="1:9" ht="30" customHeight="1" x14ac:dyDescent="0.2">
      <c r="A5" s="41"/>
      <c r="B5" s="211"/>
      <c r="C5" s="213"/>
      <c r="D5" s="65" t="s">
        <v>6</v>
      </c>
      <c r="E5" s="65" t="s">
        <v>7</v>
      </c>
      <c r="F5" s="65" t="s">
        <v>8</v>
      </c>
      <c r="G5" s="65" t="s">
        <v>9</v>
      </c>
      <c r="H5" s="65" t="s">
        <v>10</v>
      </c>
      <c r="I5" s="65" t="s">
        <v>11</v>
      </c>
    </row>
    <row r="6" spans="1:9" x14ac:dyDescent="0.2">
      <c r="A6" s="56"/>
      <c r="B6" s="57" t="s">
        <v>20</v>
      </c>
      <c r="C6" s="147">
        <v>1144292.6729323999</v>
      </c>
      <c r="D6" s="148">
        <v>56.513073663682448</v>
      </c>
      <c r="E6" s="148">
        <v>27.680690776139237</v>
      </c>
      <c r="F6" s="148">
        <v>10.815018154591991</v>
      </c>
      <c r="G6" s="148">
        <v>3.8821653612566167</v>
      </c>
      <c r="H6" s="148">
        <v>1.0679906307967562</v>
      </c>
      <c r="I6" s="154" t="s">
        <v>134</v>
      </c>
    </row>
    <row r="7" spans="1:9" ht="15" customHeight="1" x14ac:dyDescent="0.2">
      <c r="A7" s="56"/>
      <c r="B7" s="58" t="s">
        <v>12</v>
      </c>
      <c r="C7" s="149">
        <v>833854.20096005301</v>
      </c>
      <c r="D7" s="150">
        <v>66.971203108183303</v>
      </c>
      <c r="E7" s="150">
        <v>23.293704706094314</v>
      </c>
      <c r="F7" s="150">
        <v>6.7064332686836368</v>
      </c>
      <c r="G7" s="150">
        <v>2.4098760093948814</v>
      </c>
      <c r="H7" s="150">
        <v>0.60029773994259239</v>
      </c>
      <c r="I7" s="153" t="s">
        <v>134</v>
      </c>
    </row>
    <row r="8" spans="1:9" ht="15" customHeight="1" x14ac:dyDescent="0.2">
      <c r="A8" s="56"/>
      <c r="B8" s="60" t="s">
        <v>121</v>
      </c>
      <c r="C8" s="151">
        <v>310438.47197234398</v>
      </c>
      <c r="D8" s="152">
        <v>28.421983290522252</v>
      </c>
      <c r="E8" s="152">
        <v>39.464368040167805</v>
      </c>
      <c r="F8" s="152">
        <v>21.850895072002412</v>
      </c>
      <c r="G8" s="152">
        <v>7.8368126486200618</v>
      </c>
      <c r="H8" s="152">
        <v>2.3242385414379543</v>
      </c>
      <c r="I8" s="152">
        <v>0.10170240724952249</v>
      </c>
    </row>
    <row r="9" spans="1:9" x14ac:dyDescent="0.2">
      <c r="A9" s="61"/>
      <c r="B9" s="58" t="s">
        <v>61</v>
      </c>
      <c r="C9" s="149">
        <v>1034086.06307289</v>
      </c>
      <c r="D9" s="150">
        <v>54.69504016197584</v>
      </c>
      <c r="E9" s="150">
        <v>28.457853778998476</v>
      </c>
      <c r="F9" s="150">
        <v>11.556307941601338</v>
      </c>
      <c r="G9" s="150">
        <v>4.1258853468262666</v>
      </c>
      <c r="H9" s="150">
        <v>1.1245198157895526</v>
      </c>
      <c r="I9" s="153" t="s">
        <v>134</v>
      </c>
    </row>
    <row r="10" spans="1:9" ht="15.75" customHeight="1" x14ac:dyDescent="0.2">
      <c r="A10" s="61"/>
      <c r="B10" s="60" t="s">
        <v>76</v>
      </c>
      <c r="C10" s="151">
        <v>110206.609859508</v>
      </c>
      <c r="D10" s="152">
        <v>73.571969756313194</v>
      </c>
      <c r="E10" s="152">
        <v>20.388447316177441</v>
      </c>
      <c r="F10" s="152">
        <v>3.8593787567215236</v>
      </c>
      <c r="G10" s="152">
        <v>1.5953021622962742</v>
      </c>
      <c r="H10" s="152">
        <v>0.53756834095014039</v>
      </c>
      <c r="I10" s="154" t="s">
        <v>134</v>
      </c>
    </row>
    <row r="11" spans="1:9" ht="13.5" customHeight="1" x14ac:dyDescent="0.2">
      <c r="B11" s="195" t="s">
        <v>81</v>
      </c>
      <c r="C11" s="195"/>
      <c r="D11" s="195"/>
      <c r="E11" s="195"/>
      <c r="F11" s="195"/>
      <c r="G11" s="195"/>
      <c r="H11" s="195"/>
      <c r="I11" s="195"/>
    </row>
    <row r="12" spans="1:9" ht="15.75" customHeight="1" x14ac:dyDescent="0.2">
      <c r="B12" s="196" t="s">
        <v>129</v>
      </c>
      <c r="C12" s="205"/>
      <c r="D12" s="205"/>
      <c r="E12" s="205"/>
      <c r="F12" s="205"/>
      <c r="G12" s="205"/>
      <c r="H12" s="205"/>
      <c r="I12" s="205"/>
    </row>
    <row r="13" spans="1:9" ht="15" customHeight="1" x14ac:dyDescent="0.2"/>
    <row r="15" spans="1:9" ht="15.75" customHeight="1" x14ac:dyDescent="0.2"/>
    <row r="16" spans="1:9" ht="12.75" customHeight="1" x14ac:dyDescent="0.2"/>
  </sheetData>
  <mergeCells count="5">
    <mergeCell ref="B12:I12"/>
    <mergeCell ref="B4:B5"/>
    <mergeCell ref="C4:C5"/>
    <mergeCell ref="D4:I4"/>
    <mergeCell ref="B11:I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B2:R43"/>
  <sheetViews>
    <sheetView showGridLines="0" topLeftCell="A46" zoomScale="70" zoomScaleNormal="70" workbookViewId="0">
      <selection activeCell="C41" sqref="C41"/>
    </sheetView>
  </sheetViews>
  <sheetFormatPr defaultColWidth="9.140625" defaultRowHeight="12.75" x14ac:dyDescent="0.2"/>
  <cols>
    <col min="1" max="1" width="3" style="2" customWidth="1"/>
    <col min="2" max="9" width="14.5703125" style="1" customWidth="1"/>
    <col min="10" max="18" width="9.140625" style="1"/>
    <col min="19" max="16384" width="9.140625" style="2"/>
  </cols>
  <sheetData>
    <row r="2" spans="2:10" ht="15.75" x14ac:dyDescent="0.25">
      <c r="B2" s="131" t="s">
        <v>142</v>
      </c>
    </row>
    <row r="3" spans="2:10" ht="8.25" customHeight="1" x14ac:dyDescent="0.2"/>
    <row r="4" spans="2:10" ht="14.45" customHeight="1" x14ac:dyDescent="0.2">
      <c r="B4" s="63"/>
      <c r="C4" s="215" t="s">
        <v>13</v>
      </c>
      <c r="D4" s="215"/>
      <c r="E4" s="215"/>
      <c r="F4" s="215"/>
      <c r="G4" s="215" t="s">
        <v>14</v>
      </c>
      <c r="H4" s="215"/>
      <c r="I4" s="215"/>
    </row>
    <row r="5" spans="2:10" ht="51" customHeight="1" x14ac:dyDescent="0.2">
      <c r="B5" s="64"/>
      <c r="C5" s="65" t="s">
        <v>15</v>
      </c>
      <c r="D5" s="65" t="s">
        <v>16</v>
      </c>
      <c r="E5" s="65" t="s">
        <v>116</v>
      </c>
      <c r="F5" s="65" t="s">
        <v>17</v>
      </c>
      <c r="G5" s="65" t="s">
        <v>18</v>
      </c>
      <c r="H5" s="65" t="s">
        <v>19</v>
      </c>
      <c r="I5" s="65" t="s">
        <v>17</v>
      </c>
    </row>
    <row r="6" spans="2:10" x14ac:dyDescent="0.2">
      <c r="B6" s="66" t="s">
        <v>20</v>
      </c>
      <c r="C6" s="67">
        <v>1727823708.82359</v>
      </c>
      <c r="D6" s="67">
        <v>295255070.94449103</v>
      </c>
      <c r="E6" s="67">
        <v>934951512.74142098</v>
      </c>
      <c r="F6" s="67">
        <v>251606415.88341701</v>
      </c>
      <c r="G6" s="67">
        <v>614850833.66322994</v>
      </c>
      <c r="H6" s="67">
        <v>1620556694.8740499</v>
      </c>
      <c r="I6" s="67">
        <v>251596204.00108099</v>
      </c>
    </row>
    <row r="7" spans="2:10" x14ac:dyDescent="0.2">
      <c r="B7" s="68" t="s">
        <v>12</v>
      </c>
      <c r="C7" s="69">
        <v>705629302.66843998</v>
      </c>
      <c r="D7" s="69">
        <v>166834146.89662501</v>
      </c>
      <c r="E7" s="69">
        <v>496568949.52280599</v>
      </c>
      <c r="F7" s="69">
        <v>161389442.00428599</v>
      </c>
      <c r="G7" s="69">
        <v>465771982.73226798</v>
      </c>
      <c r="H7" s="69">
        <v>1127564922.37713</v>
      </c>
      <c r="I7" s="69">
        <v>148671225.13377699</v>
      </c>
    </row>
    <row r="8" spans="2:10" x14ac:dyDescent="0.2">
      <c r="B8" s="60" t="s">
        <v>121</v>
      </c>
      <c r="C8" s="70">
        <v>1022194406.1551501</v>
      </c>
      <c r="D8" s="70">
        <v>128420924.047866</v>
      </c>
      <c r="E8" s="70">
        <v>438382563.218615</v>
      </c>
      <c r="F8" s="70">
        <v>90216973.8791309</v>
      </c>
      <c r="G8" s="70">
        <v>149078850.930962</v>
      </c>
      <c r="H8" s="70">
        <v>492991772.49691498</v>
      </c>
      <c r="I8" s="70">
        <v>102924978.867304</v>
      </c>
    </row>
    <row r="9" spans="2:10" x14ac:dyDescent="0.2">
      <c r="B9" s="205" t="s">
        <v>81</v>
      </c>
      <c r="C9" s="205"/>
      <c r="D9" s="205"/>
      <c r="E9" s="205"/>
      <c r="F9" s="205"/>
      <c r="G9" s="205"/>
      <c r="H9" s="205"/>
      <c r="I9" s="205"/>
      <c r="J9" s="205"/>
    </row>
    <row r="10" spans="2:10" ht="15.75" customHeight="1" x14ac:dyDescent="0.2">
      <c r="B10" s="130" t="s">
        <v>130</v>
      </c>
    </row>
    <row r="11" spans="2:10" x14ac:dyDescent="0.2">
      <c r="F11" s="71"/>
      <c r="G11" s="71"/>
      <c r="H11" s="71"/>
    </row>
    <row r="12" spans="2:10" x14ac:dyDescent="0.2">
      <c r="F12" s="25"/>
      <c r="G12" s="25"/>
      <c r="H12" s="25"/>
    </row>
    <row r="13" spans="2:10" x14ac:dyDescent="0.2">
      <c r="F13" s="19"/>
      <c r="G13" s="19"/>
      <c r="H13" s="19"/>
    </row>
    <row r="14" spans="2:10" x14ac:dyDescent="0.2">
      <c r="F14" s="19"/>
      <c r="G14" s="19"/>
      <c r="H14" s="19"/>
    </row>
    <row r="15" spans="2:10" x14ac:dyDescent="0.2">
      <c r="F15" s="29"/>
      <c r="G15" s="29"/>
      <c r="H15" s="29"/>
    </row>
    <row r="16" spans="2:10" x14ac:dyDescent="0.2">
      <c r="F16" s="14"/>
      <c r="G16" s="14"/>
      <c r="H16" s="14"/>
    </row>
    <row r="31" ht="25.5" customHeight="1" x14ac:dyDescent="0.2"/>
    <row r="33" spans="10:18" ht="12" customHeight="1" x14ac:dyDescent="0.2"/>
    <row r="39" spans="10:18" ht="29.25" customHeight="1" x14ac:dyDescent="0.2"/>
    <row r="42" spans="10:18" ht="24.75" customHeight="1" x14ac:dyDescent="0.2">
      <c r="J42" s="2"/>
      <c r="K42" s="2"/>
      <c r="L42" s="2"/>
      <c r="M42" s="2"/>
      <c r="N42" s="2"/>
      <c r="O42" s="2"/>
      <c r="P42" s="2"/>
      <c r="Q42" s="2"/>
      <c r="R42" s="2"/>
    </row>
    <row r="43" spans="10:18" x14ac:dyDescent="0.2">
      <c r="J43" s="2"/>
      <c r="K43" s="2"/>
      <c r="L43" s="2"/>
      <c r="M43" s="2"/>
      <c r="N43" s="2"/>
      <c r="O43" s="2"/>
      <c r="P43" s="2"/>
      <c r="Q43" s="2"/>
      <c r="R43" s="2"/>
    </row>
  </sheetData>
  <mergeCells count="3">
    <mergeCell ref="B9:J9"/>
    <mergeCell ref="G4:I4"/>
    <mergeCell ref="C4:F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Q45"/>
  <sheetViews>
    <sheetView showGridLines="0" topLeftCell="A21" zoomScaleNormal="100" workbookViewId="0">
      <selection activeCell="E24" sqref="E24"/>
    </sheetView>
  </sheetViews>
  <sheetFormatPr defaultColWidth="9.140625" defaultRowHeight="12.75" x14ac:dyDescent="0.2"/>
  <cols>
    <col min="1" max="1" width="3" style="2" customWidth="1"/>
    <col min="2" max="2" width="18.5703125" style="1" customWidth="1"/>
    <col min="3" max="3" width="34.28515625" style="1" bestFit="1" customWidth="1"/>
    <col min="4" max="5" width="14.7109375" style="1" bestFit="1" customWidth="1"/>
    <col min="6" max="6" width="3.42578125" style="1" customWidth="1"/>
    <col min="7" max="8" width="12" style="1" bestFit="1" customWidth="1"/>
    <col min="9" max="11" width="9.42578125" style="1" bestFit="1" customWidth="1"/>
    <col min="12" max="17" width="9.140625" style="1"/>
    <col min="18" max="16384" width="9.140625" style="2"/>
  </cols>
  <sheetData>
    <row r="1" spans="2:7" x14ac:dyDescent="0.2">
      <c r="C1" s="28"/>
      <c r="D1" s="22"/>
      <c r="E1" s="22"/>
    </row>
    <row r="2" spans="2:7" ht="15.75" x14ac:dyDescent="0.25">
      <c r="B2" s="131" t="s">
        <v>143</v>
      </c>
      <c r="G2" s="72"/>
    </row>
    <row r="3" spans="2:7" ht="8.25" customHeight="1" x14ac:dyDescent="0.2">
      <c r="C3" s="73"/>
    </row>
    <row r="4" spans="2:7" x14ac:dyDescent="0.2">
      <c r="B4" s="158"/>
      <c r="C4" s="158"/>
      <c r="D4" s="158">
        <v>2013</v>
      </c>
      <c r="E4" s="158">
        <v>2023</v>
      </c>
    </row>
    <row r="5" spans="2:7" x14ac:dyDescent="0.2">
      <c r="B5" s="216" t="s">
        <v>13</v>
      </c>
      <c r="C5" s="58" t="s">
        <v>94</v>
      </c>
      <c r="D5" s="67">
        <v>1555815895</v>
      </c>
      <c r="E5" s="59">
        <v>1727823708.82359</v>
      </c>
    </row>
    <row r="6" spans="2:7" x14ac:dyDescent="0.2">
      <c r="B6" s="216"/>
      <c r="C6" s="74" t="s">
        <v>95</v>
      </c>
      <c r="D6" s="75">
        <v>298759579</v>
      </c>
      <c r="E6" s="156">
        <v>295255070.94449103</v>
      </c>
    </row>
    <row r="7" spans="2:7" x14ac:dyDescent="0.2">
      <c r="B7" s="217"/>
      <c r="C7" s="60" t="s">
        <v>122</v>
      </c>
      <c r="D7" s="70">
        <v>982347011</v>
      </c>
      <c r="E7" s="18">
        <v>1186557928.6248379</v>
      </c>
    </row>
    <row r="8" spans="2:7" ht="15.75" customHeight="1" x14ac:dyDescent="0.2">
      <c r="B8" s="130" t="s">
        <v>130</v>
      </c>
      <c r="C8" s="5"/>
      <c r="D8" s="76"/>
    </row>
    <row r="9" spans="2:7" x14ac:dyDescent="0.2">
      <c r="B9" s="157"/>
      <c r="C9" s="5"/>
      <c r="D9" s="76"/>
      <c r="E9" s="77"/>
    </row>
    <row r="10" spans="2:7" x14ac:dyDescent="0.2">
      <c r="B10" s="157"/>
      <c r="C10" s="78"/>
      <c r="D10" s="76"/>
    </row>
    <row r="26" spans="7:16" ht="24.75" customHeight="1" x14ac:dyDescent="0.2">
      <c r="G26" s="204"/>
      <c r="H26" s="204"/>
      <c r="I26" s="204"/>
      <c r="J26" s="204"/>
      <c r="K26" s="204"/>
      <c r="L26" s="204"/>
      <c r="M26" s="204"/>
      <c r="N26" s="204"/>
      <c r="O26" s="204"/>
      <c r="P26" s="204"/>
    </row>
    <row r="36" spans="12:14" x14ac:dyDescent="0.2">
      <c r="L36" s="72"/>
    </row>
    <row r="45" spans="12:14" x14ac:dyDescent="0.2">
      <c r="N45" s="72"/>
    </row>
  </sheetData>
  <mergeCells count="2">
    <mergeCell ref="B5:B7"/>
    <mergeCell ref="G26:P2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N33"/>
  <sheetViews>
    <sheetView showGridLines="0" tabSelected="1" topLeftCell="G5" zoomScaleNormal="100" workbookViewId="0">
      <selection activeCell="D39" sqref="D39"/>
    </sheetView>
  </sheetViews>
  <sheetFormatPr defaultColWidth="9.140625" defaultRowHeight="12.75" x14ac:dyDescent="0.2"/>
  <cols>
    <col min="1" max="1" width="3" style="2" customWidth="1"/>
    <col min="2" max="2" width="16" style="1" customWidth="1"/>
    <col min="3" max="3" width="44.85546875" style="1" customWidth="1"/>
    <col min="4" max="5" width="12.42578125" style="1" bestFit="1" customWidth="1"/>
    <col min="6" max="6" width="13" style="1" bestFit="1" customWidth="1"/>
    <col min="7" max="7" width="4.140625" style="1" customWidth="1"/>
    <col min="8" max="9" width="12" style="1" bestFit="1" customWidth="1"/>
    <col min="10" max="12" width="9.42578125" style="1" bestFit="1" customWidth="1"/>
    <col min="13" max="14" width="9.140625" style="1"/>
    <col min="15" max="16384" width="9.140625" style="2"/>
  </cols>
  <sheetData>
    <row r="2" spans="2:12" ht="15.75" x14ac:dyDescent="0.25">
      <c r="B2" s="131" t="s">
        <v>145</v>
      </c>
    </row>
    <row r="3" spans="2:12" ht="8.25" customHeight="1" x14ac:dyDescent="0.2"/>
    <row r="4" spans="2:12" x14ac:dyDescent="0.2">
      <c r="B4" s="158"/>
      <c r="C4" s="161"/>
      <c r="D4" s="162">
        <v>2013</v>
      </c>
      <c r="E4" s="162">
        <v>2023</v>
      </c>
      <c r="F4" s="162" t="s">
        <v>144</v>
      </c>
    </row>
    <row r="5" spans="2:12" ht="15" customHeight="1" x14ac:dyDescent="0.2">
      <c r="B5" s="218" t="s">
        <v>97</v>
      </c>
      <c r="C5" s="58" t="s">
        <v>90</v>
      </c>
      <c r="D5" s="187">
        <v>2836922485</v>
      </c>
      <c r="E5" s="187">
        <v>3209636708.3929195</v>
      </c>
      <c r="F5" s="163">
        <v>0.13137976993154243</v>
      </c>
    </row>
    <row r="6" spans="2:12" x14ac:dyDescent="0.2">
      <c r="B6" s="219"/>
      <c r="C6" s="74" t="s">
        <v>94</v>
      </c>
      <c r="D6" s="188">
        <v>1555815895</v>
      </c>
      <c r="E6" s="188">
        <v>1727823708.82359</v>
      </c>
      <c r="F6" s="159">
        <v>0.11055794864699586</v>
      </c>
    </row>
    <row r="7" spans="2:12" x14ac:dyDescent="0.2">
      <c r="B7" s="219"/>
      <c r="C7" s="74" t="s">
        <v>95</v>
      </c>
      <c r="D7" s="189">
        <v>298759579</v>
      </c>
      <c r="E7" s="189">
        <v>295255070.94449103</v>
      </c>
      <c r="F7" s="160">
        <v>-1.173019478484727E-2</v>
      </c>
    </row>
    <row r="8" spans="2:12" x14ac:dyDescent="0.2">
      <c r="B8" s="220"/>
      <c r="C8" s="60" t="s">
        <v>87</v>
      </c>
      <c r="D8" s="190">
        <v>982347010</v>
      </c>
      <c r="E8" s="190">
        <v>1186557928.6248379</v>
      </c>
      <c r="F8" s="129">
        <v>0.20788063336685658</v>
      </c>
    </row>
    <row r="9" spans="2:12" x14ac:dyDescent="0.2">
      <c r="B9" s="218" t="s">
        <v>98</v>
      </c>
      <c r="C9" s="58" t="s">
        <v>90</v>
      </c>
      <c r="D9" s="191">
        <v>2546463117</v>
      </c>
      <c r="E9" s="191">
        <v>2487003732.5383611</v>
      </c>
      <c r="F9" s="164">
        <v>-2.3349792135096137E-2</v>
      </c>
    </row>
    <row r="10" spans="2:12" x14ac:dyDescent="0.2">
      <c r="B10" s="219"/>
      <c r="C10" s="74" t="s">
        <v>96</v>
      </c>
      <c r="D10" s="189">
        <v>692479754</v>
      </c>
      <c r="E10" s="189">
        <v>614850833.66322994</v>
      </c>
      <c r="F10" s="160">
        <v>-0.11210280140084794</v>
      </c>
    </row>
    <row r="11" spans="2:12" x14ac:dyDescent="0.2">
      <c r="B11" s="219"/>
      <c r="C11" s="74" t="s">
        <v>135</v>
      </c>
      <c r="D11" s="189">
        <v>1741834860</v>
      </c>
      <c r="E11" s="189">
        <v>1620556694.8740499</v>
      </c>
      <c r="F11" s="160">
        <v>-6.9626672373493625E-2</v>
      </c>
    </row>
    <row r="12" spans="2:12" x14ac:dyDescent="0.2">
      <c r="B12" s="220"/>
      <c r="C12" s="60" t="s">
        <v>87</v>
      </c>
      <c r="D12" s="190">
        <v>112148503</v>
      </c>
      <c r="E12" s="190">
        <v>251596204.00108099</v>
      </c>
      <c r="F12" s="129">
        <v>1.2434200838247569</v>
      </c>
    </row>
    <row r="13" spans="2:12" x14ac:dyDescent="0.2">
      <c r="B13" s="205" t="s">
        <v>81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</row>
    <row r="14" spans="2:12" ht="15.75" customHeight="1" x14ac:dyDescent="0.2">
      <c r="B14" s="130" t="s">
        <v>130</v>
      </c>
      <c r="I14" s="2"/>
      <c r="J14" s="2"/>
      <c r="K14" s="2"/>
      <c r="L14" s="2"/>
    </row>
    <row r="15" spans="2:12" x14ac:dyDescent="0.2">
      <c r="C15" s="5"/>
      <c r="D15" s="76"/>
      <c r="E15" s="76"/>
      <c r="F15" s="55"/>
    </row>
    <row r="16" spans="2:12" x14ac:dyDescent="0.2">
      <c r="C16" s="5"/>
      <c r="D16" s="76"/>
      <c r="E16" s="76"/>
      <c r="F16" s="55"/>
    </row>
    <row r="17" spans="3:14" x14ac:dyDescent="0.2">
      <c r="C17" s="5"/>
      <c r="D17" s="76"/>
      <c r="E17" s="76"/>
      <c r="F17" s="55"/>
    </row>
    <row r="18" spans="3:14" x14ac:dyDescent="0.2">
      <c r="C18" s="5"/>
      <c r="D18" s="76"/>
      <c r="E18" s="76"/>
      <c r="F18" s="55"/>
    </row>
    <row r="19" spans="3:14" x14ac:dyDescent="0.2">
      <c r="C19" s="5"/>
      <c r="D19" s="76"/>
      <c r="E19" s="76"/>
      <c r="F19" s="55"/>
    </row>
    <row r="20" spans="3:14" x14ac:dyDescent="0.2">
      <c r="C20" s="5"/>
      <c r="D20" s="76"/>
      <c r="E20" s="76"/>
      <c r="F20" s="55"/>
    </row>
    <row r="21" spans="3:14" x14ac:dyDescent="0.2">
      <c r="C21" s="5"/>
      <c r="D21" s="76"/>
      <c r="E21" s="76"/>
      <c r="F21" s="55"/>
    </row>
    <row r="22" spans="3:14" x14ac:dyDescent="0.2">
      <c r="C22" s="5"/>
      <c r="D22" s="76"/>
      <c r="E22" s="76"/>
      <c r="F22" s="55"/>
    </row>
    <row r="23" spans="3:14" x14ac:dyDescent="0.2">
      <c r="C23" s="5"/>
      <c r="D23" s="76"/>
      <c r="E23" s="76"/>
      <c r="F23" s="55"/>
    </row>
    <row r="24" spans="3:14" x14ac:dyDescent="0.2">
      <c r="C24" s="5"/>
      <c r="D24" s="76"/>
      <c r="E24" s="76"/>
      <c r="F24" s="55"/>
    </row>
    <row r="25" spans="3:14" x14ac:dyDescent="0.2">
      <c r="C25" s="5"/>
      <c r="D25" s="76"/>
      <c r="E25" s="76"/>
      <c r="F25" s="55"/>
    </row>
    <row r="26" spans="3:14" x14ac:dyDescent="0.2">
      <c r="C26" s="28"/>
      <c r="D26" s="22"/>
      <c r="E26" s="22"/>
    </row>
    <row r="27" spans="3:14" x14ac:dyDescent="0.2">
      <c r="C27" s="28"/>
      <c r="D27" s="22"/>
      <c r="E27" s="22"/>
    </row>
    <row r="28" spans="3:14" x14ac:dyDescent="0.2">
      <c r="C28" s="28"/>
      <c r="D28" s="22"/>
      <c r="E28" s="22"/>
    </row>
    <row r="29" spans="3:14" x14ac:dyDescent="0.2">
      <c r="C29" s="28"/>
      <c r="D29" s="22"/>
      <c r="E29" s="22"/>
    </row>
    <row r="30" spans="3:14" x14ac:dyDescent="0.2">
      <c r="C30" s="28"/>
      <c r="D30" s="22"/>
      <c r="E30" s="22"/>
    </row>
    <row r="32" spans="3:14" ht="23.25" customHeight="1" x14ac:dyDescent="0.2">
      <c r="H32" s="2"/>
      <c r="I32" s="2"/>
      <c r="J32" s="2"/>
      <c r="K32" s="2"/>
      <c r="L32" s="2"/>
      <c r="M32" s="2"/>
      <c r="N32" s="2"/>
    </row>
    <row r="33" spans="8:14" x14ac:dyDescent="0.2">
      <c r="H33" s="2"/>
      <c r="I33" s="2"/>
      <c r="J33" s="2"/>
      <c r="K33" s="2"/>
      <c r="L33" s="2"/>
      <c r="M33" s="2"/>
      <c r="N33" s="2"/>
    </row>
  </sheetData>
  <mergeCells count="3">
    <mergeCell ref="B5:B8"/>
    <mergeCell ref="B9:B12"/>
    <mergeCell ref="B13:L1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9"/>
  </sheetPr>
  <dimension ref="B2:S53"/>
  <sheetViews>
    <sheetView showGridLines="0" topLeftCell="A82" zoomScaleNormal="100" workbookViewId="0">
      <selection activeCell="F88" sqref="F88"/>
    </sheetView>
  </sheetViews>
  <sheetFormatPr defaultColWidth="9.140625" defaultRowHeight="12.75" x14ac:dyDescent="0.2"/>
  <cols>
    <col min="1" max="1" width="3" style="2" customWidth="1"/>
    <col min="2" max="2" width="14" style="1" customWidth="1"/>
    <col min="3" max="3" width="12" style="1" customWidth="1"/>
    <col min="4" max="4" width="11.7109375" style="1" bestFit="1" customWidth="1"/>
    <col min="5" max="5" width="12.7109375" style="1" bestFit="1" customWidth="1"/>
    <col min="6" max="6" width="11.7109375" style="1" bestFit="1" customWidth="1"/>
    <col min="7" max="7" width="12.7109375" style="1" bestFit="1" customWidth="1"/>
    <col min="8" max="8" width="11.7109375" style="1" bestFit="1" customWidth="1"/>
    <col min="9" max="9" width="14.7109375" style="1" customWidth="1"/>
    <col min="10" max="19" width="9.140625" style="1"/>
    <col min="20" max="16384" width="9.140625" style="2"/>
  </cols>
  <sheetData>
    <row r="2" spans="2:10" ht="15.75" x14ac:dyDescent="0.25">
      <c r="B2" s="131" t="s">
        <v>146</v>
      </c>
    </row>
    <row r="3" spans="2:10" ht="8.25" customHeight="1" x14ac:dyDescent="0.2"/>
    <row r="4" spans="2:10" ht="25.5" x14ac:dyDescent="0.2">
      <c r="B4" s="10"/>
      <c r="C4" s="10" t="s">
        <v>22</v>
      </c>
      <c r="D4" s="10" t="s">
        <v>23</v>
      </c>
      <c r="E4" s="10" t="s">
        <v>24</v>
      </c>
      <c r="F4" s="10" t="s">
        <v>25</v>
      </c>
      <c r="G4" s="10" t="s">
        <v>60</v>
      </c>
      <c r="H4" s="10" t="s">
        <v>26</v>
      </c>
      <c r="I4" s="10" t="s">
        <v>21</v>
      </c>
      <c r="J4" s="54"/>
    </row>
    <row r="5" spans="2:10" x14ac:dyDescent="0.2">
      <c r="B5" s="66" t="s">
        <v>20</v>
      </c>
      <c r="C5" s="79">
        <v>172154463.676029</v>
      </c>
      <c r="D5" s="79">
        <v>15700007.472452</v>
      </c>
      <c r="E5" s="79">
        <v>146667240.99441901</v>
      </c>
      <c r="F5" s="79">
        <v>47120022.989925802</v>
      </c>
      <c r="G5" s="79">
        <v>750428745.75992405</v>
      </c>
      <c r="H5" s="79">
        <v>12222192.0396479</v>
      </c>
      <c r="I5" s="80">
        <v>956438201.78391695</v>
      </c>
      <c r="J5" s="54"/>
    </row>
    <row r="6" spans="2:10" x14ac:dyDescent="0.2">
      <c r="B6" s="68" t="s">
        <v>12</v>
      </c>
      <c r="C6" s="81">
        <v>24518351.499449499</v>
      </c>
      <c r="D6" s="81">
        <v>6951285.6352806501</v>
      </c>
      <c r="E6" s="81">
        <v>128213426.042512</v>
      </c>
      <c r="F6" s="81">
        <v>33448561.516430601</v>
      </c>
      <c r="G6" s="81">
        <v>631332667.27932</v>
      </c>
      <c r="H6" s="81">
        <v>9389908.9870595299</v>
      </c>
      <c r="I6" s="82">
        <v>802384563.82532299</v>
      </c>
      <c r="J6" s="54"/>
    </row>
    <row r="7" spans="2:10" x14ac:dyDescent="0.2">
      <c r="B7" s="60" t="s">
        <v>121</v>
      </c>
      <c r="C7" s="83">
        <v>147636112.176579</v>
      </c>
      <c r="D7" s="83">
        <v>8748721.8371713497</v>
      </c>
      <c r="E7" s="83">
        <v>18453814.951907299</v>
      </c>
      <c r="F7" s="83">
        <v>13671461.4734952</v>
      </c>
      <c r="G7" s="83">
        <v>119096078.48060299</v>
      </c>
      <c r="H7" s="83">
        <v>2832283.0525883702</v>
      </c>
      <c r="I7" s="84">
        <v>154053637.95859399</v>
      </c>
    </row>
    <row r="8" spans="2:10" x14ac:dyDescent="0.2">
      <c r="I8" s="85"/>
    </row>
    <row r="10" spans="2:10" x14ac:dyDescent="0.2">
      <c r="I10" s="86"/>
    </row>
    <row r="11" spans="2:10" x14ac:dyDescent="0.2">
      <c r="I11" s="87"/>
    </row>
    <row r="12" spans="2:10" x14ac:dyDescent="0.2">
      <c r="B12" s="158" t="s">
        <v>89</v>
      </c>
      <c r="C12" s="158" t="s">
        <v>22</v>
      </c>
      <c r="D12" s="158" t="s">
        <v>23</v>
      </c>
      <c r="E12" s="158" t="s">
        <v>24</v>
      </c>
      <c r="F12" s="158" t="s">
        <v>88</v>
      </c>
      <c r="G12" s="158" t="s">
        <v>60</v>
      </c>
      <c r="H12" s="158" t="s">
        <v>87</v>
      </c>
      <c r="I12" s="158" t="s">
        <v>21</v>
      </c>
    </row>
    <row r="13" spans="2:10" x14ac:dyDescent="0.2">
      <c r="B13" s="167" t="s">
        <v>20</v>
      </c>
      <c r="C13" s="168">
        <v>15.044618194999096</v>
      </c>
      <c r="D13" s="168">
        <v>1.3720272657360206</v>
      </c>
      <c r="E13" s="168">
        <v>12.817283940005076</v>
      </c>
      <c r="F13" s="168">
        <v>4.1178296518472557</v>
      </c>
      <c r="G13" s="168">
        <v>65.580140772627132</v>
      </c>
      <c r="H13" s="168">
        <v>1.068100174785438</v>
      </c>
      <c r="I13" s="168">
        <v>83.583354539264903</v>
      </c>
    </row>
    <row r="14" spans="2:10" x14ac:dyDescent="0.2">
      <c r="B14" s="165" t="s">
        <v>12</v>
      </c>
      <c r="C14" s="166">
        <v>2.9403643312248673</v>
      </c>
      <c r="D14" s="166">
        <v>0.83363322116472349</v>
      </c>
      <c r="E14" s="166">
        <v>15.376000492039779</v>
      </c>
      <c r="F14" s="166">
        <v>4.0113201418089437</v>
      </c>
      <c r="G14" s="166">
        <v>75.712596584923304</v>
      </c>
      <c r="H14" s="166">
        <v>1.1260852288383896</v>
      </c>
      <c r="I14" s="166">
        <v>96.226002447610512</v>
      </c>
    </row>
    <row r="15" spans="2:10" x14ac:dyDescent="0.2">
      <c r="B15" s="17" t="s">
        <v>121</v>
      </c>
      <c r="C15" s="169">
        <v>47.557286066570825</v>
      </c>
      <c r="D15" s="169">
        <v>2.8181822251562756</v>
      </c>
      <c r="E15" s="169">
        <v>5.9444355703281788</v>
      </c>
      <c r="F15" s="169">
        <v>4.4039198449324735</v>
      </c>
      <c r="G15" s="169">
        <v>38.363827048862944</v>
      </c>
      <c r="H15" s="169">
        <v>0.91234924414931673</v>
      </c>
      <c r="I15" s="169">
        <v>49.624531708272961</v>
      </c>
    </row>
    <row r="16" spans="2:10" x14ac:dyDescent="0.2">
      <c r="B16" s="205" t="s">
        <v>81</v>
      </c>
      <c r="C16" s="205"/>
      <c r="D16" s="205"/>
      <c r="E16" s="205"/>
      <c r="F16" s="205"/>
      <c r="G16" s="205"/>
      <c r="H16" s="205"/>
      <c r="I16" s="205"/>
    </row>
    <row r="17" spans="2:2" ht="15.75" customHeight="1" x14ac:dyDescent="0.2">
      <c r="B17" s="130" t="s">
        <v>131</v>
      </c>
    </row>
    <row r="49" ht="30.75" customHeight="1" x14ac:dyDescent="0.2"/>
    <row r="53" ht="24" customHeight="1" x14ac:dyDescent="0.2"/>
  </sheetData>
  <mergeCells count="1">
    <mergeCell ref="B16:I1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9"/>
  </sheetPr>
  <dimension ref="B1:R41"/>
  <sheetViews>
    <sheetView showGridLines="0" zoomScaleNormal="100" workbookViewId="0">
      <selection activeCell="E6" sqref="E6"/>
    </sheetView>
  </sheetViews>
  <sheetFormatPr defaultColWidth="9.140625" defaultRowHeight="12.75" x14ac:dyDescent="0.2"/>
  <cols>
    <col min="1" max="1" width="3" style="2" customWidth="1"/>
    <col min="2" max="2" width="16.140625" style="1" customWidth="1"/>
    <col min="3" max="3" width="11" style="1" customWidth="1"/>
    <col min="4" max="4" width="1.7109375" style="1" customWidth="1"/>
    <col min="5" max="5" width="11.42578125" style="1" customWidth="1"/>
    <col min="6" max="6" width="3.28515625" style="1" customWidth="1"/>
    <col min="7" max="7" width="11.42578125" style="1" customWidth="1"/>
    <col min="8" max="8" width="3.28515625" style="1" customWidth="1"/>
    <col min="9" max="9" width="11.42578125" style="1" customWidth="1"/>
    <col min="10" max="10" width="3.28515625" style="1" customWidth="1"/>
    <col min="11" max="11" width="11.42578125" style="1" customWidth="1"/>
    <col min="12" max="12" width="3.28515625" style="1" customWidth="1"/>
    <col min="13" max="13" width="11.42578125" style="1" customWidth="1"/>
    <col min="14" max="14" width="3.28515625" style="1" customWidth="1"/>
    <col min="15" max="15" width="13.42578125" style="1" customWidth="1"/>
    <col min="16" max="16" width="3.28515625" style="1" customWidth="1"/>
    <col min="17" max="17" width="11.42578125" style="1" customWidth="1"/>
    <col min="18" max="18" width="3.28515625" style="1" customWidth="1"/>
    <col min="19" max="19" width="7.7109375" style="2" customWidth="1"/>
    <col min="20" max="16384" width="9.140625" style="2"/>
  </cols>
  <sheetData>
    <row r="1" spans="2:18" ht="13.5" customHeight="1" x14ac:dyDescent="0.2">
      <c r="K1" s="2"/>
    </row>
    <row r="2" spans="2:18" ht="15" customHeight="1" x14ac:dyDescent="0.25">
      <c r="B2" s="197" t="s">
        <v>147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4"/>
    </row>
    <row r="3" spans="2:18" ht="8.25" customHeight="1" x14ac:dyDescent="0.2"/>
    <row r="4" spans="2:18" ht="27.75" customHeight="1" x14ac:dyDescent="0.2">
      <c r="B4" s="198" t="s">
        <v>85</v>
      </c>
      <c r="C4" s="199" t="s">
        <v>64</v>
      </c>
      <c r="D4" s="140"/>
      <c r="E4" s="199" t="s">
        <v>84</v>
      </c>
      <c r="F4" s="198"/>
      <c r="G4" s="198"/>
      <c r="H4" s="198"/>
      <c r="I4" s="198"/>
      <c r="J4" s="140"/>
      <c r="K4" s="199" t="s">
        <v>83</v>
      </c>
      <c r="L4" s="198"/>
      <c r="M4" s="198"/>
      <c r="N4" s="198"/>
      <c r="O4" s="198"/>
      <c r="P4" s="198"/>
      <c r="Q4" s="198"/>
      <c r="R4" s="140"/>
    </row>
    <row r="5" spans="2:18" ht="39.75" customHeight="1" x14ac:dyDescent="0.2">
      <c r="B5" s="194"/>
      <c r="C5" s="202"/>
      <c r="D5" s="141"/>
      <c r="E5" s="143" t="s">
        <v>22</v>
      </c>
      <c r="F5" s="141"/>
      <c r="G5" s="141" t="s">
        <v>23</v>
      </c>
      <c r="H5" s="141"/>
      <c r="I5" s="141" t="s">
        <v>78</v>
      </c>
      <c r="J5" s="141"/>
      <c r="K5" s="143" t="s">
        <v>24</v>
      </c>
      <c r="L5" s="141"/>
      <c r="M5" s="141" t="s">
        <v>25</v>
      </c>
      <c r="N5" s="141"/>
      <c r="O5" s="141" t="s">
        <v>117</v>
      </c>
      <c r="P5" s="141"/>
      <c r="Q5" s="141" t="s">
        <v>79</v>
      </c>
      <c r="R5" s="141"/>
    </row>
    <row r="6" spans="2:18" ht="13.5" customHeight="1" x14ac:dyDescent="0.2">
      <c r="B6" s="111" t="s">
        <v>99</v>
      </c>
      <c r="C6" s="115">
        <v>1075716.3335708498</v>
      </c>
      <c r="D6" s="112"/>
      <c r="E6" s="123">
        <v>15.044618194999092</v>
      </c>
      <c r="F6" s="114" t="s">
        <v>123</v>
      </c>
      <c r="G6" s="113">
        <v>1.3720272657360204</v>
      </c>
      <c r="H6" s="114" t="s">
        <v>123</v>
      </c>
      <c r="I6" s="114">
        <v>83.583354539264903</v>
      </c>
      <c r="J6" s="114" t="s">
        <v>123</v>
      </c>
      <c r="K6" s="123">
        <v>12.817283940005073</v>
      </c>
      <c r="L6" s="114" t="s">
        <v>123</v>
      </c>
      <c r="M6" s="114">
        <v>4.1178296518472548</v>
      </c>
      <c r="N6" s="114" t="s">
        <v>123</v>
      </c>
      <c r="O6" s="114">
        <v>65.580140772627118</v>
      </c>
      <c r="P6" s="114" t="s">
        <v>123</v>
      </c>
      <c r="Q6" s="114">
        <v>1.0681001747854377</v>
      </c>
      <c r="R6" s="114" t="s">
        <v>123</v>
      </c>
    </row>
    <row r="7" spans="2:18" ht="13.5" customHeight="1" x14ac:dyDescent="0.2">
      <c r="B7" s="99" t="s">
        <v>39</v>
      </c>
      <c r="C7" s="116">
        <v>18120.481444999798</v>
      </c>
      <c r="D7" s="108"/>
      <c r="E7" s="120">
        <v>29.262943691669534</v>
      </c>
      <c r="F7" s="110" t="s">
        <v>112</v>
      </c>
      <c r="G7" s="109" t="s">
        <v>111</v>
      </c>
      <c r="H7" s="110" t="s">
        <v>112</v>
      </c>
      <c r="I7" s="110">
        <v>70.737056308330466</v>
      </c>
      <c r="J7" s="110" t="s">
        <v>112</v>
      </c>
      <c r="K7" s="120">
        <v>8.6352091274978733</v>
      </c>
      <c r="L7" s="110" t="s">
        <v>112</v>
      </c>
      <c r="M7" s="110">
        <v>3.3987803289984324</v>
      </c>
      <c r="N7" s="110" t="s">
        <v>112</v>
      </c>
      <c r="O7" s="110">
        <v>58.176042375506178</v>
      </c>
      <c r="P7" s="110" t="s">
        <v>112</v>
      </c>
      <c r="Q7" s="110">
        <v>0.52702447632746718</v>
      </c>
      <c r="R7" s="110" t="s">
        <v>112</v>
      </c>
    </row>
    <row r="8" spans="2:18" ht="13.5" customHeight="1" x14ac:dyDescent="0.2">
      <c r="B8" s="100" t="s">
        <v>40</v>
      </c>
      <c r="C8" s="117">
        <v>4314.1682040000296</v>
      </c>
      <c r="D8" s="104"/>
      <c r="E8" s="121">
        <v>6.6559525271003697</v>
      </c>
      <c r="F8" s="106" t="s">
        <v>112</v>
      </c>
      <c r="G8" s="105" t="s">
        <v>111</v>
      </c>
      <c r="H8" s="106"/>
      <c r="I8" s="106">
        <v>93.344047472899632</v>
      </c>
      <c r="J8" s="106" t="s">
        <v>112</v>
      </c>
      <c r="K8" s="121">
        <v>2.1111462041877287</v>
      </c>
      <c r="L8" s="106" t="s">
        <v>112</v>
      </c>
      <c r="M8" s="106">
        <v>12.448567779265135</v>
      </c>
      <c r="N8" s="106" t="s">
        <v>112</v>
      </c>
      <c r="O8" s="106">
        <v>78.438541025394514</v>
      </c>
      <c r="P8" s="106" t="s">
        <v>112</v>
      </c>
      <c r="Q8" s="106" t="s">
        <v>111</v>
      </c>
      <c r="R8" s="106" t="s">
        <v>126</v>
      </c>
    </row>
    <row r="9" spans="2:18" ht="13.5" customHeight="1" x14ac:dyDescent="0.2">
      <c r="B9" s="100" t="s">
        <v>115</v>
      </c>
      <c r="C9" s="117">
        <v>32975.436412999901</v>
      </c>
      <c r="D9" s="104"/>
      <c r="E9" s="121">
        <v>9.7269170900632229</v>
      </c>
      <c r="F9" s="106" t="s">
        <v>112</v>
      </c>
      <c r="G9" s="105" t="s">
        <v>111</v>
      </c>
      <c r="H9" s="106" t="s">
        <v>126</v>
      </c>
      <c r="I9" s="106">
        <v>90.273082909936775</v>
      </c>
      <c r="J9" s="106" t="s">
        <v>112</v>
      </c>
      <c r="K9" s="121">
        <v>6.4506746923476799</v>
      </c>
      <c r="L9" s="106" t="s">
        <v>112</v>
      </c>
      <c r="M9" s="106">
        <v>5.6169170781538345</v>
      </c>
      <c r="N9" s="106" t="s">
        <v>112</v>
      </c>
      <c r="O9" s="106">
        <v>77.876625398635753</v>
      </c>
      <c r="P9" s="106" t="s">
        <v>112</v>
      </c>
      <c r="Q9" s="106">
        <v>0</v>
      </c>
      <c r="R9" s="106" t="s">
        <v>112</v>
      </c>
    </row>
    <row r="10" spans="2:18" ht="13.5" customHeight="1" x14ac:dyDescent="0.2">
      <c r="B10" s="100" t="s">
        <v>41</v>
      </c>
      <c r="C10" s="117" t="s">
        <v>111</v>
      </c>
      <c r="D10" s="104"/>
      <c r="E10" s="121" t="s">
        <v>111</v>
      </c>
      <c r="F10" s="106"/>
      <c r="G10" s="105" t="s">
        <v>111</v>
      </c>
      <c r="H10" s="106"/>
      <c r="I10" s="106" t="s">
        <v>111</v>
      </c>
      <c r="J10" s="106"/>
      <c r="K10" s="171" t="s">
        <v>111</v>
      </c>
      <c r="L10" s="106"/>
      <c r="M10" s="105" t="s">
        <v>111</v>
      </c>
      <c r="N10" s="106"/>
      <c r="O10" s="105" t="s">
        <v>111</v>
      </c>
      <c r="P10" s="106"/>
      <c r="Q10" s="105" t="s">
        <v>111</v>
      </c>
      <c r="R10" s="106"/>
    </row>
    <row r="11" spans="2:18" ht="13.5" customHeight="1" x14ac:dyDescent="0.2">
      <c r="B11" s="100" t="s">
        <v>37</v>
      </c>
      <c r="C11" s="117">
        <v>221691.72265000199</v>
      </c>
      <c r="D11" s="104"/>
      <c r="E11" s="121">
        <v>16.21240544279263</v>
      </c>
      <c r="F11" s="106" t="s">
        <v>112</v>
      </c>
      <c r="G11" s="105">
        <v>1.2766902335248134</v>
      </c>
      <c r="H11" s="106" t="s">
        <v>112</v>
      </c>
      <c r="I11" s="106">
        <v>82.510904323682553</v>
      </c>
      <c r="J11" s="106" t="s">
        <v>112</v>
      </c>
      <c r="K11" s="121">
        <v>19.078862705920603</v>
      </c>
      <c r="L11" s="106" t="s">
        <v>112</v>
      </c>
      <c r="M11" s="106">
        <v>3.1571791906113478</v>
      </c>
      <c r="N11" s="106" t="s">
        <v>112</v>
      </c>
      <c r="O11" s="106">
        <v>58.203429651550856</v>
      </c>
      <c r="P11" s="106" t="s">
        <v>112</v>
      </c>
      <c r="Q11" s="106">
        <v>2.0714327755997486</v>
      </c>
      <c r="R11" s="106" t="s">
        <v>112</v>
      </c>
    </row>
    <row r="12" spans="2:18" ht="13.5" customHeight="1" x14ac:dyDescent="0.2">
      <c r="B12" s="100" t="s">
        <v>42</v>
      </c>
      <c r="C12" s="117">
        <v>3759.366489</v>
      </c>
      <c r="D12" s="104"/>
      <c r="E12" s="121">
        <v>18.666534046918411</v>
      </c>
      <c r="F12" s="106" t="s">
        <v>112</v>
      </c>
      <c r="G12" s="105">
        <v>5.0182015648749916</v>
      </c>
      <c r="H12" s="106" t="s">
        <v>112</v>
      </c>
      <c r="I12" s="106">
        <v>76.315264388206586</v>
      </c>
      <c r="J12" s="106" t="s">
        <v>112</v>
      </c>
      <c r="K12" s="121">
        <v>4.8271858185507313</v>
      </c>
      <c r="L12" s="106" t="s">
        <v>112</v>
      </c>
      <c r="M12" s="106">
        <v>10.605485937143788</v>
      </c>
      <c r="N12" s="106" t="s">
        <v>112</v>
      </c>
      <c r="O12" s="106">
        <v>60.5871886125123</v>
      </c>
      <c r="P12" s="106" t="s">
        <v>112</v>
      </c>
      <c r="Q12" s="106" t="s">
        <v>111</v>
      </c>
      <c r="R12" s="106" t="s">
        <v>126</v>
      </c>
    </row>
    <row r="13" spans="2:18" ht="13.5" customHeight="1" x14ac:dyDescent="0.2">
      <c r="B13" s="100" t="s">
        <v>43</v>
      </c>
      <c r="C13" s="117">
        <v>17977.387214000002</v>
      </c>
      <c r="D13" s="104"/>
      <c r="E13" s="121">
        <v>39.881092773878272</v>
      </c>
      <c r="F13" s="106" t="s">
        <v>112</v>
      </c>
      <c r="G13" s="105">
        <v>1.8154814358916787</v>
      </c>
      <c r="H13" s="106" t="s">
        <v>112</v>
      </c>
      <c r="I13" s="106">
        <v>58.303425790230044</v>
      </c>
      <c r="J13" s="106" t="s">
        <v>112</v>
      </c>
      <c r="K13" s="121">
        <v>4.4314808299963957</v>
      </c>
      <c r="L13" s="106" t="s">
        <v>112</v>
      </c>
      <c r="M13" s="106">
        <v>3.2610849794659917</v>
      </c>
      <c r="N13" s="106" t="s">
        <v>112</v>
      </c>
      <c r="O13" s="106">
        <v>50.248152700136032</v>
      </c>
      <c r="P13" s="106" t="s">
        <v>112</v>
      </c>
      <c r="Q13" s="106" t="s">
        <v>111</v>
      </c>
      <c r="R13" s="106" t="s">
        <v>112</v>
      </c>
    </row>
    <row r="14" spans="2:18" ht="13.5" customHeight="1" x14ac:dyDescent="0.2">
      <c r="B14" s="100" t="s">
        <v>44</v>
      </c>
      <c r="C14" s="117">
        <v>6929.4393829998698</v>
      </c>
      <c r="D14" s="104"/>
      <c r="E14" s="121">
        <v>15.627074264798551</v>
      </c>
      <c r="F14" s="106" t="s">
        <v>112</v>
      </c>
      <c r="G14" s="105">
        <v>15.712076205018628</v>
      </c>
      <c r="H14" s="106" t="s">
        <v>112</v>
      </c>
      <c r="I14" s="106">
        <v>68.660849530182816</v>
      </c>
      <c r="J14" s="106" t="s">
        <v>112</v>
      </c>
      <c r="K14" s="121">
        <v>0.50466921400475362</v>
      </c>
      <c r="L14" s="106" t="s">
        <v>112</v>
      </c>
      <c r="M14" s="106">
        <v>5.3272376433687052</v>
      </c>
      <c r="N14" s="106" t="s">
        <v>112</v>
      </c>
      <c r="O14" s="106">
        <v>62.745828105191634</v>
      </c>
      <c r="P14" s="106" t="s">
        <v>112</v>
      </c>
      <c r="Q14" s="106" t="s">
        <v>111</v>
      </c>
      <c r="R14" s="106" t="s">
        <v>126</v>
      </c>
    </row>
    <row r="15" spans="2:18" ht="13.5" customHeight="1" x14ac:dyDescent="0.2">
      <c r="B15" s="100" t="s">
        <v>33</v>
      </c>
      <c r="C15" s="117">
        <v>138191.59161400099</v>
      </c>
      <c r="D15" s="104"/>
      <c r="E15" s="121">
        <v>13.326336513351631</v>
      </c>
      <c r="F15" s="106" t="s">
        <v>112</v>
      </c>
      <c r="G15" s="105">
        <v>1.4276012375120564</v>
      </c>
      <c r="H15" s="106" t="s">
        <v>112</v>
      </c>
      <c r="I15" s="106">
        <v>85.246062249136315</v>
      </c>
      <c r="J15" s="106" t="s">
        <v>112</v>
      </c>
      <c r="K15" s="121">
        <v>6.7140241089812829</v>
      </c>
      <c r="L15" s="106" t="s">
        <v>112</v>
      </c>
      <c r="M15" s="106">
        <v>4.4558627549136087</v>
      </c>
      <c r="N15" s="106" t="s">
        <v>112</v>
      </c>
      <c r="O15" s="106">
        <v>73.842731545516784</v>
      </c>
      <c r="P15" s="106" t="s">
        <v>112</v>
      </c>
      <c r="Q15" s="106">
        <v>0.23344383972465418</v>
      </c>
      <c r="R15" s="106" t="s">
        <v>112</v>
      </c>
    </row>
    <row r="16" spans="2:18" ht="13.5" customHeight="1" x14ac:dyDescent="0.2">
      <c r="B16" s="100" t="s">
        <v>34</v>
      </c>
      <c r="C16" s="117">
        <v>229265.68397900599</v>
      </c>
      <c r="D16" s="104"/>
      <c r="E16" s="121">
        <v>10.247084208081052</v>
      </c>
      <c r="F16" s="106" t="s">
        <v>112</v>
      </c>
      <c r="G16" s="105">
        <v>0.57817967057057795</v>
      </c>
      <c r="H16" s="106" t="s">
        <v>112</v>
      </c>
      <c r="I16" s="106">
        <v>89.174736121348374</v>
      </c>
      <c r="J16" s="106" t="s">
        <v>112</v>
      </c>
      <c r="K16" s="121">
        <v>17.639391178512064</v>
      </c>
      <c r="L16" s="106" t="s">
        <v>112</v>
      </c>
      <c r="M16" s="106">
        <v>2.3530259086973717</v>
      </c>
      <c r="N16" s="106" t="s">
        <v>112</v>
      </c>
      <c r="O16" s="106">
        <v>68.709769491277683</v>
      </c>
      <c r="P16" s="106" t="s">
        <v>112</v>
      </c>
      <c r="Q16" s="106">
        <v>0.47254954286078571</v>
      </c>
      <c r="R16" s="106" t="s">
        <v>112</v>
      </c>
    </row>
    <row r="17" spans="2:18" ht="13.5" customHeight="1" x14ac:dyDescent="0.2">
      <c r="B17" s="100" t="s">
        <v>59</v>
      </c>
      <c r="C17" s="117">
        <v>4499.5657869999995</v>
      </c>
      <c r="D17" s="104"/>
      <c r="E17" s="121">
        <v>9.0372204151262032</v>
      </c>
      <c r="F17" s="106" t="s">
        <v>112</v>
      </c>
      <c r="G17" s="105">
        <v>1.6517104937639706</v>
      </c>
      <c r="H17" s="106" t="s">
        <v>112</v>
      </c>
      <c r="I17" s="106">
        <v>89.311069091109829</v>
      </c>
      <c r="J17" s="106" t="s">
        <v>112</v>
      </c>
      <c r="K17" s="121">
        <v>1.2791065634622867</v>
      </c>
      <c r="L17" s="106" t="s">
        <v>112</v>
      </c>
      <c r="M17" s="106">
        <v>12.074726321543803</v>
      </c>
      <c r="N17" s="106" t="s">
        <v>112</v>
      </c>
      <c r="O17" s="106">
        <v>75.950748259669894</v>
      </c>
      <c r="P17" s="106" t="s">
        <v>112</v>
      </c>
      <c r="Q17" s="106" t="s">
        <v>111</v>
      </c>
      <c r="R17" s="106" t="s">
        <v>126</v>
      </c>
    </row>
    <row r="18" spans="2:18" ht="13.5" customHeight="1" x14ac:dyDescent="0.2">
      <c r="B18" s="100" t="s">
        <v>35</v>
      </c>
      <c r="C18" s="117">
        <v>47339.453234000102</v>
      </c>
      <c r="D18" s="104"/>
      <c r="E18" s="121">
        <v>21.656437178290521</v>
      </c>
      <c r="F18" s="106" t="s">
        <v>112</v>
      </c>
      <c r="G18" s="105">
        <v>2.7383787309399366</v>
      </c>
      <c r="H18" s="106" t="s">
        <v>112</v>
      </c>
      <c r="I18" s="106">
        <v>75.605184090769555</v>
      </c>
      <c r="J18" s="106" t="s">
        <v>112</v>
      </c>
      <c r="K18" s="121">
        <v>12.135405540633306</v>
      </c>
      <c r="L18" s="106" t="s">
        <v>112</v>
      </c>
      <c r="M18" s="106">
        <v>3.0659910086909723</v>
      </c>
      <c r="N18" s="106" t="s">
        <v>112</v>
      </c>
      <c r="O18" s="106">
        <v>57.063203913093872</v>
      </c>
      <c r="P18" s="106" t="s">
        <v>112</v>
      </c>
      <c r="Q18" s="106">
        <v>3.3405836283513963</v>
      </c>
      <c r="R18" s="106" t="s">
        <v>112</v>
      </c>
    </row>
    <row r="19" spans="2:18" ht="13.5" customHeight="1" x14ac:dyDescent="0.2">
      <c r="B19" s="100" t="s">
        <v>45</v>
      </c>
      <c r="C19" s="117">
        <v>2923.76881400001</v>
      </c>
      <c r="D19" s="104"/>
      <c r="E19" s="121">
        <v>51.569085613965669</v>
      </c>
      <c r="F19" s="106" t="s">
        <v>112</v>
      </c>
      <c r="G19" s="105" t="s">
        <v>111</v>
      </c>
      <c r="H19" s="106" t="s">
        <v>126</v>
      </c>
      <c r="I19" s="106">
        <v>48.430914386034338</v>
      </c>
      <c r="J19" s="106" t="s">
        <v>112</v>
      </c>
      <c r="K19" s="121" t="s">
        <v>111</v>
      </c>
      <c r="L19" s="106" t="s">
        <v>112</v>
      </c>
      <c r="M19" s="106">
        <v>1.2495574321675951</v>
      </c>
      <c r="N19" s="106" t="s">
        <v>112</v>
      </c>
      <c r="O19" s="106">
        <v>47.14320593299567</v>
      </c>
      <c r="P19" s="106" t="s">
        <v>112</v>
      </c>
      <c r="Q19" s="106" t="s">
        <v>111</v>
      </c>
      <c r="R19" s="106" t="s">
        <v>126</v>
      </c>
    </row>
    <row r="20" spans="2:18" ht="13.5" customHeight="1" x14ac:dyDescent="0.2">
      <c r="B20" s="100" t="s">
        <v>46</v>
      </c>
      <c r="C20" s="117">
        <v>4131.3973389999901</v>
      </c>
      <c r="D20" s="104"/>
      <c r="E20" s="121">
        <v>20.128151251290948</v>
      </c>
      <c r="F20" s="106" t="s">
        <v>112</v>
      </c>
      <c r="G20" s="105" t="s">
        <v>111</v>
      </c>
      <c r="H20" s="106" t="s">
        <v>126</v>
      </c>
      <c r="I20" s="106">
        <v>79.871848748709041</v>
      </c>
      <c r="J20" s="106" t="s">
        <v>112</v>
      </c>
      <c r="K20" s="121">
        <v>2.5627936437962906</v>
      </c>
      <c r="L20" s="106" t="s">
        <v>112</v>
      </c>
      <c r="M20" s="106">
        <v>8.2283540171201341</v>
      </c>
      <c r="N20" s="106" t="s">
        <v>112</v>
      </c>
      <c r="O20" s="106">
        <v>68.885805282428919</v>
      </c>
      <c r="P20" s="106" t="s">
        <v>112</v>
      </c>
      <c r="Q20" s="106" t="s">
        <v>111</v>
      </c>
      <c r="R20" s="106" t="s">
        <v>126</v>
      </c>
    </row>
    <row r="21" spans="2:18" ht="13.5" customHeight="1" x14ac:dyDescent="0.2">
      <c r="B21" s="100" t="s">
        <v>47</v>
      </c>
      <c r="C21" s="117">
        <v>5514.4359799999602</v>
      </c>
      <c r="D21" s="104"/>
      <c r="E21" s="121">
        <v>25.182399605782802</v>
      </c>
      <c r="F21" s="106" t="s">
        <v>112</v>
      </c>
      <c r="G21" s="105">
        <v>1.1811583366748473</v>
      </c>
      <c r="H21" s="106" t="s">
        <v>112</v>
      </c>
      <c r="I21" s="106">
        <v>73.636442057542354</v>
      </c>
      <c r="J21" s="106" t="s">
        <v>112</v>
      </c>
      <c r="K21" s="121">
        <v>1.9366346622267969</v>
      </c>
      <c r="L21" s="106" t="s">
        <v>112</v>
      </c>
      <c r="M21" s="106">
        <v>8.7309881678761041</v>
      </c>
      <c r="N21" s="106" t="s">
        <v>112</v>
      </c>
      <c r="O21" s="106">
        <v>61.920838697361738</v>
      </c>
      <c r="P21" s="106" t="s">
        <v>112</v>
      </c>
      <c r="Q21" s="106">
        <v>1.0479805300777543</v>
      </c>
      <c r="R21" s="106" t="s">
        <v>112</v>
      </c>
    </row>
    <row r="22" spans="2:18" ht="13.5" customHeight="1" x14ac:dyDescent="0.2">
      <c r="B22" s="100" t="s">
        <v>48</v>
      </c>
      <c r="C22" s="117">
        <v>2983.2791790000297</v>
      </c>
      <c r="D22" s="104"/>
      <c r="E22" s="121">
        <v>37.620342771267765</v>
      </c>
      <c r="F22" s="106" t="s">
        <v>112</v>
      </c>
      <c r="G22" s="105" t="s">
        <v>111</v>
      </c>
      <c r="H22" s="106"/>
      <c r="I22" s="106">
        <v>62.379657228732242</v>
      </c>
      <c r="J22" s="106" t="s">
        <v>112</v>
      </c>
      <c r="K22" s="121">
        <v>8.1440083120853419</v>
      </c>
      <c r="L22" s="106" t="s">
        <v>112</v>
      </c>
      <c r="M22" s="106">
        <v>2.5839189282172845</v>
      </c>
      <c r="N22" s="106" t="s">
        <v>112</v>
      </c>
      <c r="O22" s="106">
        <v>51.106931402358079</v>
      </c>
      <c r="P22" s="106" t="s">
        <v>112</v>
      </c>
      <c r="Q22" s="106" t="s">
        <v>111</v>
      </c>
      <c r="R22" s="106" t="s">
        <v>112</v>
      </c>
    </row>
    <row r="23" spans="2:18" ht="13.5" customHeight="1" x14ac:dyDescent="0.2">
      <c r="B23" s="100" t="s">
        <v>49</v>
      </c>
      <c r="C23" s="117">
        <v>16128.643</v>
      </c>
      <c r="D23" s="104"/>
      <c r="E23" s="121">
        <v>14.476345936219792</v>
      </c>
      <c r="F23" s="106" t="s">
        <v>112</v>
      </c>
      <c r="G23" s="105" t="s">
        <v>111</v>
      </c>
      <c r="H23" s="106" t="s">
        <v>126</v>
      </c>
      <c r="I23" s="106">
        <v>85.523654063780214</v>
      </c>
      <c r="J23" s="106" t="s">
        <v>112</v>
      </c>
      <c r="K23" s="121">
        <v>8.0534528279681403</v>
      </c>
      <c r="L23" s="106" t="s">
        <v>112</v>
      </c>
      <c r="M23" s="106">
        <v>3.7087568379470111</v>
      </c>
      <c r="N23" s="106" t="s">
        <v>112</v>
      </c>
      <c r="O23" s="106">
        <v>73.420159156587658</v>
      </c>
      <c r="P23" s="106" t="s">
        <v>112</v>
      </c>
      <c r="Q23" s="106">
        <v>0.34128524127739923</v>
      </c>
      <c r="R23" s="106" t="s">
        <v>112</v>
      </c>
    </row>
    <row r="24" spans="2:18" ht="13.5" customHeight="1" x14ac:dyDescent="0.2">
      <c r="B24" s="100" t="s">
        <v>50</v>
      </c>
      <c r="C24" s="117">
        <v>937.15928000000201</v>
      </c>
      <c r="D24" s="104"/>
      <c r="E24" s="121">
        <v>55.448083547577113</v>
      </c>
      <c r="F24" s="106" t="s">
        <v>112</v>
      </c>
      <c r="G24" s="105">
        <v>44.551916452422894</v>
      </c>
      <c r="H24" s="106" t="s">
        <v>112</v>
      </c>
      <c r="I24" s="106" t="s">
        <v>111</v>
      </c>
      <c r="J24" s="106"/>
      <c r="K24" s="121" t="s">
        <v>111</v>
      </c>
      <c r="L24" s="106"/>
      <c r="M24" s="106" t="s">
        <v>111</v>
      </c>
      <c r="N24" s="106"/>
      <c r="O24" s="106" t="s">
        <v>111</v>
      </c>
      <c r="P24" s="106"/>
      <c r="Q24" s="106" t="s">
        <v>111</v>
      </c>
      <c r="R24" s="106"/>
    </row>
    <row r="25" spans="2:18" ht="13.5" customHeight="1" x14ac:dyDescent="0.2">
      <c r="B25" s="100" t="s">
        <v>51</v>
      </c>
      <c r="C25" s="117">
        <v>44635.546974000899</v>
      </c>
      <c r="D25" s="104"/>
      <c r="E25" s="121">
        <v>19.870873282894518</v>
      </c>
      <c r="F25" s="106" t="s">
        <v>112</v>
      </c>
      <c r="G25" s="105">
        <v>1.2070549898930143</v>
      </c>
      <c r="H25" s="106" t="s">
        <v>112</v>
      </c>
      <c r="I25" s="106">
        <v>78.922071727212455</v>
      </c>
      <c r="J25" s="106" t="s">
        <v>112</v>
      </c>
      <c r="K25" s="121">
        <v>11.18874436453237</v>
      </c>
      <c r="L25" s="106" t="s">
        <v>112</v>
      </c>
      <c r="M25" s="106">
        <v>2.4535984903914581</v>
      </c>
      <c r="N25" s="106" t="s">
        <v>112</v>
      </c>
      <c r="O25" s="106">
        <v>63.855920849993765</v>
      </c>
      <c r="P25" s="106" t="s">
        <v>112</v>
      </c>
      <c r="Q25" s="106">
        <v>1.4238080222942235</v>
      </c>
      <c r="R25" s="106" t="s">
        <v>112</v>
      </c>
    </row>
    <row r="26" spans="2:18" ht="13.5" customHeight="1" x14ac:dyDescent="0.2">
      <c r="B26" s="100" t="s">
        <v>36</v>
      </c>
      <c r="C26" s="117">
        <v>25292.256691999901</v>
      </c>
      <c r="D26" s="104"/>
      <c r="E26" s="121">
        <v>18.073865299944845</v>
      </c>
      <c r="F26" s="106" t="s">
        <v>112</v>
      </c>
      <c r="G26" s="105" t="s">
        <v>111</v>
      </c>
      <c r="H26" s="106" t="s">
        <v>126</v>
      </c>
      <c r="I26" s="106">
        <v>81.926134700055158</v>
      </c>
      <c r="J26" s="106" t="s">
        <v>112</v>
      </c>
      <c r="K26" s="121">
        <v>16.025872778506944</v>
      </c>
      <c r="L26" s="106" t="s">
        <v>112</v>
      </c>
      <c r="M26" s="106">
        <v>4.6545828398551947</v>
      </c>
      <c r="N26" s="106" t="s">
        <v>112</v>
      </c>
      <c r="O26" s="106">
        <v>59.547887062909702</v>
      </c>
      <c r="P26" s="106" t="s">
        <v>112</v>
      </c>
      <c r="Q26" s="106">
        <v>1.6977920187836517</v>
      </c>
      <c r="R26" s="106" t="s">
        <v>112</v>
      </c>
    </row>
    <row r="27" spans="2:18" ht="13.5" customHeight="1" x14ac:dyDescent="0.2">
      <c r="B27" s="100" t="s">
        <v>52</v>
      </c>
      <c r="C27" s="117">
        <v>63443.437031000503</v>
      </c>
      <c r="D27" s="104"/>
      <c r="E27" s="121">
        <v>13.269236592305012</v>
      </c>
      <c r="F27" s="106" t="s">
        <v>112</v>
      </c>
      <c r="G27" s="105">
        <v>0.32228739024981889</v>
      </c>
      <c r="H27" s="106" t="s">
        <v>112</v>
      </c>
      <c r="I27" s="106">
        <v>86.408476017445182</v>
      </c>
      <c r="J27" s="106" t="s">
        <v>112</v>
      </c>
      <c r="K27" s="121">
        <v>7.6998025490701352</v>
      </c>
      <c r="L27" s="106" t="s">
        <v>112</v>
      </c>
      <c r="M27" s="106">
        <v>8.8531018737623217</v>
      </c>
      <c r="N27" s="106" t="s">
        <v>112</v>
      </c>
      <c r="O27" s="106">
        <v>69.70483205909261</v>
      </c>
      <c r="P27" s="106" t="s">
        <v>112</v>
      </c>
      <c r="Q27" s="106" t="s">
        <v>111</v>
      </c>
      <c r="R27" s="106" t="s">
        <v>112</v>
      </c>
    </row>
    <row r="28" spans="2:18" ht="13.5" customHeight="1" x14ac:dyDescent="0.2">
      <c r="B28" s="100" t="s">
        <v>53</v>
      </c>
      <c r="C28" s="117">
        <v>19014.818371999401</v>
      </c>
      <c r="D28" s="104"/>
      <c r="E28" s="121">
        <v>12.752152415279545</v>
      </c>
      <c r="F28" s="106" t="s">
        <v>112</v>
      </c>
      <c r="G28" s="105">
        <v>0.47838236763475833</v>
      </c>
      <c r="H28" s="106" t="s">
        <v>112</v>
      </c>
      <c r="I28" s="106">
        <v>86.769465217085695</v>
      </c>
      <c r="J28" s="106" t="s">
        <v>112</v>
      </c>
      <c r="K28" s="121">
        <v>2.5783437785303054</v>
      </c>
      <c r="L28" s="106" t="s">
        <v>112</v>
      </c>
      <c r="M28" s="106">
        <v>4.9307439960633896</v>
      </c>
      <c r="N28" s="106" t="s">
        <v>112</v>
      </c>
      <c r="O28" s="106">
        <v>78.683963359602416</v>
      </c>
      <c r="P28" s="106" t="s">
        <v>112</v>
      </c>
      <c r="Q28" s="106">
        <v>0.57641408289009577</v>
      </c>
      <c r="R28" s="106" t="s">
        <v>112</v>
      </c>
    </row>
    <row r="29" spans="2:18" ht="13.5" customHeight="1" x14ac:dyDescent="0.2">
      <c r="B29" s="100" t="s">
        <v>54</v>
      </c>
      <c r="C29" s="117">
        <v>18295.209369000098</v>
      </c>
      <c r="D29" s="104"/>
      <c r="E29" s="121">
        <v>3.908245404053722</v>
      </c>
      <c r="F29" s="106" t="s">
        <v>112</v>
      </c>
      <c r="G29" s="105" t="s">
        <v>111</v>
      </c>
      <c r="H29" s="106" t="s">
        <v>112</v>
      </c>
      <c r="I29" s="106">
        <v>96.09175459594627</v>
      </c>
      <c r="J29" s="106" t="s">
        <v>112</v>
      </c>
      <c r="K29" s="121">
        <v>9.8036922128934023</v>
      </c>
      <c r="L29" s="106" t="s">
        <v>112</v>
      </c>
      <c r="M29" s="106">
        <v>15.302501630424342</v>
      </c>
      <c r="N29" s="106" t="s">
        <v>112</v>
      </c>
      <c r="O29" s="106">
        <v>70.817224919466369</v>
      </c>
      <c r="P29" s="106" t="s">
        <v>112</v>
      </c>
      <c r="Q29" s="106" t="s">
        <v>111</v>
      </c>
      <c r="R29" s="106" t="s">
        <v>126</v>
      </c>
    </row>
    <row r="30" spans="2:18" ht="13.5" customHeight="1" x14ac:dyDescent="0.2">
      <c r="B30" s="100" t="s">
        <v>55</v>
      </c>
      <c r="C30" s="117">
        <v>5933.5357750000303</v>
      </c>
      <c r="D30" s="104"/>
      <c r="E30" s="121">
        <v>7.0132518683216798</v>
      </c>
      <c r="F30" s="106" t="s">
        <v>112</v>
      </c>
      <c r="G30" s="105" t="s">
        <v>111</v>
      </c>
      <c r="H30" s="106" t="s">
        <v>112</v>
      </c>
      <c r="I30" s="106">
        <v>92.986748131678326</v>
      </c>
      <c r="J30" s="106" t="s">
        <v>112</v>
      </c>
      <c r="K30" s="121">
        <v>2.5576469431243276</v>
      </c>
      <c r="L30" s="106" t="s">
        <v>112</v>
      </c>
      <c r="M30" s="106">
        <v>6.1222128691207578</v>
      </c>
      <c r="N30" s="106" t="s">
        <v>112</v>
      </c>
      <c r="O30" s="106">
        <v>83.893740691972909</v>
      </c>
      <c r="P30" s="106" t="s">
        <v>112</v>
      </c>
      <c r="Q30" s="106" t="s">
        <v>111</v>
      </c>
      <c r="R30" s="106" t="s">
        <v>126</v>
      </c>
    </row>
    <row r="31" spans="2:18" ht="13.5" customHeight="1" x14ac:dyDescent="0.2">
      <c r="B31" s="100" t="s">
        <v>56</v>
      </c>
      <c r="C31" s="117">
        <v>10444.612672000101</v>
      </c>
      <c r="D31" s="104"/>
      <c r="E31" s="121">
        <v>12.681801946717485</v>
      </c>
      <c r="F31" s="106" t="s">
        <v>112</v>
      </c>
      <c r="G31" s="105" t="s">
        <v>111</v>
      </c>
      <c r="H31" s="106" t="s">
        <v>126</v>
      </c>
      <c r="I31" s="106">
        <v>87.318198053282515</v>
      </c>
      <c r="J31" s="106" t="s">
        <v>112</v>
      </c>
      <c r="K31" s="121">
        <v>10.666190188379941</v>
      </c>
      <c r="L31" s="106" t="s">
        <v>112</v>
      </c>
      <c r="M31" s="106">
        <v>6.5598218972584235</v>
      </c>
      <c r="N31" s="106" t="s">
        <v>112</v>
      </c>
      <c r="O31" s="106">
        <v>69.74324931503611</v>
      </c>
      <c r="P31" s="106" t="s">
        <v>112</v>
      </c>
      <c r="Q31" s="106" t="s">
        <v>111</v>
      </c>
      <c r="R31" s="106" t="s">
        <v>126</v>
      </c>
    </row>
    <row r="32" spans="2:18" ht="13.5" customHeight="1" x14ac:dyDescent="0.2">
      <c r="B32" s="101" t="s">
        <v>57</v>
      </c>
      <c r="C32" s="118">
        <v>33293.866047000098</v>
      </c>
      <c r="D32" s="82"/>
      <c r="E32" s="122">
        <v>15.17671914538411</v>
      </c>
      <c r="F32" s="107" t="s">
        <v>112</v>
      </c>
      <c r="G32" s="170">
        <v>6.7998120393913553</v>
      </c>
      <c r="H32" s="107" t="s">
        <v>112</v>
      </c>
      <c r="I32" s="107">
        <v>78.023468815224533</v>
      </c>
      <c r="J32" s="107" t="s">
        <v>112</v>
      </c>
      <c r="K32" s="122">
        <v>11.382580334114527</v>
      </c>
      <c r="L32" s="107" t="s">
        <v>112</v>
      </c>
      <c r="M32" s="107">
        <v>4.4441250053770993</v>
      </c>
      <c r="N32" s="107" t="s">
        <v>112</v>
      </c>
      <c r="O32" s="107">
        <v>60.983742265010413</v>
      </c>
      <c r="P32" s="107" t="s">
        <v>112</v>
      </c>
      <c r="Q32" s="107">
        <v>1.2130212107218428</v>
      </c>
      <c r="R32" s="107" t="s">
        <v>112</v>
      </c>
    </row>
    <row r="33" spans="2:18" ht="13.5" customHeight="1" x14ac:dyDescent="0.2">
      <c r="B33" s="124" t="s">
        <v>58</v>
      </c>
      <c r="C33" s="125">
        <v>77669.661743999604</v>
      </c>
      <c r="D33" s="84"/>
      <c r="E33" s="126" t="s">
        <v>111</v>
      </c>
      <c r="F33" s="127" t="s">
        <v>112</v>
      </c>
      <c r="G33" s="172" t="s">
        <v>111</v>
      </c>
      <c r="H33" s="127" t="s">
        <v>112</v>
      </c>
      <c r="I33" s="127" t="s">
        <v>111</v>
      </c>
      <c r="J33" s="127" t="s">
        <v>112</v>
      </c>
      <c r="K33" s="126" t="s">
        <v>111</v>
      </c>
      <c r="L33" s="127" t="s">
        <v>112</v>
      </c>
      <c r="M33" s="127" t="s">
        <v>111</v>
      </c>
      <c r="N33" s="127" t="s">
        <v>112</v>
      </c>
      <c r="O33" s="127" t="s">
        <v>111</v>
      </c>
      <c r="P33" s="127" t="s">
        <v>112</v>
      </c>
      <c r="Q33" s="127" t="s">
        <v>111</v>
      </c>
      <c r="R33" s="127" t="s">
        <v>112</v>
      </c>
    </row>
    <row r="34" spans="2:18" ht="13.5" customHeight="1" x14ac:dyDescent="0.2">
      <c r="B34" s="195" t="s">
        <v>81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62"/>
    </row>
    <row r="35" spans="2:18" ht="13.5" customHeight="1" x14ac:dyDescent="0.2">
      <c r="B35" s="195" t="s">
        <v>86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62"/>
    </row>
    <row r="36" spans="2:18" ht="13.5" customHeight="1" x14ac:dyDescent="0.2">
      <c r="B36" s="6" t="s">
        <v>125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88"/>
    </row>
    <row r="37" spans="2:18" ht="13.5" customHeight="1" x14ac:dyDescent="0.2">
      <c r="B37" s="221" t="s">
        <v>82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</row>
    <row r="38" spans="2:18" ht="15.75" customHeight="1" x14ac:dyDescent="0.2">
      <c r="B38" s="196" t="s">
        <v>131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7"/>
    </row>
    <row r="39" spans="2:18" ht="13.5" customHeight="1" x14ac:dyDescent="0.2"/>
    <row r="40" spans="2:18" ht="13.5" customHeight="1" x14ac:dyDescent="0.2"/>
    <row r="41" spans="2:18" ht="12" customHeight="1" x14ac:dyDescent="0.2"/>
  </sheetData>
  <mergeCells count="9">
    <mergeCell ref="B34:Q34"/>
    <mergeCell ref="B35:Q35"/>
    <mergeCell ref="B37:Q37"/>
    <mergeCell ref="B38:O38"/>
    <mergeCell ref="B2:Q2"/>
    <mergeCell ref="B4:B5"/>
    <mergeCell ref="C4:C5"/>
    <mergeCell ref="E4:I4"/>
    <mergeCell ref="K4:Q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1:T52"/>
  <sheetViews>
    <sheetView showGridLines="0" topLeftCell="A30" zoomScaleNormal="100" workbookViewId="0">
      <selection activeCell="J47" sqref="J47"/>
    </sheetView>
  </sheetViews>
  <sheetFormatPr defaultRowHeight="12.75" x14ac:dyDescent="0.2"/>
  <cols>
    <col min="1" max="1" width="3" style="91" customWidth="1"/>
    <col min="2" max="2" width="10.140625" style="89" customWidth="1"/>
    <col min="3" max="11" width="16.140625" style="89" customWidth="1"/>
    <col min="12" max="12" width="8.7109375" style="91"/>
    <col min="13" max="13" width="10" style="91" bestFit="1" customWidth="1"/>
    <col min="14" max="14" width="11.140625" style="91" bestFit="1" customWidth="1"/>
    <col min="15" max="15" width="10" style="91" bestFit="1" customWidth="1"/>
    <col min="16" max="18" width="8.7109375" style="91"/>
    <col min="19" max="19" width="11" style="91" bestFit="1" customWidth="1"/>
    <col min="20" max="23" width="8.7109375" style="91"/>
    <col min="24" max="24" width="10" style="91" bestFit="1" customWidth="1"/>
    <col min="25" max="25" width="11" style="91" bestFit="1" customWidth="1"/>
    <col min="26" max="258" width="8.7109375" style="91"/>
    <col min="259" max="260" width="13.7109375" style="91" bestFit="1" customWidth="1"/>
    <col min="261" max="261" width="11.140625" style="91" customWidth="1"/>
    <col min="262" max="263" width="13.7109375" style="91" bestFit="1" customWidth="1"/>
    <col min="264" max="264" width="12.5703125" style="91" bestFit="1" customWidth="1"/>
    <col min="265" max="265" width="9.5703125" style="91" bestFit="1" customWidth="1"/>
    <col min="266" max="268" width="8.7109375" style="91"/>
    <col min="269" max="269" width="10" style="91" bestFit="1" customWidth="1"/>
    <col min="270" max="270" width="11.140625" style="91" bestFit="1" customWidth="1"/>
    <col min="271" max="271" width="10" style="91" bestFit="1" customWidth="1"/>
    <col min="272" max="274" width="8.7109375" style="91"/>
    <col min="275" max="275" width="11" style="91" bestFit="1" customWidth="1"/>
    <col min="276" max="279" width="8.7109375" style="91"/>
    <col min="280" max="280" width="10" style="91" bestFit="1" customWidth="1"/>
    <col min="281" max="281" width="11" style="91" bestFit="1" customWidth="1"/>
    <col min="282" max="514" width="8.7109375" style="91"/>
    <col min="515" max="516" width="13.7109375" style="91" bestFit="1" customWidth="1"/>
    <col min="517" max="517" width="11.140625" style="91" customWidth="1"/>
    <col min="518" max="519" width="13.7109375" style="91" bestFit="1" customWidth="1"/>
    <col min="520" max="520" width="12.5703125" style="91" bestFit="1" customWidth="1"/>
    <col min="521" max="521" width="9.5703125" style="91" bestFit="1" customWidth="1"/>
    <col min="522" max="524" width="8.7109375" style="91"/>
    <col min="525" max="525" width="10" style="91" bestFit="1" customWidth="1"/>
    <col min="526" max="526" width="11.140625" style="91" bestFit="1" customWidth="1"/>
    <col min="527" max="527" width="10" style="91" bestFit="1" customWidth="1"/>
    <col min="528" max="530" width="8.7109375" style="91"/>
    <col min="531" max="531" width="11" style="91" bestFit="1" customWidth="1"/>
    <col min="532" max="535" width="8.7109375" style="91"/>
    <col min="536" max="536" width="10" style="91" bestFit="1" customWidth="1"/>
    <col min="537" max="537" width="11" style="91" bestFit="1" customWidth="1"/>
    <col min="538" max="770" width="8.7109375" style="91"/>
    <col min="771" max="772" width="13.7109375" style="91" bestFit="1" customWidth="1"/>
    <col min="773" max="773" width="11.140625" style="91" customWidth="1"/>
    <col min="774" max="775" width="13.7109375" style="91" bestFit="1" customWidth="1"/>
    <col min="776" max="776" width="12.5703125" style="91" bestFit="1" customWidth="1"/>
    <col min="777" max="777" width="9.5703125" style="91" bestFit="1" customWidth="1"/>
    <col min="778" max="780" width="8.7109375" style="91"/>
    <col min="781" max="781" width="10" style="91" bestFit="1" customWidth="1"/>
    <col min="782" max="782" width="11.140625" style="91" bestFit="1" customWidth="1"/>
    <col min="783" max="783" width="10" style="91" bestFit="1" customWidth="1"/>
    <col min="784" max="786" width="8.7109375" style="91"/>
    <col min="787" max="787" width="11" style="91" bestFit="1" customWidth="1"/>
    <col min="788" max="791" width="8.7109375" style="91"/>
    <col min="792" max="792" width="10" style="91" bestFit="1" customWidth="1"/>
    <col min="793" max="793" width="11" style="91" bestFit="1" customWidth="1"/>
    <col min="794" max="1026" width="8.7109375" style="91"/>
    <col min="1027" max="1028" width="13.7109375" style="91" bestFit="1" customWidth="1"/>
    <col min="1029" max="1029" width="11.140625" style="91" customWidth="1"/>
    <col min="1030" max="1031" width="13.7109375" style="91" bestFit="1" customWidth="1"/>
    <col min="1032" max="1032" width="12.5703125" style="91" bestFit="1" customWidth="1"/>
    <col min="1033" max="1033" width="9.5703125" style="91" bestFit="1" customWidth="1"/>
    <col min="1034" max="1036" width="8.7109375" style="91"/>
    <col min="1037" max="1037" width="10" style="91" bestFit="1" customWidth="1"/>
    <col min="1038" max="1038" width="11.140625" style="91" bestFit="1" customWidth="1"/>
    <col min="1039" max="1039" width="10" style="91" bestFit="1" customWidth="1"/>
    <col min="1040" max="1042" width="8.7109375" style="91"/>
    <col min="1043" max="1043" width="11" style="91" bestFit="1" customWidth="1"/>
    <col min="1044" max="1047" width="8.7109375" style="91"/>
    <col min="1048" max="1048" width="10" style="91" bestFit="1" customWidth="1"/>
    <col min="1049" max="1049" width="11" style="91" bestFit="1" customWidth="1"/>
    <col min="1050" max="1282" width="8.7109375" style="91"/>
    <col min="1283" max="1284" width="13.7109375" style="91" bestFit="1" customWidth="1"/>
    <col min="1285" max="1285" width="11.140625" style="91" customWidth="1"/>
    <col min="1286" max="1287" width="13.7109375" style="91" bestFit="1" customWidth="1"/>
    <col min="1288" max="1288" width="12.5703125" style="91" bestFit="1" customWidth="1"/>
    <col min="1289" max="1289" width="9.5703125" style="91" bestFit="1" customWidth="1"/>
    <col min="1290" max="1292" width="8.7109375" style="91"/>
    <col min="1293" max="1293" width="10" style="91" bestFit="1" customWidth="1"/>
    <col min="1294" max="1294" width="11.140625" style="91" bestFit="1" customWidth="1"/>
    <col min="1295" max="1295" width="10" style="91" bestFit="1" customWidth="1"/>
    <col min="1296" max="1298" width="8.7109375" style="91"/>
    <col min="1299" max="1299" width="11" style="91" bestFit="1" customWidth="1"/>
    <col min="1300" max="1303" width="8.7109375" style="91"/>
    <col min="1304" max="1304" width="10" style="91" bestFit="1" customWidth="1"/>
    <col min="1305" max="1305" width="11" style="91" bestFit="1" customWidth="1"/>
    <col min="1306" max="1538" width="8.7109375" style="91"/>
    <col min="1539" max="1540" width="13.7109375" style="91" bestFit="1" customWidth="1"/>
    <col min="1541" max="1541" width="11.140625" style="91" customWidth="1"/>
    <col min="1542" max="1543" width="13.7109375" style="91" bestFit="1" customWidth="1"/>
    <col min="1544" max="1544" width="12.5703125" style="91" bestFit="1" customWidth="1"/>
    <col min="1545" max="1545" width="9.5703125" style="91" bestFit="1" customWidth="1"/>
    <col min="1546" max="1548" width="8.7109375" style="91"/>
    <col min="1549" max="1549" width="10" style="91" bestFit="1" customWidth="1"/>
    <col min="1550" max="1550" width="11.140625" style="91" bestFit="1" customWidth="1"/>
    <col min="1551" max="1551" width="10" style="91" bestFit="1" customWidth="1"/>
    <col min="1552" max="1554" width="8.7109375" style="91"/>
    <col min="1555" max="1555" width="11" style="91" bestFit="1" customWidth="1"/>
    <col min="1556" max="1559" width="8.7109375" style="91"/>
    <col min="1560" max="1560" width="10" style="91" bestFit="1" customWidth="1"/>
    <col min="1561" max="1561" width="11" style="91" bestFit="1" customWidth="1"/>
    <col min="1562" max="1794" width="8.7109375" style="91"/>
    <col min="1795" max="1796" width="13.7109375" style="91" bestFit="1" customWidth="1"/>
    <col min="1797" max="1797" width="11.140625" style="91" customWidth="1"/>
    <col min="1798" max="1799" width="13.7109375" style="91" bestFit="1" customWidth="1"/>
    <col min="1800" max="1800" width="12.5703125" style="91" bestFit="1" customWidth="1"/>
    <col min="1801" max="1801" width="9.5703125" style="91" bestFit="1" customWidth="1"/>
    <col min="1802" max="1804" width="8.7109375" style="91"/>
    <col min="1805" max="1805" width="10" style="91" bestFit="1" customWidth="1"/>
    <col min="1806" max="1806" width="11.140625" style="91" bestFit="1" customWidth="1"/>
    <col min="1807" max="1807" width="10" style="91" bestFit="1" customWidth="1"/>
    <col min="1808" max="1810" width="8.7109375" style="91"/>
    <col min="1811" max="1811" width="11" style="91" bestFit="1" customWidth="1"/>
    <col min="1812" max="1815" width="8.7109375" style="91"/>
    <col min="1816" max="1816" width="10" style="91" bestFit="1" customWidth="1"/>
    <col min="1817" max="1817" width="11" style="91" bestFit="1" customWidth="1"/>
    <col min="1818" max="2050" width="8.7109375" style="91"/>
    <col min="2051" max="2052" width="13.7109375" style="91" bestFit="1" customWidth="1"/>
    <col min="2053" max="2053" width="11.140625" style="91" customWidth="1"/>
    <col min="2054" max="2055" width="13.7109375" style="91" bestFit="1" customWidth="1"/>
    <col min="2056" max="2056" width="12.5703125" style="91" bestFit="1" customWidth="1"/>
    <col min="2057" max="2057" width="9.5703125" style="91" bestFit="1" customWidth="1"/>
    <col min="2058" max="2060" width="8.7109375" style="91"/>
    <col min="2061" max="2061" width="10" style="91" bestFit="1" customWidth="1"/>
    <col min="2062" max="2062" width="11.140625" style="91" bestFit="1" customWidth="1"/>
    <col min="2063" max="2063" width="10" style="91" bestFit="1" customWidth="1"/>
    <col min="2064" max="2066" width="8.7109375" style="91"/>
    <col min="2067" max="2067" width="11" style="91" bestFit="1" customWidth="1"/>
    <col min="2068" max="2071" width="8.7109375" style="91"/>
    <col min="2072" max="2072" width="10" style="91" bestFit="1" customWidth="1"/>
    <col min="2073" max="2073" width="11" style="91" bestFit="1" customWidth="1"/>
    <col min="2074" max="2306" width="8.7109375" style="91"/>
    <col min="2307" max="2308" width="13.7109375" style="91" bestFit="1" customWidth="1"/>
    <col min="2309" max="2309" width="11.140625" style="91" customWidth="1"/>
    <col min="2310" max="2311" width="13.7109375" style="91" bestFit="1" customWidth="1"/>
    <col min="2312" max="2312" width="12.5703125" style="91" bestFit="1" customWidth="1"/>
    <col min="2313" max="2313" width="9.5703125" style="91" bestFit="1" customWidth="1"/>
    <col min="2314" max="2316" width="8.7109375" style="91"/>
    <col min="2317" max="2317" width="10" style="91" bestFit="1" customWidth="1"/>
    <col min="2318" max="2318" width="11.140625" style="91" bestFit="1" customWidth="1"/>
    <col min="2319" max="2319" width="10" style="91" bestFit="1" customWidth="1"/>
    <col min="2320" max="2322" width="8.7109375" style="91"/>
    <col min="2323" max="2323" width="11" style="91" bestFit="1" customWidth="1"/>
    <col min="2324" max="2327" width="8.7109375" style="91"/>
    <col min="2328" max="2328" width="10" style="91" bestFit="1" customWidth="1"/>
    <col min="2329" max="2329" width="11" style="91" bestFit="1" customWidth="1"/>
    <col min="2330" max="2562" width="8.7109375" style="91"/>
    <col min="2563" max="2564" width="13.7109375" style="91" bestFit="1" customWidth="1"/>
    <col min="2565" max="2565" width="11.140625" style="91" customWidth="1"/>
    <col min="2566" max="2567" width="13.7109375" style="91" bestFit="1" customWidth="1"/>
    <col min="2568" max="2568" width="12.5703125" style="91" bestFit="1" customWidth="1"/>
    <col min="2569" max="2569" width="9.5703125" style="91" bestFit="1" customWidth="1"/>
    <col min="2570" max="2572" width="8.7109375" style="91"/>
    <col min="2573" max="2573" width="10" style="91" bestFit="1" customWidth="1"/>
    <col min="2574" max="2574" width="11.140625" style="91" bestFit="1" customWidth="1"/>
    <col min="2575" max="2575" width="10" style="91" bestFit="1" customWidth="1"/>
    <col min="2576" max="2578" width="8.7109375" style="91"/>
    <col min="2579" max="2579" width="11" style="91" bestFit="1" customWidth="1"/>
    <col min="2580" max="2583" width="8.7109375" style="91"/>
    <col min="2584" max="2584" width="10" style="91" bestFit="1" customWidth="1"/>
    <col min="2585" max="2585" width="11" style="91" bestFit="1" customWidth="1"/>
    <col min="2586" max="2818" width="8.7109375" style="91"/>
    <col min="2819" max="2820" width="13.7109375" style="91" bestFit="1" customWidth="1"/>
    <col min="2821" max="2821" width="11.140625" style="91" customWidth="1"/>
    <col min="2822" max="2823" width="13.7109375" style="91" bestFit="1" customWidth="1"/>
    <col min="2824" max="2824" width="12.5703125" style="91" bestFit="1" customWidth="1"/>
    <col min="2825" max="2825" width="9.5703125" style="91" bestFit="1" customWidth="1"/>
    <col min="2826" max="2828" width="8.7109375" style="91"/>
    <col min="2829" max="2829" width="10" style="91" bestFit="1" customWidth="1"/>
    <col min="2830" max="2830" width="11.140625" style="91" bestFit="1" customWidth="1"/>
    <col min="2831" max="2831" width="10" style="91" bestFit="1" customWidth="1"/>
    <col min="2832" max="2834" width="8.7109375" style="91"/>
    <col min="2835" max="2835" width="11" style="91" bestFit="1" customWidth="1"/>
    <col min="2836" max="2839" width="8.7109375" style="91"/>
    <col min="2840" max="2840" width="10" style="91" bestFit="1" customWidth="1"/>
    <col min="2841" max="2841" width="11" style="91" bestFit="1" customWidth="1"/>
    <col min="2842" max="3074" width="8.7109375" style="91"/>
    <col min="3075" max="3076" width="13.7109375" style="91" bestFit="1" customWidth="1"/>
    <col min="3077" max="3077" width="11.140625" style="91" customWidth="1"/>
    <col min="3078" max="3079" width="13.7109375" style="91" bestFit="1" customWidth="1"/>
    <col min="3080" max="3080" width="12.5703125" style="91" bestFit="1" customWidth="1"/>
    <col min="3081" max="3081" width="9.5703125" style="91" bestFit="1" customWidth="1"/>
    <col min="3082" max="3084" width="8.7109375" style="91"/>
    <col min="3085" max="3085" width="10" style="91" bestFit="1" customWidth="1"/>
    <col min="3086" max="3086" width="11.140625" style="91" bestFit="1" customWidth="1"/>
    <col min="3087" max="3087" width="10" style="91" bestFit="1" customWidth="1"/>
    <col min="3088" max="3090" width="8.7109375" style="91"/>
    <col min="3091" max="3091" width="11" style="91" bestFit="1" customWidth="1"/>
    <col min="3092" max="3095" width="8.7109375" style="91"/>
    <col min="3096" max="3096" width="10" style="91" bestFit="1" customWidth="1"/>
    <col min="3097" max="3097" width="11" style="91" bestFit="1" customWidth="1"/>
    <col min="3098" max="3330" width="8.7109375" style="91"/>
    <col min="3331" max="3332" width="13.7109375" style="91" bestFit="1" customWidth="1"/>
    <col min="3333" max="3333" width="11.140625" style="91" customWidth="1"/>
    <col min="3334" max="3335" width="13.7109375" style="91" bestFit="1" customWidth="1"/>
    <col min="3336" max="3336" width="12.5703125" style="91" bestFit="1" customWidth="1"/>
    <col min="3337" max="3337" width="9.5703125" style="91" bestFit="1" customWidth="1"/>
    <col min="3338" max="3340" width="8.7109375" style="91"/>
    <col min="3341" max="3341" width="10" style="91" bestFit="1" customWidth="1"/>
    <col min="3342" max="3342" width="11.140625" style="91" bestFit="1" customWidth="1"/>
    <col min="3343" max="3343" width="10" style="91" bestFit="1" customWidth="1"/>
    <col min="3344" max="3346" width="8.7109375" style="91"/>
    <col min="3347" max="3347" width="11" style="91" bestFit="1" customWidth="1"/>
    <col min="3348" max="3351" width="8.7109375" style="91"/>
    <col min="3352" max="3352" width="10" style="91" bestFit="1" customWidth="1"/>
    <col min="3353" max="3353" width="11" style="91" bestFit="1" customWidth="1"/>
    <col min="3354" max="3586" width="8.7109375" style="91"/>
    <col min="3587" max="3588" width="13.7109375" style="91" bestFit="1" customWidth="1"/>
    <col min="3589" max="3589" width="11.140625" style="91" customWidth="1"/>
    <col min="3590" max="3591" width="13.7109375" style="91" bestFit="1" customWidth="1"/>
    <col min="3592" max="3592" width="12.5703125" style="91" bestFit="1" customWidth="1"/>
    <col min="3593" max="3593" width="9.5703125" style="91" bestFit="1" customWidth="1"/>
    <col min="3594" max="3596" width="8.7109375" style="91"/>
    <col min="3597" max="3597" width="10" style="91" bestFit="1" customWidth="1"/>
    <col min="3598" max="3598" width="11.140625" style="91" bestFit="1" customWidth="1"/>
    <col min="3599" max="3599" width="10" style="91" bestFit="1" customWidth="1"/>
    <col min="3600" max="3602" width="8.7109375" style="91"/>
    <col min="3603" max="3603" width="11" style="91" bestFit="1" customWidth="1"/>
    <col min="3604" max="3607" width="8.7109375" style="91"/>
    <col min="3608" max="3608" width="10" style="91" bestFit="1" customWidth="1"/>
    <col min="3609" max="3609" width="11" style="91" bestFit="1" customWidth="1"/>
    <col min="3610" max="3842" width="8.7109375" style="91"/>
    <col min="3843" max="3844" width="13.7109375" style="91" bestFit="1" customWidth="1"/>
    <col min="3845" max="3845" width="11.140625" style="91" customWidth="1"/>
    <col min="3846" max="3847" width="13.7109375" style="91" bestFit="1" customWidth="1"/>
    <col min="3848" max="3848" width="12.5703125" style="91" bestFit="1" customWidth="1"/>
    <col min="3849" max="3849" width="9.5703125" style="91" bestFit="1" customWidth="1"/>
    <col min="3850" max="3852" width="8.7109375" style="91"/>
    <col min="3853" max="3853" width="10" style="91" bestFit="1" customWidth="1"/>
    <col min="3854" max="3854" width="11.140625" style="91" bestFit="1" customWidth="1"/>
    <col min="3855" max="3855" width="10" style="91" bestFit="1" customWidth="1"/>
    <col min="3856" max="3858" width="8.7109375" style="91"/>
    <col min="3859" max="3859" width="11" style="91" bestFit="1" customWidth="1"/>
    <col min="3860" max="3863" width="8.7109375" style="91"/>
    <col min="3864" max="3864" width="10" style="91" bestFit="1" customWidth="1"/>
    <col min="3865" max="3865" width="11" style="91" bestFit="1" customWidth="1"/>
    <col min="3866" max="4098" width="8.7109375" style="91"/>
    <col min="4099" max="4100" width="13.7109375" style="91" bestFit="1" customWidth="1"/>
    <col min="4101" max="4101" width="11.140625" style="91" customWidth="1"/>
    <col min="4102" max="4103" width="13.7109375" style="91" bestFit="1" customWidth="1"/>
    <col min="4104" max="4104" width="12.5703125" style="91" bestFit="1" customWidth="1"/>
    <col min="4105" max="4105" width="9.5703125" style="91" bestFit="1" customWidth="1"/>
    <col min="4106" max="4108" width="8.7109375" style="91"/>
    <col min="4109" max="4109" width="10" style="91" bestFit="1" customWidth="1"/>
    <col min="4110" max="4110" width="11.140625" style="91" bestFit="1" customWidth="1"/>
    <col min="4111" max="4111" width="10" style="91" bestFit="1" customWidth="1"/>
    <col min="4112" max="4114" width="8.7109375" style="91"/>
    <col min="4115" max="4115" width="11" style="91" bestFit="1" customWidth="1"/>
    <col min="4116" max="4119" width="8.7109375" style="91"/>
    <col min="4120" max="4120" width="10" style="91" bestFit="1" customWidth="1"/>
    <col min="4121" max="4121" width="11" style="91" bestFit="1" customWidth="1"/>
    <col min="4122" max="4354" width="8.7109375" style="91"/>
    <col min="4355" max="4356" width="13.7109375" style="91" bestFit="1" customWidth="1"/>
    <col min="4357" max="4357" width="11.140625" style="91" customWidth="1"/>
    <col min="4358" max="4359" width="13.7109375" style="91" bestFit="1" customWidth="1"/>
    <col min="4360" max="4360" width="12.5703125" style="91" bestFit="1" customWidth="1"/>
    <col min="4361" max="4361" width="9.5703125" style="91" bestFit="1" customWidth="1"/>
    <col min="4362" max="4364" width="8.7109375" style="91"/>
    <col min="4365" max="4365" width="10" style="91" bestFit="1" customWidth="1"/>
    <col min="4366" max="4366" width="11.140625" style="91" bestFit="1" customWidth="1"/>
    <col min="4367" max="4367" width="10" style="91" bestFit="1" customWidth="1"/>
    <col min="4368" max="4370" width="8.7109375" style="91"/>
    <col min="4371" max="4371" width="11" style="91" bestFit="1" customWidth="1"/>
    <col min="4372" max="4375" width="8.7109375" style="91"/>
    <col min="4376" max="4376" width="10" style="91" bestFit="1" customWidth="1"/>
    <col min="4377" max="4377" width="11" style="91" bestFit="1" customWidth="1"/>
    <col min="4378" max="4610" width="8.7109375" style="91"/>
    <col min="4611" max="4612" width="13.7109375" style="91" bestFit="1" customWidth="1"/>
    <col min="4613" max="4613" width="11.140625" style="91" customWidth="1"/>
    <col min="4614" max="4615" width="13.7109375" style="91" bestFit="1" customWidth="1"/>
    <col min="4616" max="4616" width="12.5703125" style="91" bestFit="1" customWidth="1"/>
    <col min="4617" max="4617" width="9.5703125" style="91" bestFit="1" customWidth="1"/>
    <col min="4618" max="4620" width="8.7109375" style="91"/>
    <col min="4621" max="4621" width="10" style="91" bestFit="1" customWidth="1"/>
    <col min="4622" max="4622" width="11.140625" style="91" bestFit="1" customWidth="1"/>
    <col min="4623" max="4623" width="10" style="91" bestFit="1" customWidth="1"/>
    <col min="4624" max="4626" width="8.7109375" style="91"/>
    <col min="4627" max="4627" width="11" style="91" bestFit="1" customWidth="1"/>
    <col min="4628" max="4631" width="8.7109375" style="91"/>
    <col min="4632" max="4632" width="10" style="91" bestFit="1" customWidth="1"/>
    <col min="4633" max="4633" width="11" style="91" bestFit="1" customWidth="1"/>
    <col min="4634" max="4866" width="8.7109375" style="91"/>
    <col min="4867" max="4868" width="13.7109375" style="91" bestFit="1" customWidth="1"/>
    <col min="4869" max="4869" width="11.140625" style="91" customWidth="1"/>
    <col min="4870" max="4871" width="13.7109375" style="91" bestFit="1" customWidth="1"/>
    <col min="4872" max="4872" width="12.5703125" style="91" bestFit="1" customWidth="1"/>
    <col min="4873" max="4873" width="9.5703125" style="91" bestFit="1" customWidth="1"/>
    <col min="4874" max="4876" width="8.7109375" style="91"/>
    <col min="4877" max="4877" width="10" style="91" bestFit="1" customWidth="1"/>
    <col min="4878" max="4878" width="11.140625" style="91" bestFit="1" customWidth="1"/>
    <col min="4879" max="4879" width="10" style="91" bestFit="1" customWidth="1"/>
    <col min="4880" max="4882" width="8.7109375" style="91"/>
    <col min="4883" max="4883" width="11" style="91" bestFit="1" customWidth="1"/>
    <col min="4884" max="4887" width="8.7109375" style="91"/>
    <col min="4888" max="4888" width="10" style="91" bestFit="1" customWidth="1"/>
    <col min="4889" max="4889" width="11" style="91" bestFit="1" customWidth="1"/>
    <col min="4890" max="5122" width="8.7109375" style="91"/>
    <col min="5123" max="5124" width="13.7109375" style="91" bestFit="1" customWidth="1"/>
    <col min="5125" max="5125" width="11.140625" style="91" customWidth="1"/>
    <col min="5126" max="5127" width="13.7109375" style="91" bestFit="1" customWidth="1"/>
    <col min="5128" max="5128" width="12.5703125" style="91" bestFit="1" customWidth="1"/>
    <col min="5129" max="5129" width="9.5703125" style="91" bestFit="1" customWidth="1"/>
    <col min="5130" max="5132" width="8.7109375" style="91"/>
    <col min="5133" max="5133" width="10" style="91" bestFit="1" customWidth="1"/>
    <col min="5134" max="5134" width="11.140625" style="91" bestFit="1" customWidth="1"/>
    <col min="5135" max="5135" width="10" style="91" bestFit="1" customWidth="1"/>
    <col min="5136" max="5138" width="8.7109375" style="91"/>
    <col min="5139" max="5139" width="11" style="91" bestFit="1" customWidth="1"/>
    <col min="5140" max="5143" width="8.7109375" style="91"/>
    <col min="5144" max="5144" width="10" style="91" bestFit="1" customWidth="1"/>
    <col min="5145" max="5145" width="11" style="91" bestFit="1" customWidth="1"/>
    <col min="5146" max="5378" width="8.7109375" style="91"/>
    <col min="5379" max="5380" width="13.7109375" style="91" bestFit="1" customWidth="1"/>
    <col min="5381" max="5381" width="11.140625" style="91" customWidth="1"/>
    <col min="5382" max="5383" width="13.7109375" style="91" bestFit="1" customWidth="1"/>
    <col min="5384" max="5384" width="12.5703125" style="91" bestFit="1" customWidth="1"/>
    <col min="5385" max="5385" width="9.5703125" style="91" bestFit="1" customWidth="1"/>
    <col min="5386" max="5388" width="8.7109375" style="91"/>
    <col min="5389" max="5389" width="10" style="91" bestFit="1" customWidth="1"/>
    <col min="5390" max="5390" width="11.140625" style="91" bestFit="1" customWidth="1"/>
    <col min="5391" max="5391" width="10" style="91" bestFit="1" customWidth="1"/>
    <col min="5392" max="5394" width="8.7109375" style="91"/>
    <col min="5395" max="5395" width="11" style="91" bestFit="1" customWidth="1"/>
    <col min="5396" max="5399" width="8.7109375" style="91"/>
    <col min="5400" max="5400" width="10" style="91" bestFit="1" customWidth="1"/>
    <col min="5401" max="5401" width="11" style="91" bestFit="1" customWidth="1"/>
    <col min="5402" max="5634" width="8.7109375" style="91"/>
    <col min="5635" max="5636" width="13.7109375" style="91" bestFit="1" customWidth="1"/>
    <col min="5637" max="5637" width="11.140625" style="91" customWidth="1"/>
    <col min="5638" max="5639" width="13.7109375" style="91" bestFit="1" customWidth="1"/>
    <col min="5640" max="5640" width="12.5703125" style="91" bestFit="1" customWidth="1"/>
    <col min="5641" max="5641" width="9.5703125" style="91" bestFit="1" customWidth="1"/>
    <col min="5642" max="5644" width="8.7109375" style="91"/>
    <col min="5645" max="5645" width="10" style="91" bestFit="1" customWidth="1"/>
    <col min="5646" max="5646" width="11.140625" style="91" bestFit="1" customWidth="1"/>
    <col min="5647" max="5647" width="10" style="91" bestFit="1" customWidth="1"/>
    <col min="5648" max="5650" width="8.7109375" style="91"/>
    <col min="5651" max="5651" width="11" style="91" bestFit="1" customWidth="1"/>
    <col min="5652" max="5655" width="8.7109375" style="91"/>
    <col min="5656" max="5656" width="10" style="91" bestFit="1" customWidth="1"/>
    <col min="5657" max="5657" width="11" style="91" bestFit="1" customWidth="1"/>
    <col min="5658" max="5890" width="8.7109375" style="91"/>
    <col min="5891" max="5892" width="13.7109375" style="91" bestFit="1" customWidth="1"/>
    <col min="5893" max="5893" width="11.140625" style="91" customWidth="1"/>
    <col min="5894" max="5895" width="13.7109375" style="91" bestFit="1" customWidth="1"/>
    <col min="5896" max="5896" width="12.5703125" style="91" bestFit="1" customWidth="1"/>
    <col min="5897" max="5897" width="9.5703125" style="91" bestFit="1" customWidth="1"/>
    <col min="5898" max="5900" width="8.7109375" style="91"/>
    <col min="5901" max="5901" width="10" style="91" bestFit="1" customWidth="1"/>
    <col min="5902" max="5902" width="11.140625" style="91" bestFit="1" customWidth="1"/>
    <col min="5903" max="5903" width="10" style="91" bestFit="1" customWidth="1"/>
    <col min="5904" max="5906" width="8.7109375" style="91"/>
    <col min="5907" max="5907" width="11" style="91" bestFit="1" customWidth="1"/>
    <col min="5908" max="5911" width="8.7109375" style="91"/>
    <col min="5912" max="5912" width="10" style="91" bestFit="1" customWidth="1"/>
    <col min="5913" max="5913" width="11" style="91" bestFit="1" customWidth="1"/>
    <col min="5914" max="6146" width="8.7109375" style="91"/>
    <col min="6147" max="6148" width="13.7109375" style="91" bestFit="1" customWidth="1"/>
    <col min="6149" max="6149" width="11.140625" style="91" customWidth="1"/>
    <col min="6150" max="6151" width="13.7109375" style="91" bestFit="1" customWidth="1"/>
    <col min="6152" max="6152" width="12.5703125" style="91" bestFit="1" customWidth="1"/>
    <col min="6153" max="6153" width="9.5703125" style="91" bestFit="1" customWidth="1"/>
    <col min="6154" max="6156" width="8.7109375" style="91"/>
    <col min="6157" max="6157" width="10" style="91" bestFit="1" customWidth="1"/>
    <col min="6158" max="6158" width="11.140625" style="91" bestFit="1" customWidth="1"/>
    <col min="6159" max="6159" width="10" style="91" bestFit="1" customWidth="1"/>
    <col min="6160" max="6162" width="8.7109375" style="91"/>
    <col min="6163" max="6163" width="11" style="91" bestFit="1" customWidth="1"/>
    <col min="6164" max="6167" width="8.7109375" style="91"/>
    <col min="6168" max="6168" width="10" style="91" bestFit="1" customWidth="1"/>
    <col min="6169" max="6169" width="11" style="91" bestFit="1" customWidth="1"/>
    <col min="6170" max="6402" width="8.7109375" style="91"/>
    <col min="6403" max="6404" width="13.7109375" style="91" bestFit="1" customWidth="1"/>
    <col min="6405" max="6405" width="11.140625" style="91" customWidth="1"/>
    <col min="6406" max="6407" width="13.7109375" style="91" bestFit="1" customWidth="1"/>
    <col min="6408" max="6408" width="12.5703125" style="91" bestFit="1" customWidth="1"/>
    <col min="6409" max="6409" width="9.5703125" style="91" bestFit="1" customWidth="1"/>
    <col min="6410" max="6412" width="8.7109375" style="91"/>
    <col min="6413" max="6413" width="10" style="91" bestFit="1" customWidth="1"/>
    <col min="6414" max="6414" width="11.140625" style="91" bestFit="1" customWidth="1"/>
    <col min="6415" max="6415" width="10" style="91" bestFit="1" customWidth="1"/>
    <col min="6416" max="6418" width="8.7109375" style="91"/>
    <col min="6419" max="6419" width="11" style="91" bestFit="1" customWidth="1"/>
    <col min="6420" max="6423" width="8.7109375" style="91"/>
    <col min="6424" max="6424" width="10" style="91" bestFit="1" customWidth="1"/>
    <col min="6425" max="6425" width="11" style="91" bestFit="1" customWidth="1"/>
    <col min="6426" max="6658" width="8.7109375" style="91"/>
    <col min="6659" max="6660" width="13.7109375" style="91" bestFit="1" customWidth="1"/>
    <col min="6661" max="6661" width="11.140625" style="91" customWidth="1"/>
    <col min="6662" max="6663" width="13.7109375" style="91" bestFit="1" customWidth="1"/>
    <col min="6664" max="6664" width="12.5703125" style="91" bestFit="1" customWidth="1"/>
    <col min="6665" max="6665" width="9.5703125" style="91" bestFit="1" customWidth="1"/>
    <col min="6666" max="6668" width="8.7109375" style="91"/>
    <col min="6669" max="6669" width="10" style="91" bestFit="1" customWidth="1"/>
    <col min="6670" max="6670" width="11.140625" style="91" bestFit="1" customWidth="1"/>
    <col min="6671" max="6671" width="10" style="91" bestFit="1" customWidth="1"/>
    <col min="6672" max="6674" width="8.7109375" style="91"/>
    <col min="6675" max="6675" width="11" style="91" bestFit="1" customWidth="1"/>
    <col min="6676" max="6679" width="8.7109375" style="91"/>
    <col min="6680" max="6680" width="10" style="91" bestFit="1" customWidth="1"/>
    <col min="6681" max="6681" width="11" style="91" bestFit="1" customWidth="1"/>
    <col min="6682" max="6914" width="8.7109375" style="91"/>
    <col min="6915" max="6916" width="13.7109375" style="91" bestFit="1" customWidth="1"/>
    <col min="6917" max="6917" width="11.140625" style="91" customWidth="1"/>
    <col min="6918" max="6919" width="13.7109375" style="91" bestFit="1" customWidth="1"/>
    <col min="6920" max="6920" width="12.5703125" style="91" bestFit="1" customWidth="1"/>
    <col min="6921" max="6921" width="9.5703125" style="91" bestFit="1" customWidth="1"/>
    <col min="6922" max="6924" width="8.7109375" style="91"/>
    <col min="6925" max="6925" width="10" style="91" bestFit="1" customWidth="1"/>
    <col min="6926" max="6926" width="11.140625" style="91" bestFit="1" customWidth="1"/>
    <col min="6927" max="6927" width="10" style="91" bestFit="1" customWidth="1"/>
    <col min="6928" max="6930" width="8.7109375" style="91"/>
    <col min="6931" max="6931" width="11" style="91" bestFit="1" customWidth="1"/>
    <col min="6932" max="6935" width="8.7109375" style="91"/>
    <col min="6936" max="6936" width="10" style="91" bestFit="1" customWidth="1"/>
    <col min="6937" max="6937" width="11" style="91" bestFit="1" customWidth="1"/>
    <col min="6938" max="7170" width="8.7109375" style="91"/>
    <col min="7171" max="7172" width="13.7109375" style="91" bestFit="1" customWidth="1"/>
    <col min="7173" max="7173" width="11.140625" style="91" customWidth="1"/>
    <col min="7174" max="7175" width="13.7109375" style="91" bestFit="1" customWidth="1"/>
    <col min="7176" max="7176" width="12.5703125" style="91" bestFit="1" customWidth="1"/>
    <col min="7177" max="7177" width="9.5703125" style="91" bestFit="1" customWidth="1"/>
    <col min="7178" max="7180" width="8.7109375" style="91"/>
    <col min="7181" max="7181" width="10" style="91" bestFit="1" customWidth="1"/>
    <col min="7182" max="7182" width="11.140625" style="91" bestFit="1" customWidth="1"/>
    <col min="7183" max="7183" width="10" style="91" bestFit="1" customWidth="1"/>
    <col min="7184" max="7186" width="8.7109375" style="91"/>
    <col min="7187" max="7187" width="11" style="91" bestFit="1" customWidth="1"/>
    <col min="7188" max="7191" width="8.7109375" style="91"/>
    <col min="7192" max="7192" width="10" style="91" bestFit="1" customWidth="1"/>
    <col min="7193" max="7193" width="11" style="91" bestFit="1" customWidth="1"/>
    <col min="7194" max="7426" width="8.7109375" style="91"/>
    <col min="7427" max="7428" width="13.7109375" style="91" bestFit="1" customWidth="1"/>
    <col min="7429" max="7429" width="11.140625" style="91" customWidth="1"/>
    <col min="7430" max="7431" width="13.7109375" style="91" bestFit="1" customWidth="1"/>
    <col min="7432" max="7432" width="12.5703125" style="91" bestFit="1" customWidth="1"/>
    <col min="7433" max="7433" width="9.5703125" style="91" bestFit="1" customWidth="1"/>
    <col min="7434" max="7436" width="8.7109375" style="91"/>
    <col min="7437" max="7437" width="10" style="91" bestFit="1" customWidth="1"/>
    <col min="7438" max="7438" width="11.140625" style="91" bestFit="1" customWidth="1"/>
    <col min="7439" max="7439" width="10" style="91" bestFit="1" customWidth="1"/>
    <col min="7440" max="7442" width="8.7109375" style="91"/>
    <col min="7443" max="7443" width="11" style="91" bestFit="1" customWidth="1"/>
    <col min="7444" max="7447" width="8.7109375" style="91"/>
    <col min="7448" max="7448" width="10" style="91" bestFit="1" customWidth="1"/>
    <col min="7449" max="7449" width="11" style="91" bestFit="1" customWidth="1"/>
    <col min="7450" max="7682" width="8.7109375" style="91"/>
    <col min="7683" max="7684" width="13.7109375" style="91" bestFit="1" customWidth="1"/>
    <col min="7685" max="7685" width="11.140625" style="91" customWidth="1"/>
    <col min="7686" max="7687" width="13.7109375" style="91" bestFit="1" customWidth="1"/>
    <col min="7688" max="7688" width="12.5703125" style="91" bestFit="1" customWidth="1"/>
    <col min="7689" max="7689" width="9.5703125" style="91" bestFit="1" customWidth="1"/>
    <col min="7690" max="7692" width="8.7109375" style="91"/>
    <col min="7693" max="7693" width="10" style="91" bestFit="1" customWidth="1"/>
    <col min="7694" max="7694" width="11.140625" style="91" bestFit="1" customWidth="1"/>
    <col min="7695" max="7695" width="10" style="91" bestFit="1" customWidth="1"/>
    <col min="7696" max="7698" width="8.7109375" style="91"/>
    <col min="7699" max="7699" width="11" style="91" bestFit="1" customWidth="1"/>
    <col min="7700" max="7703" width="8.7109375" style="91"/>
    <col min="7704" max="7704" width="10" style="91" bestFit="1" customWidth="1"/>
    <col min="7705" max="7705" width="11" style="91" bestFit="1" customWidth="1"/>
    <col min="7706" max="7938" width="8.7109375" style="91"/>
    <col min="7939" max="7940" width="13.7109375" style="91" bestFit="1" customWidth="1"/>
    <col min="7941" max="7941" width="11.140625" style="91" customWidth="1"/>
    <col min="7942" max="7943" width="13.7109375" style="91" bestFit="1" customWidth="1"/>
    <col min="7944" max="7944" width="12.5703125" style="91" bestFit="1" customWidth="1"/>
    <col min="7945" max="7945" width="9.5703125" style="91" bestFit="1" customWidth="1"/>
    <col min="7946" max="7948" width="8.7109375" style="91"/>
    <col min="7949" max="7949" width="10" style="91" bestFit="1" customWidth="1"/>
    <col min="7950" max="7950" width="11.140625" style="91" bestFit="1" customWidth="1"/>
    <col min="7951" max="7951" width="10" style="91" bestFit="1" customWidth="1"/>
    <col min="7952" max="7954" width="8.7109375" style="91"/>
    <col min="7955" max="7955" width="11" style="91" bestFit="1" customWidth="1"/>
    <col min="7956" max="7959" width="8.7109375" style="91"/>
    <col min="7960" max="7960" width="10" style="91" bestFit="1" customWidth="1"/>
    <col min="7961" max="7961" width="11" style="91" bestFit="1" customWidth="1"/>
    <col min="7962" max="8194" width="8.7109375" style="91"/>
    <col min="8195" max="8196" width="13.7109375" style="91" bestFit="1" customWidth="1"/>
    <col min="8197" max="8197" width="11.140625" style="91" customWidth="1"/>
    <col min="8198" max="8199" width="13.7109375" style="91" bestFit="1" customWidth="1"/>
    <col min="8200" max="8200" width="12.5703125" style="91" bestFit="1" customWidth="1"/>
    <col min="8201" max="8201" width="9.5703125" style="91" bestFit="1" customWidth="1"/>
    <col min="8202" max="8204" width="8.7109375" style="91"/>
    <col min="8205" max="8205" width="10" style="91" bestFit="1" customWidth="1"/>
    <col min="8206" max="8206" width="11.140625" style="91" bestFit="1" customWidth="1"/>
    <col min="8207" max="8207" width="10" style="91" bestFit="1" customWidth="1"/>
    <col min="8208" max="8210" width="8.7109375" style="91"/>
    <col min="8211" max="8211" width="11" style="91" bestFit="1" customWidth="1"/>
    <col min="8212" max="8215" width="8.7109375" style="91"/>
    <col min="8216" max="8216" width="10" style="91" bestFit="1" customWidth="1"/>
    <col min="8217" max="8217" width="11" style="91" bestFit="1" customWidth="1"/>
    <col min="8218" max="8450" width="8.7109375" style="91"/>
    <col min="8451" max="8452" width="13.7109375" style="91" bestFit="1" customWidth="1"/>
    <col min="8453" max="8453" width="11.140625" style="91" customWidth="1"/>
    <col min="8454" max="8455" width="13.7109375" style="91" bestFit="1" customWidth="1"/>
    <col min="8456" max="8456" width="12.5703125" style="91" bestFit="1" customWidth="1"/>
    <col min="8457" max="8457" width="9.5703125" style="91" bestFit="1" customWidth="1"/>
    <col min="8458" max="8460" width="8.7109375" style="91"/>
    <col min="8461" max="8461" width="10" style="91" bestFit="1" customWidth="1"/>
    <col min="8462" max="8462" width="11.140625" style="91" bestFit="1" customWidth="1"/>
    <col min="8463" max="8463" width="10" style="91" bestFit="1" customWidth="1"/>
    <col min="8464" max="8466" width="8.7109375" style="91"/>
    <col min="8467" max="8467" width="11" style="91" bestFit="1" customWidth="1"/>
    <col min="8468" max="8471" width="8.7109375" style="91"/>
    <col min="8472" max="8472" width="10" style="91" bestFit="1" customWidth="1"/>
    <col min="8473" max="8473" width="11" style="91" bestFit="1" customWidth="1"/>
    <col min="8474" max="8706" width="8.7109375" style="91"/>
    <col min="8707" max="8708" width="13.7109375" style="91" bestFit="1" customWidth="1"/>
    <col min="8709" max="8709" width="11.140625" style="91" customWidth="1"/>
    <col min="8710" max="8711" width="13.7109375" style="91" bestFit="1" customWidth="1"/>
    <col min="8712" max="8712" width="12.5703125" style="91" bestFit="1" customWidth="1"/>
    <col min="8713" max="8713" width="9.5703125" style="91" bestFit="1" customWidth="1"/>
    <col min="8714" max="8716" width="8.7109375" style="91"/>
    <col min="8717" max="8717" width="10" style="91" bestFit="1" customWidth="1"/>
    <col min="8718" max="8718" width="11.140625" style="91" bestFit="1" customWidth="1"/>
    <col min="8719" max="8719" width="10" style="91" bestFit="1" customWidth="1"/>
    <col min="8720" max="8722" width="8.7109375" style="91"/>
    <col min="8723" max="8723" width="11" style="91" bestFit="1" customWidth="1"/>
    <col min="8724" max="8727" width="8.7109375" style="91"/>
    <col min="8728" max="8728" width="10" style="91" bestFit="1" customWidth="1"/>
    <col min="8729" max="8729" width="11" style="91" bestFit="1" customWidth="1"/>
    <col min="8730" max="8962" width="8.7109375" style="91"/>
    <col min="8963" max="8964" width="13.7109375" style="91" bestFit="1" customWidth="1"/>
    <col min="8965" max="8965" width="11.140625" style="91" customWidth="1"/>
    <col min="8966" max="8967" width="13.7109375" style="91" bestFit="1" customWidth="1"/>
    <col min="8968" max="8968" width="12.5703125" style="91" bestFit="1" customWidth="1"/>
    <col min="8969" max="8969" width="9.5703125" style="91" bestFit="1" customWidth="1"/>
    <col min="8970" max="8972" width="8.7109375" style="91"/>
    <col min="8973" max="8973" width="10" style="91" bestFit="1" customWidth="1"/>
    <col min="8974" max="8974" width="11.140625" style="91" bestFit="1" customWidth="1"/>
    <col min="8975" max="8975" width="10" style="91" bestFit="1" customWidth="1"/>
    <col min="8976" max="8978" width="8.7109375" style="91"/>
    <col min="8979" max="8979" width="11" style="91" bestFit="1" customWidth="1"/>
    <col min="8980" max="8983" width="8.7109375" style="91"/>
    <col min="8984" max="8984" width="10" style="91" bestFit="1" customWidth="1"/>
    <col min="8985" max="8985" width="11" style="91" bestFit="1" customWidth="1"/>
    <col min="8986" max="9218" width="8.7109375" style="91"/>
    <col min="9219" max="9220" width="13.7109375" style="91" bestFit="1" customWidth="1"/>
    <col min="9221" max="9221" width="11.140625" style="91" customWidth="1"/>
    <col min="9222" max="9223" width="13.7109375" style="91" bestFit="1" customWidth="1"/>
    <col min="9224" max="9224" width="12.5703125" style="91" bestFit="1" customWidth="1"/>
    <col min="9225" max="9225" width="9.5703125" style="91" bestFit="1" customWidth="1"/>
    <col min="9226" max="9228" width="8.7109375" style="91"/>
    <col min="9229" max="9229" width="10" style="91" bestFit="1" customWidth="1"/>
    <col min="9230" max="9230" width="11.140625" style="91" bestFit="1" customWidth="1"/>
    <col min="9231" max="9231" width="10" style="91" bestFit="1" customWidth="1"/>
    <col min="9232" max="9234" width="8.7109375" style="91"/>
    <col min="9235" max="9235" width="11" style="91" bestFit="1" customWidth="1"/>
    <col min="9236" max="9239" width="8.7109375" style="91"/>
    <col min="9240" max="9240" width="10" style="91" bestFit="1" customWidth="1"/>
    <col min="9241" max="9241" width="11" style="91" bestFit="1" customWidth="1"/>
    <col min="9242" max="9474" width="8.7109375" style="91"/>
    <col min="9475" max="9476" width="13.7109375" style="91" bestFit="1" customWidth="1"/>
    <col min="9477" max="9477" width="11.140625" style="91" customWidth="1"/>
    <col min="9478" max="9479" width="13.7109375" style="91" bestFit="1" customWidth="1"/>
    <col min="9480" max="9480" width="12.5703125" style="91" bestFit="1" customWidth="1"/>
    <col min="9481" max="9481" width="9.5703125" style="91" bestFit="1" customWidth="1"/>
    <col min="9482" max="9484" width="8.7109375" style="91"/>
    <col min="9485" max="9485" width="10" style="91" bestFit="1" customWidth="1"/>
    <col min="9486" max="9486" width="11.140625" style="91" bestFit="1" customWidth="1"/>
    <col min="9487" max="9487" width="10" style="91" bestFit="1" customWidth="1"/>
    <col min="9488" max="9490" width="8.7109375" style="91"/>
    <col min="9491" max="9491" width="11" style="91" bestFit="1" customWidth="1"/>
    <col min="9492" max="9495" width="8.7109375" style="91"/>
    <col min="9496" max="9496" width="10" style="91" bestFit="1" customWidth="1"/>
    <col min="9497" max="9497" width="11" style="91" bestFit="1" customWidth="1"/>
    <col min="9498" max="9730" width="8.7109375" style="91"/>
    <col min="9731" max="9732" width="13.7109375" style="91" bestFit="1" customWidth="1"/>
    <col min="9733" max="9733" width="11.140625" style="91" customWidth="1"/>
    <col min="9734" max="9735" width="13.7109375" style="91" bestFit="1" customWidth="1"/>
    <col min="9736" max="9736" width="12.5703125" style="91" bestFit="1" customWidth="1"/>
    <col min="9737" max="9737" width="9.5703125" style="91" bestFit="1" customWidth="1"/>
    <col min="9738" max="9740" width="8.7109375" style="91"/>
    <col min="9741" max="9741" width="10" style="91" bestFit="1" customWidth="1"/>
    <col min="9742" max="9742" width="11.140625" style="91" bestFit="1" customWidth="1"/>
    <col min="9743" max="9743" width="10" style="91" bestFit="1" customWidth="1"/>
    <col min="9744" max="9746" width="8.7109375" style="91"/>
    <col min="9747" max="9747" width="11" style="91" bestFit="1" customWidth="1"/>
    <col min="9748" max="9751" width="8.7109375" style="91"/>
    <col min="9752" max="9752" width="10" style="91" bestFit="1" customWidth="1"/>
    <col min="9753" max="9753" width="11" style="91" bestFit="1" customWidth="1"/>
    <col min="9754" max="9986" width="8.7109375" style="91"/>
    <col min="9987" max="9988" width="13.7109375" style="91" bestFit="1" customWidth="1"/>
    <col min="9989" max="9989" width="11.140625" style="91" customWidth="1"/>
    <col min="9990" max="9991" width="13.7109375" style="91" bestFit="1" customWidth="1"/>
    <col min="9992" max="9992" width="12.5703125" style="91" bestFit="1" customWidth="1"/>
    <col min="9993" max="9993" width="9.5703125" style="91" bestFit="1" customWidth="1"/>
    <col min="9994" max="9996" width="8.7109375" style="91"/>
    <col min="9997" max="9997" width="10" style="91" bestFit="1" customWidth="1"/>
    <col min="9998" max="9998" width="11.140625" style="91" bestFit="1" customWidth="1"/>
    <col min="9999" max="9999" width="10" style="91" bestFit="1" customWidth="1"/>
    <col min="10000" max="10002" width="8.7109375" style="91"/>
    <col min="10003" max="10003" width="11" style="91" bestFit="1" customWidth="1"/>
    <col min="10004" max="10007" width="8.7109375" style="91"/>
    <col min="10008" max="10008" width="10" style="91" bestFit="1" customWidth="1"/>
    <col min="10009" max="10009" width="11" style="91" bestFit="1" customWidth="1"/>
    <col min="10010" max="10242" width="8.7109375" style="91"/>
    <col min="10243" max="10244" width="13.7109375" style="91" bestFit="1" customWidth="1"/>
    <col min="10245" max="10245" width="11.140625" style="91" customWidth="1"/>
    <col min="10246" max="10247" width="13.7109375" style="91" bestFit="1" customWidth="1"/>
    <col min="10248" max="10248" width="12.5703125" style="91" bestFit="1" customWidth="1"/>
    <col min="10249" max="10249" width="9.5703125" style="91" bestFit="1" customWidth="1"/>
    <col min="10250" max="10252" width="8.7109375" style="91"/>
    <col min="10253" max="10253" width="10" style="91" bestFit="1" customWidth="1"/>
    <col min="10254" max="10254" width="11.140625" style="91" bestFit="1" customWidth="1"/>
    <col min="10255" max="10255" width="10" style="91" bestFit="1" customWidth="1"/>
    <col min="10256" max="10258" width="8.7109375" style="91"/>
    <col min="10259" max="10259" width="11" style="91" bestFit="1" customWidth="1"/>
    <col min="10260" max="10263" width="8.7109375" style="91"/>
    <col min="10264" max="10264" width="10" style="91" bestFit="1" customWidth="1"/>
    <col min="10265" max="10265" width="11" style="91" bestFit="1" customWidth="1"/>
    <col min="10266" max="10498" width="8.7109375" style="91"/>
    <col min="10499" max="10500" width="13.7109375" style="91" bestFit="1" customWidth="1"/>
    <col min="10501" max="10501" width="11.140625" style="91" customWidth="1"/>
    <col min="10502" max="10503" width="13.7109375" style="91" bestFit="1" customWidth="1"/>
    <col min="10504" max="10504" width="12.5703125" style="91" bestFit="1" customWidth="1"/>
    <col min="10505" max="10505" width="9.5703125" style="91" bestFit="1" customWidth="1"/>
    <col min="10506" max="10508" width="8.7109375" style="91"/>
    <col min="10509" max="10509" width="10" style="91" bestFit="1" customWidth="1"/>
    <col min="10510" max="10510" width="11.140625" style="91" bestFit="1" customWidth="1"/>
    <col min="10511" max="10511" width="10" style="91" bestFit="1" customWidth="1"/>
    <col min="10512" max="10514" width="8.7109375" style="91"/>
    <col min="10515" max="10515" width="11" style="91" bestFit="1" customWidth="1"/>
    <col min="10516" max="10519" width="8.7109375" style="91"/>
    <col min="10520" max="10520" width="10" style="91" bestFit="1" customWidth="1"/>
    <col min="10521" max="10521" width="11" style="91" bestFit="1" customWidth="1"/>
    <col min="10522" max="10754" width="8.7109375" style="91"/>
    <col min="10755" max="10756" width="13.7109375" style="91" bestFit="1" customWidth="1"/>
    <col min="10757" max="10757" width="11.140625" style="91" customWidth="1"/>
    <col min="10758" max="10759" width="13.7109375" style="91" bestFit="1" customWidth="1"/>
    <col min="10760" max="10760" width="12.5703125" style="91" bestFit="1" customWidth="1"/>
    <col min="10761" max="10761" width="9.5703125" style="91" bestFit="1" customWidth="1"/>
    <col min="10762" max="10764" width="8.7109375" style="91"/>
    <col min="10765" max="10765" width="10" style="91" bestFit="1" customWidth="1"/>
    <col min="10766" max="10766" width="11.140625" style="91" bestFit="1" customWidth="1"/>
    <col min="10767" max="10767" width="10" style="91" bestFit="1" customWidth="1"/>
    <col min="10768" max="10770" width="8.7109375" style="91"/>
    <col min="10771" max="10771" width="11" style="91" bestFit="1" customWidth="1"/>
    <col min="10772" max="10775" width="8.7109375" style="91"/>
    <col min="10776" max="10776" width="10" style="91" bestFit="1" customWidth="1"/>
    <col min="10777" max="10777" width="11" style="91" bestFit="1" customWidth="1"/>
    <col min="10778" max="11010" width="8.7109375" style="91"/>
    <col min="11011" max="11012" width="13.7109375" style="91" bestFit="1" customWidth="1"/>
    <col min="11013" max="11013" width="11.140625" style="91" customWidth="1"/>
    <col min="11014" max="11015" width="13.7109375" style="91" bestFit="1" customWidth="1"/>
    <col min="11016" max="11016" width="12.5703125" style="91" bestFit="1" customWidth="1"/>
    <col min="11017" max="11017" width="9.5703125" style="91" bestFit="1" customWidth="1"/>
    <col min="11018" max="11020" width="8.7109375" style="91"/>
    <col min="11021" max="11021" width="10" style="91" bestFit="1" customWidth="1"/>
    <col min="11022" max="11022" width="11.140625" style="91" bestFit="1" customWidth="1"/>
    <col min="11023" max="11023" width="10" style="91" bestFit="1" customWidth="1"/>
    <col min="11024" max="11026" width="8.7109375" style="91"/>
    <col min="11027" max="11027" width="11" style="91" bestFit="1" customWidth="1"/>
    <col min="11028" max="11031" width="8.7109375" style="91"/>
    <col min="11032" max="11032" width="10" style="91" bestFit="1" customWidth="1"/>
    <col min="11033" max="11033" width="11" style="91" bestFit="1" customWidth="1"/>
    <col min="11034" max="11266" width="8.7109375" style="91"/>
    <col min="11267" max="11268" width="13.7109375" style="91" bestFit="1" customWidth="1"/>
    <col min="11269" max="11269" width="11.140625" style="91" customWidth="1"/>
    <col min="11270" max="11271" width="13.7109375" style="91" bestFit="1" customWidth="1"/>
    <col min="11272" max="11272" width="12.5703125" style="91" bestFit="1" customWidth="1"/>
    <col min="11273" max="11273" width="9.5703125" style="91" bestFit="1" customWidth="1"/>
    <col min="11274" max="11276" width="8.7109375" style="91"/>
    <col min="11277" max="11277" width="10" style="91" bestFit="1" customWidth="1"/>
    <col min="11278" max="11278" width="11.140625" style="91" bestFit="1" customWidth="1"/>
    <col min="11279" max="11279" width="10" style="91" bestFit="1" customWidth="1"/>
    <col min="11280" max="11282" width="8.7109375" style="91"/>
    <col min="11283" max="11283" width="11" style="91" bestFit="1" customWidth="1"/>
    <col min="11284" max="11287" width="8.7109375" style="91"/>
    <col min="11288" max="11288" width="10" style="91" bestFit="1" customWidth="1"/>
    <col min="11289" max="11289" width="11" style="91" bestFit="1" customWidth="1"/>
    <col min="11290" max="11522" width="8.7109375" style="91"/>
    <col min="11523" max="11524" width="13.7109375" style="91" bestFit="1" customWidth="1"/>
    <col min="11525" max="11525" width="11.140625" style="91" customWidth="1"/>
    <col min="11526" max="11527" width="13.7109375" style="91" bestFit="1" customWidth="1"/>
    <col min="11528" max="11528" width="12.5703125" style="91" bestFit="1" customWidth="1"/>
    <col min="11529" max="11529" width="9.5703125" style="91" bestFit="1" customWidth="1"/>
    <col min="11530" max="11532" width="8.7109375" style="91"/>
    <col min="11533" max="11533" width="10" style="91" bestFit="1" customWidth="1"/>
    <col min="11534" max="11534" width="11.140625" style="91" bestFit="1" customWidth="1"/>
    <col min="11535" max="11535" width="10" style="91" bestFit="1" customWidth="1"/>
    <col min="11536" max="11538" width="8.7109375" style="91"/>
    <col min="11539" max="11539" width="11" style="91" bestFit="1" customWidth="1"/>
    <col min="11540" max="11543" width="8.7109375" style="91"/>
    <col min="11544" max="11544" width="10" style="91" bestFit="1" customWidth="1"/>
    <col min="11545" max="11545" width="11" style="91" bestFit="1" customWidth="1"/>
    <col min="11546" max="11778" width="8.7109375" style="91"/>
    <col min="11779" max="11780" width="13.7109375" style="91" bestFit="1" customWidth="1"/>
    <col min="11781" max="11781" width="11.140625" style="91" customWidth="1"/>
    <col min="11782" max="11783" width="13.7109375" style="91" bestFit="1" customWidth="1"/>
    <col min="11784" max="11784" width="12.5703125" style="91" bestFit="1" customWidth="1"/>
    <col min="11785" max="11785" width="9.5703125" style="91" bestFit="1" customWidth="1"/>
    <col min="11786" max="11788" width="8.7109375" style="91"/>
    <col min="11789" max="11789" width="10" style="91" bestFit="1" customWidth="1"/>
    <col min="11790" max="11790" width="11.140625" style="91" bestFit="1" customWidth="1"/>
    <col min="11791" max="11791" width="10" style="91" bestFit="1" customWidth="1"/>
    <col min="11792" max="11794" width="8.7109375" style="91"/>
    <col min="11795" max="11795" width="11" style="91" bestFit="1" customWidth="1"/>
    <col min="11796" max="11799" width="8.7109375" style="91"/>
    <col min="11800" max="11800" width="10" style="91" bestFit="1" customWidth="1"/>
    <col min="11801" max="11801" width="11" style="91" bestFit="1" customWidth="1"/>
    <col min="11802" max="12034" width="8.7109375" style="91"/>
    <col min="12035" max="12036" width="13.7109375" style="91" bestFit="1" customWidth="1"/>
    <col min="12037" max="12037" width="11.140625" style="91" customWidth="1"/>
    <col min="12038" max="12039" width="13.7109375" style="91" bestFit="1" customWidth="1"/>
    <col min="12040" max="12040" width="12.5703125" style="91" bestFit="1" customWidth="1"/>
    <col min="12041" max="12041" width="9.5703125" style="91" bestFit="1" customWidth="1"/>
    <col min="12042" max="12044" width="8.7109375" style="91"/>
    <col min="12045" max="12045" width="10" style="91" bestFit="1" customWidth="1"/>
    <col min="12046" max="12046" width="11.140625" style="91" bestFit="1" customWidth="1"/>
    <col min="12047" max="12047" width="10" style="91" bestFit="1" customWidth="1"/>
    <col min="12048" max="12050" width="8.7109375" style="91"/>
    <col min="12051" max="12051" width="11" style="91" bestFit="1" customWidth="1"/>
    <col min="12052" max="12055" width="8.7109375" style="91"/>
    <col min="12056" max="12056" width="10" style="91" bestFit="1" customWidth="1"/>
    <col min="12057" max="12057" width="11" style="91" bestFit="1" customWidth="1"/>
    <col min="12058" max="12290" width="8.7109375" style="91"/>
    <col min="12291" max="12292" width="13.7109375" style="91" bestFit="1" customWidth="1"/>
    <col min="12293" max="12293" width="11.140625" style="91" customWidth="1"/>
    <col min="12294" max="12295" width="13.7109375" style="91" bestFit="1" customWidth="1"/>
    <col min="12296" max="12296" width="12.5703125" style="91" bestFit="1" customWidth="1"/>
    <col min="12297" max="12297" width="9.5703125" style="91" bestFit="1" customWidth="1"/>
    <col min="12298" max="12300" width="8.7109375" style="91"/>
    <col min="12301" max="12301" width="10" style="91" bestFit="1" customWidth="1"/>
    <col min="12302" max="12302" width="11.140625" style="91" bestFit="1" customWidth="1"/>
    <col min="12303" max="12303" width="10" style="91" bestFit="1" customWidth="1"/>
    <col min="12304" max="12306" width="8.7109375" style="91"/>
    <col min="12307" max="12307" width="11" style="91" bestFit="1" customWidth="1"/>
    <col min="12308" max="12311" width="8.7109375" style="91"/>
    <col min="12312" max="12312" width="10" style="91" bestFit="1" customWidth="1"/>
    <col min="12313" max="12313" width="11" style="91" bestFit="1" customWidth="1"/>
    <col min="12314" max="12546" width="8.7109375" style="91"/>
    <col min="12547" max="12548" width="13.7109375" style="91" bestFit="1" customWidth="1"/>
    <col min="12549" max="12549" width="11.140625" style="91" customWidth="1"/>
    <col min="12550" max="12551" width="13.7109375" style="91" bestFit="1" customWidth="1"/>
    <col min="12552" max="12552" width="12.5703125" style="91" bestFit="1" customWidth="1"/>
    <col min="12553" max="12553" width="9.5703125" style="91" bestFit="1" customWidth="1"/>
    <col min="12554" max="12556" width="8.7109375" style="91"/>
    <col min="12557" max="12557" width="10" style="91" bestFit="1" customWidth="1"/>
    <col min="12558" max="12558" width="11.140625" style="91" bestFit="1" customWidth="1"/>
    <col min="12559" max="12559" width="10" style="91" bestFit="1" customWidth="1"/>
    <col min="12560" max="12562" width="8.7109375" style="91"/>
    <col min="12563" max="12563" width="11" style="91" bestFit="1" customWidth="1"/>
    <col min="12564" max="12567" width="8.7109375" style="91"/>
    <col min="12568" max="12568" width="10" style="91" bestFit="1" customWidth="1"/>
    <col min="12569" max="12569" width="11" style="91" bestFit="1" customWidth="1"/>
    <col min="12570" max="12802" width="8.7109375" style="91"/>
    <col min="12803" max="12804" width="13.7109375" style="91" bestFit="1" customWidth="1"/>
    <col min="12805" max="12805" width="11.140625" style="91" customWidth="1"/>
    <col min="12806" max="12807" width="13.7109375" style="91" bestFit="1" customWidth="1"/>
    <col min="12808" max="12808" width="12.5703125" style="91" bestFit="1" customWidth="1"/>
    <col min="12809" max="12809" width="9.5703125" style="91" bestFit="1" customWidth="1"/>
    <col min="12810" max="12812" width="8.7109375" style="91"/>
    <col min="12813" max="12813" width="10" style="91" bestFit="1" customWidth="1"/>
    <col min="12814" max="12814" width="11.140625" style="91" bestFit="1" customWidth="1"/>
    <col min="12815" max="12815" width="10" style="91" bestFit="1" customWidth="1"/>
    <col min="12816" max="12818" width="8.7109375" style="91"/>
    <col min="12819" max="12819" width="11" style="91" bestFit="1" customWidth="1"/>
    <col min="12820" max="12823" width="8.7109375" style="91"/>
    <col min="12824" max="12824" width="10" style="91" bestFit="1" customWidth="1"/>
    <col min="12825" max="12825" width="11" style="91" bestFit="1" customWidth="1"/>
    <col min="12826" max="13058" width="8.7109375" style="91"/>
    <col min="13059" max="13060" width="13.7109375" style="91" bestFit="1" customWidth="1"/>
    <col min="13061" max="13061" width="11.140625" style="91" customWidth="1"/>
    <col min="13062" max="13063" width="13.7109375" style="91" bestFit="1" customWidth="1"/>
    <col min="13064" max="13064" width="12.5703125" style="91" bestFit="1" customWidth="1"/>
    <col min="13065" max="13065" width="9.5703125" style="91" bestFit="1" customWidth="1"/>
    <col min="13066" max="13068" width="8.7109375" style="91"/>
    <col min="13069" max="13069" width="10" style="91" bestFit="1" customWidth="1"/>
    <col min="13070" max="13070" width="11.140625" style="91" bestFit="1" customWidth="1"/>
    <col min="13071" max="13071" width="10" style="91" bestFit="1" customWidth="1"/>
    <col min="13072" max="13074" width="8.7109375" style="91"/>
    <col min="13075" max="13075" width="11" style="91" bestFit="1" customWidth="1"/>
    <col min="13076" max="13079" width="8.7109375" style="91"/>
    <col min="13080" max="13080" width="10" style="91" bestFit="1" customWidth="1"/>
    <col min="13081" max="13081" width="11" style="91" bestFit="1" customWidth="1"/>
    <col min="13082" max="13314" width="8.7109375" style="91"/>
    <col min="13315" max="13316" width="13.7109375" style="91" bestFit="1" customWidth="1"/>
    <col min="13317" max="13317" width="11.140625" style="91" customWidth="1"/>
    <col min="13318" max="13319" width="13.7109375" style="91" bestFit="1" customWidth="1"/>
    <col min="13320" max="13320" width="12.5703125" style="91" bestFit="1" customWidth="1"/>
    <col min="13321" max="13321" width="9.5703125" style="91" bestFit="1" customWidth="1"/>
    <col min="13322" max="13324" width="8.7109375" style="91"/>
    <col min="13325" max="13325" width="10" style="91" bestFit="1" customWidth="1"/>
    <col min="13326" max="13326" width="11.140625" style="91" bestFit="1" customWidth="1"/>
    <col min="13327" max="13327" width="10" style="91" bestFit="1" customWidth="1"/>
    <col min="13328" max="13330" width="8.7109375" style="91"/>
    <col min="13331" max="13331" width="11" style="91" bestFit="1" customWidth="1"/>
    <col min="13332" max="13335" width="8.7109375" style="91"/>
    <col min="13336" max="13336" width="10" style="91" bestFit="1" customWidth="1"/>
    <col min="13337" max="13337" width="11" style="91" bestFit="1" customWidth="1"/>
    <col min="13338" max="13570" width="8.7109375" style="91"/>
    <col min="13571" max="13572" width="13.7109375" style="91" bestFit="1" customWidth="1"/>
    <col min="13573" max="13573" width="11.140625" style="91" customWidth="1"/>
    <col min="13574" max="13575" width="13.7109375" style="91" bestFit="1" customWidth="1"/>
    <col min="13576" max="13576" width="12.5703125" style="91" bestFit="1" customWidth="1"/>
    <col min="13577" max="13577" width="9.5703125" style="91" bestFit="1" customWidth="1"/>
    <col min="13578" max="13580" width="8.7109375" style="91"/>
    <col min="13581" max="13581" width="10" style="91" bestFit="1" customWidth="1"/>
    <col min="13582" max="13582" width="11.140625" style="91" bestFit="1" customWidth="1"/>
    <col min="13583" max="13583" width="10" style="91" bestFit="1" customWidth="1"/>
    <col min="13584" max="13586" width="8.7109375" style="91"/>
    <col min="13587" max="13587" width="11" style="91" bestFit="1" customWidth="1"/>
    <col min="13588" max="13591" width="8.7109375" style="91"/>
    <col min="13592" max="13592" width="10" style="91" bestFit="1" customWidth="1"/>
    <col min="13593" max="13593" width="11" style="91" bestFit="1" customWidth="1"/>
    <col min="13594" max="13826" width="8.7109375" style="91"/>
    <col min="13827" max="13828" width="13.7109375" style="91" bestFit="1" customWidth="1"/>
    <col min="13829" max="13829" width="11.140625" style="91" customWidth="1"/>
    <col min="13830" max="13831" width="13.7109375" style="91" bestFit="1" customWidth="1"/>
    <col min="13832" max="13832" width="12.5703125" style="91" bestFit="1" customWidth="1"/>
    <col min="13833" max="13833" width="9.5703125" style="91" bestFit="1" customWidth="1"/>
    <col min="13834" max="13836" width="8.7109375" style="91"/>
    <col min="13837" max="13837" width="10" style="91" bestFit="1" customWidth="1"/>
    <col min="13838" max="13838" width="11.140625" style="91" bestFit="1" customWidth="1"/>
    <col min="13839" max="13839" width="10" style="91" bestFit="1" customWidth="1"/>
    <col min="13840" max="13842" width="8.7109375" style="91"/>
    <col min="13843" max="13843" width="11" style="91" bestFit="1" customWidth="1"/>
    <col min="13844" max="13847" width="8.7109375" style="91"/>
    <col min="13848" max="13848" width="10" style="91" bestFit="1" customWidth="1"/>
    <col min="13849" max="13849" width="11" style="91" bestFit="1" customWidth="1"/>
    <col min="13850" max="14082" width="8.7109375" style="91"/>
    <col min="14083" max="14084" width="13.7109375" style="91" bestFit="1" customWidth="1"/>
    <col min="14085" max="14085" width="11.140625" style="91" customWidth="1"/>
    <col min="14086" max="14087" width="13.7109375" style="91" bestFit="1" customWidth="1"/>
    <col min="14088" max="14088" width="12.5703125" style="91" bestFit="1" customWidth="1"/>
    <col min="14089" max="14089" width="9.5703125" style="91" bestFit="1" customWidth="1"/>
    <col min="14090" max="14092" width="8.7109375" style="91"/>
    <col min="14093" max="14093" width="10" style="91" bestFit="1" customWidth="1"/>
    <col min="14094" max="14094" width="11.140625" style="91" bestFit="1" customWidth="1"/>
    <col min="14095" max="14095" width="10" style="91" bestFit="1" customWidth="1"/>
    <col min="14096" max="14098" width="8.7109375" style="91"/>
    <col min="14099" max="14099" width="11" style="91" bestFit="1" customWidth="1"/>
    <col min="14100" max="14103" width="8.7109375" style="91"/>
    <col min="14104" max="14104" width="10" style="91" bestFit="1" customWidth="1"/>
    <col min="14105" max="14105" width="11" style="91" bestFit="1" customWidth="1"/>
    <col min="14106" max="14338" width="8.7109375" style="91"/>
    <col min="14339" max="14340" width="13.7109375" style="91" bestFit="1" customWidth="1"/>
    <col min="14341" max="14341" width="11.140625" style="91" customWidth="1"/>
    <col min="14342" max="14343" width="13.7109375" style="91" bestFit="1" customWidth="1"/>
    <col min="14344" max="14344" width="12.5703125" style="91" bestFit="1" customWidth="1"/>
    <col min="14345" max="14345" width="9.5703125" style="91" bestFit="1" customWidth="1"/>
    <col min="14346" max="14348" width="8.7109375" style="91"/>
    <col min="14349" max="14349" width="10" style="91" bestFit="1" customWidth="1"/>
    <col min="14350" max="14350" width="11.140625" style="91" bestFit="1" customWidth="1"/>
    <col min="14351" max="14351" width="10" style="91" bestFit="1" customWidth="1"/>
    <col min="14352" max="14354" width="8.7109375" style="91"/>
    <col min="14355" max="14355" width="11" style="91" bestFit="1" customWidth="1"/>
    <col min="14356" max="14359" width="8.7109375" style="91"/>
    <col min="14360" max="14360" width="10" style="91" bestFit="1" customWidth="1"/>
    <col min="14361" max="14361" width="11" style="91" bestFit="1" customWidth="1"/>
    <col min="14362" max="14594" width="8.7109375" style="91"/>
    <col min="14595" max="14596" width="13.7109375" style="91" bestFit="1" customWidth="1"/>
    <col min="14597" max="14597" width="11.140625" style="91" customWidth="1"/>
    <col min="14598" max="14599" width="13.7109375" style="91" bestFit="1" customWidth="1"/>
    <col min="14600" max="14600" width="12.5703125" style="91" bestFit="1" customWidth="1"/>
    <col min="14601" max="14601" width="9.5703125" style="91" bestFit="1" customWidth="1"/>
    <col min="14602" max="14604" width="8.7109375" style="91"/>
    <col min="14605" max="14605" width="10" style="91" bestFit="1" customWidth="1"/>
    <col min="14606" max="14606" width="11.140625" style="91" bestFit="1" customWidth="1"/>
    <col min="14607" max="14607" width="10" style="91" bestFit="1" customWidth="1"/>
    <col min="14608" max="14610" width="8.7109375" style="91"/>
    <col min="14611" max="14611" width="11" style="91" bestFit="1" customWidth="1"/>
    <col min="14612" max="14615" width="8.7109375" style="91"/>
    <col min="14616" max="14616" width="10" style="91" bestFit="1" customWidth="1"/>
    <col min="14617" max="14617" width="11" style="91" bestFit="1" customWidth="1"/>
    <col min="14618" max="14850" width="8.7109375" style="91"/>
    <col min="14851" max="14852" width="13.7109375" style="91" bestFit="1" customWidth="1"/>
    <col min="14853" max="14853" width="11.140625" style="91" customWidth="1"/>
    <col min="14854" max="14855" width="13.7109375" style="91" bestFit="1" customWidth="1"/>
    <col min="14856" max="14856" width="12.5703125" style="91" bestFit="1" customWidth="1"/>
    <col min="14857" max="14857" width="9.5703125" style="91" bestFit="1" customWidth="1"/>
    <col min="14858" max="14860" width="8.7109375" style="91"/>
    <col min="14861" max="14861" width="10" style="91" bestFit="1" customWidth="1"/>
    <col min="14862" max="14862" width="11.140625" style="91" bestFit="1" customWidth="1"/>
    <col min="14863" max="14863" width="10" style="91" bestFit="1" customWidth="1"/>
    <col min="14864" max="14866" width="8.7109375" style="91"/>
    <col min="14867" max="14867" width="11" style="91" bestFit="1" customWidth="1"/>
    <col min="14868" max="14871" width="8.7109375" style="91"/>
    <col min="14872" max="14872" width="10" style="91" bestFit="1" customWidth="1"/>
    <col min="14873" max="14873" width="11" style="91" bestFit="1" customWidth="1"/>
    <col min="14874" max="15106" width="8.7109375" style="91"/>
    <col min="15107" max="15108" width="13.7109375" style="91" bestFit="1" customWidth="1"/>
    <col min="15109" max="15109" width="11.140625" style="91" customWidth="1"/>
    <col min="15110" max="15111" width="13.7109375" style="91" bestFit="1" customWidth="1"/>
    <col min="15112" max="15112" width="12.5703125" style="91" bestFit="1" customWidth="1"/>
    <col min="15113" max="15113" width="9.5703125" style="91" bestFit="1" customWidth="1"/>
    <col min="15114" max="15116" width="8.7109375" style="91"/>
    <col min="15117" max="15117" width="10" style="91" bestFit="1" customWidth="1"/>
    <col min="15118" max="15118" width="11.140625" style="91" bestFit="1" customWidth="1"/>
    <col min="15119" max="15119" width="10" style="91" bestFit="1" customWidth="1"/>
    <col min="15120" max="15122" width="8.7109375" style="91"/>
    <col min="15123" max="15123" width="11" style="91" bestFit="1" customWidth="1"/>
    <col min="15124" max="15127" width="8.7109375" style="91"/>
    <col min="15128" max="15128" width="10" style="91" bestFit="1" customWidth="1"/>
    <col min="15129" max="15129" width="11" style="91" bestFit="1" customWidth="1"/>
    <col min="15130" max="15362" width="8.7109375" style="91"/>
    <col min="15363" max="15364" width="13.7109375" style="91" bestFit="1" customWidth="1"/>
    <col min="15365" max="15365" width="11.140625" style="91" customWidth="1"/>
    <col min="15366" max="15367" width="13.7109375" style="91" bestFit="1" customWidth="1"/>
    <col min="15368" max="15368" width="12.5703125" style="91" bestFit="1" customWidth="1"/>
    <col min="15369" max="15369" width="9.5703125" style="91" bestFit="1" customWidth="1"/>
    <col min="15370" max="15372" width="8.7109375" style="91"/>
    <col min="15373" max="15373" width="10" style="91" bestFit="1" customWidth="1"/>
    <col min="15374" max="15374" width="11.140625" style="91" bestFit="1" customWidth="1"/>
    <col min="15375" max="15375" width="10" style="91" bestFit="1" customWidth="1"/>
    <col min="15376" max="15378" width="8.7109375" style="91"/>
    <col min="15379" max="15379" width="11" style="91" bestFit="1" customWidth="1"/>
    <col min="15380" max="15383" width="8.7109375" style="91"/>
    <col min="15384" max="15384" width="10" style="91" bestFit="1" customWidth="1"/>
    <col min="15385" max="15385" width="11" style="91" bestFit="1" customWidth="1"/>
    <col min="15386" max="15618" width="8.7109375" style="91"/>
    <col min="15619" max="15620" width="13.7109375" style="91" bestFit="1" customWidth="1"/>
    <col min="15621" max="15621" width="11.140625" style="91" customWidth="1"/>
    <col min="15622" max="15623" width="13.7109375" style="91" bestFit="1" customWidth="1"/>
    <col min="15624" max="15624" width="12.5703125" style="91" bestFit="1" customWidth="1"/>
    <col min="15625" max="15625" width="9.5703125" style="91" bestFit="1" customWidth="1"/>
    <col min="15626" max="15628" width="8.7109375" style="91"/>
    <col min="15629" max="15629" width="10" style="91" bestFit="1" customWidth="1"/>
    <col min="15630" max="15630" width="11.140625" style="91" bestFit="1" customWidth="1"/>
    <col min="15631" max="15631" width="10" style="91" bestFit="1" customWidth="1"/>
    <col min="15632" max="15634" width="8.7109375" style="91"/>
    <col min="15635" max="15635" width="11" style="91" bestFit="1" customWidth="1"/>
    <col min="15636" max="15639" width="8.7109375" style="91"/>
    <col min="15640" max="15640" width="10" style="91" bestFit="1" customWidth="1"/>
    <col min="15641" max="15641" width="11" style="91" bestFit="1" customWidth="1"/>
    <col min="15642" max="15874" width="8.7109375" style="91"/>
    <col min="15875" max="15876" width="13.7109375" style="91" bestFit="1" customWidth="1"/>
    <col min="15877" max="15877" width="11.140625" style="91" customWidth="1"/>
    <col min="15878" max="15879" width="13.7109375" style="91" bestFit="1" customWidth="1"/>
    <col min="15880" max="15880" width="12.5703125" style="91" bestFit="1" customWidth="1"/>
    <col min="15881" max="15881" width="9.5703125" style="91" bestFit="1" customWidth="1"/>
    <col min="15882" max="15884" width="8.7109375" style="91"/>
    <col min="15885" max="15885" width="10" style="91" bestFit="1" customWidth="1"/>
    <col min="15886" max="15886" width="11.140625" style="91" bestFit="1" customWidth="1"/>
    <col min="15887" max="15887" width="10" style="91" bestFit="1" customWidth="1"/>
    <col min="15888" max="15890" width="8.7109375" style="91"/>
    <col min="15891" max="15891" width="11" style="91" bestFit="1" customWidth="1"/>
    <col min="15892" max="15895" width="8.7109375" style="91"/>
    <col min="15896" max="15896" width="10" style="91" bestFit="1" customWidth="1"/>
    <col min="15897" max="15897" width="11" style="91" bestFit="1" customWidth="1"/>
    <col min="15898" max="16130" width="8.7109375" style="91"/>
    <col min="16131" max="16132" width="13.7109375" style="91" bestFit="1" customWidth="1"/>
    <col min="16133" max="16133" width="11.140625" style="91" customWidth="1"/>
    <col min="16134" max="16135" width="13.7109375" style="91" bestFit="1" customWidth="1"/>
    <col min="16136" max="16136" width="12.5703125" style="91" bestFit="1" customWidth="1"/>
    <col min="16137" max="16137" width="9.5703125" style="91" bestFit="1" customWidth="1"/>
    <col min="16138" max="16140" width="8.7109375" style="91"/>
    <col min="16141" max="16141" width="10" style="91" bestFit="1" customWidth="1"/>
    <col min="16142" max="16142" width="11.140625" style="91" bestFit="1" customWidth="1"/>
    <col min="16143" max="16143" width="10" style="91" bestFit="1" customWidth="1"/>
    <col min="16144" max="16146" width="8.7109375" style="91"/>
    <col min="16147" max="16147" width="11" style="91" bestFit="1" customWidth="1"/>
    <col min="16148" max="16151" width="8.7109375" style="91"/>
    <col min="16152" max="16152" width="10" style="91" bestFit="1" customWidth="1"/>
    <col min="16153" max="16153" width="11" style="91" bestFit="1" customWidth="1"/>
    <col min="16154" max="16384" width="8.7109375" style="91"/>
  </cols>
  <sheetData>
    <row r="1" spans="2:20" x14ac:dyDescent="0.2">
      <c r="K1" s="90"/>
    </row>
    <row r="2" spans="2:20" ht="13.5" customHeight="1" x14ac:dyDescent="0.2">
      <c r="B2" s="225" t="s">
        <v>148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2:20" ht="8.25" customHeight="1" x14ac:dyDescent="0.2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2:20" ht="14.25" customHeight="1" x14ac:dyDescent="0.2">
      <c r="B4" s="174"/>
      <c r="C4" s="175"/>
      <c r="D4" s="223" t="s">
        <v>27</v>
      </c>
      <c r="E4" s="224"/>
      <c r="F4" s="175"/>
      <c r="G4" s="223" t="s">
        <v>28</v>
      </c>
      <c r="H4" s="224"/>
      <c r="I4" s="175" t="s">
        <v>90</v>
      </c>
      <c r="J4" s="176" t="s">
        <v>30</v>
      </c>
      <c r="K4" s="175" t="s">
        <v>31</v>
      </c>
      <c r="R4" s="92"/>
      <c r="S4" s="92"/>
      <c r="T4" s="92"/>
    </row>
    <row r="5" spans="2:20" x14ac:dyDescent="0.2">
      <c r="B5" s="182"/>
      <c r="C5" s="179" t="s">
        <v>113</v>
      </c>
      <c r="D5" s="177" t="s">
        <v>61</v>
      </c>
      <c r="E5" s="178" t="s">
        <v>31</v>
      </c>
      <c r="F5" s="178" t="s">
        <v>114</v>
      </c>
      <c r="G5" s="177" t="s">
        <v>62</v>
      </c>
      <c r="H5" s="178" t="s">
        <v>32</v>
      </c>
      <c r="I5" s="177" t="s">
        <v>29</v>
      </c>
      <c r="J5" s="177" t="s">
        <v>29</v>
      </c>
      <c r="K5" s="178" t="s">
        <v>29</v>
      </c>
    </row>
    <row r="6" spans="2:20" x14ac:dyDescent="0.2">
      <c r="B6" s="183">
        <v>2007</v>
      </c>
      <c r="C6" s="181">
        <v>100</v>
      </c>
      <c r="D6" s="173">
        <v>100</v>
      </c>
      <c r="E6" s="173">
        <v>100</v>
      </c>
      <c r="F6" s="173">
        <v>100</v>
      </c>
      <c r="G6" s="173">
        <v>100</v>
      </c>
      <c r="H6" s="173">
        <v>100</v>
      </c>
      <c r="I6" s="173">
        <v>100</v>
      </c>
      <c r="J6" s="173">
        <v>100</v>
      </c>
      <c r="K6" s="173">
        <v>100</v>
      </c>
    </row>
    <row r="7" spans="2:20" x14ac:dyDescent="0.2">
      <c r="B7" s="184">
        <v>2008</v>
      </c>
      <c r="C7" s="181">
        <v>102.34942384492962</v>
      </c>
      <c r="D7" s="173">
        <v>102.63334585901467</v>
      </c>
      <c r="E7" s="173">
        <v>100.79250306201757</v>
      </c>
      <c r="F7" s="173">
        <v>100.49849632715326</v>
      </c>
      <c r="G7" s="173">
        <v>100.3259160455799</v>
      </c>
      <c r="H7" s="173">
        <v>102.05108851840062</v>
      </c>
      <c r="I7" s="173">
        <v>98.191560393558547</v>
      </c>
      <c r="J7" s="173">
        <v>97.751773759179173</v>
      </c>
      <c r="K7" s="173">
        <v>101.24868955343696</v>
      </c>
    </row>
    <row r="8" spans="2:20" x14ac:dyDescent="0.2">
      <c r="B8" s="185" t="s">
        <v>100</v>
      </c>
      <c r="C8" s="181">
        <v>102.77421813399148</v>
      </c>
      <c r="D8" s="173">
        <v>103.59212222300384</v>
      </c>
      <c r="E8" s="173">
        <v>98.289141910804815</v>
      </c>
      <c r="F8" s="173">
        <v>98.361389334371836</v>
      </c>
      <c r="G8" s="173">
        <v>98.85327858306124</v>
      </c>
      <c r="H8" s="173">
        <v>93.936182702935113</v>
      </c>
      <c r="I8" s="173">
        <v>95.706288133599386</v>
      </c>
      <c r="J8" s="173">
        <v>95.425478754319514</v>
      </c>
      <c r="K8" s="173">
        <v>95.571271532902486</v>
      </c>
    </row>
    <row r="9" spans="2:20" x14ac:dyDescent="0.2">
      <c r="B9" s="93" t="s">
        <v>101</v>
      </c>
      <c r="C9" s="173">
        <v>101.291953937852</v>
      </c>
      <c r="D9" s="173">
        <v>102.89828467778186</v>
      </c>
      <c r="E9" s="173">
        <v>92.483444596698519</v>
      </c>
      <c r="F9" s="173">
        <v>97.03721645890289</v>
      </c>
      <c r="G9" s="173">
        <v>97.954103462774626</v>
      </c>
      <c r="H9" s="173">
        <v>88.788582318957893</v>
      </c>
      <c r="I9" s="173">
        <v>95.799530650223588</v>
      </c>
      <c r="J9" s="173">
        <v>95.195079072027738</v>
      </c>
      <c r="K9" s="173">
        <v>96.004839251118753</v>
      </c>
    </row>
    <row r="10" spans="2:20" x14ac:dyDescent="0.2">
      <c r="B10" s="93" t="s">
        <v>102</v>
      </c>
      <c r="C10" s="173">
        <v>100.17608178075388</v>
      </c>
      <c r="D10" s="173">
        <v>102.62533491871353</v>
      </c>
      <c r="E10" s="173">
        <v>86.745305286051831</v>
      </c>
      <c r="F10" s="173">
        <v>96.003987962233722</v>
      </c>
      <c r="G10" s="173">
        <v>97.558464164010246</v>
      </c>
      <c r="H10" s="173">
        <v>82.019379811435485</v>
      </c>
      <c r="I10" s="173">
        <v>95.83523956581648</v>
      </c>
      <c r="J10" s="173">
        <v>95.062748629549787</v>
      </c>
      <c r="K10" s="173">
        <v>94.551952455487822</v>
      </c>
    </row>
    <row r="11" spans="2:20" x14ac:dyDescent="0.2">
      <c r="B11" s="94" t="s">
        <v>103</v>
      </c>
      <c r="C11" s="173">
        <v>98.968754314769697</v>
      </c>
      <c r="D11" s="173">
        <v>102.22731131605821</v>
      </c>
      <c r="E11" s="173">
        <v>81.100061976986069</v>
      </c>
      <c r="F11" s="173">
        <v>94.827066910745714</v>
      </c>
      <c r="G11" s="173">
        <v>96.28242473821723</v>
      </c>
      <c r="H11" s="173">
        <v>81.734162102600962</v>
      </c>
      <c r="I11" s="173">
        <v>95.815156578760849</v>
      </c>
      <c r="J11" s="173">
        <v>94.184639602365124</v>
      </c>
      <c r="K11" s="173">
        <v>100.78187378672389</v>
      </c>
    </row>
    <row r="12" spans="2:20" x14ac:dyDescent="0.2">
      <c r="B12" s="93" t="s">
        <v>104</v>
      </c>
      <c r="C12" s="173">
        <v>96.990139926294844</v>
      </c>
      <c r="D12" s="173">
        <v>101.70304717373995</v>
      </c>
      <c r="E12" s="173">
        <v>71.146341708921952</v>
      </c>
      <c r="F12" s="173">
        <v>95.572361956193248</v>
      </c>
      <c r="G12" s="173">
        <v>97.946078114131581</v>
      </c>
      <c r="H12" s="173">
        <v>74.217586442712076</v>
      </c>
      <c r="I12" s="173">
        <v>98.538224636876478</v>
      </c>
      <c r="J12" s="173">
        <v>96.305942482539081</v>
      </c>
      <c r="K12" s="173">
        <v>104.31679923383186</v>
      </c>
    </row>
    <row r="13" spans="2:20" x14ac:dyDescent="0.2">
      <c r="B13" s="94" t="s">
        <v>105</v>
      </c>
      <c r="C13" s="173">
        <v>95.659610626921122</v>
      </c>
      <c r="D13" s="173">
        <v>100.74639384495163</v>
      </c>
      <c r="E13" s="173">
        <v>67.765618201425113</v>
      </c>
      <c r="F13" s="173">
        <v>94.049789124565862</v>
      </c>
      <c r="G13" s="173">
        <v>96.557399395045763</v>
      </c>
      <c r="H13" s="173">
        <v>71.49045564136317</v>
      </c>
      <c r="I13" s="173">
        <v>98.317135631427917</v>
      </c>
      <c r="J13" s="173">
        <v>95.842040305330713</v>
      </c>
      <c r="K13" s="173">
        <v>105.49664791497429</v>
      </c>
    </row>
    <row r="14" spans="2:20" x14ac:dyDescent="0.2">
      <c r="B14" s="93" t="s">
        <v>106</v>
      </c>
      <c r="C14" s="173">
        <v>94.618635892078913</v>
      </c>
      <c r="D14" s="173">
        <v>100.69145141353717</v>
      </c>
      <c r="E14" s="173">
        <v>61.317615798170252</v>
      </c>
      <c r="F14" s="173">
        <v>90.557419782163791</v>
      </c>
      <c r="G14" s="173">
        <v>93.865033562577807</v>
      </c>
      <c r="H14" s="173">
        <v>60.800976691939724</v>
      </c>
      <c r="I14" s="173">
        <v>95.707805263069631</v>
      </c>
      <c r="J14" s="173">
        <v>93.220459378499328</v>
      </c>
      <c r="K14" s="173">
        <v>99.157437712628834</v>
      </c>
    </row>
    <row r="15" spans="2:20" x14ac:dyDescent="0.2">
      <c r="B15" s="94" t="s">
        <v>107</v>
      </c>
      <c r="C15" s="173">
        <v>97.8500465426076</v>
      </c>
      <c r="D15" s="173">
        <v>103.4442301546145</v>
      </c>
      <c r="E15" s="173">
        <v>67.173662546717324</v>
      </c>
      <c r="F15" s="173">
        <v>93.060409613402541</v>
      </c>
      <c r="G15" s="173">
        <v>96.013941430477601</v>
      </c>
      <c r="H15" s="173">
        <v>66.489410922328162</v>
      </c>
      <c r="I15" s="173">
        <v>95.105125548285258</v>
      </c>
      <c r="J15" s="173">
        <v>92.817106654444515</v>
      </c>
      <c r="K15" s="173">
        <v>98.981369187792481</v>
      </c>
    </row>
    <row r="16" spans="2:20" x14ac:dyDescent="0.2">
      <c r="B16" s="93" t="s">
        <v>108</v>
      </c>
      <c r="C16" s="173">
        <v>102.42446781934346</v>
      </c>
      <c r="D16" s="173">
        <v>107.6666960740891</v>
      </c>
      <c r="E16" s="173">
        <v>73.678073691069343</v>
      </c>
      <c r="F16" s="173">
        <v>97.527519864388125</v>
      </c>
      <c r="G16" s="173">
        <v>100.22994329675221</v>
      </c>
      <c r="H16" s="173">
        <v>73.215579471890308</v>
      </c>
      <c r="I16" s="173">
        <v>95.218966659809652</v>
      </c>
      <c r="J16" s="173">
        <v>93.092801164605817</v>
      </c>
      <c r="K16" s="173">
        <v>99.372276993670766</v>
      </c>
    </row>
    <row r="17" spans="2:11" x14ac:dyDescent="0.2">
      <c r="B17" s="94" t="s">
        <v>109</v>
      </c>
      <c r="C17" s="173">
        <v>105.69966908723083</v>
      </c>
      <c r="D17" s="173">
        <v>111.09385608467706</v>
      </c>
      <c r="E17" s="173">
        <v>76.119990772036076</v>
      </c>
      <c r="F17" s="173">
        <v>101.06168884994158</v>
      </c>
      <c r="G17" s="173">
        <v>104.11029501608802</v>
      </c>
      <c r="H17" s="173">
        <v>73.635368272667989</v>
      </c>
      <c r="I17" s="173">
        <v>95.612114704482508</v>
      </c>
      <c r="J17" s="173">
        <v>93.713818824268657</v>
      </c>
      <c r="K17" s="173">
        <v>96.735913294039904</v>
      </c>
    </row>
    <row r="18" spans="2:11" x14ac:dyDescent="0.2">
      <c r="B18" s="95" t="s">
        <v>110</v>
      </c>
      <c r="C18" s="173">
        <v>106.38040679348883</v>
      </c>
      <c r="D18" s="173">
        <v>112.00939569432467</v>
      </c>
      <c r="E18" s="173">
        <v>75.513163777005758</v>
      </c>
      <c r="F18" s="173">
        <v>101.49747046254332</v>
      </c>
      <c r="G18" s="173">
        <v>104.57753293996322</v>
      </c>
      <c r="H18" s="173">
        <v>73.78815797678881</v>
      </c>
      <c r="I18" s="173">
        <v>95.409928878703624</v>
      </c>
      <c r="J18" s="173">
        <v>93.364964868980167</v>
      </c>
      <c r="K18" s="173">
        <v>97.71562239755842</v>
      </c>
    </row>
    <row r="19" spans="2:11" x14ac:dyDescent="0.2">
      <c r="B19" s="95" t="s">
        <v>118</v>
      </c>
      <c r="C19" s="173">
        <v>66.58546793580598</v>
      </c>
      <c r="D19" s="173">
        <v>72.018620340788104</v>
      </c>
      <c r="E19" s="173">
        <v>36.792118084774877</v>
      </c>
      <c r="F19" s="173">
        <v>63.553914641322407</v>
      </c>
      <c r="G19" s="173">
        <v>66.598743181104126</v>
      </c>
      <c r="H19" s="173">
        <v>36.161578903694725</v>
      </c>
      <c r="I19" s="173">
        <v>95.447124742884981</v>
      </c>
      <c r="J19" s="173">
        <v>92.47433908892252</v>
      </c>
      <c r="K19" s="173">
        <v>98.286211248759088</v>
      </c>
    </row>
    <row r="20" spans="2:11" x14ac:dyDescent="0.2">
      <c r="B20" s="95" t="s">
        <v>119</v>
      </c>
      <c r="C20" s="173">
        <v>81.640689488365581</v>
      </c>
      <c r="D20" s="173">
        <v>88.841274223975262</v>
      </c>
      <c r="E20" s="173">
        <v>42.155410193918996</v>
      </c>
      <c r="F20" s="173">
        <v>76.03131997103452</v>
      </c>
      <c r="G20" s="173">
        <v>79.13381055782655</v>
      </c>
      <c r="H20" s="173">
        <v>48.12023641874702</v>
      </c>
      <c r="I20" s="173">
        <v>93.129198745767042</v>
      </c>
      <c r="J20" s="173">
        <v>89.07325029841931</v>
      </c>
      <c r="K20" s="173">
        <v>114.14961020990957</v>
      </c>
    </row>
    <row r="21" spans="2:11" x14ac:dyDescent="0.2">
      <c r="B21" s="95">
        <v>2022</v>
      </c>
      <c r="C21" s="173">
        <v>100.63099888807203</v>
      </c>
      <c r="D21" s="173">
        <v>107.86295588444</v>
      </c>
      <c r="E21" s="173">
        <v>60.973685998629556</v>
      </c>
      <c r="F21" s="173">
        <v>96.760131626752653</v>
      </c>
      <c r="G21" s="173">
        <v>100.69729533893339</v>
      </c>
      <c r="H21" s="173">
        <v>61.340038557804007</v>
      </c>
      <c r="I21" s="173">
        <v>96.153404712175444</v>
      </c>
      <c r="J21" s="173">
        <v>93.356699260880987</v>
      </c>
      <c r="K21" s="173">
        <v>100.60083715323147</v>
      </c>
    </row>
    <row r="22" spans="2:11" ht="15.75" customHeight="1" x14ac:dyDescent="0.2">
      <c r="B22" s="96">
        <v>2023</v>
      </c>
      <c r="C22" s="180">
        <v>106.88817342470603</v>
      </c>
      <c r="D22" s="180">
        <v>114.20875833827118</v>
      </c>
      <c r="E22" s="180">
        <v>66.744858607321603</v>
      </c>
      <c r="F22" s="180">
        <v>101.13364015024422</v>
      </c>
      <c r="G22" s="180">
        <v>105.31344772885004</v>
      </c>
      <c r="H22" s="180">
        <v>63.530638530961347</v>
      </c>
      <c r="I22" s="180">
        <v>94.616304975484127</v>
      </c>
      <c r="J22" s="180">
        <v>92.211358621836666</v>
      </c>
      <c r="K22" s="180">
        <v>95.184318098161853</v>
      </c>
    </row>
    <row r="23" spans="2:11" x14ac:dyDescent="0.2">
      <c r="B23" s="186" t="s">
        <v>136</v>
      </c>
    </row>
    <row r="28" spans="2:11" ht="12.75" customHeight="1" x14ac:dyDescent="0.2"/>
    <row r="31" spans="2:11" ht="13.5" customHeight="1" x14ac:dyDescent="0.2"/>
    <row r="32" spans="2:11" ht="13.5" customHeight="1" x14ac:dyDescent="0.2"/>
    <row r="45" spans="13:13" x14ac:dyDescent="0.2">
      <c r="M45" s="97"/>
    </row>
    <row r="51" spans="13:20" x14ac:dyDescent="0.2">
      <c r="M51" s="222"/>
      <c r="N51" s="222"/>
      <c r="O51" s="222"/>
      <c r="P51" s="222"/>
      <c r="Q51" s="222"/>
      <c r="R51" s="222"/>
      <c r="S51" s="222"/>
      <c r="T51" s="222"/>
    </row>
    <row r="52" spans="13:20" x14ac:dyDescent="0.2">
      <c r="M52" s="98"/>
      <c r="N52" s="2"/>
      <c r="O52" s="2"/>
      <c r="P52" s="2"/>
      <c r="Q52" s="2"/>
      <c r="R52" s="2"/>
      <c r="S52" s="2"/>
      <c r="T52" s="2"/>
    </row>
  </sheetData>
  <mergeCells count="4">
    <mergeCell ref="M51:T51"/>
    <mergeCell ref="D4:E4"/>
    <mergeCell ref="G4:H4"/>
    <mergeCell ref="B2:M3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T1</vt:lpstr>
      <vt:lpstr>F1</vt:lpstr>
      <vt:lpstr>T2</vt:lpstr>
      <vt:lpstr>F2</vt:lpstr>
      <vt:lpstr>T3</vt:lpstr>
      <vt:lpstr>F3</vt:lpstr>
      <vt:lpstr>F4</vt:lpstr>
      <vt:lpstr>F5</vt:lpstr>
      <vt:lpstr>F6</vt:lpstr>
      <vt:lpstr>T4</vt:lpstr>
      <vt:lpstr>F7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DANILA Andreia (ESTAT)</cp:lastModifiedBy>
  <dcterms:created xsi:type="dcterms:W3CDTF">2014-04-29T10:14:56Z</dcterms:created>
  <dcterms:modified xsi:type="dcterms:W3CDTF">2025-01-20T16:33:57Z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2023-11-22T07:46:36Z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fed70f1c-016d-4640-bc57-44d6010eab87</vt:lpwstr>
  </property>
  <property fmtid="{D5CDD505-2E9C-101B-9397-08002B2CF9AE}" pid="8" name="MSIP_Label_6bd9ddd1-4d20-43f6-abfa-fc3c07406f94_ContentBits">
    <vt:lpwstr>0</vt:lpwstr>
  </property>
</Properties>
</file>