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n\Desktop\WORK2303\3. EU international trade by products\3.1 Most traded goods\Most traded products intra-exports - new\"/>
    </mc:Choice>
  </mc:AlternateContent>
  <xr:revisionPtr revIDLastSave="0" documentId="13_ncr:1_{46A3CB95-6654-4066-A3E9-BCC6A8BCA01F}" xr6:coauthVersionLast="44" xr6:coauthVersionMax="44" xr10:uidLastSave="{00000000-0000-0000-0000-000000000000}"/>
  <bookViews>
    <workbookView xWindow="-120" yWindow="-120" windowWidth="29040" windowHeight="15840" activeTab="3" xr2:uid="{00000000-000D-0000-FFFF-FFFF00000000}"/>
  </bookViews>
  <sheets>
    <sheet name="Table1" sheetId="8" r:id="rId1"/>
    <sheet name="Figure1" sheetId="9" r:id="rId2"/>
    <sheet name="Figure2" sheetId="6" r:id="rId3"/>
    <sheet name="Figure3" sheetId="11" r:id="rId4"/>
    <sheet name="Figure4" sheetId="7" r:id="rId5"/>
    <sheet name="Figure5" sheetId="13" r:id="rId6"/>
    <sheet name="Figure6" sheetId="14" r:id="rId7"/>
    <sheet name="Figure7" sheetId="12" r:id="rId8"/>
  </sheets>
  <definedNames>
    <definedName name="_xlchart.v1.0" hidden="1">Figure1!$T$4:$T$28</definedName>
    <definedName name="_xlchart.v1.1" hidden="1">Figure1!$V$4:$V$28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<sst xmlns="http://schemas.openxmlformats.org/spreadsheetml/2006/main" count="570" uniqueCount="170">
  <si>
    <t>Products of agriculture, hunting and related services</t>
  </si>
  <si>
    <t>Crude petroleum and natural gas</t>
  </si>
  <si>
    <t>Food products</t>
  </si>
  <si>
    <t>Beverages</t>
  </si>
  <si>
    <t>Textiles</t>
  </si>
  <si>
    <t>Wearing apparel</t>
  </si>
  <si>
    <t>Leather and related products</t>
  </si>
  <si>
    <t>Wood and of products of wood and cork, except furniture; articles of straw and plaiting materials</t>
  </si>
  <si>
    <t>Paper and paper products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</si>
  <si>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</si>
  <si>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</si>
  <si>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</si>
  <si>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</si>
  <si>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</si>
  <si>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</si>
  <si>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</si>
  <si>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</si>
  <si>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</si>
  <si>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</si>
  <si>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</si>
  <si>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</si>
  <si>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</t>
  </si>
  <si>
    <t>Other manufactured goods</t>
  </si>
  <si>
    <t>Waste collection, treatment and disposal services; materials recovery services</t>
  </si>
  <si>
    <t>(EUR billion)</t>
  </si>
  <si>
    <t>Other</t>
  </si>
  <si>
    <t>CPA label</t>
  </si>
  <si>
    <t>CPA code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</si>
  <si>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</si>
  <si>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</si>
  <si>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</si>
  <si>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</si>
  <si>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</si>
  <si>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</si>
  <si>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</si>
  <si>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</si>
  <si>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</si>
  <si>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</si>
  <si>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</si>
  <si>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</si>
  <si>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</si>
  <si>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</si>
  <si>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</si>
  <si>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</si>
  <si>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</si>
  <si>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</si>
  <si>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</si>
  <si>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</si>
  <si>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</si>
  <si>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</si>
  <si>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</si>
  <si>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</si>
  <si>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</si>
  <si>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</si>
  <si>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Total trade 
(EUR million)</t>
  </si>
  <si>
    <t>Trend</t>
  </si>
  <si>
    <t>(EUR billion and %)</t>
  </si>
  <si>
    <t>(%)</t>
  </si>
  <si>
    <t>Total</t>
  </si>
  <si>
    <t>Czechia</t>
  </si>
  <si>
    <t>(Leer)</t>
  </si>
  <si>
    <t>EU-27</t>
  </si>
  <si>
    <t>Intra-EU exports of main CPA groups, 2015-2019</t>
  </si>
  <si>
    <t>Top 5 CPA categories in intra-EU exports, 2015-2019</t>
  </si>
  <si>
    <r>
      <t xml:space="preserve">Source: </t>
    </r>
    <r>
      <rPr>
        <sz val="12"/>
        <color theme="1"/>
        <rFont val="Arial"/>
        <family val="2"/>
      </rPr>
      <t>Eurostat (online data code: Comext data code : DS-057009)</t>
    </r>
  </si>
  <si>
    <r>
      <rPr>
        <i/>
        <sz val="12"/>
        <color theme="1"/>
        <rFont val="Arial"/>
        <family val="2"/>
      </rPr>
      <t>Source:</t>
    </r>
    <r>
      <rPr>
        <sz val="12"/>
        <color theme="1"/>
        <rFont val="Arial"/>
        <family val="2"/>
      </rPr>
      <t xml:space="preserve"> Eurostat (online data code: Comext data code : DS-057009)</t>
    </r>
  </si>
  <si>
    <t>Green is highest point, red is lowest point during 2015-2019</t>
  </si>
  <si>
    <t>CPA 29</t>
  </si>
  <si>
    <t>CPA Motor vehicles, trailers and semi-trailers</t>
  </si>
  <si>
    <t>CPA 20</t>
  </si>
  <si>
    <t>CPA Chemicals and chemical products</t>
  </si>
  <si>
    <t>CPA 28</t>
  </si>
  <si>
    <t>CPA Machinery and equipment n.e.c.</t>
  </si>
  <si>
    <t>CPA 26</t>
  </si>
  <si>
    <t>CPA Computer, electronic and optical products</t>
  </si>
  <si>
    <t>CPA 10</t>
  </si>
  <si>
    <t>CPA Food products</t>
  </si>
  <si>
    <t>CPA 24</t>
  </si>
  <si>
    <t>CPA Basic metals</t>
  </si>
  <si>
    <t>CPA 27</t>
  </si>
  <si>
    <t>CPA Electrical equipment</t>
  </si>
  <si>
    <t>CPA 21</t>
  </si>
  <si>
    <t>CPA Basic pharmaceutical products and pharmaceutical preparations</t>
  </si>
  <si>
    <t>CPA 22</t>
  </si>
  <si>
    <t>CPA Rubber and plastics products</t>
  </si>
  <si>
    <t>CPA 25</t>
  </si>
  <si>
    <t>CPA Fabricated metal products, except machinery and equipment</t>
  </si>
  <si>
    <t>CPA 19</t>
  </si>
  <si>
    <t>CPA Coke and refined petroleum products</t>
  </si>
  <si>
    <t>CPA 1</t>
  </si>
  <si>
    <t>CPA Products of agriculture, hunting and related services</t>
  </si>
  <si>
    <t>CPA 14</t>
  </si>
  <si>
    <t>CPA Wearing apparel</t>
  </si>
  <si>
    <t>CPA 32</t>
  </si>
  <si>
    <t>CPA Other manufactured goods</t>
  </si>
  <si>
    <t>CPA 30</t>
  </si>
  <si>
    <t>CPA Other transport equipment</t>
  </si>
  <si>
    <t>CPA 17</t>
  </si>
  <si>
    <t>CPA Paper and paper products</t>
  </si>
  <si>
    <t>CPA 15</t>
  </si>
  <si>
    <t>CPA Leather and related products</t>
  </si>
  <si>
    <t>CPA 23</t>
  </si>
  <si>
    <t>CPA Other non-metallic mineral products</t>
  </si>
  <si>
    <t>CPA 31</t>
  </si>
  <si>
    <t>CPA Furniture</t>
  </si>
  <si>
    <t>CPA 13</t>
  </si>
  <si>
    <t>CPA Textiles</t>
  </si>
  <si>
    <t>CPA 16</t>
  </si>
  <si>
    <t>CPA Wood and of products of wood and cork, except furniture; articles of straw and plaiting materials</t>
  </si>
  <si>
    <t>CPA 38</t>
  </si>
  <si>
    <t>CPA Waste collection, treatment and disposal services; materials recovery services</t>
  </si>
  <si>
    <t>CPA 11</t>
  </si>
  <si>
    <t>CPA Beverages</t>
  </si>
  <si>
    <t>CPA 6</t>
  </si>
  <si>
    <t>CPA Crude petroleum and natural gas</t>
  </si>
  <si>
    <t>CPA Other</t>
  </si>
  <si>
    <t>Intra-EU exports of motor vehicles, trailers and semi-trailers, 2019</t>
  </si>
  <si>
    <t>Motor vehicles, trailers and semi-trailers
(EUR million)</t>
  </si>
  <si>
    <t>Member States' share in EU-27 for motor vehicles, trailers and semi-trailers
(%)</t>
  </si>
  <si>
    <t>Motor vehicles, trailers and semi-trailers share in Member States' total trade
%</t>
  </si>
  <si>
    <t>||||||||||||</t>
  </si>
  <si>
    <t>||||||||||||||||||||||||||||||||||||</t>
  </si>
  <si>
    <t>|||||||||||||</t>
  </si>
  <si>
    <t>||||||||||||||</t>
  </si>
  <si>
    <t>||||||||||||||||||||</t>
  </si>
  <si>
    <t>|||||||||||</t>
  </si>
  <si>
    <t>|||||||||||||||||||||</t>
  </si>
  <si>
    <t>|||||||||</t>
  </si>
  <si>
    <t>|||||||</t>
  </si>
  <si>
    <t>||||||||</t>
  </si>
  <si>
    <t>|||||||||||||||||||||||</t>
  </si>
  <si>
    <t>|||||||||||||||||||||||||||||</t>
  </si>
  <si>
    <t>||||||</t>
  </si>
  <si>
    <t>||||</t>
  </si>
  <si>
    <t>||||||||||||||||</t>
  </si>
  <si>
    <t>||</t>
  </si>
  <si>
    <t>|||||||||||||||||</t>
  </si>
  <si>
    <t>|</t>
  </si>
  <si>
    <t/>
  </si>
  <si>
    <t>|||</t>
  </si>
  <si>
    <t>Intra-EU exports of chemicals and chemical products, 2019</t>
  </si>
  <si>
    <t>Chemicals and chemical products
(EUR million)</t>
  </si>
  <si>
    <t>Member States' share in EU-27 for chemicals and chemical products
(%)</t>
  </si>
  <si>
    <t>Chemicals and chemical products share in Member States' total trade
%</t>
  </si>
  <si>
    <t>||||||||||||||||||||||||||||||||</t>
  </si>
  <si>
    <t>||||||||||||||||||||||||||</t>
  </si>
  <si>
    <t>|||||||||||||||||||</t>
  </si>
  <si>
    <t>||||||||||||||||||||||||</t>
  </si>
  <si>
    <t>||||||||||</t>
  </si>
  <si>
    <t>||||||||||||||||||||||||||||</t>
  </si>
  <si>
    <t>|||||</t>
  </si>
  <si>
    <t>Intra-EU exports of machinery and equipment n.e.c., 2019</t>
  </si>
  <si>
    <t>Machinery and equipment n.e.c.
(EUR million)</t>
  </si>
  <si>
    <t>Member States' share in EU-27 for machinery and equipment n.e.c.
(%)</t>
  </si>
  <si>
    <t>Machinery and equipment n.e.c. share in Member States' total trade
%</t>
  </si>
  <si>
    <t>|||||||||||||||||||||||||||||||||||||||||||||||</t>
  </si>
  <si>
    <t>Intra-EU exports of computer, electronic and optical products, 2019</t>
  </si>
  <si>
    <t>Computer, electronic and optical products
(EUR million)</t>
  </si>
  <si>
    <t>Member States' share in EU-27 for computer, electronic and optical products
(%)</t>
  </si>
  <si>
    <t>Computer, electronic and optical products share in Member States' total trade
%</t>
  </si>
  <si>
    <t>||||||||||||||||||||||||||||||||||||||||||</t>
  </si>
  <si>
    <t>||||||||||||||||||</t>
  </si>
  <si>
    <t>|||||||||||||||||||||||||||||||||</t>
  </si>
  <si>
    <t>|||||||||||||||</t>
  </si>
  <si>
    <t>Intra-EU exports of food products, 2019</t>
  </si>
  <si>
    <t>Food products
(EUR million)</t>
  </si>
  <si>
    <t>Member States' share in EU-27 for food products
(%)</t>
  </si>
  <si>
    <t>Food products share in Member States' total trade
%</t>
  </si>
  <si>
    <t>RANK</t>
  </si>
  <si>
    <t>Share of main CPA groups in intra-EU exports,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</si>
</sst>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_i"/>
    <numFmt numFmtId="166" formatCode="#,##0.0"/>
    <numFmt numFmtId="167" formatCode="_-* #,##0_-;\-* #,##0_-;_-* &quot;-&quot;??_-;_-@_-"/>
    <numFmt numFmtId="168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5"/>
      <name val="Arial"/>
      <family val="2"/>
    </font>
    <font>
      <sz val="12"/>
      <color theme="5"/>
      <name val="Britannic Bold"/>
      <family val="2"/>
    </font>
    <font>
      <sz val="12"/>
      <color theme="5"/>
      <name val="Calibri"/>
      <family val="2"/>
      <scheme val="minor"/>
    </font>
    <font>
      <sz val="12"/>
      <color theme="6"/>
      <name val="Britannic Bold"/>
      <family val="2"/>
    </font>
    <font>
      <sz val="12"/>
      <color theme="7"/>
      <name val="Britannic Bold"/>
      <family val="2"/>
    </font>
    <font>
      <sz val="12"/>
      <color theme="8"/>
      <name val="Britannic Bold"/>
      <family val="2"/>
    </font>
    <font>
      <sz val="12"/>
      <color theme="5" tint="0.39997558519241921"/>
      <name val="Britannic Bold"/>
      <family val="2"/>
    </font>
    <font>
      <sz val="12"/>
      <color theme="4" tint="0.39997558519241921"/>
      <name val="Britannic Bold"/>
      <family val="2"/>
    </font>
    <font>
      <sz val="12"/>
      <color theme="6" tint="0.39997558519241921"/>
      <name val="Britannic Bold"/>
      <family val="2"/>
    </font>
    <font>
      <sz val="12"/>
      <color theme="8" tint="0.39997558519241921"/>
      <name val="Britannic Bold"/>
      <family val="2"/>
    </font>
    <font>
      <sz val="12"/>
      <color theme="7" tint="0.39997558519241921"/>
      <name val="Britannic Bold"/>
      <family val="2"/>
    </font>
    <font>
      <sz val="12"/>
      <color rgb="FFFF0000"/>
      <name val="Britannic Bold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indexed="55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33" borderId="11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165" fontId="18" fillId="0" borderId="12" xfId="42" applyBorder="1">
      <alignment horizontal="right"/>
    </xf>
    <xf numFmtId="0" fontId="19" fillId="0" borderId="13" xfId="0" applyFont="1" applyBorder="1" applyAlignment="1">
      <alignment horizontal="left"/>
    </xf>
    <xf numFmtId="165" fontId="18" fillId="0" borderId="13" xfId="42" applyBorder="1">
      <alignment horizontal="right"/>
    </xf>
    <xf numFmtId="0" fontId="19" fillId="0" borderId="14" xfId="0" applyFont="1" applyBorder="1" applyAlignment="1">
      <alignment horizontal="left"/>
    </xf>
    <xf numFmtId="165" fontId="18" fillId="0" borderId="14" xfId="42" applyBorder="1">
      <alignment horizontal="right"/>
    </xf>
    <xf numFmtId="0" fontId="19" fillId="33" borderId="15" xfId="0" applyFont="1" applyFill="1" applyBorder="1" applyAlignment="1">
      <alignment horizontal="center"/>
    </xf>
    <xf numFmtId="165" fontId="18" fillId="0" borderId="16" xfId="42" applyBorder="1">
      <alignment horizontal="right"/>
    </xf>
    <xf numFmtId="165" fontId="18" fillId="0" borderId="17" xfId="42" applyBorder="1">
      <alignment horizontal="right"/>
    </xf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23" fillId="0" borderId="0" xfId="0" applyFont="1"/>
    <xf numFmtId="165" fontId="6" fillId="0" borderId="13" xfId="6" applyNumberFormat="1" applyFill="1" applyBorder="1" applyAlignment="1">
      <alignment horizontal="left"/>
    </xf>
    <xf numFmtId="166" fontId="18" fillId="0" borderId="12" xfId="0" applyNumberFormat="1" applyFont="1" applyBorder="1"/>
    <xf numFmtId="166" fontId="18" fillId="0" borderId="13" xfId="0" applyNumberFormat="1" applyFont="1" applyBorder="1"/>
    <xf numFmtId="166" fontId="18" fillId="0" borderId="14" xfId="0" applyNumberFormat="1" applyFont="1" applyBorder="1"/>
    <xf numFmtId="3" fontId="18" fillId="0" borderId="13" xfId="0" applyNumberFormat="1" applyFont="1" applyBorder="1"/>
    <xf numFmtId="3" fontId="18" fillId="0" borderId="14" xfId="0" applyNumberFormat="1" applyFont="1" applyBorder="1"/>
    <xf numFmtId="0" fontId="19" fillId="33" borderId="15" xfId="0" applyFont="1" applyFill="1" applyBorder="1" applyAlignment="1">
      <alignment horizontal="center" wrapText="1"/>
    </xf>
    <xf numFmtId="0" fontId="19" fillId="34" borderId="10" xfId="0" applyFont="1" applyFill="1" applyBorder="1" applyAlignment="1">
      <alignment horizontal="left"/>
    </xf>
    <xf numFmtId="3" fontId="18" fillId="34" borderId="19" xfId="0" applyNumberFormat="1" applyFont="1" applyFill="1" applyBorder="1" applyAlignment="1"/>
    <xf numFmtId="0" fontId="26" fillId="34" borderId="10" xfId="0" applyFont="1" applyFill="1" applyBorder="1" applyAlignment="1"/>
    <xf numFmtId="164" fontId="18" fillId="34" borderId="19" xfId="0" applyNumberFormat="1" applyFont="1" applyFill="1" applyBorder="1" applyAlignment="1"/>
    <xf numFmtId="0" fontId="30" fillId="34" borderId="10" xfId="0" applyFont="1" applyFill="1" applyBorder="1" applyAlignment="1"/>
    <xf numFmtId="0" fontId="19" fillId="0" borderId="20" xfId="0" applyFont="1" applyBorder="1" applyAlignment="1">
      <alignment horizontal="left"/>
    </xf>
    <xf numFmtId="3" fontId="18" fillId="0" borderId="21" xfId="0" applyNumberFormat="1" applyFont="1" applyBorder="1"/>
    <xf numFmtId="0" fontId="26" fillId="0" borderId="22" xfId="0" applyFont="1" applyBorder="1"/>
    <xf numFmtId="164" fontId="18" fillId="0" borderId="20" xfId="0" applyNumberFormat="1" applyFont="1" applyBorder="1"/>
    <xf numFmtId="0" fontId="30" fillId="0" borderId="20" xfId="0" applyFont="1" applyBorder="1"/>
    <xf numFmtId="3" fontId="18" fillId="0" borderId="17" xfId="0" applyNumberFormat="1" applyFont="1" applyBorder="1"/>
    <xf numFmtId="0" fontId="26" fillId="0" borderId="23" xfId="0" applyFont="1" applyBorder="1"/>
    <xf numFmtId="164" fontId="18" fillId="0" borderId="13" xfId="0" applyNumberFormat="1" applyFont="1" applyBorder="1"/>
    <xf numFmtId="0" fontId="30" fillId="0" borderId="13" xfId="0" applyFont="1" applyBorder="1"/>
    <xf numFmtId="3" fontId="18" fillId="34" borderId="24" xfId="0" applyNumberFormat="1" applyFont="1" applyFill="1" applyBorder="1"/>
    <xf numFmtId="0" fontId="26" fillId="34" borderId="25" xfId="0" applyFont="1" applyFill="1" applyBorder="1"/>
    <xf numFmtId="164" fontId="18" fillId="34" borderId="10" xfId="0" applyNumberFormat="1" applyFont="1" applyFill="1" applyBorder="1"/>
    <xf numFmtId="0" fontId="31" fillId="34" borderId="10" xfId="0" applyFont="1" applyFill="1" applyBorder="1"/>
    <xf numFmtId="0" fontId="25" fillId="0" borderId="22" xfId="0" applyFont="1" applyBorder="1"/>
    <xf numFmtId="0" fontId="31" fillId="0" borderId="20" xfId="0" applyFont="1" applyBorder="1"/>
    <xf numFmtId="0" fontId="25" fillId="0" borderId="23" xfId="0" applyFont="1" applyBorder="1"/>
    <xf numFmtId="0" fontId="31" fillId="0" borderId="13" xfId="0" applyFont="1" applyBorder="1"/>
    <xf numFmtId="0" fontId="29" fillId="34" borderId="10" xfId="0" applyFont="1" applyFill="1" applyBorder="1"/>
    <xf numFmtId="0" fontId="24" fillId="0" borderId="22" xfId="0" applyFont="1" applyBorder="1"/>
    <xf numFmtId="0" fontId="29" fillId="0" borderId="20" xfId="0" applyFont="1" applyBorder="1"/>
    <xf numFmtId="0" fontId="24" fillId="0" borderId="23" xfId="0" applyFont="1" applyBorder="1"/>
    <xf numFmtId="0" fontId="29" fillId="0" borderId="13" xfId="0" applyFont="1" applyBorder="1"/>
    <xf numFmtId="0" fontId="27" fillId="34" borderId="10" xfId="0" applyFont="1" applyFill="1" applyBorder="1"/>
    <xf numFmtId="0" fontId="22" fillId="0" borderId="22" xfId="0" applyFont="1" applyBorder="1"/>
    <xf numFmtId="0" fontId="27" fillId="0" borderId="20" xfId="0" applyFont="1" applyBorder="1"/>
    <xf numFmtId="0" fontId="22" fillId="0" borderId="23" xfId="0" applyFont="1" applyBorder="1"/>
    <xf numFmtId="0" fontId="27" fillId="0" borderId="13" xfId="0" applyFont="1" applyBorder="1"/>
    <xf numFmtId="0" fontId="28" fillId="34" borderId="10" xfId="0" applyFont="1" applyFill="1" applyBorder="1"/>
    <xf numFmtId="0" fontId="32" fillId="0" borderId="22" xfId="0" applyFont="1" applyBorder="1"/>
    <xf numFmtId="0" fontId="28" fillId="0" borderId="20" xfId="0" applyFont="1" applyBorder="1"/>
    <xf numFmtId="0" fontId="32" fillId="0" borderId="23" xfId="0" applyFont="1" applyBorder="1"/>
    <xf numFmtId="0" fontId="28" fillId="0" borderId="13" xfId="0" applyFont="1" applyBorder="1"/>
    <xf numFmtId="165" fontId="6" fillId="0" borderId="13" xfId="6" applyNumberFormat="1" applyFill="1" applyBorder="1" applyAlignment="1">
      <alignment horizontal="left" wrapText="1"/>
    </xf>
    <xf numFmtId="166" fontId="0" fillId="0" borderId="0" xfId="0" applyNumberFormat="1"/>
    <xf numFmtId="165" fontId="18" fillId="0" borderId="26" xfId="42" applyBorder="1">
      <alignment horizontal="right"/>
    </xf>
    <xf numFmtId="165" fontId="18" fillId="0" borderId="27" xfId="42" applyBorder="1">
      <alignment horizontal="right"/>
    </xf>
    <xf numFmtId="165" fontId="6" fillId="0" borderId="0" xfId="6" applyNumberFormat="1" applyFill="1" applyBorder="1" applyAlignment="1">
      <alignment horizontal="left"/>
    </xf>
    <xf numFmtId="166" fontId="6" fillId="0" borderId="0" xfId="43" applyNumberFormat="1" applyFont="1" applyFill="1" applyBorder="1" applyAlignment="1">
      <alignment horizontal="right"/>
    </xf>
    <xf numFmtId="165" fontId="6" fillId="0" borderId="20" xfId="6" applyNumberFormat="1" applyFill="1" applyBorder="1" applyAlignment="1">
      <alignment horizontal="left"/>
    </xf>
    <xf numFmtId="165" fontId="6" fillId="0" borderId="14" xfId="6" applyNumberFormat="1" applyFill="1" applyBorder="1" applyAlignment="1">
      <alignment horizontal="left"/>
    </xf>
    <xf numFmtId="165" fontId="6" fillId="0" borderId="20" xfId="6" applyNumberFormat="1" applyFill="1" applyBorder="1" applyAlignment="1">
      <alignment horizontal="left" wrapText="1"/>
    </xf>
    <xf numFmtId="165" fontId="6" fillId="0" borderId="14" xfId="6" applyNumberFormat="1" applyFill="1" applyBorder="1" applyAlignment="1">
      <alignment horizontal="left" wrapText="1"/>
    </xf>
    <xf numFmtId="0" fontId="19" fillId="33" borderId="28" xfId="0" applyFont="1" applyFill="1" applyBorder="1" applyAlignment="1">
      <alignment horizontal="left"/>
    </xf>
    <xf numFmtId="0" fontId="19" fillId="33" borderId="28" xfId="0" applyFont="1" applyFill="1" applyBorder="1" applyAlignment="1">
      <alignment horizontal="center"/>
    </xf>
    <xf numFmtId="3" fontId="18" fillId="0" borderId="20" xfId="0" applyNumberFormat="1" applyFont="1" applyBorder="1"/>
    <xf numFmtId="164" fontId="18" fillId="0" borderId="21" xfId="0" applyNumberFormat="1" applyFont="1" applyBorder="1"/>
    <xf numFmtId="164" fontId="18" fillId="0" borderId="17" xfId="0" applyNumberFormat="1" applyFont="1" applyBorder="1"/>
    <xf numFmtId="0" fontId="0" fillId="0" borderId="0" xfId="0" applyAlignment="1">
      <alignment horizontal="right"/>
    </xf>
    <xf numFmtId="165" fontId="0" fillId="0" borderId="0" xfId="0" applyNumberFormat="1"/>
    <xf numFmtId="167" fontId="0" fillId="0" borderId="0" xfId="44" applyNumberFormat="1" applyFont="1"/>
    <xf numFmtId="166" fontId="18" fillId="0" borderId="0" xfId="0" applyNumberFormat="1" applyFont="1"/>
    <xf numFmtId="164" fontId="18" fillId="34" borderId="24" xfId="0" applyNumberFormat="1" applyFont="1" applyFill="1" applyBorder="1"/>
    <xf numFmtId="0" fontId="19" fillId="0" borderId="27" xfId="0" applyFont="1" applyBorder="1" applyAlignment="1">
      <alignment horizontal="left"/>
    </xf>
    <xf numFmtId="3" fontId="18" fillId="0" borderId="26" xfId="0" applyNumberFormat="1" applyFont="1" applyBorder="1"/>
    <xf numFmtId="164" fontId="18" fillId="0" borderId="26" xfId="0" applyNumberFormat="1" applyFont="1" applyBorder="1"/>
    <xf numFmtId="0" fontId="26" fillId="0" borderId="29" xfId="0" applyFont="1" applyBorder="1"/>
    <xf numFmtId="164" fontId="18" fillId="0" borderId="27" xfId="0" applyNumberFormat="1" applyFont="1" applyBorder="1"/>
    <xf numFmtId="0" fontId="30" fillId="0" borderId="27" xfId="0" applyFont="1" applyBorder="1"/>
    <xf numFmtId="0" fontId="24" fillId="0" borderId="29" xfId="0" applyFont="1" applyBorder="1"/>
    <xf numFmtId="0" fontId="29" fillId="0" borderId="27" xfId="0" applyFont="1" applyBorder="1"/>
    <xf numFmtId="0" fontId="25" fillId="0" borderId="29" xfId="0" applyFont="1" applyBorder="1"/>
    <xf numFmtId="0" fontId="31" fillId="0" borderId="27" xfId="0" applyFont="1" applyBorder="1"/>
    <xf numFmtId="0" fontId="32" fillId="0" borderId="29" xfId="0" applyFont="1" applyBorder="1"/>
    <xf numFmtId="0" fontId="28" fillId="0" borderId="27" xfId="0" applyFont="1" applyBorder="1"/>
    <xf numFmtId="0" fontId="22" fillId="0" borderId="29" xfId="0" applyFont="1" applyBorder="1"/>
    <xf numFmtId="0" fontId="27" fillId="0" borderId="27" xfId="0" applyFont="1" applyBorder="1"/>
    <xf numFmtId="168" fontId="6" fillId="0" borderId="20" xfId="43" applyNumberFormat="1" applyFont="1" applyFill="1" applyBorder="1" applyAlignment="1">
      <alignment horizontal="right"/>
    </xf>
    <xf numFmtId="168" fontId="6" fillId="0" borderId="13" xfId="43" applyNumberFormat="1" applyFont="1" applyFill="1" applyBorder="1" applyAlignment="1">
      <alignment horizontal="right"/>
    </xf>
    <xf numFmtId="168" fontId="6" fillId="0" borderId="14" xfId="43" applyNumberFormat="1" applyFont="1" applyFill="1" applyBorder="1" applyAlignment="1">
      <alignment horizontal="righ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/>
    <xf numFmtId="0" fontId="33" fillId="0" borderId="0" xfId="0" applyFont="1"/>
    <xf numFmtId="0" fontId="18" fillId="0" borderId="0" xfId="0" applyFont="1" applyBorder="1"/>
    <xf numFmtId="0" fontId="19" fillId="33" borderId="15" xfId="0" applyFont="1" applyFill="1" applyBorder="1" applyAlignment="1">
      <alignment horizontal="center" wrapText="1"/>
    </xf>
    <xf numFmtId="0" fontId="19" fillId="33" borderId="18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horizontal="center" wrapText="1"/>
    </xf>
    <xf numFmtId="0" fontId="19" fillId="33" borderId="25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</cellXfs>
  <cellStyles count="45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Komma" xfId="44" builtinId="3"/>
    <cellStyle name="Neutral" xfId="8" builtinId="28" customBuiltin="1"/>
    <cellStyle name="Notiz" xfId="15" builtinId="10" customBuiltin="1"/>
    <cellStyle name="NumberCellStyle" xfId="42" xr:uid="{00000000-0005-0000-0000-000027000000}"/>
    <cellStyle name="Prozent" xfId="43" builtinId="5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66993898489965E-2"/>
          <c:y val="3.0555555555555555E-2"/>
          <c:w val="0.75333935530785923"/>
          <c:h val="0.90357852143482065"/>
        </c:manualLayout>
      </c:layout>
      <c:lineChart>
        <c:grouping val="standard"/>
        <c:varyColors val="0"/>
        <c:ser>
          <c:idx val="0"/>
          <c:order val="0"/>
          <c:tx>
            <c:strRef>
              <c:f>Figure2!$B$46</c:f>
              <c:strCache>
                <c:ptCount val="1"/>
                <c:pt idx="0">
                  <c:v>Motor vehicles, trailers and semi-trailers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Figure2!$C$46:$G$46</c:f>
              <c:numCache>
                <c:formatCode>#,##0.0</c:formatCode>
                <c:ptCount val="5"/>
                <c:pt idx="0">
                  <c:v>311.01746036899999</c:v>
                </c:pt>
                <c:pt idx="1">
                  <c:v>343.79870488900002</c:v>
                </c:pt>
                <c:pt idx="2">
                  <c:v>369.04639950400002</c:v>
                </c:pt>
                <c:pt idx="3">
                  <c:v>386.917474191</c:v>
                </c:pt>
                <c:pt idx="4">
                  <c:v>396.50697537999997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8-4530-9519-C78478CF7DF6}"/>
            </c:ext>
          </c:extLst>
        </c:ser>
        <c:ser>
          <c:idx val="1"/>
          <c:order val="1"/>
          <c:tx>
            <c:strRef>
              <c:f>Figure2!$B$47</c:f>
              <c:strCache>
                <c:ptCount val="1"/>
                <c:pt idx="0">
                  <c:v>Chemicals and chemical products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Figure2!$C$47:$G$47</c:f>
              <c:numCache>
                <c:formatCode>#,##0.0</c:formatCode>
                <c:ptCount val="5"/>
                <c:pt idx="0">
                  <c:v>241.325595405</c:v>
                </c:pt>
                <c:pt idx="1">
                  <c:v>241.684716536</c:v>
                </c:pt>
                <c:pt idx="2">
                  <c:v>263.580216388</c:v>
                </c:pt>
                <c:pt idx="3">
                  <c:v>287.66965246299998</c:v>
                </c:pt>
                <c:pt idx="4">
                  <c:v>284.25937389799998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8-4530-9519-C78478CF7DF6}"/>
            </c:ext>
          </c:extLst>
        </c:ser>
        <c:ser>
          <c:idx val="2"/>
          <c:order val="2"/>
          <c:tx>
            <c:strRef>
              <c:f>Figure2!$B$48</c:f>
              <c:strCache>
                <c:ptCount val="1"/>
                <c:pt idx="0">
                  <c:v>Machinery and equipment n.e.c.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Figure2!$C$48:$G$48</c:f>
              <c:numCache>
                <c:formatCode>#,##0.0</c:formatCode>
                <c:ptCount val="5"/>
                <c:pt idx="0">
                  <c:v>224.992836525</c:v>
                </c:pt>
                <c:pt idx="1">
                  <c:v>236.18433346</c:v>
                </c:pt>
                <c:pt idx="2">
                  <c:v>252.981247123</c:v>
                </c:pt>
                <c:pt idx="3">
                  <c:v>270.336012745</c:v>
                </c:pt>
                <c:pt idx="4">
                  <c:v>275.48581760600001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8-4530-9519-C78478CF7DF6}"/>
            </c:ext>
          </c:extLst>
        </c:ser>
        <c:ser>
          <c:idx val="3"/>
          <c:order val="3"/>
          <c:tx>
            <c:strRef>
              <c:f>Figure2!$B$49</c:f>
              <c:strCache>
                <c:ptCount val="1"/>
                <c:pt idx="0">
                  <c:v>Computer, electronic and optical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Figure2!$C$49:$G$49</c:f>
              <c:numCache>
                <c:formatCode>#,##0.0</c:formatCode>
                <c:ptCount val="5"/>
                <c:pt idx="0">
                  <c:v>220.103859801</c:v>
                </c:pt>
                <c:pt idx="1">
                  <c:v>227.48431203999999</c:v>
                </c:pt>
                <c:pt idx="2">
                  <c:v>252.63564431399999</c:v>
                </c:pt>
                <c:pt idx="3">
                  <c:v>263.12393999599999</c:v>
                </c:pt>
                <c:pt idx="4">
                  <c:v>269.27385925800002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8-4530-9519-C78478CF7DF6}"/>
            </c:ext>
          </c:extLst>
        </c:ser>
        <c:ser>
          <c:idx val="4"/>
          <c:order val="4"/>
          <c:tx>
            <c:strRef>
              <c:f>Figure2!$B$50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Figure2!$C$50:$G$50</c:f>
              <c:numCache>
                <c:formatCode>#,##0.0</c:formatCode>
                <c:ptCount val="5"/>
                <c:pt idx="0">
                  <c:v>184.052650744</c:v>
                </c:pt>
                <c:pt idx="1">
                  <c:v>191.54505727399999</c:v>
                </c:pt>
                <c:pt idx="2">
                  <c:v>205.430823113</c:v>
                </c:pt>
                <c:pt idx="3">
                  <c:v>206.79456211300001</c:v>
                </c:pt>
                <c:pt idx="4">
                  <c:v>212.07073495500001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8-4530-9519-C78478CF7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8904"/>
        <c:axId val="464489232"/>
      </c:lineChart>
      <c:catAx>
        <c:axId val="46448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489232"/>
        <c:crosses val="autoZero"/>
        <c:auto val="1"/>
        <c:lblAlgn val="ctr"/>
        <c:lblOffset val="100"/>
        <c:noMultiLvlLbl val="0"/>
      </c:catAx>
      <c:valAx>
        <c:axId val="464489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48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79974771365499842"/>
          <c:y val="0.11096438633244239"/>
          <c:w val="0.19955849889624722"/>
          <c:h val="0.659824540281088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E663F466-71F3-4C78-8B75-54377858FF1C}">
          <cx:dataPt idx="0">
            <cx:spPr>
              <a:solidFill>
                <a:schemeClr val="accent2"/>
              </a:solidFill>
            </cx:spPr>
          </cx:dataPt>
          <cx:dataPt idx="1">
            <cx:spPr>
              <a:solidFill>
                <a:schemeClr val="accent1"/>
              </a:solidFill>
            </cx:spPr>
          </cx:dataPt>
          <cx:dataPt idx="2">
            <cx:spPr>
              <a:solidFill>
                <a:schemeClr val="accent4"/>
              </a:solidFill>
            </cx:spPr>
          </cx:dataPt>
          <cx:dataPt idx="3">
            <cx:spPr>
              <a:solidFill>
                <a:schemeClr val="accent5"/>
              </a:solidFill>
            </cx:spPr>
          </cx:dataPt>
          <cx:dataPt idx="4">
            <cx:spPr>
              <a:solidFill>
                <a:schemeClr val="accent3"/>
              </a:solidFill>
            </cx:spPr>
          </cx:dataPt>
          <cx:dataLabels>
            <cx:txPr>
              <a:bodyPr spcFirstLastPara="1" vertOverflow="ellipsis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 sz="900" b="0" i="0" u="none" strike="noStrike" kern="1200" baseline="0">
                  <a:solidFill>
                    <a:sysClr val="window" lastClr="FFFFFF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1" value="1"/>
            <cx:separator>; </cx:separator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155567</xdr:colOff>
      <xdr:row>30</xdr:row>
      <xdr:rowOff>0</xdr:rowOff>
    </xdr:from>
    <xdr:to>
      <xdr:col>9</xdr:col>
      <xdr:colOff>0</xdr:colOff>
      <xdr:row>32</xdr:row>
      <xdr:rowOff>112481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985117" y="572452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2</xdr:row>
      <xdr:rowOff>9525</xdr:rowOff>
    </xdr:from>
    <xdr:to>
      <xdr:col>18</xdr:col>
      <xdr:colOff>447675</xdr:colOff>
      <xdr:row>32</xdr:row>
      <xdr:rowOff>161025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825" y="561975"/>
              <a:ext cx="10801350" cy="796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965192</xdr:colOff>
      <xdr:row>31</xdr:row>
      <xdr:rowOff>0</xdr:rowOff>
    </xdr:from>
    <xdr:to>
      <xdr:col>21</xdr:col>
      <xdr:colOff>161925</xdr:colOff>
      <xdr:row>33</xdr:row>
      <xdr:rowOff>122006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661892" y="7820025"/>
          <a:ext cx="1530358" cy="50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104774</xdr:colOff>
      <xdr:row>2</xdr:row>
      <xdr:rowOff>19049</xdr:rowOff>
    </xdr:from>
    <xdr:to>
      <xdr:col>7</xdr:col>
      <xdr:colOff>1257299</xdr:colOff>
      <xdr:row>37</xdr:row>
      <xdr:rowOff>85049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1117592</xdr:colOff>
      <xdr:row>38</xdr:row>
      <xdr:rowOff>114300</xdr:rowOff>
    </xdr:from>
    <xdr:to>
      <xdr:col>8</xdr:col>
      <xdr:colOff>0</xdr:colOff>
      <xdr:row>41</xdr:row>
      <xdr:rowOff>122006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051917" y="6153150"/>
          <a:ext cx="1530358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422267</xdr:colOff>
      <xdr:row>31</xdr:row>
      <xdr:rowOff>57150</xdr:rowOff>
    </xdr:from>
    <xdr:to>
      <xdr:col>8</xdr:col>
      <xdr:colOff>9525</xdr:colOff>
      <xdr:row>33</xdr:row>
      <xdr:rowOff>160106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032617" y="6648450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498467</xdr:colOff>
      <xdr:row>31</xdr:row>
      <xdr:rowOff>47625</xdr:rowOff>
    </xdr:from>
    <xdr:to>
      <xdr:col>7</xdr:col>
      <xdr:colOff>981075</xdr:colOff>
      <xdr:row>33</xdr:row>
      <xdr:rowOff>169631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632567" y="6638925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3167</xdr:colOff>
      <xdr:row>31</xdr:row>
      <xdr:rowOff>66675</xdr:rowOff>
    </xdr:from>
    <xdr:to>
      <xdr:col>8</xdr:col>
      <xdr:colOff>0</xdr:colOff>
      <xdr:row>33</xdr:row>
      <xdr:rowOff>188681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394442" y="6657975"/>
          <a:ext cx="1530358" cy="5030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384167</xdr:colOff>
      <xdr:row>31</xdr:row>
      <xdr:rowOff>47625</xdr:rowOff>
    </xdr:from>
    <xdr:to>
      <xdr:col>8</xdr:col>
      <xdr:colOff>0</xdr:colOff>
      <xdr:row>33</xdr:row>
      <xdr:rowOff>169631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642092" y="6638925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498467</xdr:colOff>
      <xdr:row>31</xdr:row>
      <xdr:rowOff>57150</xdr:rowOff>
    </xdr:from>
    <xdr:to>
      <xdr:col>8</xdr:col>
      <xdr:colOff>0</xdr:colOff>
      <xdr:row>33</xdr:row>
      <xdr:rowOff>179156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423017" y="649605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I42"/>
  <sheetViews>
    <sheetView showGridLines="0" workbookViewId="0">
      <selection activeCell="B3" sqref="B3:H29"/>
    </sheetView>
  </sheetViews>
  <sheetFormatPr baseColWidth="10" defaultColWidth="9.140625" defaultRowHeight="15" x14ac:dyDescent="0.25"/>
  <cols>
    <col min="1" max="1" width="1.7109375" customWidth="1"/>
    <col min="2" max="2" width="8.85546875" bestFit="1" customWidth="1"/>
    <col min="3" max="3" width="81.5703125" customWidth="1"/>
    <col min="4" max="9" width="8.42578125" customWidth="1"/>
  </cols>
  <sheetData>
    <row r="1" spans="2:9" ht="23.25" x14ac:dyDescent="0.35">
      <c r="B1" s="100" t="s">
        <v>62</v>
      </c>
    </row>
    <row r="2" spans="2:9" ht="20.25" x14ac:dyDescent="0.3">
      <c r="B2" s="101" t="s">
        <v>24</v>
      </c>
    </row>
    <row r="3" spans="2:9" x14ac:dyDescent="0.25">
      <c r="B3" s="4" t="s">
        <v>27</v>
      </c>
      <c r="C3" s="4" t="s">
        <v>26</v>
      </c>
      <c r="D3" s="11">
        <v>2015</v>
      </c>
      <c r="E3" s="3">
        <v>2016</v>
      </c>
      <c r="F3" s="3">
        <v>2017</v>
      </c>
      <c r="G3" s="3">
        <v>2018</v>
      </c>
      <c r="H3" s="3">
        <v>2019</v>
      </c>
      <c r="I3" s="3" t="s">
        <v>55</v>
      </c>
    </row>
    <row r="4" spans="2:9" x14ac:dyDescent="0.25">
      <c r="B4" s="5" t="s">
        <v>60</v>
      </c>
      <c r="C4" s="5" t="s">
        <v>58</v>
      </c>
      <c r="D4" s="12">
        <v>2568.450075578</v>
      </c>
      <c r="E4" s="6">
        <v>2624.1491135179999</v>
      </c>
      <c r="F4" s="6">
        <v>2844.995222728</v>
      </c>
      <c r="G4" s="6">
        <v>3014.699425021</v>
      </c>
      <c r="H4" s="6">
        <v>3060.7307068380001</v>
      </c>
      <c r="I4" s="6"/>
    </row>
    <row r="5" spans="2:9" x14ac:dyDescent="0.25">
      <c r="B5" s="7">
        <v>29</v>
      </c>
      <c r="C5" s="7" t="s">
        <v>19</v>
      </c>
      <c r="D5" s="13">
        <v>311.01746036899999</v>
      </c>
      <c r="E5" s="8">
        <v>343.79870488900002</v>
      </c>
      <c r="F5" s="8">
        <v>369.04639950400002</v>
      </c>
      <c r="G5" s="8">
        <v>386.917474191</v>
      </c>
      <c r="H5" s="8">
        <v>396.50697537999997</v>
      </c>
      <c r="I5" s="8"/>
    </row>
    <row r="6" spans="2:9" x14ac:dyDescent="0.25">
      <c r="B6" s="7">
        <v>20</v>
      </c>
      <c r="C6" s="7" t="s">
        <v>10</v>
      </c>
      <c r="D6" s="13">
        <v>241.325595405</v>
      </c>
      <c r="E6" s="8">
        <v>241.684716536</v>
      </c>
      <c r="F6" s="8">
        <v>263.580216388</v>
      </c>
      <c r="G6" s="8">
        <v>287.66965246299998</v>
      </c>
      <c r="H6" s="8">
        <v>284.25937389799998</v>
      </c>
      <c r="I6" s="8"/>
    </row>
    <row r="7" spans="2:9" x14ac:dyDescent="0.25">
      <c r="B7" s="7">
        <v>28</v>
      </c>
      <c r="C7" s="7" t="s">
        <v>18</v>
      </c>
      <c r="D7" s="13">
        <v>224.992836525</v>
      </c>
      <c r="E7" s="8">
        <v>236.18433346</v>
      </c>
      <c r="F7" s="8">
        <v>252.981247123</v>
      </c>
      <c r="G7" s="8">
        <v>270.336012745</v>
      </c>
      <c r="H7" s="8">
        <v>275.48581760600001</v>
      </c>
      <c r="I7" s="8"/>
    </row>
    <row r="8" spans="2:9" x14ac:dyDescent="0.25">
      <c r="B8" s="7">
        <v>26</v>
      </c>
      <c r="C8" s="7" t="s">
        <v>16</v>
      </c>
      <c r="D8" s="13">
        <v>220.103859801</v>
      </c>
      <c r="E8" s="8">
        <v>227.48431203999999</v>
      </c>
      <c r="F8" s="8">
        <v>252.63564431399999</v>
      </c>
      <c r="G8" s="8">
        <v>263.12393999599999</v>
      </c>
      <c r="H8" s="8">
        <v>269.27385925800002</v>
      </c>
      <c r="I8" s="8"/>
    </row>
    <row r="9" spans="2:9" x14ac:dyDescent="0.25">
      <c r="B9" s="7">
        <v>10</v>
      </c>
      <c r="C9" s="7" t="s">
        <v>2</v>
      </c>
      <c r="D9" s="13">
        <v>184.052650744</v>
      </c>
      <c r="E9" s="8">
        <v>191.54505727399999</v>
      </c>
      <c r="F9" s="8">
        <v>205.430823113</v>
      </c>
      <c r="G9" s="8">
        <v>206.79456211300001</v>
      </c>
      <c r="H9" s="8">
        <v>212.07073495500001</v>
      </c>
      <c r="I9" s="8"/>
    </row>
    <row r="10" spans="2:9" x14ac:dyDescent="0.25">
      <c r="B10" s="7" t="s">
        <v>25</v>
      </c>
      <c r="C10" s="7" t="s">
        <v>25</v>
      </c>
      <c r="D10" s="13">
        <v>174.89787642899955</v>
      </c>
      <c r="E10" s="8">
        <v>145.3795362030005</v>
      </c>
      <c r="F10" s="8">
        <v>156.55405875300039</v>
      </c>
      <c r="G10" s="8">
        <v>161.33327728300037</v>
      </c>
      <c r="H10" s="8">
        <v>168.66940588200077</v>
      </c>
      <c r="I10" s="8"/>
    </row>
    <row r="11" spans="2:9" x14ac:dyDescent="0.25">
      <c r="B11" s="7">
        <v>21</v>
      </c>
      <c r="C11" s="7" t="s">
        <v>11</v>
      </c>
      <c r="D11" s="13">
        <v>129.10805579500001</v>
      </c>
      <c r="E11" s="8">
        <v>131.56225120100001</v>
      </c>
      <c r="F11" s="8">
        <v>137.87034348200001</v>
      </c>
      <c r="G11" s="8">
        <v>158.88193908</v>
      </c>
      <c r="H11" s="8">
        <v>168.270982627</v>
      </c>
      <c r="I11" s="8"/>
    </row>
    <row r="12" spans="2:9" x14ac:dyDescent="0.25">
      <c r="B12" s="7">
        <v>24</v>
      </c>
      <c r="C12" s="7" t="s">
        <v>14</v>
      </c>
      <c r="D12" s="13">
        <v>142.87256038500001</v>
      </c>
      <c r="E12" s="8">
        <v>139.42907406200001</v>
      </c>
      <c r="F12" s="8">
        <v>166.95800562299999</v>
      </c>
      <c r="G12" s="8">
        <v>178.910238929</v>
      </c>
      <c r="H12" s="8">
        <v>167.583508126</v>
      </c>
      <c r="I12" s="8"/>
    </row>
    <row r="13" spans="2:9" x14ac:dyDescent="0.25">
      <c r="B13" s="7">
        <v>27</v>
      </c>
      <c r="C13" s="7" t="s">
        <v>17</v>
      </c>
      <c r="D13" s="13">
        <v>129.45312978999999</v>
      </c>
      <c r="E13" s="8">
        <v>137.35701437700001</v>
      </c>
      <c r="F13" s="8">
        <v>149.655830186</v>
      </c>
      <c r="G13" s="8">
        <v>161.83419446400001</v>
      </c>
      <c r="H13" s="8">
        <v>166.94925020299999</v>
      </c>
      <c r="I13" s="8"/>
    </row>
    <row r="14" spans="2:9" x14ac:dyDescent="0.25">
      <c r="B14" s="7">
        <v>22</v>
      </c>
      <c r="C14" s="7" t="s">
        <v>12</v>
      </c>
      <c r="D14" s="13">
        <v>97.958855893999996</v>
      </c>
      <c r="E14" s="8">
        <v>102.770740954</v>
      </c>
      <c r="F14" s="8">
        <v>109.477638619</v>
      </c>
      <c r="G14" s="8">
        <v>115.11213977600001</v>
      </c>
      <c r="H14" s="8">
        <v>115.606233811</v>
      </c>
      <c r="I14" s="8"/>
    </row>
    <row r="15" spans="2:9" x14ac:dyDescent="0.25">
      <c r="B15" s="7">
        <v>25</v>
      </c>
      <c r="C15" s="7" t="s">
        <v>15</v>
      </c>
      <c r="D15" s="13">
        <v>88.448735869999993</v>
      </c>
      <c r="E15" s="8">
        <v>92.156656889999994</v>
      </c>
      <c r="F15" s="8">
        <v>99.344773751000005</v>
      </c>
      <c r="G15" s="8">
        <v>105.363096356</v>
      </c>
      <c r="H15" s="8">
        <v>104.74809481</v>
      </c>
      <c r="I15" s="8"/>
    </row>
    <row r="16" spans="2:9" x14ac:dyDescent="0.25">
      <c r="B16" s="7">
        <v>19</v>
      </c>
      <c r="C16" s="7" t="s">
        <v>9</v>
      </c>
      <c r="D16" s="13">
        <v>78.215281695000002</v>
      </c>
      <c r="E16" s="8">
        <v>68.119760720000002</v>
      </c>
      <c r="F16" s="8">
        <v>81.191940719000002</v>
      </c>
      <c r="G16" s="8">
        <v>95.523844324999999</v>
      </c>
      <c r="H16" s="8">
        <v>93.275306954000001</v>
      </c>
      <c r="I16" s="8"/>
    </row>
    <row r="17" spans="2:9" x14ac:dyDescent="0.25">
      <c r="B17" s="7">
        <v>14</v>
      </c>
      <c r="C17" s="7" t="s">
        <v>5</v>
      </c>
      <c r="D17" s="13">
        <v>65.041590417999998</v>
      </c>
      <c r="E17" s="8">
        <v>69.091206869999994</v>
      </c>
      <c r="F17" s="8">
        <v>74.126112259999999</v>
      </c>
      <c r="G17" s="8">
        <v>78.297702138999995</v>
      </c>
      <c r="H17" s="8">
        <v>82.371890065000002</v>
      </c>
      <c r="I17" s="8"/>
    </row>
    <row r="18" spans="2:9" x14ac:dyDescent="0.25">
      <c r="B18" s="7">
        <v>1</v>
      </c>
      <c r="C18" s="7" t="s">
        <v>0</v>
      </c>
      <c r="D18" s="13">
        <v>71.542917536000004</v>
      </c>
      <c r="E18" s="8">
        <v>76.119031269000004</v>
      </c>
      <c r="F18" s="8">
        <v>80.328865730999993</v>
      </c>
      <c r="G18" s="8">
        <v>79.625841192999999</v>
      </c>
      <c r="H18" s="8">
        <v>81.990074015999994</v>
      </c>
      <c r="I18" s="8"/>
    </row>
    <row r="19" spans="2:9" x14ac:dyDescent="0.25">
      <c r="B19" s="7">
        <v>32</v>
      </c>
      <c r="C19" s="7" t="s">
        <v>22</v>
      </c>
      <c r="D19" s="13">
        <v>60.113203364</v>
      </c>
      <c r="E19" s="8">
        <v>65.786997231000001</v>
      </c>
      <c r="F19" s="8">
        <v>68.993097106999997</v>
      </c>
      <c r="G19" s="8">
        <v>70.857381619999998</v>
      </c>
      <c r="H19" s="8">
        <v>73.902247184999993</v>
      </c>
      <c r="I19" s="8"/>
    </row>
    <row r="20" spans="2:9" x14ac:dyDescent="0.25">
      <c r="B20" s="7">
        <v>30</v>
      </c>
      <c r="C20" s="7" t="s">
        <v>20</v>
      </c>
      <c r="D20" s="13">
        <v>68.787128905000003</v>
      </c>
      <c r="E20" s="8">
        <v>70.916785212999997</v>
      </c>
      <c r="F20" s="8">
        <v>69.307026664999995</v>
      </c>
      <c r="G20" s="8">
        <v>67.301249063</v>
      </c>
      <c r="H20" s="8">
        <v>72.019606003000007</v>
      </c>
      <c r="I20" s="8"/>
    </row>
    <row r="21" spans="2:9" x14ac:dyDescent="0.25">
      <c r="B21" s="7">
        <v>17</v>
      </c>
      <c r="C21" s="7" t="s">
        <v>8</v>
      </c>
      <c r="D21" s="13">
        <v>57.291551812000002</v>
      </c>
      <c r="E21" s="8">
        <v>57.492494362999999</v>
      </c>
      <c r="F21" s="8">
        <v>59.564187603000001</v>
      </c>
      <c r="G21" s="8">
        <v>63.435795386000002</v>
      </c>
      <c r="H21" s="8">
        <v>62.036796289999998</v>
      </c>
      <c r="I21" s="8"/>
    </row>
    <row r="22" spans="2:9" x14ac:dyDescent="0.25">
      <c r="B22" s="7">
        <v>15</v>
      </c>
      <c r="C22" s="7" t="s">
        <v>6</v>
      </c>
      <c r="D22" s="13">
        <v>36.608386789999997</v>
      </c>
      <c r="E22" s="8">
        <v>39.292308321999997</v>
      </c>
      <c r="F22" s="8">
        <v>42.050543922999999</v>
      </c>
      <c r="G22" s="8">
        <v>43.708047364000002</v>
      </c>
      <c r="H22" s="8">
        <v>44.836043189999998</v>
      </c>
      <c r="I22" s="8"/>
    </row>
    <row r="23" spans="2:9" x14ac:dyDescent="0.25">
      <c r="B23" s="7">
        <v>23</v>
      </c>
      <c r="C23" s="7" t="s">
        <v>13</v>
      </c>
      <c r="D23" s="13">
        <v>35.721826071999999</v>
      </c>
      <c r="E23" s="8">
        <v>37.83072473</v>
      </c>
      <c r="F23" s="8">
        <v>39.953763530000003</v>
      </c>
      <c r="G23" s="8">
        <v>42.374438906000002</v>
      </c>
      <c r="H23" s="8">
        <v>43.431492184</v>
      </c>
      <c r="I23" s="8"/>
    </row>
    <row r="24" spans="2:9" x14ac:dyDescent="0.25">
      <c r="B24" s="7">
        <v>31</v>
      </c>
      <c r="C24" s="7" t="s">
        <v>21</v>
      </c>
      <c r="D24" s="13">
        <v>32.958532681000001</v>
      </c>
      <c r="E24" s="8">
        <v>35.653912237999997</v>
      </c>
      <c r="F24" s="8">
        <v>37.75708401</v>
      </c>
      <c r="G24" s="8">
        <v>39.22890297</v>
      </c>
      <c r="H24" s="8">
        <v>40.375944263999997</v>
      </c>
      <c r="I24" s="8"/>
    </row>
    <row r="25" spans="2:9" x14ac:dyDescent="0.25">
      <c r="B25" s="7">
        <v>13</v>
      </c>
      <c r="C25" s="7" t="s">
        <v>4</v>
      </c>
      <c r="D25" s="13">
        <v>32.931195637999998</v>
      </c>
      <c r="E25" s="8">
        <v>34.268817902999999</v>
      </c>
      <c r="F25" s="8">
        <v>35.737736357000003</v>
      </c>
      <c r="G25" s="8">
        <v>36.341813752</v>
      </c>
      <c r="H25" s="8">
        <v>35.920559033000004</v>
      </c>
      <c r="I25" s="8"/>
    </row>
    <row r="26" spans="2:9" x14ac:dyDescent="0.25">
      <c r="B26" s="7">
        <v>16</v>
      </c>
      <c r="C26" s="7" t="s">
        <v>7</v>
      </c>
      <c r="D26" s="13">
        <v>23.633893930999999</v>
      </c>
      <c r="E26" s="8">
        <v>24.973367799999998</v>
      </c>
      <c r="F26" s="8">
        <v>27.174558362999999</v>
      </c>
      <c r="G26" s="8">
        <v>28.863450497999999</v>
      </c>
      <c r="H26" s="8">
        <v>28.630855906000001</v>
      </c>
      <c r="I26" s="8"/>
    </row>
    <row r="27" spans="2:9" x14ac:dyDescent="0.25">
      <c r="B27" s="7">
        <v>38</v>
      </c>
      <c r="C27" s="7" t="s">
        <v>23</v>
      </c>
      <c r="D27" s="13">
        <v>21.987293927</v>
      </c>
      <c r="E27" s="8">
        <v>20.786847413</v>
      </c>
      <c r="F27" s="8">
        <v>25.099005887000001</v>
      </c>
      <c r="G27" s="8">
        <v>26.742587551</v>
      </c>
      <c r="H27" s="8">
        <v>25.198889041000001</v>
      </c>
      <c r="I27" s="8"/>
    </row>
    <row r="28" spans="2:9" x14ac:dyDescent="0.25">
      <c r="B28" s="7">
        <v>11</v>
      </c>
      <c r="C28" s="7" t="s">
        <v>3</v>
      </c>
      <c r="D28" s="13">
        <v>20.238094909000001</v>
      </c>
      <c r="E28" s="8">
        <v>21.408593819</v>
      </c>
      <c r="F28" s="8">
        <v>22.574076593000001</v>
      </c>
      <c r="G28" s="8">
        <v>24.200719178</v>
      </c>
      <c r="H28" s="8">
        <v>24.976691612</v>
      </c>
      <c r="I28" s="8"/>
    </row>
    <row r="29" spans="2:9" x14ac:dyDescent="0.25">
      <c r="B29" s="9">
        <v>6</v>
      </c>
      <c r="C29" s="9" t="s">
        <v>1</v>
      </c>
      <c r="D29" s="65">
        <v>19.147560893000001</v>
      </c>
      <c r="E29" s="66">
        <v>13.055867741</v>
      </c>
      <c r="F29" s="66">
        <v>17.602243124000001</v>
      </c>
      <c r="G29" s="66">
        <v>21.921123680000001</v>
      </c>
      <c r="H29" s="66">
        <v>22.340074539</v>
      </c>
      <c r="I29" s="10"/>
    </row>
    <row r="30" spans="2:9" ht="15.75" x14ac:dyDescent="0.25">
      <c r="B30" s="103" t="s">
        <v>65</v>
      </c>
    </row>
    <row r="31" spans="2:9" ht="15.75" x14ac:dyDescent="0.25">
      <c r="B31" s="103" t="s">
        <v>66</v>
      </c>
    </row>
    <row r="36" spans="3:9" x14ac:dyDescent="0.25">
      <c r="C36" s="78"/>
      <c r="D36" s="79"/>
      <c r="H36" s="79"/>
      <c r="I36" s="80"/>
    </row>
    <row r="37" spans="3:9" x14ac:dyDescent="0.25">
      <c r="C37" s="78"/>
      <c r="D37" s="79"/>
      <c r="H37" s="79"/>
      <c r="I37" s="80"/>
    </row>
    <row r="38" spans="3:9" x14ac:dyDescent="0.25">
      <c r="C38" s="78"/>
      <c r="D38" s="79"/>
      <c r="H38" s="79"/>
      <c r="I38" s="80"/>
    </row>
    <row r="39" spans="3:9" x14ac:dyDescent="0.25">
      <c r="C39" s="78"/>
      <c r="D39" s="79"/>
      <c r="H39" s="79"/>
      <c r="I39" s="80"/>
    </row>
    <row r="40" spans="3:9" x14ac:dyDescent="0.25">
      <c r="C40" s="78"/>
      <c r="D40" s="79"/>
      <c r="H40" s="79"/>
      <c r="I40" s="80"/>
    </row>
    <row r="41" spans="3:9" x14ac:dyDescent="0.25">
      <c r="C41" s="78"/>
      <c r="D41" s="79"/>
      <c r="H41" s="79"/>
      <c r="I41" s="80"/>
    </row>
    <row r="42" spans="3:9" x14ac:dyDescent="0.25">
      <c r="C42" s="78"/>
      <c r="D42" s="79"/>
      <c r="H42" s="79"/>
      <c r="I42" s="80"/>
    </row>
  </sheetData>
  <sortState xmlns:xlrd2="http://schemas.microsoft.com/office/spreadsheetml/2017/richdata2" ref="B4:H29">
    <sortCondition descending="1" ref="H4:H29"/>
  </sortState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4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theme="6"/>
          <x14:colorLow theme="4"/>
          <x14:sparklines>
            <x14:sparkline>
              <xm:f>Table1!D4:H4</xm:f>
              <xm:sqref>I4</xm:sqref>
            </x14:sparkline>
            <x14:sparkline>
              <xm:f>Table1!D5:H5</xm:f>
              <xm:sqref>I5</xm:sqref>
            </x14:sparkline>
            <x14:sparkline>
              <xm:f>Table1!D6:H6</xm:f>
              <xm:sqref>I6</xm:sqref>
            </x14:sparkline>
            <x14:sparkline>
              <xm:f>Table1!D7:H7</xm:f>
              <xm:sqref>I7</xm:sqref>
            </x14:sparkline>
            <x14:sparkline>
              <xm:f>Table1!D8:H8</xm:f>
              <xm:sqref>I8</xm:sqref>
            </x14:sparkline>
            <x14:sparkline>
              <xm:f>Table1!D9:H9</xm:f>
              <xm:sqref>I9</xm:sqref>
            </x14:sparkline>
            <x14:sparkline>
              <xm:f>Table1!D10:H10</xm:f>
              <xm:sqref>I10</xm:sqref>
            </x14:sparkline>
            <x14:sparkline>
              <xm:f>Table1!D11:H11</xm:f>
              <xm:sqref>I11</xm:sqref>
            </x14:sparkline>
            <x14:sparkline>
              <xm:f>Table1!D12:H12</xm:f>
              <xm:sqref>I12</xm:sqref>
            </x14:sparkline>
            <x14:sparkline>
              <xm:f>Table1!D13:H13</xm:f>
              <xm:sqref>I13</xm:sqref>
            </x14:sparkline>
            <x14:sparkline>
              <xm:f>Table1!D14:H14</xm:f>
              <xm:sqref>I14</xm:sqref>
            </x14:sparkline>
            <x14:sparkline>
              <xm:f>Table1!D15:H15</xm:f>
              <xm:sqref>I15</xm:sqref>
            </x14:sparkline>
            <x14:sparkline>
              <xm:f>Table1!D16:H16</xm:f>
              <xm:sqref>I16</xm:sqref>
            </x14:sparkline>
            <x14:sparkline>
              <xm:f>Table1!D17:H17</xm:f>
              <xm:sqref>I17</xm:sqref>
            </x14:sparkline>
            <x14:sparkline>
              <xm:f>Table1!D18:H18</xm:f>
              <xm:sqref>I18</xm:sqref>
            </x14:sparkline>
            <x14:sparkline>
              <xm:f>Table1!D19:H19</xm:f>
              <xm:sqref>I19</xm:sqref>
            </x14:sparkline>
            <x14:sparkline>
              <xm:f>Table1!D20:H20</xm:f>
              <xm:sqref>I20</xm:sqref>
            </x14:sparkline>
            <x14:sparkline>
              <xm:f>Table1!D21:H21</xm:f>
              <xm:sqref>I21</xm:sqref>
            </x14:sparkline>
            <x14:sparkline>
              <xm:f>Table1!D22:H22</xm:f>
              <xm:sqref>I22</xm:sqref>
            </x14:sparkline>
            <x14:sparkline>
              <xm:f>Table1!D23:H23</xm:f>
              <xm:sqref>I23</xm:sqref>
            </x14:sparkline>
            <x14:sparkline>
              <xm:f>Table1!D24:H24</xm:f>
              <xm:sqref>I24</xm:sqref>
            </x14:sparkline>
            <x14:sparkline>
              <xm:f>Table1!D25:H25</xm:f>
              <xm:sqref>I25</xm:sqref>
            </x14:sparkline>
            <x14:sparkline>
              <xm:f>Table1!D26:H26</xm:f>
              <xm:sqref>I26</xm:sqref>
            </x14:sparkline>
            <x14:sparkline>
              <xm:f>Table1!D27:H27</xm:f>
              <xm:sqref>I27</xm:sqref>
            </x14:sparkline>
            <x14:sparkline>
              <xm:f>Table1!D28:H28</xm:f>
              <xm:sqref>I28</xm:sqref>
            </x14:sparkline>
            <x14:sparkline>
              <xm:f>Table1!D29:H29</xm:f>
              <xm:sqref>I29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W34"/>
  <sheetViews>
    <sheetView showGridLines="0" workbookViewId="0">
      <selection activeCell="T3" sqref="T3:V28"/>
    </sheetView>
  </sheetViews>
  <sheetFormatPr baseColWidth="10" defaultColWidth="9.140625" defaultRowHeight="15" x14ac:dyDescent="0.25"/>
  <cols>
    <col min="1" max="1" width="1.7109375" customWidth="1"/>
    <col min="20" max="20" width="11.85546875" customWidth="1"/>
    <col min="21" max="21" width="35" customWidth="1"/>
    <col min="22" max="22" width="9.42578125" customWidth="1"/>
    <col min="23" max="23" width="31.42578125" customWidth="1"/>
  </cols>
  <sheetData>
    <row r="1" spans="2:23" ht="23.25" x14ac:dyDescent="0.35">
      <c r="B1" s="100" t="s">
        <v>169</v>
      </c>
    </row>
    <row r="2" spans="2:23" ht="20.25" x14ac:dyDescent="0.3">
      <c r="B2" s="101" t="s">
        <v>57</v>
      </c>
    </row>
    <row r="3" spans="2:23" x14ac:dyDescent="0.25">
      <c r="T3" s="73" t="s">
        <v>27</v>
      </c>
      <c r="U3" s="73" t="s">
        <v>26</v>
      </c>
      <c r="V3" s="74">
        <v>2019</v>
      </c>
    </row>
    <row r="4" spans="2:23" ht="30" x14ac:dyDescent="0.25">
      <c r="T4" s="69" t="s">
        <v>67</v>
      </c>
      <c r="U4" s="71" t="s">
        <v>68</v>
      </c>
      <c r="V4" s="97">
        <v>0.12954650812440341</v>
      </c>
      <c r="W4" s="64"/>
    </row>
    <row r="5" spans="2:23" x14ac:dyDescent="0.25">
      <c r="T5" s="19" t="s">
        <v>69</v>
      </c>
      <c r="U5" s="63" t="s">
        <v>70</v>
      </c>
      <c r="V5" s="98">
        <v>9.2873042787767673E-2</v>
      </c>
      <c r="W5" s="64"/>
    </row>
    <row r="6" spans="2:23" x14ac:dyDescent="0.25">
      <c r="T6" s="19" t="s">
        <v>71</v>
      </c>
      <c r="U6" s="63" t="s">
        <v>72</v>
      </c>
      <c r="V6" s="98">
        <v>9.0006552027114051E-2</v>
      </c>
      <c r="W6" s="64"/>
    </row>
    <row r="7" spans="2:23" ht="30" x14ac:dyDescent="0.25">
      <c r="T7" s="19" t="s">
        <v>73</v>
      </c>
      <c r="U7" s="63" t="s">
        <v>74</v>
      </c>
      <c r="V7" s="98">
        <v>8.7976984925989529E-2</v>
      </c>
      <c r="W7" s="64"/>
    </row>
    <row r="8" spans="2:23" x14ac:dyDescent="0.25">
      <c r="T8" s="19" t="s">
        <v>75</v>
      </c>
      <c r="U8" s="63" t="s">
        <v>76</v>
      </c>
      <c r="V8" s="98">
        <v>6.9287616346387901E-2</v>
      </c>
      <c r="W8" s="64"/>
    </row>
    <row r="9" spans="2:23" x14ac:dyDescent="0.25">
      <c r="T9" s="19" t="s">
        <v>25</v>
      </c>
      <c r="U9" s="63" t="s">
        <v>115</v>
      </c>
      <c r="V9" s="98">
        <v>5.5107561571874082E-2</v>
      </c>
      <c r="W9" s="64"/>
    </row>
    <row r="10" spans="2:23" x14ac:dyDescent="0.25">
      <c r="T10" s="19" t="s">
        <v>81</v>
      </c>
      <c r="U10" s="63" t="s">
        <v>82</v>
      </c>
      <c r="V10" s="98">
        <v>5.4977388978084421E-2</v>
      </c>
      <c r="W10" s="64"/>
    </row>
    <row r="11" spans="2:23" ht="30" x14ac:dyDescent="0.25">
      <c r="T11" s="19" t="s">
        <v>77</v>
      </c>
      <c r="U11" s="63" t="s">
        <v>78</v>
      </c>
      <c r="V11" s="98">
        <v>5.4752777744085913E-2</v>
      </c>
      <c r="W11" s="64"/>
    </row>
    <row r="12" spans="2:23" x14ac:dyDescent="0.25">
      <c r="T12" s="19" t="s">
        <v>79</v>
      </c>
      <c r="U12" s="63" t="s">
        <v>80</v>
      </c>
      <c r="V12" s="98">
        <v>5.4545553396781195E-2</v>
      </c>
      <c r="W12" s="64"/>
    </row>
    <row r="13" spans="2:23" ht="30" x14ac:dyDescent="0.25">
      <c r="T13" s="19" t="s">
        <v>83</v>
      </c>
      <c r="U13" s="63" t="s">
        <v>84</v>
      </c>
      <c r="V13" s="98">
        <v>3.7770795566144807E-2</v>
      </c>
      <c r="W13" s="64"/>
    </row>
    <row r="14" spans="2:23" ht="30" x14ac:dyDescent="0.25">
      <c r="T14" s="19" t="s">
        <v>85</v>
      </c>
      <c r="U14" s="63" t="s">
        <v>86</v>
      </c>
      <c r="V14" s="98">
        <v>3.4223231261731567E-2</v>
      </c>
      <c r="W14" s="64"/>
    </row>
    <row r="15" spans="2:23" ht="30" x14ac:dyDescent="0.25">
      <c r="T15" s="19" t="s">
        <v>87</v>
      </c>
      <c r="U15" s="63" t="s">
        <v>88</v>
      </c>
      <c r="V15" s="98">
        <v>3.0474849272303827E-2</v>
      </c>
      <c r="W15" s="64"/>
    </row>
    <row r="16" spans="2:23" x14ac:dyDescent="0.25">
      <c r="T16" s="19" t="s">
        <v>91</v>
      </c>
      <c r="U16" s="63" t="s">
        <v>92</v>
      </c>
      <c r="V16" s="98">
        <v>2.691249180497075E-2</v>
      </c>
      <c r="W16" s="64"/>
    </row>
    <row r="17" spans="20:22" x14ac:dyDescent="0.25">
      <c r="T17" s="19" t="s">
        <v>89</v>
      </c>
      <c r="U17" s="63" t="s">
        <v>90</v>
      </c>
      <c r="V17" s="98">
        <v>2.6787745107018202E-2</v>
      </c>
    </row>
    <row r="18" spans="20:22" x14ac:dyDescent="0.25">
      <c r="T18" s="19" t="s">
        <v>93</v>
      </c>
      <c r="U18" s="63" t="s">
        <v>94</v>
      </c>
      <c r="V18" s="98">
        <v>2.4145295441998362E-2</v>
      </c>
    </row>
    <row r="19" spans="20:22" x14ac:dyDescent="0.25">
      <c r="T19" s="19" t="s">
        <v>95</v>
      </c>
      <c r="U19" s="63" t="s">
        <v>96</v>
      </c>
      <c r="V19" s="98">
        <v>2.3530200106170889E-2</v>
      </c>
    </row>
    <row r="20" spans="20:22" x14ac:dyDescent="0.25">
      <c r="T20" s="19" t="s">
        <v>97</v>
      </c>
      <c r="U20" s="63" t="s">
        <v>98</v>
      </c>
      <c r="V20" s="98">
        <v>2.0268622832908218E-2</v>
      </c>
    </row>
    <row r="21" spans="20:22" ht="30" x14ac:dyDescent="0.25">
      <c r="T21" s="19" t="s">
        <v>99</v>
      </c>
      <c r="U21" s="63" t="s">
        <v>100</v>
      </c>
      <c r="V21" s="98">
        <v>1.464880366307022E-2</v>
      </c>
    </row>
    <row r="22" spans="20:22" x14ac:dyDescent="0.25">
      <c r="T22" s="19" t="s">
        <v>101</v>
      </c>
      <c r="U22" s="63" t="s">
        <v>102</v>
      </c>
      <c r="V22" s="98">
        <v>1.4189909647055651E-2</v>
      </c>
    </row>
    <row r="23" spans="20:22" x14ac:dyDescent="0.25">
      <c r="T23" s="19" t="s">
        <v>103</v>
      </c>
      <c r="U23" s="63" t="s">
        <v>104</v>
      </c>
      <c r="V23" s="98">
        <v>1.319160296389219E-2</v>
      </c>
    </row>
    <row r="24" spans="20:22" ht="45" x14ac:dyDescent="0.25">
      <c r="T24" s="19" t="s">
        <v>105</v>
      </c>
      <c r="U24" s="63" t="s">
        <v>106</v>
      </c>
      <c r="V24" s="98">
        <v>1.1735942320162186E-2</v>
      </c>
    </row>
    <row r="25" spans="20:22" ht="45" x14ac:dyDescent="0.25">
      <c r="T25" s="19" t="s">
        <v>107</v>
      </c>
      <c r="U25" s="63" t="s">
        <v>108</v>
      </c>
      <c r="V25" s="98">
        <v>9.354255126736764E-3</v>
      </c>
    </row>
    <row r="26" spans="20:22" x14ac:dyDescent="0.25">
      <c r="T26" s="19" t="s">
        <v>109</v>
      </c>
      <c r="U26" s="63" t="s">
        <v>110</v>
      </c>
      <c r="V26" s="98">
        <v>8.2329650840248653E-3</v>
      </c>
    </row>
    <row r="27" spans="20:22" x14ac:dyDescent="0.25">
      <c r="T27" s="19" t="s">
        <v>111</v>
      </c>
      <c r="U27" s="63" t="s">
        <v>112</v>
      </c>
      <c r="V27" s="98">
        <v>8.1603688806073001E-3</v>
      </c>
    </row>
    <row r="28" spans="20:22" x14ac:dyDescent="0.25">
      <c r="T28" s="70" t="s">
        <v>113</v>
      </c>
      <c r="U28" s="72" t="s">
        <v>114</v>
      </c>
      <c r="V28" s="99">
        <v>7.2989350187162433E-3</v>
      </c>
    </row>
    <row r="29" spans="20:22" x14ac:dyDescent="0.25">
      <c r="T29" s="67"/>
      <c r="U29" s="67"/>
      <c r="V29" s="68"/>
    </row>
    <row r="34" spans="2:2" ht="15.75" x14ac:dyDescent="0.25">
      <c r="B34" s="102" t="s">
        <v>64</v>
      </c>
    </row>
  </sheetData>
  <sortState xmlns:xlrd2="http://schemas.microsoft.com/office/spreadsheetml/2017/richdata2" ref="T4:V28">
    <sortCondition descending="1" ref="V4:V28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I74"/>
  <sheetViews>
    <sheetView showGridLines="0" topLeftCell="A39" zoomScaleNormal="100" workbookViewId="0">
      <selection activeCell="B60" sqref="B60:G73"/>
    </sheetView>
  </sheetViews>
  <sheetFormatPr baseColWidth="10" defaultColWidth="9.140625" defaultRowHeight="12" x14ac:dyDescent="0.2"/>
  <cols>
    <col min="1" max="1" width="1.7109375" style="1" customWidth="1"/>
    <col min="2" max="2" width="34.42578125" style="1" bestFit="1" customWidth="1"/>
    <col min="3" max="7" width="20.7109375" style="1" customWidth="1"/>
    <col min="8" max="9" width="19" style="1" customWidth="1"/>
    <col min="10" max="10" width="39" style="1" bestFit="1" customWidth="1"/>
    <col min="11" max="15" width="19.42578125" style="1" customWidth="1"/>
    <col min="16" max="16384" width="9.140625" style="1"/>
  </cols>
  <sheetData>
    <row r="1" spans="2:2" ht="23.25" x14ac:dyDescent="0.35">
      <c r="B1" s="100" t="s">
        <v>63</v>
      </c>
    </row>
    <row r="2" spans="2:2" ht="20.25" x14ac:dyDescent="0.3">
      <c r="B2" s="101" t="s">
        <v>24</v>
      </c>
    </row>
    <row r="31" spans="8:9" x14ac:dyDescent="0.2">
      <c r="H31" s="2"/>
      <c r="I31" s="2"/>
    </row>
    <row r="32" spans="8:9" x14ac:dyDescent="0.2">
      <c r="H32" s="2"/>
      <c r="I32" s="2"/>
    </row>
    <row r="33" spans="2:9" x14ac:dyDescent="0.2">
      <c r="H33" s="2"/>
      <c r="I33" s="2"/>
    </row>
    <row r="34" spans="2:9" x14ac:dyDescent="0.2">
      <c r="H34" s="2"/>
      <c r="I34" s="2"/>
    </row>
    <row r="35" spans="2:9" x14ac:dyDescent="0.2">
      <c r="H35" s="2"/>
      <c r="I35" s="2"/>
    </row>
    <row r="36" spans="2:9" x14ac:dyDescent="0.2">
      <c r="H36" s="2"/>
      <c r="I36" s="2"/>
    </row>
    <row r="37" spans="2:9" x14ac:dyDescent="0.2">
      <c r="H37" s="2"/>
      <c r="I37" s="2"/>
    </row>
    <row r="39" spans="2:9" ht="15" x14ac:dyDescent="0.2">
      <c r="B39" s="102" t="s">
        <v>64</v>
      </c>
    </row>
    <row r="45" spans="2:9" x14ac:dyDescent="0.2">
      <c r="B45" s="4"/>
      <c r="C45" s="3">
        <v>2015</v>
      </c>
      <c r="D45" s="3">
        <v>2016</v>
      </c>
      <c r="E45" s="3">
        <v>2017</v>
      </c>
      <c r="F45" s="3">
        <v>2018</v>
      </c>
      <c r="G45" s="3">
        <v>2019</v>
      </c>
    </row>
    <row r="46" spans="2:9" x14ac:dyDescent="0.2">
      <c r="B46" s="5" t="s">
        <v>19</v>
      </c>
      <c r="C46" s="20">
        <v>311.01746036899999</v>
      </c>
      <c r="D46" s="20">
        <v>343.79870488900002</v>
      </c>
      <c r="E46" s="20">
        <v>369.04639950400002</v>
      </c>
      <c r="F46" s="20">
        <v>386.917474191</v>
      </c>
      <c r="G46" s="20">
        <v>396.50697537999997</v>
      </c>
      <c r="I46" s="81"/>
    </row>
    <row r="47" spans="2:9" x14ac:dyDescent="0.2">
      <c r="B47" s="7" t="s">
        <v>10</v>
      </c>
      <c r="C47" s="21">
        <v>241.325595405</v>
      </c>
      <c r="D47" s="21">
        <v>241.684716536</v>
      </c>
      <c r="E47" s="21">
        <v>263.580216388</v>
      </c>
      <c r="F47" s="21">
        <v>287.66965246299998</v>
      </c>
      <c r="G47" s="21">
        <v>284.25937389799998</v>
      </c>
      <c r="I47" s="81"/>
    </row>
    <row r="48" spans="2:9" x14ac:dyDescent="0.2">
      <c r="B48" s="7" t="s">
        <v>18</v>
      </c>
      <c r="C48" s="21">
        <v>224.992836525</v>
      </c>
      <c r="D48" s="21">
        <v>236.18433346</v>
      </c>
      <c r="E48" s="21">
        <v>252.981247123</v>
      </c>
      <c r="F48" s="21">
        <v>270.336012745</v>
      </c>
      <c r="G48" s="21">
        <v>275.48581760600001</v>
      </c>
      <c r="I48" s="81"/>
    </row>
    <row r="49" spans="2:9" x14ac:dyDescent="0.2">
      <c r="B49" s="7" t="s">
        <v>16</v>
      </c>
      <c r="C49" s="21">
        <v>220.103859801</v>
      </c>
      <c r="D49" s="21">
        <v>227.48431203999999</v>
      </c>
      <c r="E49" s="21">
        <v>252.63564431399999</v>
      </c>
      <c r="F49" s="21">
        <v>263.12393999599999</v>
      </c>
      <c r="G49" s="21">
        <v>269.27385925800002</v>
      </c>
      <c r="I49" s="81"/>
    </row>
    <row r="50" spans="2:9" x14ac:dyDescent="0.2">
      <c r="B50" s="7" t="s">
        <v>2</v>
      </c>
      <c r="C50" s="21">
        <v>184.052650744</v>
      </c>
      <c r="D50" s="21">
        <v>191.54505727399999</v>
      </c>
      <c r="E50" s="21">
        <v>205.430823113</v>
      </c>
      <c r="F50" s="21">
        <v>206.79456211300001</v>
      </c>
      <c r="G50" s="21">
        <v>212.07073495500001</v>
      </c>
      <c r="I50" s="81"/>
    </row>
    <row r="51" spans="2:9" x14ac:dyDescent="0.2">
      <c r="B51" s="7" t="s">
        <v>11</v>
      </c>
      <c r="C51" s="21">
        <v>129.10805579500001</v>
      </c>
      <c r="D51" s="21">
        <v>131.56225120100001</v>
      </c>
      <c r="E51" s="21">
        <v>137.87034348200001</v>
      </c>
      <c r="F51" s="21">
        <v>158.88193908</v>
      </c>
      <c r="G51" s="21">
        <v>168.270982627</v>
      </c>
      <c r="I51" s="81"/>
    </row>
    <row r="52" spans="2:9" x14ac:dyDescent="0.2">
      <c r="B52" s="7" t="s">
        <v>14</v>
      </c>
      <c r="C52" s="21">
        <v>142.87256038500001</v>
      </c>
      <c r="D52" s="21">
        <v>139.42907406200001</v>
      </c>
      <c r="E52" s="21">
        <v>166.95800562299999</v>
      </c>
      <c r="F52" s="21">
        <v>178.910238929</v>
      </c>
      <c r="G52" s="21">
        <v>167.583508126</v>
      </c>
    </row>
    <row r="53" spans="2:9" x14ac:dyDescent="0.2">
      <c r="B53" s="7" t="s">
        <v>17</v>
      </c>
      <c r="C53" s="21">
        <v>129.45312978999999</v>
      </c>
      <c r="D53" s="21">
        <v>137.35701437700001</v>
      </c>
      <c r="E53" s="21">
        <v>149.655830186</v>
      </c>
      <c r="F53" s="21">
        <v>161.83419446400001</v>
      </c>
      <c r="G53" s="21">
        <v>166.94925020299999</v>
      </c>
    </row>
    <row r="54" spans="2:9" x14ac:dyDescent="0.2">
      <c r="B54" s="7" t="s">
        <v>12</v>
      </c>
      <c r="C54" s="21">
        <v>97.958855893999996</v>
      </c>
      <c r="D54" s="21">
        <v>102.770740954</v>
      </c>
      <c r="E54" s="21">
        <v>109.477638619</v>
      </c>
      <c r="F54" s="21">
        <v>115.11213977600001</v>
      </c>
      <c r="G54" s="21">
        <v>115.606233811</v>
      </c>
    </row>
    <row r="55" spans="2:9" x14ac:dyDescent="0.2">
      <c r="B55" s="7" t="s">
        <v>15</v>
      </c>
      <c r="C55" s="21">
        <v>88.448735869999993</v>
      </c>
      <c r="D55" s="21">
        <v>92.156656889999994</v>
      </c>
      <c r="E55" s="21">
        <v>99.344773751000005</v>
      </c>
      <c r="F55" s="21">
        <v>105.363096356</v>
      </c>
      <c r="G55" s="21">
        <v>104.74809481</v>
      </c>
    </row>
    <row r="56" spans="2:9" x14ac:dyDescent="0.2">
      <c r="B56" s="7" t="s">
        <v>9</v>
      </c>
      <c r="C56" s="21">
        <v>78.215281695000002</v>
      </c>
      <c r="D56" s="21">
        <v>68.119760720000002</v>
      </c>
      <c r="E56" s="21">
        <v>81.191940719000002</v>
      </c>
      <c r="F56" s="21">
        <v>95.523844324999999</v>
      </c>
      <c r="G56" s="21">
        <v>93.275306954000001</v>
      </c>
    </row>
    <row r="57" spans="2:9" x14ac:dyDescent="0.2">
      <c r="B57" s="7" t="s">
        <v>5</v>
      </c>
      <c r="C57" s="21">
        <v>65.041590417999998</v>
      </c>
      <c r="D57" s="21">
        <v>69.091206869999994</v>
      </c>
      <c r="E57" s="21">
        <v>74.126112259999999</v>
      </c>
      <c r="F57" s="21">
        <v>78.297702138999995</v>
      </c>
      <c r="G57" s="21">
        <v>82.371890065000002</v>
      </c>
    </row>
    <row r="58" spans="2:9" x14ac:dyDescent="0.2">
      <c r="B58" s="9" t="s">
        <v>0</v>
      </c>
      <c r="C58" s="22">
        <v>71.542917536000004</v>
      </c>
      <c r="D58" s="22">
        <v>76.119031269000004</v>
      </c>
      <c r="E58" s="22">
        <v>80.328865730999993</v>
      </c>
      <c r="F58" s="22">
        <v>79.625841192999999</v>
      </c>
      <c r="G58" s="22">
        <v>81.990074015999994</v>
      </c>
    </row>
    <row r="60" spans="2:9" x14ac:dyDescent="0.2">
      <c r="B60" s="4" t="s">
        <v>168</v>
      </c>
      <c r="C60" s="74">
        <v>2015</v>
      </c>
      <c r="D60" s="74">
        <v>2016</v>
      </c>
      <c r="E60" s="74">
        <v>2017</v>
      </c>
      <c r="F60" s="74">
        <v>2018</v>
      </c>
      <c r="G60" s="74">
        <v>2019</v>
      </c>
    </row>
    <row r="61" spans="2:9" x14ac:dyDescent="0.2">
      <c r="B61" s="5" t="s">
        <v>19</v>
      </c>
      <c r="C61" s="75">
        <v>1</v>
      </c>
      <c r="D61" s="104">
        <v>1</v>
      </c>
      <c r="E61" s="75">
        <v>1</v>
      </c>
      <c r="F61" s="75">
        <v>1</v>
      </c>
      <c r="G61" s="75">
        <v>1</v>
      </c>
    </row>
    <row r="62" spans="2:9" x14ac:dyDescent="0.2">
      <c r="B62" s="7" t="s">
        <v>10</v>
      </c>
      <c r="C62" s="23">
        <v>2</v>
      </c>
      <c r="D62" s="23">
        <v>2</v>
      </c>
      <c r="E62" s="23">
        <v>2</v>
      </c>
      <c r="F62" s="23">
        <v>2</v>
      </c>
      <c r="G62" s="23">
        <v>2</v>
      </c>
    </row>
    <row r="63" spans="2:9" x14ac:dyDescent="0.2">
      <c r="B63" s="7" t="s">
        <v>18</v>
      </c>
      <c r="C63" s="23">
        <v>3</v>
      </c>
      <c r="D63" s="23">
        <v>3</v>
      </c>
      <c r="E63" s="23">
        <v>3</v>
      </c>
      <c r="F63" s="23">
        <v>3</v>
      </c>
      <c r="G63" s="23">
        <v>3</v>
      </c>
    </row>
    <row r="64" spans="2:9" x14ac:dyDescent="0.2">
      <c r="B64" s="7" t="s">
        <v>16</v>
      </c>
      <c r="C64" s="23">
        <v>4</v>
      </c>
      <c r="D64" s="23">
        <v>4</v>
      </c>
      <c r="E64" s="23">
        <v>4</v>
      </c>
      <c r="F64" s="23">
        <v>4</v>
      </c>
      <c r="G64" s="23">
        <v>4</v>
      </c>
    </row>
    <row r="65" spans="2:7" x14ac:dyDescent="0.2">
      <c r="B65" s="7" t="s">
        <v>2</v>
      </c>
      <c r="C65" s="23">
        <v>5</v>
      </c>
      <c r="D65" s="23">
        <v>5</v>
      </c>
      <c r="E65" s="23">
        <v>5</v>
      </c>
      <c r="F65" s="23">
        <v>5</v>
      </c>
      <c r="G65" s="23">
        <v>5</v>
      </c>
    </row>
    <row r="66" spans="2:7" x14ac:dyDescent="0.2">
      <c r="B66" s="7" t="s">
        <v>11</v>
      </c>
      <c r="C66" s="23">
        <v>8</v>
      </c>
      <c r="D66" s="23">
        <v>8</v>
      </c>
      <c r="E66" s="23">
        <v>8</v>
      </c>
      <c r="F66" s="23">
        <v>8</v>
      </c>
      <c r="G66" s="23">
        <v>6</v>
      </c>
    </row>
    <row r="67" spans="2:7" x14ac:dyDescent="0.2">
      <c r="B67" s="7" t="s">
        <v>14</v>
      </c>
      <c r="C67" s="23">
        <v>6</v>
      </c>
      <c r="D67" s="23">
        <v>6</v>
      </c>
      <c r="E67" s="23">
        <v>6</v>
      </c>
      <c r="F67" s="23">
        <v>6</v>
      </c>
      <c r="G67" s="23">
        <v>7</v>
      </c>
    </row>
    <row r="68" spans="2:7" x14ac:dyDescent="0.2">
      <c r="B68" s="7" t="s">
        <v>17</v>
      </c>
      <c r="C68" s="23">
        <v>7</v>
      </c>
      <c r="D68" s="23">
        <v>7</v>
      </c>
      <c r="E68" s="23">
        <v>7</v>
      </c>
      <c r="F68" s="23">
        <v>7</v>
      </c>
      <c r="G68" s="23">
        <v>8</v>
      </c>
    </row>
    <row r="69" spans="2:7" x14ac:dyDescent="0.2">
      <c r="B69" s="7" t="s">
        <v>12</v>
      </c>
      <c r="C69" s="23">
        <v>9</v>
      </c>
      <c r="D69" s="23">
        <v>9</v>
      </c>
      <c r="E69" s="23">
        <v>9</v>
      </c>
      <c r="F69" s="23">
        <v>9</v>
      </c>
      <c r="G69" s="23">
        <v>9</v>
      </c>
    </row>
    <row r="70" spans="2:7" x14ac:dyDescent="0.2">
      <c r="B70" s="7" t="s">
        <v>15</v>
      </c>
      <c r="C70" s="23">
        <v>10</v>
      </c>
      <c r="D70" s="23">
        <v>10</v>
      </c>
      <c r="E70" s="23">
        <v>10</v>
      </c>
      <c r="F70" s="23">
        <v>10</v>
      </c>
      <c r="G70" s="23">
        <v>10</v>
      </c>
    </row>
    <row r="71" spans="2:7" x14ac:dyDescent="0.2">
      <c r="B71" s="7" t="s">
        <v>9</v>
      </c>
      <c r="C71" s="23">
        <v>11</v>
      </c>
      <c r="D71" s="23">
        <v>14</v>
      </c>
      <c r="E71" s="23">
        <v>11</v>
      </c>
      <c r="F71" s="23">
        <v>11</v>
      </c>
      <c r="G71" s="23">
        <v>11</v>
      </c>
    </row>
    <row r="72" spans="2:7" x14ac:dyDescent="0.2">
      <c r="B72" s="7" t="s">
        <v>5</v>
      </c>
      <c r="C72" s="23">
        <v>14</v>
      </c>
      <c r="D72" s="23">
        <v>13</v>
      </c>
      <c r="E72" s="23">
        <v>13</v>
      </c>
      <c r="F72" s="23">
        <v>13</v>
      </c>
      <c r="G72" s="23">
        <v>12</v>
      </c>
    </row>
    <row r="73" spans="2:7" x14ac:dyDescent="0.2">
      <c r="B73" s="9" t="s">
        <v>0</v>
      </c>
      <c r="C73" s="24">
        <v>12</v>
      </c>
      <c r="D73" s="24">
        <v>11</v>
      </c>
      <c r="E73" s="24">
        <v>12</v>
      </c>
      <c r="F73" s="24">
        <v>12</v>
      </c>
      <c r="G73" s="24">
        <v>13</v>
      </c>
    </row>
    <row r="74" spans="2:7" x14ac:dyDescent="0.2">
      <c r="C74" s="2"/>
      <c r="D74" s="2"/>
      <c r="E74" s="2"/>
      <c r="F74" s="2"/>
      <c r="G74" s="2"/>
    </row>
  </sheetData>
  <sortState xmlns:xlrd2="http://schemas.microsoft.com/office/spreadsheetml/2017/richdata2" ref="B61:G73">
    <sortCondition ref="G61:G73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J37"/>
  <sheetViews>
    <sheetView showGridLines="0" tabSelected="1" workbookViewId="0"/>
  </sheetViews>
  <sheetFormatPr baseColWidth="10" defaultColWidth="9.140625"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25.28515625" style="16" bestFit="1" customWidth="1"/>
    <col min="7" max="7" width="15.7109375" style="1" customWidth="1"/>
    <col min="8" max="8" width="13.42578125" style="1" bestFit="1" customWidth="1"/>
    <col min="9" max="9" width="19.140625" style="1" customWidth="1"/>
    <col min="10" max="16384" width="9.140625" style="1"/>
  </cols>
  <sheetData>
    <row r="1" spans="1:10" ht="23.25" x14ac:dyDescent="0.35">
      <c r="A1" s="14"/>
      <c r="B1" s="100" t="s">
        <v>116</v>
      </c>
    </row>
    <row r="2" spans="1:10" ht="20.25" x14ac:dyDescent="0.3">
      <c r="A2" s="14"/>
      <c r="B2" s="101" t="s">
        <v>56</v>
      </c>
    </row>
    <row r="3" spans="1:10" ht="36" x14ac:dyDescent="0.2">
      <c r="A3" s="14"/>
      <c r="B3" s="4"/>
      <c r="C3" s="25" t="s">
        <v>54</v>
      </c>
      <c r="D3" s="25" t="s">
        <v>117</v>
      </c>
      <c r="E3" s="105" t="s">
        <v>118</v>
      </c>
      <c r="F3" s="106"/>
      <c r="G3" s="107" t="s">
        <v>119</v>
      </c>
      <c r="H3" s="107"/>
    </row>
    <row r="4" spans="1:10" x14ac:dyDescent="0.2">
      <c r="A4" s="14"/>
      <c r="B4" s="26" t="s">
        <v>61</v>
      </c>
      <c r="C4" s="40">
        <v>3060730.7068380001</v>
      </c>
      <c r="D4" s="40">
        <v>396506.97538000002</v>
      </c>
      <c r="E4" s="82">
        <v>100</v>
      </c>
      <c r="F4" s="41"/>
      <c r="G4" s="42">
        <v>12.954650812440343</v>
      </c>
      <c r="H4" s="53" t="s">
        <v>120</v>
      </c>
    </row>
    <row r="5" spans="1:10" x14ac:dyDescent="0.2">
      <c r="A5" s="14"/>
      <c r="B5" s="31" t="s">
        <v>31</v>
      </c>
      <c r="C5" s="32">
        <v>698754.77295300004</v>
      </c>
      <c r="D5" s="32">
        <v>95535.574070000002</v>
      </c>
      <c r="E5" s="76">
        <v>24.094298461821932</v>
      </c>
      <c r="F5" s="54" t="s">
        <v>121</v>
      </c>
      <c r="G5" s="34">
        <v>13.672260679702857</v>
      </c>
      <c r="H5" s="55" t="s">
        <v>122</v>
      </c>
    </row>
    <row r="6" spans="1:10" ht="15.75" x14ac:dyDescent="0.25">
      <c r="A6"/>
      <c r="B6" s="7" t="s">
        <v>36</v>
      </c>
      <c r="C6" s="36">
        <v>261762.391435</v>
      </c>
      <c r="D6" s="36">
        <v>37580.706987999998</v>
      </c>
      <c r="E6" s="77">
        <v>9.4779434717343403</v>
      </c>
      <c r="F6" s="56" t="s">
        <v>123</v>
      </c>
      <c r="G6" s="38">
        <v>14.35680151834643</v>
      </c>
      <c r="H6" s="57" t="s">
        <v>123</v>
      </c>
      <c r="I6"/>
    </row>
    <row r="7" spans="1:10" ht="15.75" x14ac:dyDescent="0.25">
      <c r="A7" s="14"/>
      <c r="B7" s="7" t="s">
        <v>35</v>
      </c>
      <c r="C7" s="36">
        <v>177474.212757</v>
      </c>
      <c r="D7" s="36">
        <v>36229.192927999997</v>
      </c>
      <c r="E7" s="77">
        <v>9.1370884190067674</v>
      </c>
      <c r="F7" s="56" t="s">
        <v>122</v>
      </c>
      <c r="G7" s="38">
        <v>20.41377863588863</v>
      </c>
      <c r="H7" s="57" t="s">
        <v>124</v>
      </c>
      <c r="I7"/>
      <c r="J7"/>
    </row>
    <row r="8" spans="1:10" ht="15.75" x14ac:dyDescent="0.25">
      <c r="A8" s="14"/>
      <c r="B8" s="7" t="s">
        <v>28</v>
      </c>
      <c r="C8" s="36">
        <v>257382.50486300001</v>
      </c>
      <c r="D8" s="36">
        <v>32818.388119000003</v>
      </c>
      <c r="E8" s="77">
        <v>8.276875353213617</v>
      </c>
      <c r="F8" s="56" t="s">
        <v>120</v>
      </c>
      <c r="G8" s="38">
        <v>12.750823190748193</v>
      </c>
      <c r="H8" s="57" t="s">
        <v>120</v>
      </c>
      <c r="I8"/>
      <c r="J8"/>
    </row>
    <row r="9" spans="1:10" ht="15.75" x14ac:dyDescent="0.25">
      <c r="A9" s="14"/>
      <c r="B9" s="7" t="s">
        <v>59</v>
      </c>
      <c r="C9" s="36">
        <v>140686.56587600001</v>
      </c>
      <c r="D9" s="36">
        <v>30399.466979000001</v>
      </c>
      <c r="E9" s="77">
        <v>7.6668177022273296</v>
      </c>
      <c r="F9" s="56" t="s">
        <v>125</v>
      </c>
      <c r="G9" s="38">
        <v>21.607938746471248</v>
      </c>
      <c r="H9" s="57" t="s">
        <v>126</v>
      </c>
      <c r="I9"/>
      <c r="J9"/>
    </row>
    <row r="10" spans="1:10" ht="15.75" x14ac:dyDescent="0.25">
      <c r="A10" s="14"/>
      <c r="B10" s="7" t="s">
        <v>47</v>
      </c>
      <c r="C10" s="36">
        <v>173915.54699100001</v>
      </c>
      <c r="D10" s="36">
        <v>24418.301788000001</v>
      </c>
      <c r="E10" s="77">
        <v>6.1583536492890838</v>
      </c>
      <c r="F10" s="56" t="s">
        <v>127</v>
      </c>
      <c r="G10" s="38">
        <v>14.040321414889739</v>
      </c>
      <c r="H10" s="57" t="s">
        <v>123</v>
      </c>
      <c r="I10"/>
      <c r="J10"/>
    </row>
    <row r="11" spans="1:10" ht="15.75" x14ac:dyDescent="0.25">
      <c r="A11" s="14"/>
      <c r="B11" s="7" t="s">
        <v>38</v>
      </c>
      <c r="C11" s="36">
        <v>241091.76830699999</v>
      </c>
      <c r="D11" s="36">
        <v>21122.252279</v>
      </c>
      <c r="E11" s="77">
        <v>5.3270821424407702</v>
      </c>
      <c r="F11" s="56" t="s">
        <v>128</v>
      </c>
      <c r="G11" s="38">
        <v>8.7610839753365095</v>
      </c>
      <c r="H11" s="57" t="s">
        <v>129</v>
      </c>
      <c r="I11"/>
      <c r="J11"/>
    </row>
    <row r="12" spans="1:10" ht="15.75" x14ac:dyDescent="0.25">
      <c r="A12" s="14"/>
      <c r="B12" s="7" t="s">
        <v>43</v>
      </c>
      <c r="C12" s="36">
        <v>86568.463705999995</v>
      </c>
      <c r="D12" s="36">
        <v>20480.127217000001</v>
      </c>
      <c r="E12" s="77">
        <v>5.1651366782066024</v>
      </c>
      <c r="F12" s="56" t="s">
        <v>128</v>
      </c>
      <c r="G12" s="38">
        <v>23.657722847610771</v>
      </c>
      <c r="H12" s="57" t="s">
        <v>130</v>
      </c>
      <c r="I12"/>
      <c r="J12"/>
    </row>
    <row r="13" spans="1:10" ht="15.75" x14ac:dyDescent="0.25">
      <c r="A13" s="14"/>
      <c r="B13" s="7" t="s">
        <v>51</v>
      </c>
      <c r="C13" s="36">
        <v>64021.220765999999</v>
      </c>
      <c r="D13" s="36">
        <v>18769.849054999999</v>
      </c>
      <c r="E13" s="77">
        <v>4.7338004676996048</v>
      </c>
      <c r="F13" s="56" t="s">
        <v>128</v>
      </c>
      <c r="G13" s="38">
        <v>29.318167992460676</v>
      </c>
      <c r="H13" s="57" t="s">
        <v>131</v>
      </c>
      <c r="I13"/>
      <c r="J13"/>
    </row>
    <row r="14" spans="1:10" ht="15.75" x14ac:dyDescent="0.25">
      <c r="A14" s="14"/>
      <c r="B14" s="7" t="s">
        <v>45</v>
      </c>
      <c r="C14" s="36">
        <v>413511.501239</v>
      </c>
      <c r="D14" s="36">
        <v>17106.462735000001</v>
      </c>
      <c r="E14" s="77">
        <v>4.3142904910073012</v>
      </c>
      <c r="F14" s="56" t="s">
        <v>132</v>
      </c>
      <c r="G14" s="38">
        <v>4.1368771324967</v>
      </c>
      <c r="H14" s="57" t="s">
        <v>133</v>
      </c>
      <c r="I14"/>
      <c r="J14"/>
    </row>
    <row r="15" spans="1:10" ht="15.75" x14ac:dyDescent="0.25">
      <c r="A15" s="14"/>
      <c r="B15" s="7" t="s">
        <v>46</v>
      </c>
      <c r="C15" s="36">
        <v>108580.389328</v>
      </c>
      <c r="D15" s="36">
        <v>13013.906067</v>
      </c>
      <c r="E15" s="77">
        <v>3.2821379887523734</v>
      </c>
      <c r="F15" s="56" t="s">
        <v>133</v>
      </c>
      <c r="G15" s="38">
        <v>11.985503227187323</v>
      </c>
      <c r="H15" s="57" t="s">
        <v>125</v>
      </c>
      <c r="I15"/>
      <c r="J15"/>
    </row>
    <row r="16" spans="1:10" ht="15.75" x14ac:dyDescent="0.25">
      <c r="A16" s="14"/>
      <c r="B16" s="7" t="s">
        <v>53</v>
      </c>
      <c r="C16" s="36">
        <v>75223.523354999998</v>
      </c>
      <c r="D16" s="36">
        <v>12517.495099</v>
      </c>
      <c r="E16" s="77">
        <v>3.1569419647671064</v>
      </c>
      <c r="F16" s="56" t="s">
        <v>133</v>
      </c>
      <c r="G16" s="38">
        <v>16.640399891835138</v>
      </c>
      <c r="H16" s="57" t="s">
        <v>134</v>
      </c>
      <c r="I16"/>
      <c r="J16"/>
    </row>
    <row r="17" spans="1:10" ht="15.75" x14ac:dyDescent="0.25">
      <c r="A17" s="14"/>
      <c r="B17" s="7" t="s">
        <v>49</v>
      </c>
      <c r="C17" s="36">
        <v>50251.519295999999</v>
      </c>
      <c r="D17" s="36">
        <v>11724.302984</v>
      </c>
      <c r="E17" s="77">
        <v>2.9568970313230407</v>
      </c>
      <c r="F17" s="56" t="s">
        <v>133</v>
      </c>
      <c r="G17" s="38">
        <v>23.331240822669514</v>
      </c>
      <c r="H17" s="57" t="s">
        <v>130</v>
      </c>
      <c r="I17"/>
      <c r="J17"/>
    </row>
    <row r="18" spans="1:10" ht="15.75" x14ac:dyDescent="0.25">
      <c r="A18" s="14"/>
      <c r="B18" s="7" t="s">
        <v>48</v>
      </c>
      <c r="C18" s="36">
        <v>42351.008149000001</v>
      </c>
      <c r="D18" s="36">
        <v>7579.8138079999999</v>
      </c>
      <c r="E18" s="77">
        <v>1.9116470273280162</v>
      </c>
      <c r="F18" s="56" t="s">
        <v>135</v>
      </c>
      <c r="G18" s="38">
        <v>17.897599465241953</v>
      </c>
      <c r="H18" s="57" t="s">
        <v>136</v>
      </c>
      <c r="I18"/>
      <c r="J18"/>
    </row>
    <row r="19" spans="1:10" ht="15.75" x14ac:dyDescent="0.25">
      <c r="A19" s="14"/>
      <c r="B19" s="7" t="s">
        <v>50</v>
      </c>
      <c r="C19" s="36">
        <v>28877.146654</v>
      </c>
      <c r="D19" s="36">
        <v>6730.1888120000003</v>
      </c>
      <c r="E19" s="77">
        <v>1.6973695873950252</v>
      </c>
      <c r="F19" s="56" t="s">
        <v>135</v>
      </c>
      <c r="G19" s="38">
        <v>23.306280543018083</v>
      </c>
      <c r="H19" s="57" t="s">
        <v>130</v>
      </c>
      <c r="I19"/>
      <c r="J19"/>
    </row>
    <row r="20" spans="1:10" ht="15.75" x14ac:dyDescent="0.25">
      <c r="A20" s="14"/>
      <c r="B20" s="7" t="s">
        <v>52</v>
      </c>
      <c r="C20" s="36">
        <v>35821.852355000003</v>
      </c>
      <c r="D20" s="36">
        <v>3458.1210019999999</v>
      </c>
      <c r="E20" s="77">
        <v>0.87214632193692021</v>
      </c>
      <c r="F20" s="56" t="s">
        <v>137</v>
      </c>
      <c r="G20" s="38">
        <v>9.6536632660128667</v>
      </c>
      <c r="H20" s="57" t="s">
        <v>127</v>
      </c>
      <c r="I20"/>
      <c r="J20"/>
    </row>
    <row r="21" spans="1:10" ht="15.75" x14ac:dyDescent="0.25">
      <c r="A21" s="14"/>
      <c r="B21" s="7" t="s">
        <v>30</v>
      </c>
      <c r="C21" s="36">
        <v>51615.856010000003</v>
      </c>
      <c r="D21" s="36">
        <v>1998.325284</v>
      </c>
      <c r="E21" s="77">
        <v>0.50398237813719837</v>
      </c>
      <c r="F21" s="56" t="s">
        <v>138</v>
      </c>
      <c r="G21" s="38">
        <v>3.8715337465542503</v>
      </c>
      <c r="H21" s="57" t="s">
        <v>139</v>
      </c>
      <c r="I21"/>
      <c r="J21"/>
    </row>
    <row r="22" spans="1:10" ht="15.75" x14ac:dyDescent="0.25">
      <c r="A22" s="14"/>
      <c r="B22" s="7" t="s">
        <v>41</v>
      </c>
      <c r="C22" s="36">
        <v>16272.410711</v>
      </c>
      <c r="D22" s="36">
        <v>1130.1890920000001</v>
      </c>
      <c r="E22" s="77">
        <v>0.28503637065069581</v>
      </c>
      <c r="F22" s="56" t="s">
        <v>138</v>
      </c>
      <c r="G22" s="38">
        <v>6.9454312091324164</v>
      </c>
      <c r="H22" s="57" t="s">
        <v>132</v>
      </c>
      <c r="I22"/>
      <c r="J22"/>
    </row>
    <row r="23" spans="1:10" ht="15.75" x14ac:dyDescent="0.25">
      <c r="A23" s="14"/>
      <c r="B23" s="7" t="s">
        <v>42</v>
      </c>
      <c r="C23" s="36">
        <v>11760.339892</v>
      </c>
      <c r="D23" s="36">
        <v>1014.433992</v>
      </c>
      <c r="E23" s="77">
        <v>0.25584265977358855</v>
      </c>
      <c r="F23" s="56" t="s">
        <v>138</v>
      </c>
      <c r="G23" s="38">
        <v>8.6258900789939847</v>
      </c>
      <c r="H23" s="57" t="s">
        <v>129</v>
      </c>
      <c r="I23"/>
      <c r="J23"/>
    </row>
    <row r="24" spans="1:10" ht="15.75" x14ac:dyDescent="0.25">
      <c r="A24" s="14"/>
      <c r="B24" s="7" t="s">
        <v>32</v>
      </c>
      <c r="C24" s="36">
        <v>9856.5155759999998</v>
      </c>
      <c r="D24" s="36">
        <v>772.552144</v>
      </c>
      <c r="E24" s="77">
        <v>0.19483948378451851</v>
      </c>
      <c r="F24" s="56" t="s">
        <v>138</v>
      </c>
      <c r="G24" s="38">
        <v>7.8379843063517933</v>
      </c>
      <c r="H24" s="57" t="s">
        <v>128</v>
      </c>
      <c r="I24"/>
      <c r="J24"/>
    </row>
    <row r="25" spans="1:10" ht="15.75" x14ac:dyDescent="0.25">
      <c r="A25" s="14"/>
      <c r="B25" s="7" t="s">
        <v>37</v>
      </c>
      <c r="C25" s="36">
        <v>10325.191964</v>
      </c>
      <c r="D25" s="36">
        <v>681.95178499999997</v>
      </c>
      <c r="E25" s="77">
        <v>0.17198985827334776</v>
      </c>
      <c r="F25" s="56" t="s">
        <v>138</v>
      </c>
      <c r="G25" s="38">
        <v>6.6047371068519141</v>
      </c>
      <c r="H25" s="57" t="s">
        <v>132</v>
      </c>
      <c r="I25"/>
      <c r="J25"/>
    </row>
    <row r="26" spans="1:10" ht="15.75" x14ac:dyDescent="0.25">
      <c r="A26" s="14"/>
      <c r="B26" s="7" t="s">
        <v>29</v>
      </c>
      <c r="C26" s="36">
        <v>19128.185523</v>
      </c>
      <c r="D26" s="36">
        <v>663.26998300000002</v>
      </c>
      <c r="E26" s="77">
        <v>0.1672782634818322</v>
      </c>
      <c r="F26" s="56" t="s">
        <v>138</v>
      </c>
      <c r="G26" s="38">
        <v>3.4675007841306997</v>
      </c>
      <c r="H26" s="57" t="s">
        <v>139</v>
      </c>
      <c r="I26"/>
      <c r="J26"/>
    </row>
    <row r="27" spans="1:10" ht="15.75" x14ac:dyDescent="0.25">
      <c r="A27" s="14"/>
      <c r="B27" s="7" t="s">
        <v>40</v>
      </c>
      <c r="C27" s="36">
        <v>8602.5051390000008</v>
      </c>
      <c r="D27" s="36">
        <v>533.74522000000002</v>
      </c>
      <c r="E27" s="77">
        <v>0.13461181092425301</v>
      </c>
      <c r="F27" s="56" t="s">
        <v>138</v>
      </c>
      <c r="G27" s="38">
        <v>6.2045324167286147</v>
      </c>
      <c r="H27" s="57" t="s">
        <v>132</v>
      </c>
      <c r="I27"/>
      <c r="J27"/>
    </row>
    <row r="28" spans="1:10" ht="15.75" x14ac:dyDescent="0.25">
      <c r="A28" s="14"/>
      <c r="B28" s="7" t="s">
        <v>33</v>
      </c>
      <c r="C28" s="36">
        <v>56468.443697000002</v>
      </c>
      <c r="D28" s="36">
        <v>124.28207399999999</v>
      </c>
      <c r="E28" s="77">
        <v>3.1344233952225402E-2</v>
      </c>
      <c r="F28" s="56" t="s">
        <v>138</v>
      </c>
      <c r="G28" s="38">
        <v>0.2200911976021091</v>
      </c>
      <c r="H28" s="57" t="s">
        <v>138</v>
      </c>
      <c r="I28"/>
      <c r="J28"/>
    </row>
    <row r="29" spans="1:10" ht="15.75" x14ac:dyDescent="0.25">
      <c r="A29" s="14"/>
      <c r="B29" s="7" t="s">
        <v>34</v>
      </c>
      <c r="C29" s="36">
        <v>17725.666550000002</v>
      </c>
      <c r="D29" s="36">
        <v>103.449979</v>
      </c>
      <c r="E29" s="77">
        <v>2.60903301640171E-2</v>
      </c>
      <c r="F29" s="56" t="s">
        <v>138</v>
      </c>
      <c r="G29" s="38">
        <v>0.58361686263358037</v>
      </c>
      <c r="H29" s="57" t="s">
        <v>138</v>
      </c>
      <c r="I29"/>
      <c r="J29"/>
    </row>
    <row r="30" spans="1:10" ht="15.75" x14ac:dyDescent="0.25">
      <c r="A30" s="14"/>
      <c r="B30" s="7" t="s">
        <v>39</v>
      </c>
      <c r="C30" s="36">
        <v>1260.6371839999999</v>
      </c>
      <c r="D30" s="36">
        <v>0.61416300000000001</v>
      </c>
      <c r="E30" s="77">
        <v>1.5489336585098037E-4</v>
      </c>
      <c r="F30" s="56" t="s">
        <v>138</v>
      </c>
      <c r="G30" s="38">
        <v>4.8718458236434184E-2</v>
      </c>
      <c r="H30" s="57" t="s">
        <v>138</v>
      </c>
      <c r="I30"/>
      <c r="J30"/>
    </row>
    <row r="31" spans="1:10" ht="15.75" x14ac:dyDescent="0.25">
      <c r="A31" s="14"/>
      <c r="B31" s="83" t="s">
        <v>44</v>
      </c>
      <c r="C31" s="84">
        <v>1440.566562</v>
      </c>
      <c r="D31" s="84">
        <v>1.1734E-2</v>
      </c>
      <c r="E31" s="85">
        <v>2.9593426417667679E-6</v>
      </c>
      <c r="F31" s="95" t="s">
        <v>138</v>
      </c>
      <c r="G31" s="87">
        <v>8.1454063349278264E-4</v>
      </c>
      <c r="H31" s="96" t="s">
        <v>138</v>
      </c>
      <c r="I31"/>
      <c r="J31"/>
    </row>
    <row r="32" spans="1:10" ht="15.75" x14ac:dyDescent="0.25">
      <c r="A32" s="14"/>
      <c r="B32" s="102" t="s">
        <v>64</v>
      </c>
      <c r="C32" s="17"/>
      <c r="D32" s="15"/>
      <c r="E32" s="15"/>
      <c r="F32" s="17"/>
      <c r="G32" s="15"/>
      <c r="H32" s="15"/>
      <c r="I32"/>
      <c r="J32"/>
    </row>
    <row r="33" spans="1:10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/>
    </row>
    <row r="34" spans="1:10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/>
    </row>
    <row r="35" spans="1:10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/>
    </row>
    <row r="36" spans="1:10" ht="15.75" x14ac:dyDescent="0.25">
      <c r="A36" s="14"/>
      <c r="B36"/>
      <c r="C36" s="18"/>
      <c r="D36"/>
      <c r="E36"/>
      <c r="F36" s="18"/>
      <c r="G36"/>
      <c r="H36"/>
      <c r="I36"/>
      <c r="J36"/>
    </row>
    <row r="37" spans="1:10" ht="15.75" x14ac:dyDescent="0.25">
      <c r="A37"/>
      <c r="J37"/>
    </row>
  </sheetData>
  <mergeCells count="2"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J37"/>
  <sheetViews>
    <sheetView showGridLines="0" workbookViewId="0"/>
  </sheetViews>
  <sheetFormatPr baseColWidth="10" defaultColWidth="9.140625"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18.140625" style="16" customWidth="1"/>
    <col min="7" max="7" width="15.7109375" style="1" customWidth="1"/>
    <col min="8" max="8" width="14.85546875" style="1" customWidth="1"/>
    <col min="9" max="9" width="19.140625" style="1" customWidth="1"/>
    <col min="10" max="16384" width="9.140625" style="1"/>
  </cols>
  <sheetData>
    <row r="1" spans="1:10" ht="23.25" x14ac:dyDescent="0.35">
      <c r="A1" s="14"/>
      <c r="B1" s="100" t="s">
        <v>140</v>
      </c>
    </row>
    <row r="2" spans="1:10" ht="20.25" x14ac:dyDescent="0.3">
      <c r="A2" s="14"/>
      <c r="B2" s="101" t="s">
        <v>56</v>
      </c>
    </row>
    <row r="3" spans="1:10" ht="36" x14ac:dyDescent="0.2">
      <c r="A3" s="14"/>
      <c r="B3" s="4"/>
      <c r="C3" s="25" t="s">
        <v>54</v>
      </c>
      <c r="D3" s="25" t="s">
        <v>141</v>
      </c>
      <c r="E3" s="105" t="s">
        <v>142</v>
      </c>
      <c r="F3" s="106"/>
      <c r="G3" s="107" t="s">
        <v>143</v>
      </c>
      <c r="H3" s="107"/>
    </row>
    <row r="4" spans="1:10" x14ac:dyDescent="0.2">
      <c r="A4" s="14"/>
      <c r="B4" s="26" t="s">
        <v>61</v>
      </c>
      <c r="C4" s="40">
        <v>3060730.7068380001</v>
      </c>
      <c r="D4" s="40">
        <v>284259.37389799999</v>
      </c>
      <c r="E4" s="82">
        <v>100</v>
      </c>
      <c r="F4" s="41"/>
      <c r="G4" s="42">
        <v>9.2873042787767695</v>
      </c>
      <c r="H4" s="58" t="s">
        <v>127</v>
      </c>
    </row>
    <row r="5" spans="1:10" x14ac:dyDescent="0.2">
      <c r="A5" s="14"/>
      <c r="B5" s="31" t="s">
        <v>31</v>
      </c>
      <c r="C5" s="32">
        <v>698754.77295300004</v>
      </c>
      <c r="D5" s="32">
        <v>61798.256372999997</v>
      </c>
      <c r="E5" s="76">
        <v>21.740094451616887</v>
      </c>
      <c r="F5" s="59" t="s">
        <v>144</v>
      </c>
      <c r="G5" s="34">
        <v>8.8440549911144153</v>
      </c>
      <c r="H5" s="60" t="s">
        <v>129</v>
      </c>
    </row>
    <row r="6" spans="1:10" ht="15.75" x14ac:dyDescent="0.25">
      <c r="A6"/>
      <c r="B6" s="7" t="s">
        <v>28</v>
      </c>
      <c r="C6" s="36">
        <v>257382.50486300001</v>
      </c>
      <c r="D6" s="36">
        <v>50520.828867999997</v>
      </c>
      <c r="E6" s="77">
        <v>17.772792564486632</v>
      </c>
      <c r="F6" s="61" t="s">
        <v>145</v>
      </c>
      <c r="G6" s="38">
        <v>19.628695779027915</v>
      </c>
      <c r="H6" s="62" t="s">
        <v>146</v>
      </c>
      <c r="I6"/>
    </row>
    <row r="7" spans="1:10" ht="15.75" x14ac:dyDescent="0.25">
      <c r="A7" s="14"/>
      <c r="B7" s="7" t="s">
        <v>45</v>
      </c>
      <c r="C7" s="36">
        <v>413511.501239</v>
      </c>
      <c r="D7" s="36">
        <v>45760.889921000002</v>
      </c>
      <c r="E7" s="77">
        <v>16.098287030428857</v>
      </c>
      <c r="F7" s="61" t="s">
        <v>147</v>
      </c>
      <c r="G7" s="38">
        <v>11.066412852819605</v>
      </c>
      <c r="H7" s="62" t="s">
        <v>125</v>
      </c>
      <c r="I7"/>
      <c r="J7"/>
    </row>
    <row r="8" spans="1:10" ht="15.75" x14ac:dyDescent="0.25">
      <c r="A8" s="14"/>
      <c r="B8" s="7" t="s">
        <v>36</v>
      </c>
      <c r="C8" s="36">
        <v>261762.391435</v>
      </c>
      <c r="D8" s="36">
        <v>28138.016101000001</v>
      </c>
      <c r="E8" s="77">
        <v>9.8987117698699674</v>
      </c>
      <c r="F8" s="61" t="s">
        <v>123</v>
      </c>
      <c r="G8" s="38">
        <v>10.74944950905491</v>
      </c>
      <c r="H8" s="62" t="s">
        <v>148</v>
      </c>
      <c r="I8"/>
      <c r="J8"/>
    </row>
    <row r="9" spans="1:10" ht="15.75" x14ac:dyDescent="0.25">
      <c r="A9" s="14"/>
      <c r="B9" s="7" t="s">
        <v>38</v>
      </c>
      <c r="C9" s="36">
        <v>241091.76830699999</v>
      </c>
      <c r="D9" s="36">
        <v>16424.191616</v>
      </c>
      <c r="E9" s="77">
        <v>5.7778891829591688</v>
      </c>
      <c r="F9" s="61" t="s">
        <v>129</v>
      </c>
      <c r="G9" s="38">
        <v>6.8124232242910354</v>
      </c>
      <c r="H9" s="62" t="s">
        <v>132</v>
      </c>
      <c r="I9"/>
      <c r="J9"/>
    </row>
    <row r="10" spans="1:10" ht="15.75" x14ac:dyDescent="0.25">
      <c r="A10" s="14"/>
      <c r="B10" s="7" t="s">
        <v>33</v>
      </c>
      <c r="C10" s="36">
        <v>56468.443697000002</v>
      </c>
      <c r="D10" s="36">
        <v>15931.065428</v>
      </c>
      <c r="E10" s="77">
        <v>5.6044116362954135</v>
      </c>
      <c r="F10" s="61" t="s">
        <v>129</v>
      </c>
      <c r="G10" s="38">
        <v>28.212333092591269</v>
      </c>
      <c r="H10" s="62" t="s">
        <v>149</v>
      </c>
      <c r="I10"/>
      <c r="J10"/>
    </row>
    <row r="11" spans="1:10" ht="15.75" x14ac:dyDescent="0.25">
      <c r="A11" s="14"/>
      <c r="B11" s="7" t="s">
        <v>35</v>
      </c>
      <c r="C11" s="36">
        <v>177474.212757</v>
      </c>
      <c r="D11" s="36">
        <v>15690.686465000001</v>
      </c>
      <c r="E11" s="77">
        <v>5.5198483869982233</v>
      </c>
      <c r="F11" s="61" t="s">
        <v>129</v>
      </c>
      <c r="G11" s="38">
        <v>8.8411077988461866</v>
      </c>
      <c r="H11" s="62" t="s">
        <v>129</v>
      </c>
      <c r="I11"/>
      <c r="J11"/>
    </row>
    <row r="12" spans="1:10" ht="15.75" x14ac:dyDescent="0.25">
      <c r="A12" s="14"/>
      <c r="B12" s="7" t="s">
        <v>47</v>
      </c>
      <c r="C12" s="36">
        <v>173915.54699100001</v>
      </c>
      <c r="D12" s="36">
        <v>10539.924203</v>
      </c>
      <c r="E12" s="77">
        <v>3.7078545760753041</v>
      </c>
      <c r="F12" s="61" t="s">
        <v>150</v>
      </c>
      <c r="G12" s="38">
        <v>6.0603691765092362</v>
      </c>
      <c r="H12" s="62" t="s">
        <v>132</v>
      </c>
      <c r="I12"/>
      <c r="J12"/>
    </row>
    <row r="13" spans="1:10" ht="15.75" x14ac:dyDescent="0.25">
      <c r="A13" s="14"/>
      <c r="B13" s="7" t="s">
        <v>59</v>
      </c>
      <c r="C13" s="36">
        <v>140686.56587600001</v>
      </c>
      <c r="D13" s="36">
        <v>5802.2837659999996</v>
      </c>
      <c r="E13" s="77">
        <v>2.0411934658246369</v>
      </c>
      <c r="F13" s="61" t="s">
        <v>139</v>
      </c>
      <c r="G13" s="38">
        <v>4.1242628461868112</v>
      </c>
      <c r="H13" s="62" t="s">
        <v>133</v>
      </c>
      <c r="I13"/>
      <c r="J13"/>
    </row>
    <row r="14" spans="1:10" ht="15.75" x14ac:dyDescent="0.25">
      <c r="A14" s="14"/>
      <c r="B14" s="7" t="s">
        <v>46</v>
      </c>
      <c r="C14" s="36">
        <v>108580.389328</v>
      </c>
      <c r="D14" s="36">
        <v>5025.5980319999999</v>
      </c>
      <c r="E14" s="77">
        <v>1.7679621125892302</v>
      </c>
      <c r="F14" s="61" t="s">
        <v>135</v>
      </c>
      <c r="G14" s="38">
        <v>4.6284582907680099</v>
      </c>
      <c r="H14" s="62" t="s">
        <v>133</v>
      </c>
      <c r="I14"/>
      <c r="J14"/>
    </row>
    <row r="15" spans="1:10" ht="15.75" x14ac:dyDescent="0.25">
      <c r="A15" s="14"/>
      <c r="B15" s="7" t="s">
        <v>43</v>
      </c>
      <c r="C15" s="36">
        <v>86568.463705999995</v>
      </c>
      <c r="D15" s="36">
        <v>4760.8309900000004</v>
      </c>
      <c r="E15" s="77">
        <v>1.6748193471038588</v>
      </c>
      <c r="F15" s="61" t="s">
        <v>135</v>
      </c>
      <c r="G15" s="38">
        <v>5.4994980691450461</v>
      </c>
      <c r="H15" s="62" t="s">
        <v>150</v>
      </c>
      <c r="I15"/>
      <c r="J15"/>
    </row>
    <row r="16" spans="1:10" ht="15.75" x14ac:dyDescent="0.25">
      <c r="A16" s="14"/>
      <c r="B16" s="7" t="s">
        <v>53</v>
      </c>
      <c r="C16" s="36">
        <v>75223.523354999998</v>
      </c>
      <c r="D16" s="36">
        <v>4546.917289</v>
      </c>
      <c r="E16" s="77">
        <v>1.5995663490877727</v>
      </c>
      <c r="F16" s="61" t="s">
        <v>135</v>
      </c>
      <c r="G16" s="38">
        <v>6.0445417685926204</v>
      </c>
      <c r="H16" s="62" t="s">
        <v>132</v>
      </c>
      <c r="I16"/>
      <c r="J16"/>
    </row>
    <row r="17" spans="1:10" ht="15.75" x14ac:dyDescent="0.25">
      <c r="A17" s="14"/>
      <c r="B17" s="7" t="s">
        <v>30</v>
      </c>
      <c r="C17" s="36">
        <v>51615.856010000003</v>
      </c>
      <c r="D17" s="36">
        <v>3004.30465</v>
      </c>
      <c r="E17" s="77">
        <v>1.0568885060156457</v>
      </c>
      <c r="F17" s="61" t="s">
        <v>137</v>
      </c>
      <c r="G17" s="38">
        <v>5.8205072670265299</v>
      </c>
      <c r="H17" s="62" t="s">
        <v>150</v>
      </c>
      <c r="I17"/>
      <c r="J17"/>
    </row>
    <row r="18" spans="1:10" ht="15.75" x14ac:dyDescent="0.25">
      <c r="A18" s="14"/>
      <c r="B18" s="7" t="s">
        <v>48</v>
      </c>
      <c r="C18" s="36">
        <v>42351.008149000001</v>
      </c>
      <c r="D18" s="36">
        <v>2346.7082999999998</v>
      </c>
      <c r="E18" s="77">
        <v>0.82555177260119572</v>
      </c>
      <c r="F18" s="61" t="s">
        <v>137</v>
      </c>
      <c r="G18" s="38">
        <v>5.5410919422361165</v>
      </c>
      <c r="H18" s="62" t="s">
        <v>150</v>
      </c>
      <c r="I18"/>
      <c r="J18"/>
    </row>
    <row r="19" spans="1:10" ht="15.75" x14ac:dyDescent="0.25">
      <c r="A19" s="14"/>
      <c r="B19" s="7" t="s">
        <v>52</v>
      </c>
      <c r="C19" s="36">
        <v>35821.852355000003</v>
      </c>
      <c r="D19" s="36">
        <v>2202.345409</v>
      </c>
      <c r="E19" s="77">
        <v>0.77476615064601584</v>
      </c>
      <c r="F19" s="61" t="s">
        <v>137</v>
      </c>
      <c r="G19" s="38">
        <v>6.1480500426790394</v>
      </c>
      <c r="H19" s="62" t="s">
        <v>132</v>
      </c>
      <c r="I19"/>
      <c r="J19"/>
    </row>
    <row r="20" spans="1:10" ht="15.75" x14ac:dyDescent="0.25">
      <c r="A20" s="14"/>
      <c r="B20" s="7" t="s">
        <v>51</v>
      </c>
      <c r="C20" s="36">
        <v>64021.220765999999</v>
      </c>
      <c r="D20" s="36">
        <v>2172.014482</v>
      </c>
      <c r="E20" s="77">
        <v>0.76409599170487796</v>
      </c>
      <c r="F20" s="61" t="s">
        <v>137</v>
      </c>
      <c r="G20" s="38">
        <v>3.3926477127619847</v>
      </c>
      <c r="H20" s="62" t="s">
        <v>139</v>
      </c>
      <c r="I20"/>
      <c r="J20"/>
    </row>
    <row r="21" spans="1:10" ht="15.75" x14ac:dyDescent="0.25">
      <c r="A21" s="14"/>
      <c r="B21" s="7" t="s">
        <v>41</v>
      </c>
      <c r="C21" s="36">
        <v>16272.410711</v>
      </c>
      <c r="D21" s="36">
        <v>1753.2021749999999</v>
      </c>
      <c r="E21" s="77">
        <v>0.6167614284653623</v>
      </c>
      <c r="F21" s="61" t="s">
        <v>138</v>
      </c>
      <c r="G21" s="38">
        <v>10.774077708196312</v>
      </c>
      <c r="H21" s="62" t="s">
        <v>148</v>
      </c>
      <c r="I21"/>
      <c r="J21"/>
    </row>
    <row r="22" spans="1:10" ht="15.75" x14ac:dyDescent="0.25">
      <c r="A22" s="14"/>
      <c r="B22" s="7" t="s">
        <v>50</v>
      </c>
      <c r="C22" s="36">
        <v>28877.146654</v>
      </c>
      <c r="D22" s="36">
        <v>1649.3143930000001</v>
      </c>
      <c r="E22" s="77">
        <v>0.58021460132808822</v>
      </c>
      <c r="F22" s="61" t="s">
        <v>138</v>
      </c>
      <c r="G22" s="38">
        <v>5.7114867087172572</v>
      </c>
      <c r="H22" s="62" t="s">
        <v>150</v>
      </c>
      <c r="I22"/>
      <c r="J22"/>
    </row>
    <row r="23" spans="1:10" ht="15.75" x14ac:dyDescent="0.25">
      <c r="A23" s="14"/>
      <c r="B23" s="7" t="s">
        <v>49</v>
      </c>
      <c r="C23" s="36">
        <v>50251.519295999999</v>
      </c>
      <c r="D23" s="36">
        <v>1354.8085349999999</v>
      </c>
      <c r="E23" s="77">
        <v>0.47660997645275266</v>
      </c>
      <c r="F23" s="61" t="s">
        <v>138</v>
      </c>
      <c r="G23" s="38">
        <v>2.6960548735246741</v>
      </c>
      <c r="H23" s="62" t="s">
        <v>135</v>
      </c>
      <c r="I23"/>
      <c r="J23"/>
    </row>
    <row r="24" spans="1:10" ht="15.75" x14ac:dyDescent="0.25">
      <c r="A24" s="14"/>
      <c r="B24" s="7" t="s">
        <v>29</v>
      </c>
      <c r="C24" s="36">
        <v>19128.185523</v>
      </c>
      <c r="D24" s="36">
        <v>1113.4044550000001</v>
      </c>
      <c r="E24" s="77">
        <v>0.39168609982217156</v>
      </c>
      <c r="F24" s="61" t="s">
        <v>138</v>
      </c>
      <c r="G24" s="38">
        <v>5.8207531167095112</v>
      </c>
      <c r="H24" s="62" t="s">
        <v>150</v>
      </c>
      <c r="I24"/>
      <c r="J24"/>
    </row>
    <row r="25" spans="1:10" ht="15.75" x14ac:dyDescent="0.25">
      <c r="A25" s="14"/>
      <c r="B25" s="7" t="s">
        <v>34</v>
      </c>
      <c r="C25" s="36">
        <v>17725.666550000002</v>
      </c>
      <c r="D25" s="36">
        <v>1063.9829910000001</v>
      </c>
      <c r="E25" s="77">
        <v>0.37430005435169433</v>
      </c>
      <c r="F25" s="61" t="s">
        <v>138</v>
      </c>
      <c r="G25" s="38">
        <v>6.0024991895156683</v>
      </c>
      <c r="H25" s="62" t="s">
        <v>132</v>
      </c>
      <c r="I25"/>
      <c r="J25"/>
    </row>
    <row r="26" spans="1:10" ht="15.75" x14ac:dyDescent="0.25">
      <c r="A26" s="14"/>
      <c r="B26" s="7" t="s">
        <v>32</v>
      </c>
      <c r="C26" s="36">
        <v>9856.5155759999998</v>
      </c>
      <c r="D26" s="36">
        <v>798.61639600000001</v>
      </c>
      <c r="E26" s="77">
        <v>0.28094637128363104</v>
      </c>
      <c r="F26" s="61" t="s">
        <v>138</v>
      </c>
      <c r="G26" s="38">
        <v>8.1024210821984699</v>
      </c>
      <c r="H26" s="62" t="s">
        <v>129</v>
      </c>
      <c r="I26"/>
      <c r="J26"/>
    </row>
    <row r="27" spans="1:10" ht="15.75" x14ac:dyDescent="0.25">
      <c r="A27" s="14"/>
      <c r="B27" s="7" t="s">
        <v>42</v>
      </c>
      <c r="C27" s="36">
        <v>11760.339892</v>
      </c>
      <c r="D27" s="36">
        <v>737.40640900000005</v>
      </c>
      <c r="E27" s="77">
        <v>0.25941322493188967</v>
      </c>
      <c r="F27" s="61" t="s">
        <v>138</v>
      </c>
      <c r="G27" s="38">
        <v>6.2702814355018983</v>
      </c>
      <c r="H27" s="62" t="s">
        <v>132</v>
      </c>
      <c r="I27"/>
      <c r="J27"/>
    </row>
    <row r="28" spans="1:10" ht="15.75" x14ac:dyDescent="0.25">
      <c r="A28" s="14"/>
      <c r="B28" s="7" t="s">
        <v>37</v>
      </c>
      <c r="C28" s="36">
        <v>10325.191964</v>
      </c>
      <c r="D28" s="36">
        <v>544.28857400000004</v>
      </c>
      <c r="E28" s="77">
        <v>0.19147603350287601</v>
      </c>
      <c r="F28" s="61" t="s">
        <v>138</v>
      </c>
      <c r="G28" s="38">
        <v>5.2714620309019562</v>
      </c>
      <c r="H28" s="62" t="s">
        <v>150</v>
      </c>
      <c r="I28"/>
      <c r="J28"/>
    </row>
    <row r="29" spans="1:10" ht="15.75" x14ac:dyDescent="0.25">
      <c r="A29" s="14"/>
      <c r="B29" s="7" t="s">
        <v>40</v>
      </c>
      <c r="C29" s="36">
        <v>8602.5051390000008</v>
      </c>
      <c r="D29" s="36">
        <v>450.99111699999997</v>
      </c>
      <c r="E29" s="77">
        <v>0.158654791508064</v>
      </c>
      <c r="F29" s="61" t="s">
        <v>138</v>
      </c>
      <c r="G29" s="38">
        <v>5.242555624354158</v>
      </c>
      <c r="H29" s="62" t="s">
        <v>150</v>
      </c>
      <c r="I29"/>
      <c r="J29"/>
    </row>
    <row r="30" spans="1:10" ht="15.75" x14ac:dyDescent="0.25">
      <c r="A30" s="14"/>
      <c r="B30" s="7" t="s">
        <v>44</v>
      </c>
      <c r="C30" s="36">
        <v>1440.566562</v>
      </c>
      <c r="D30" s="36">
        <v>83.023565000000005</v>
      </c>
      <c r="E30" s="77">
        <v>2.9206975256967645E-2</v>
      </c>
      <c r="F30" s="61" t="s">
        <v>138</v>
      </c>
      <c r="G30" s="38">
        <v>5.7632578174475215</v>
      </c>
      <c r="H30" s="62" t="s">
        <v>150</v>
      </c>
      <c r="I30"/>
      <c r="J30"/>
    </row>
    <row r="31" spans="1:10" ht="15.75" x14ac:dyDescent="0.25">
      <c r="A31" s="14"/>
      <c r="B31" s="83" t="s">
        <v>39</v>
      </c>
      <c r="C31" s="84">
        <v>1260.6371839999999</v>
      </c>
      <c r="D31" s="84">
        <v>45.473394999999996</v>
      </c>
      <c r="E31" s="85">
        <v>1.5997148792819438E-2</v>
      </c>
      <c r="F31" s="93" t="s">
        <v>138</v>
      </c>
      <c r="G31" s="87">
        <v>3.6071754488244574</v>
      </c>
      <c r="H31" s="94" t="s">
        <v>139</v>
      </c>
      <c r="I31"/>
      <c r="J31"/>
    </row>
    <row r="32" spans="1:10" ht="15.75" x14ac:dyDescent="0.25">
      <c r="A32" s="14"/>
      <c r="B32" s="102" t="s">
        <v>64</v>
      </c>
      <c r="C32" s="17"/>
      <c r="D32" s="15"/>
      <c r="E32" s="15"/>
      <c r="F32" s="17"/>
      <c r="G32" s="15"/>
      <c r="H32" s="15"/>
      <c r="I32"/>
      <c r="J32"/>
    </row>
    <row r="33" spans="1:10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/>
    </row>
    <row r="34" spans="1:10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/>
    </row>
    <row r="35" spans="1:10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/>
    </row>
    <row r="36" spans="1:10" ht="15.75" x14ac:dyDescent="0.25">
      <c r="A36" s="14"/>
      <c r="B36"/>
      <c r="C36" s="18"/>
      <c r="D36"/>
      <c r="E36"/>
      <c r="F36" s="18"/>
      <c r="G36"/>
      <c r="H36"/>
      <c r="I36"/>
      <c r="J36"/>
    </row>
    <row r="37" spans="1:10" ht="15.75" x14ac:dyDescent="0.25">
      <c r="A37"/>
      <c r="J37"/>
    </row>
  </sheetData>
  <mergeCells count="2">
    <mergeCell ref="G3:H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J37"/>
  <sheetViews>
    <sheetView showGridLines="0" workbookViewId="0"/>
  </sheetViews>
  <sheetFormatPr baseColWidth="10" defaultColWidth="9.140625"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22" style="16" customWidth="1"/>
    <col min="7" max="7" width="15.7109375" style="1" customWidth="1"/>
    <col min="8" max="8" width="7.28515625" style="1" bestFit="1" customWidth="1"/>
    <col min="9" max="9" width="19.140625" style="1" customWidth="1"/>
    <col min="10" max="16384" width="9.140625" style="1"/>
  </cols>
  <sheetData>
    <row r="1" spans="1:10" ht="23.25" x14ac:dyDescent="0.35">
      <c r="A1" s="14"/>
      <c r="B1" s="100" t="s">
        <v>151</v>
      </c>
    </row>
    <row r="2" spans="1:10" ht="20.25" x14ac:dyDescent="0.3">
      <c r="A2" s="14"/>
      <c r="B2" s="101" t="s">
        <v>56</v>
      </c>
    </row>
    <row r="3" spans="1:10" ht="36" x14ac:dyDescent="0.2">
      <c r="A3" s="14"/>
      <c r="B3" s="4"/>
      <c r="C3" s="25" t="s">
        <v>54</v>
      </c>
      <c r="D3" s="25" t="s">
        <v>152</v>
      </c>
      <c r="E3" s="105" t="s">
        <v>153</v>
      </c>
      <c r="F3" s="106"/>
      <c r="G3" s="107" t="s">
        <v>154</v>
      </c>
      <c r="H3" s="107"/>
    </row>
    <row r="4" spans="1:10" x14ac:dyDescent="0.2">
      <c r="A4" s="14"/>
      <c r="B4" s="26" t="s">
        <v>61</v>
      </c>
      <c r="C4" s="40">
        <v>3060730.7068380001</v>
      </c>
      <c r="D4" s="40">
        <v>275485.817606</v>
      </c>
      <c r="E4" s="82">
        <v>100</v>
      </c>
      <c r="F4" s="41"/>
      <c r="G4" s="42">
        <v>9.0006552027114051</v>
      </c>
      <c r="H4" s="43" t="s">
        <v>127</v>
      </c>
    </row>
    <row r="5" spans="1:10" x14ac:dyDescent="0.2">
      <c r="A5" s="14"/>
      <c r="B5" s="31" t="s">
        <v>31</v>
      </c>
      <c r="C5" s="32">
        <v>698754.77295300004</v>
      </c>
      <c r="D5" s="32">
        <v>86817.148025000002</v>
      </c>
      <c r="E5" s="76">
        <v>31.514198726979821</v>
      </c>
      <c r="F5" s="44" t="s">
        <v>155</v>
      </c>
      <c r="G5" s="34">
        <v>12.424551700463237</v>
      </c>
      <c r="H5" s="45" t="s">
        <v>120</v>
      </c>
    </row>
    <row r="6" spans="1:10" ht="15.75" x14ac:dyDescent="0.25">
      <c r="A6"/>
      <c r="B6" s="7" t="s">
        <v>38</v>
      </c>
      <c r="C6" s="36">
        <v>241091.76830699999</v>
      </c>
      <c r="D6" s="36">
        <v>35632.640264000001</v>
      </c>
      <c r="E6" s="77">
        <v>12.934473568785245</v>
      </c>
      <c r="F6" s="46" t="s">
        <v>146</v>
      </c>
      <c r="G6" s="38">
        <v>14.779700076124675</v>
      </c>
      <c r="H6" s="47" t="s">
        <v>123</v>
      </c>
      <c r="I6"/>
    </row>
    <row r="7" spans="1:10" ht="15.75" x14ac:dyDescent="0.25">
      <c r="A7" s="14"/>
      <c r="B7" s="7" t="s">
        <v>45</v>
      </c>
      <c r="C7" s="36">
        <v>413511.501239</v>
      </c>
      <c r="D7" s="36">
        <v>25374.228386999999</v>
      </c>
      <c r="E7" s="77">
        <v>9.2107203947936931</v>
      </c>
      <c r="F7" s="46" t="s">
        <v>122</v>
      </c>
      <c r="G7" s="38">
        <v>6.1362811701661206</v>
      </c>
      <c r="H7" s="47" t="s">
        <v>132</v>
      </c>
      <c r="I7"/>
      <c r="J7"/>
    </row>
    <row r="8" spans="1:10" ht="15.75" x14ac:dyDescent="0.25">
      <c r="A8" s="14"/>
      <c r="B8" s="7" t="s">
        <v>36</v>
      </c>
      <c r="C8" s="36">
        <v>261762.391435</v>
      </c>
      <c r="D8" s="36">
        <v>19633.691762999999</v>
      </c>
      <c r="E8" s="77">
        <v>7.1269337687213064</v>
      </c>
      <c r="F8" s="46" t="s">
        <v>148</v>
      </c>
      <c r="G8" s="38">
        <v>7.5005777779484317</v>
      </c>
      <c r="H8" s="47" t="s">
        <v>128</v>
      </c>
      <c r="I8"/>
      <c r="J8"/>
    </row>
    <row r="9" spans="1:10" ht="15.75" x14ac:dyDescent="0.25">
      <c r="A9" s="14"/>
      <c r="B9" s="7" t="s">
        <v>59</v>
      </c>
      <c r="C9" s="36">
        <v>140686.56587600001</v>
      </c>
      <c r="D9" s="36">
        <v>15465.588685999999</v>
      </c>
      <c r="E9" s="77">
        <v>5.6139328043808394</v>
      </c>
      <c r="F9" s="46" t="s">
        <v>129</v>
      </c>
      <c r="G9" s="38">
        <v>10.992939226074538</v>
      </c>
      <c r="H9" s="47" t="s">
        <v>148</v>
      </c>
      <c r="I9"/>
      <c r="J9"/>
    </row>
    <row r="10" spans="1:10" ht="15.75" x14ac:dyDescent="0.25">
      <c r="A10" s="14"/>
      <c r="B10" s="7" t="s">
        <v>28</v>
      </c>
      <c r="C10" s="36">
        <v>257382.50486300001</v>
      </c>
      <c r="D10" s="36">
        <v>14957.081813000001</v>
      </c>
      <c r="E10" s="77">
        <v>5.4293473046919711</v>
      </c>
      <c r="F10" s="46" t="s">
        <v>129</v>
      </c>
      <c r="G10" s="38">
        <v>5.8112270765883567</v>
      </c>
      <c r="H10" s="47" t="s">
        <v>150</v>
      </c>
      <c r="I10"/>
      <c r="J10"/>
    </row>
    <row r="11" spans="1:10" ht="15.75" x14ac:dyDescent="0.25">
      <c r="A11" s="14"/>
      <c r="B11" s="7" t="s">
        <v>46</v>
      </c>
      <c r="C11" s="36">
        <v>108580.389328</v>
      </c>
      <c r="D11" s="36">
        <v>12460.036209</v>
      </c>
      <c r="E11" s="77">
        <v>4.5229320032802391</v>
      </c>
      <c r="F11" s="46" t="s">
        <v>132</v>
      </c>
      <c r="G11" s="38">
        <v>11.475402037250651</v>
      </c>
      <c r="H11" s="47" t="s">
        <v>125</v>
      </c>
      <c r="I11"/>
      <c r="J11"/>
    </row>
    <row r="12" spans="1:10" ht="15.75" x14ac:dyDescent="0.25">
      <c r="A12" s="14"/>
      <c r="B12" s="7" t="s">
        <v>47</v>
      </c>
      <c r="C12" s="36">
        <v>173915.54699100001</v>
      </c>
      <c r="D12" s="36">
        <v>11148.231856</v>
      </c>
      <c r="E12" s="77">
        <v>4.0467534600798247</v>
      </c>
      <c r="F12" s="46" t="s">
        <v>132</v>
      </c>
      <c r="G12" s="38">
        <v>6.4101410419488918</v>
      </c>
      <c r="H12" s="47" t="s">
        <v>132</v>
      </c>
      <c r="I12"/>
      <c r="J12"/>
    </row>
    <row r="13" spans="1:10" ht="15.75" x14ac:dyDescent="0.25">
      <c r="A13" s="14"/>
      <c r="B13" s="7" t="s">
        <v>35</v>
      </c>
      <c r="C13" s="36">
        <v>177474.212757</v>
      </c>
      <c r="D13" s="36">
        <v>7646.8558800000001</v>
      </c>
      <c r="E13" s="77">
        <v>2.7757711618158645</v>
      </c>
      <c r="F13" s="46" t="s">
        <v>133</v>
      </c>
      <c r="G13" s="38">
        <v>4.3087137907016242</v>
      </c>
      <c r="H13" s="47" t="s">
        <v>133</v>
      </c>
      <c r="I13"/>
      <c r="J13"/>
    </row>
    <row r="14" spans="1:10" ht="15.75" x14ac:dyDescent="0.25">
      <c r="A14" s="14"/>
      <c r="B14" s="7" t="s">
        <v>30</v>
      </c>
      <c r="C14" s="36">
        <v>51615.856010000003</v>
      </c>
      <c r="D14" s="36">
        <v>7260.2753069999999</v>
      </c>
      <c r="E14" s="77">
        <v>2.6354443107425771</v>
      </c>
      <c r="F14" s="46" t="s">
        <v>139</v>
      </c>
      <c r="G14" s="38">
        <v>14.065978689946364</v>
      </c>
      <c r="H14" s="47" t="s">
        <v>123</v>
      </c>
      <c r="I14"/>
      <c r="J14"/>
    </row>
    <row r="15" spans="1:10" ht="15.75" x14ac:dyDescent="0.25">
      <c r="A15" s="14"/>
      <c r="B15" s="7" t="s">
        <v>53</v>
      </c>
      <c r="C15" s="36">
        <v>75223.523354999998</v>
      </c>
      <c r="D15" s="36">
        <v>6992.3133500000004</v>
      </c>
      <c r="E15" s="77">
        <v>2.5381754352234607</v>
      </c>
      <c r="F15" s="46" t="s">
        <v>139</v>
      </c>
      <c r="G15" s="38">
        <v>9.2953813357045192</v>
      </c>
      <c r="H15" s="47" t="s">
        <v>127</v>
      </c>
      <c r="I15"/>
      <c r="J15"/>
    </row>
    <row r="16" spans="1:10" ht="15.75" x14ac:dyDescent="0.25">
      <c r="A16" s="14"/>
      <c r="B16" s="7" t="s">
        <v>43</v>
      </c>
      <c r="C16" s="36">
        <v>86568.463705999995</v>
      </c>
      <c r="D16" s="36">
        <v>6947.7775860000002</v>
      </c>
      <c r="E16" s="77">
        <v>2.5220091714255566</v>
      </c>
      <c r="F16" s="46" t="s">
        <v>139</v>
      </c>
      <c r="G16" s="38">
        <v>8.0257605235963716</v>
      </c>
      <c r="H16" s="47" t="s">
        <v>129</v>
      </c>
      <c r="I16"/>
      <c r="J16"/>
    </row>
    <row r="17" spans="1:10" ht="15.75" x14ac:dyDescent="0.25">
      <c r="A17" s="14"/>
      <c r="B17" s="7" t="s">
        <v>51</v>
      </c>
      <c r="C17" s="36">
        <v>64021.220765999999</v>
      </c>
      <c r="D17" s="36">
        <v>5792.9685929999996</v>
      </c>
      <c r="E17" s="77">
        <v>2.1028191735391286</v>
      </c>
      <c r="F17" s="46" t="s">
        <v>139</v>
      </c>
      <c r="G17" s="38">
        <v>9.0485131706149762</v>
      </c>
      <c r="H17" s="47" t="s">
        <v>127</v>
      </c>
      <c r="I17"/>
      <c r="J17"/>
    </row>
    <row r="18" spans="1:10" ht="15.75" x14ac:dyDescent="0.25">
      <c r="A18" s="14"/>
      <c r="B18" s="7" t="s">
        <v>49</v>
      </c>
      <c r="C18" s="36">
        <v>50251.519295999999</v>
      </c>
      <c r="D18" s="36">
        <v>4607.6968930000003</v>
      </c>
      <c r="E18" s="77">
        <v>1.6725713624902212</v>
      </c>
      <c r="F18" s="46" t="s">
        <v>135</v>
      </c>
      <c r="G18" s="38">
        <v>9.1692688252049948</v>
      </c>
      <c r="H18" s="47" t="s">
        <v>127</v>
      </c>
      <c r="I18"/>
      <c r="J18"/>
    </row>
    <row r="19" spans="1:10" ht="15.75" x14ac:dyDescent="0.25">
      <c r="A19" s="14"/>
      <c r="B19" s="7" t="s">
        <v>52</v>
      </c>
      <c r="C19" s="36">
        <v>35821.852355000003</v>
      </c>
      <c r="D19" s="36">
        <v>3745.0286740000001</v>
      </c>
      <c r="E19" s="77">
        <v>1.3594270320500283</v>
      </c>
      <c r="F19" s="46" t="s">
        <v>135</v>
      </c>
      <c r="G19" s="38">
        <v>10.454592456264395</v>
      </c>
      <c r="H19" s="47" t="s">
        <v>148</v>
      </c>
      <c r="I19"/>
      <c r="J19"/>
    </row>
    <row r="20" spans="1:10" ht="15.75" x14ac:dyDescent="0.25">
      <c r="A20" s="14"/>
      <c r="B20" s="7" t="s">
        <v>50</v>
      </c>
      <c r="C20" s="36">
        <v>28877.146654</v>
      </c>
      <c r="D20" s="36">
        <v>2397.3248050000002</v>
      </c>
      <c r="E20" s="77">
        <v>0.87021714069820311</v>
      </c>
      <c r="F20" s="46" t="s">
        <v>137</v>
      </c>
      <c r="G20" s="38">
        <v>8.3018063859433546</v>
      </c>
      <c r="H20" s="47" t="s">
        <v>129</v>
      </c>
      <c r="I20"/>
      <c r="J20"/>
    </row>
    <row r="21" spans="1:10" ht="15.75" x14ac:dyDescent="0.25">
      <c r="A21" s="14"/>
      <c r="B21" s="7" t="s">
        <v>48</v>
      </c>
      <c r="C21" s="36">
        <v>42351.008149000001</v>
      </c>
      <c r="D21" s="36">
        <v>1776.5320839999999</v>
      </c>
      <c r="E21" s="77">
        <v>0.6448724291646829</v>
      </c>
      <c r="F21" s="46" t="s">
        <v>138</v>
      </c>
      <c r="G21" s="38">
        <v>4.1947810964730197</v>
      </c>
      <c r="H21" s="47" t="s">
        <v>133</v>
      </c>
      <c r="I21"/>
      <c r="J21"/>
    </row>
    <row r="22" spans="1:10" ht="15.75" x14ac:dyDescent="0.25">
      <c r="A22" s="14"/>
      <c r="B22" s="7" t="s">
        <v>29</v>
      </c>
      <c r="C22" s="36">
        <v>19128.185523</v>
      </c>
      <c r="D22" s="36">
        <v>1584.9538560000001</v>
      </c>
      <c r="E22" s="77">
        <v>0.57533047246257962</v>
      </c>
      <c r="F22" s="46" t="s">
        <v>138</v>
      </c>
      <c r="G22" s="38">
        <v>8.2859602866891322</v>
      </c>
      <c r="H22" s="47" t="s">
        <v>129</v>
      </c>
      <c r="I22"/>
      <c r="J22"/>
    </row>
    <row r="23" spans="1:10" ht="15.75" x14ac:dyDescent="0.25">
      <c r="A23" s="14"/>
      <c r="B23" s="7" t="s">
        <v>33</v>
      </c>
      <c r="C23" s="36">
        <v>56468.443697000002</v>
      </c>
      <c r="D23" s="36">
        <v>1567.8103570000001</v>
      </c>
      <c r="E23" s="77">
        <v>0.56910746644761345</v>
      </c>
      <c r="F23" s="46" t="s">
        <v>138</v>
      </c>
      <c r="G23" s="38">
        <v>2.7764362790173602</v>
      </c>
      <c r="H23" s="47" t="s">
        <v>135</v>
      </c>
      <c r="I23"/>
      <c r="J23"/>
    </row>
    <row r="24" spans="1:10" ht="15.75" x14ac:dyDescent="0.25">
      <c r="A24" s="14"/>
      <c r="B24" s="7" t="s">
        <v>42</v>
      </c>
      <c r="C24" s="36">
        <v>11760.339892</v>
      </c>
      <c r="D24" s="36">
        <v>1141.7214719999999</v>
      </c>
      <c r="E24" s="77">
        <v>0.41443929198304169</v>
      </c>
      <c r="F24" s="46" t="s">
        <v>138</v>
      </c>
      <c r="G24" s="38">
        <v>9.7082353272515434</v>
      </c>
      <c r="H24" s="47" t="s">
        <v>127</v>
      </c>
      <c r="I24"/>
      <c r="J24"/>
    </row>
    <row r="25" spans="1:10" ht="15.75" x14ac:dyDescent="0.25">
      <c r="A25" s="14"/>
      <c r="B25" s="7" t="s">
        <v>37</v>
      </c>
      <c r="C25" s="36">
        <v>10325.191964</v>
      </c>
      <c r="D25" s="36">
        <v>631.05027199999995</v>
      </c>
      <c r="E25" s="77">
        <v>0.22906815221338489</v>
      </c>
      <c r="F25" s="46" t="s">
        <v>138</v>
      </c>
      <c r="G25" s="38">
        <v>6.1117534104957194</v>
      </c>
      <c r="H25" s="47" t="s">
        <v>132</v>
      </c>
      <c r="I25"/>
      <c r="J25"/>
    </row>
    <row r="26" spans="1:10" ht="15.75" x14ac:dyDescent="0.25">
      <c r="A26" s="14"/>
      <c r="B26" s="7" t="s">
        <v>32</v>
      </c>
      <c r="C26" s="36">
        <v>9856.5155759999998</v>
      </c>
      <c r="D26" s="36">
        <v>622.44545000000005</v>
      </c>
      <c r="E26" s="77">
        <v>0.22594464405068646</v>
      </c>
      <c r="F26" s="46" t="s">
        <v>138</v>
      </c>
      <c r="G26" s="38">
        <v>6.3150658587261388</v>
      </c>
      <c r="H26" s="47" t="s">
        <v>132</v>
      </c>
      <c r="I26"/>
      <c r="J26"/>
    </row>
    <row r="27" spans="1:10" ht="15.75" x14ac:dyDescent="0.25">
      <c r="A27" s="14"/>
      <c r="B27" s="7" t="s">
        <v>41</v>
      </c>
      <c r="C27" s="36">
        <v>16272.410711</v>
      </c>
      <c r="D27" s="36">
        <v>585.74595099999999</v>
      </c>
      <c r="E27" s="77">
        <v>0.21262290599573958</v>
      </c>
      <c r="F27" s="46" t="s">
        <v>138</v>
      </c>
      <c r="G27" s="38">
        <v>3.599626148841248</v>
      </c>
      <c r="H27" s="47" t="s">
        <v>139</v>
      </c>
      <c r="I27"/>
      <c r="J27"/>
    </row>
    <row r="28" spans="1:10" ht="15.75" x14ac:dyDescent="0.25">
      <c r="A28" s="14"/>
      <c r="B28" s="7" t="s">
        <v>34</v>
      </c>
      <c r="C28" s="36">
        <v>17725.666550000002</v>
      </c>
      <c r="D28" s="36">
        <v>363.829857</v>
      </c>
      <c r="E28" s="77">
        <v>0.13206845280157026</v>
      </c>
      <c r="F28" s="46" t="s">
        <v>138</v>
      </c>
      <c r="G28" s="38">
        <v>2.0525595242002339</v>
      </c>
      <c r="H28" s="47" t="s">
        <v>135</v>
      </c>
      <c r="I28"/>
      <c r="J28"/>
    </row>
    <row r="29" spans="1:10" ht="15.75" x14ac:dyDescent="0.25">
      <c r="A29" s="14"/>
      <c r="B29" s="7" t="s">
        <v>40</v>
      </c>
      <c r="C29" s="36">
        <v>8602.5051390000008</v>
      </c>
      <c r="D29" s="36">
        <v>258.70781799999997</v>
      </c>
      <c r="E29" s="77">
        <v>9.3909668471574115E-2</v>
      </c>
      <c r="F29" s="46" t="s">
        <v>138</v>
      </c>
      <c r="G29" s="38">
        <v>3.0073544138570956</v>
      </c>
      <c r="H29" s="47" t="s">
        <v>139</v>
      </c>
      <c r="I29"/>
      <c r="J29"/>
    </row>
    <row r="30" spans="1:10" ht="15.75" x14ac:dyDescent="0.25">
      <c r="A30" s="14"/>
      <c r="B30" s="7" t="s">
        <v>44</v>
      </c>
      <c r="C30" s="36">
        <v>1440.566562</v>
      </c>
      <c r="D30" s="36">
        <v>56.887009999999997</v>
      </c>
      <c r="E30" s="77">
        <v>2.0649705489144212E-2</v>
      </c>
      <c r="F30" s="46" t="s">
        <v>138</v>
      </c>
      <c r="G30" s="38">
        <v>3.9489331142756314</v>
      </c>
      <c r="H30" s="47" t="s">
        <v>139</v>
      </c>
      <c r="I30"/>
      <c r="J30"/>
    </row>
    <row r="31" spans="1:10" ht="15.75" x14ac:dyDescent="0.25">
      <c r="A31" s="14"/>
      <c r="B31" s="83" t="s">
        <v>39</v>
      </c>
      <c r="C31" s="84">
        <v>1260.6371839999999</v>
      </c>
      <c r="D31" s="84">
        <v>17.245387999999998</v>
      </c>
      <c r="E31" s="85">
        <v>6.2599912220034377E-3</v>
      </c>
      <c r="F31" s="91" t="s">
        <v>138</v>
      </c>
      <c r="G31" s="87">
        <v>1.3679897926920106</v>
      </c>
      <c r="H31" s="92" t="s">
        <v>137</v>
      </c>
      <c r="I31"/>
      <c r="J31"/>
    </row>
    <row r="32" spans="1:10" ht="15.75" x14ac:dyDescent="0.25">
      <c r="A32" s="14"/>
      <c r="B32" s="102" t="s">
        <v>64</v>
      </c>
      <c r="C32" s="17"/>
      <c r="D32" s="15"/>
      <c r="E32" s="15"/>
      <c r="F32" s="17"/>
      <c r="G32" s="15"/>
      <c r="H32" s="15"/>
      <c r="I32"/>
      <c r="J32"/>
    </row>
    <row r="33" spans="1:10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/>
    </row>
    <row r="34" spans="1:10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/>
    </row>
    <row r="35" spans="1:10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/>
    </row>
    <row r="36" spans="1:10" ht="15.75" x14ac:dyDescent="0.25">
      <c r="A36" s="14"/>
      <c r="B36"/>
      <c r="C36" s="18"/>
      <c r="D36"/>
      <c r="E36"/>
      <c r="F36" s="18"/>
      <c r="G36"/>
      <c r="H36"/>
      <c r="I36"/>
      <c r="J36"/>
    </row>
    <row r="37" spans="1:10" ht="15.75" x14ac:dyDescent="0.25">
      <c r="A37"/>
      <c r="J37"/>
    </row>
  </sheetData>
  <mergeCells count="2"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J37"/>
  <sheetViews>
    <sheetView showGridLines="0" workbookViewId="0"/>
  </sheetViews>
  <sheetFormatPr baseColWidth="10" defaultColWidth="9.140625"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20" style="16" bestFit="1" customWidth="1"/>
    <col min="7" max="7" width="15.7109375" style="1" customWidth="1"/>
    <col min="8" max="8" width="13" style="1" customWidth="1"/>
    <col min="9" max="9" width="19.140625" style="1" customWidth="1"/>
    <col min="10" max="16384" width="9.140625" style="1"/>
  </cols>
  <sheetData>
    <row r="1" spans="1:10" ht="23.25" x14ac:dyDescent="0.35">
      <c r="A1" s="14"/>
      <c r="B1" s="100" t="s">
        <v>156</v>
      </c>
    </row>
    <row r="2" spans="1:10" ht="20.25" x14ac:dyDescent="0.3">
      <c r="A2" s="14"/>
      <c r="B2" s="101" t="s">
        <v>56</v>
      </c>
    </row>
    <row r="3" spans="1:10" ht="36" x14ac:dyDescent="0.2">
      <c r="A3" s="14"/>
      <c r="B3" s="4"/>
      <c r="C3" s="25" t="s">
        <v>54</v>
      </c>
      <c r="D3" s="25" t="s">
        <v>157</v>
      </c>
      <c r="E3" s="108" t="s">
        <v>158</v>
      </c>
      <c r="F3" s="109"/>
      <c r="G3" s="108" t="s">
        <v>159</v>
      </c>
      <c r="H3" s="110"/>
    </row>
    <row r="4" spans="1:10" x14ac:dyDescent="0.2">
      <c r="A4" s="14"/>
      <c r="B4" s="26" t="s">
        <v>61</v>
      </c>
      <c r="C4" s="27">
        <v>3060730.7068380001</v>
      </c>
      <c r="D4" s="27">
        <v>269273.85925799998</v>
      </c>
      <c r="E4" s="82">
        <v>100</v>
      </c>
      <c r="F4" s="28"/>
      <c r="G4" s="29">
        <v>8.7976984925989523</v>
      </c>
      <c r="H4" s="30" t="s">
        <v>129</v>
      </c>
    </row>
    <row r="5" spans="1:10" x14ac:dyDescent="0.2">
      <c r="A5" s="14"/>
      <c r="B5" s="31" t="s">
        <v>45</v>
      </c>
      <c r="C5" s="32">
        <v>413511.501239</v>
      </c>
      <c r="D5" s="32">
        <v>77087.518765000001</v>
      </c>
      <c r="E5" s="76">
        <v>28.627925108445062</v>
      </c>
      <c r="F5" s="33" t="s">
        <v>160</v>
      </c>
      <c r="G5" s="34">
        <v>18.642170419449887</v>
      </c>
      <c r="H5" s="35" t="s">
        <v>161</v>
      </c>
    </row>
    <row r="6" spans="1:10" ht="15.75" x14ac:dyDescent="0.25">
      <c r="A6"/>
      <c r="B6" s="7" t="s">
        <v>31</v>
      </c>
      <c r="C6" s="36">
        <v>698754.77295300004</v>
      </c>
      <c r="D6" s="36">
        <v>59647.168115</v>
      </c>
      <c r="E6" s="77">
        <v>22.151117185812723</v>
      </c>
      <c r="F6" s="37" t="s">
        <v>162</v>
      </c>
      <c r="G6" s="38">
        <v>8.5362090426839945</v>
      </c>
      <c r="H6" s="39" t="s">
        <v>129</v>
      </c>
      <c r="I6"/>
    </row>
    <row r="7" spans="1:10" ht="15.75" x14ac:dyDescent="0.25">
      <c r="A7" s="14"/>
      <c r="B7" s="7" t="s">
        <v>59</v>
      </c>
      <c r="C7" s="36">
        <v>140686.56587600001</v>
      </c>
      <c r="D7" s="36">
        <v>24305.64257</v>
      </c>
      <c r="E7" s="77">
        <v>9.0263654396218147</v>
      </c>
      <c r="F7" s="37" t="s">
        <v>122</v>
      </c>
      <c r="G7" s="38">
        <v>17.276448834086118</v>
      </c>
      <c r="H7" s="39" t="s">
        <v>136</v>
      </c>
      <c r="I7"/>
      <c r="J7"/>
    </row>
    <row r="8" spans="1:10" ht="15.75" x14ac:dyDescent="0.25">
      <c r="A8" s="14"/>
      <c r="B8" s="7" t="s">
        <v>36</v>
      </c>
      <c r="C8" s="36">
        <v>261762.391435</v>
      </c>
      <c r="D8" s="36">
        <v>15893.159841999999</v>
      </c>
      <c r="E8" s="77">
        <v>5.9022290116814684</v>
      </c>
      <c r="F8" s="37" t="s">
        <v>129</v>
      </c>
      <c r="G8" s="38">
        <v>6.071597892605034</v>
      </c>
      <c r="H8" s="39" t="s">
        <v>132</v>
      </c>
      <c r="I8"/>
      <c r="J8"/>
    </row>
    <row r="9" spans="1:10" ht="15.75" x14ac:dyDescent="0.25">
      <c r="A9" s="14"/>
      <c r="B9" s="7" t="s">
        <v>47</v>
      </c>
      <c r="C9" s="36">
        <v>173915.54699100001</v>
      </c>
      <c r="D9" s="36">
        <v>14776.398313</v>
      </c>
      <c r="E9" s="77">
        <v>5.4874982494465812</v>
      </c>
      <c r="F9" s="37" t="s">
        <v>129</v>
      </c>
      <c r="G9" s="38">
        <v>8.4963067239553158</v>
      </c>
      <c r="H9" s="39" t="s">
        <v>129</v>
      </c>
      <c r="I9"/>
      <c r="J9"/>
    </row>
    <row r="10" spans="1:10" ht="15.75" x14ac:dyDescent="0.25">
      <c r="A10" s="14"/>
      <c r="B10" s="7" t="s">
        <v>43</v>
      </c>
      <c r="C10" s="36">
        <v>86568.463705999995</v>
      </c>
      <c r="D10" s="36">
        <v>12476.048326</v>
      </c>
      <c r="E10" s="77">
        <v>4.6332192662067122</v>
      </c>
      <c r="F10" s="37" t="s">
        <v>132</v>
      </c>
      <c r="G10" s="38">
        <v>14.41177051307114</v>
      </c>
      <c r="H10" s="39" t="s">
        <v>123</v>
      </c>
      <c r="I10"/>
      <c r="J10"/>
    </row>
    <row r="11" spans="1:10" ht="15.75" x14ac:dyDescent="0.25">
      <c r="A11" s="14"/>
      <c r="B11" s="7" t="s">
        <v>51</v>
      </c>
      <c r="C11" s="36">
        <v>64021.220765999999</v>
      </c>
      <c r="D11" s="36">
        <v>9678.2106619999995</v>
      </c>
      <c r="E11" s="77">
        <v>3.5941887150386154</v>
      </c>
      <c r="F11" s="37" t="s">
        <v>150</v>
      </c>
      <c r="G11" s="38">
        <v>15.117191684573195</v>
      </c>
      <c r="H11" s="39" t="s">
        <v>163</v>
      </c>
      <c r="I11"/>
      <c r="J11"/>
    </row>
    <row r="12" spans="1:10" ht="15.75" x14ac:dyDescent="0.25">
      <c r="A12" s="14"/>
      <c r="B12" s="7" t="s">
        <v>28</v>
      </c>
      <c r="C12" s="36">
        <v>257382.50486300001</v>
      </c>
      <c r="D12" s="36">
        <v>8149.3584199999996</v>
      </c>
      <c r="E12" s="77">
        <v>3.0264201814673131</v>
      </c>
      <c r="F12" s="37" t="s">
        <v>133</v>
      </c>
      <c r="G12" s="38">
        <v>3.1662441176169898</v>
      </c>
      <c r="H12" s="39" t="s">
        <v>139</v>
      </c>
      <c r="I12"/>
      <c r="J12"/>
    </row>
    <row r="13" spans="1:10" ht="15.75" x14ac:dyDescent="0.25">
      <c r="A13" s="14"/>
      <c r="B13" s="7" t="s">
        <v>46</v>
      </c>
      <c r="C13" s="36">
        <v>108580.389328</v>
      </c>
      <c r="D13" s="36">
        <v>8057.651167</v>
      </c>
      <c r="E13" s="77">
        <v>2.9923629383124428</v>
      </c>
      <c r="F13" s="37" t="s">
        <v>133</v>
      </c>
      <c r="G13" s="38">
        <v>7.4209083397734199</v>
      </c>
      <c r="H13" s="39" t="s">
        <v>128</v>
      </c>
      <c r="I13"/>
      <c r="J13"/>
    </row>
    <row r="14" spans="1:10" ht="15.75" x14ac:dyDescent="0.25">
      <c r="A14" s="14"/>
      <c r="B14" s="7" t="s">
        <v>38</v>
      </c>
      <c r="C14" s="36">
        <v>241091.76830699999</v>
      </c>
      <c r="D14" s="36">
        <v>7679.583251</v>
      </c>
      <c r="E14" s="77">
        <v>2.8519601836440955</v>
      </c>
      <c r="F14" s="37" t="s">
        <v>133</v>
      </c>
      <c r="G14" s="38">
        <v>3.1853361501837001</v>
      </c>
      <c r="H14" s="39" t="s">
        <v>139</v>
      </c>
      <c r="I14"/>
      <c r="J14"/>
    </row>
    <row r="15" spans="1:10" ht="15.75" x14ac:dyDescent="0.25">
      <c r="A15" s="14"/>
      <c r="B15" s="7" t="s">
        <v>53</v>
      </c>
      <c r="C15" s="36">
        <v>75223.523354999998</v>
      </c>
      <c r="D15" s="36">
        <v>5676.367577</v>
      </c>
      <c r="E15" s="77">
        <v>2.1080277129913632</v>
      </c>
      <c r="F15" s="37" t="s">
        <v>139</v>
      </c>
      <c r="G15" s="38">
        <v>7.5460006708429468</v>
      </c>
      <c r="H15" s="39" t="s">
        <v>128</v>
      </c>
      <c r="I15"/>
      <c r="J15"/>
    </row>
    <row r="16" spans="1:10" ht="15.75" x14ac:dyDescent="0.25">
      <c r="A16" s="14"/>
      <c r="B16" s="7" t="s">
        <v>35</v>
      </c>
      <c r="C16" s="36">
        <v>177474.212757</v>
      </c>
      <c r="D16" s="36">
        <v>4569.648819</v>
      </c>
      <c r="E16" s="77">
        <v>1.6970265259286355</v>
      </c>
      <c r="F16" s="37" t="s">
        <v>135</v>
      </c>
      <c r="G16" s="38">
        <v>2.5748241099436924</v>
      </c>
      <c r="H16" s="39" t="s">
        <v>135</v>
      </c>
      <c r="I16"/>
      <c r="J16"/>
    </row>
    <row r="17" spans="1:10" ht="15.75" x14ac:dyDescent="0.25">
      <c r="A17" s="14"/>
      <c r="B17" s="7" t="s">
        <v>49</v>
      </c>
      <c r="C17" s="36">
        <v>50251.519295999999</v>
      </c>
      <c r="D17" s="36">
        <v>3711.321434</v>
      </c>
      <c r="E17" s="77">
        <v>1.3782702280224175</v>
      </c>
      <c r="F17" s="37" t="s">
        <v>135</v>
      </c>
      <c r="G17" s="38">
        <v>7.3854909980710159</v>
      </c>
      <c r="H17" s="39" t="s">
        <v>128</v>
      </c>
      <c r="I17"/>
      <c r="J17"/>
    </row>
    <row r="18" spans="1:10" ht="15.75" x14ac:dyDescent="0.25">
      <c r="A18" s="14"/>
      <c r="B18" s="7" t="s">
        <v>33</v>
      </c>
      <c r="C18" s="36">
        <v>56468.443697000002</v>
      </c>
      <c r="D18" s="36">
        <v>3540.7822820000001</v>
      </c>
      <c r="E18" s="77">
        <v>1.314937250781355</v>
      </c>
      <c r="F18" s="37" t="s">
        <v>137</v>
      </c>
      <c r="G18" s="38">
        <v>6.270373415990055</v>
      </c>
      <c r="H18" s="39" t="s">
        <v>132</v>
      </c>
      <c r="I18"/>
      <c r="J18"/>
    </row>
    <row r="19" spans="1:10" ht="15.75" x14ac:dyDescent="0.25">
      <c r="A19" s="14"/>
      <c r="B19" s="7" t="s">
        <v>30</v>
      </c>
      <c r="C19" s="36">
        <v>51615.856010000003</v>
      </c>
      <c r="D19" s="36">
        <v>3066.3236149999998</v>
      </c>
      <c r="E19" s="77">
        <v>1.1387379463604212</v>
      </c>
      <c r="F19" s="37" t="s">
        <v>137</v>
      </c>
      <c r="G19" s="38">
        <v>5.9406621376306026</v>
      </c>
      <c r="H19" s="39" t="s">
        <v>150</v>
      </c>
      <c r="I19"/>
      <c r="J19"/>
    </row>
    <row r="20" spans="1:10" ht="15.75" x14ac:dyDescent="0.25">
      <c r="A20" s="14"/>
      <c r="B20" s="7" t="s">
        <v>48</v>
      </c>
      <c r="C20" s="36">
        <v>42351.008149000001</v>
      </c>
      <c r="D20" s="36">
        <v>2547.2746520000001</v>
      </c>
      <c r="E20" s="77">
        <v>0.94597918231616152</v>
      </c>
      <c r="F20" s="37" t="s">
        <v>137</v>
      </c>
      <c r="G20" s="38">
        <v>6.0146729991364962</v>
      </c>
      <c r="H20" s="39" t="s">
        <v>132</v>
      </c>
      <c r="I20"/>
      <c r="J20"/>
    </row>
    <row r="21" spans="1:10" ht="15.75" x14ac:dyDescent="0.25">
      <c r="A21" s="14"/>
      <c r="B21" s="7" t="s">
        <v>42</v>
      </c>
      <c r="C21" s="36">
        <v>11760.339892</v>
      </c>
      <c r="D21" s="36">
        <v>1560.8940700000001</v>
      </c>
      <c r="E21" s="77">
        <v>0.57966787949678289</v>
      </c>
      <c r="F21" s="37" t="s">
        <v>138</v>
      </c>
      <c r="G21" s="38">
        <v>13.27252515092529</v>
      </c>
      <c r="H21" s="39" t="s">
        <v>122</v>
      </c>
      <c r="I21"/>
      <c r="J21"/>
    </row>
    <row r="22" spans="1:10" ht="15.75" x14ac:dyDescent="0.25">
      <c r="A22" s="14"/>
      <c r="B22" s="7" t="s">
        <v>52</v>
      </c>
      <c r="C22" s="36">
        <v>35821.852355000003</v>
      </c>
      <c r="D22" s="36">
        <v>1172.497466</v>
      </c>
      <c r="E22" s="77">
        <v>0.43542936890750777</v>
      </c>
      <c r="F22" s="37" t="s">
        <v>138</v>
      </c>
      <c r="G22" s="38">
        <v>3.2731346619945056</v>
      </c>
      <c r="H22" s="39" t="s">
        <v>139</v>
      </c>
      <c r="I22"/>
      <c r="J22"/>
    </row>
    <row r="23" spans="1:10" ht="15.75" x14ac:dyDescent="0.25">
      <c r="A23" s="14"/>
      <c r="B23" s="7" t="s">
        <v>34</v>
      </c>
      <c r="C23" s="36">
        <v>17725.666550000002</v>
      </c>
      <c r="D23" s="36">
        <v>1051.6152669999999</v>
      </c>
      <c r="E23" s="77">
        <v>0.3905374513136135</v>
      </c>
      <c r="F23" s="37" t="s">
        <v>138</v>
      </c>
      <c r="G23" s="38">
        <v>5.9327262195395409</v>
      </c>
      <c r="H23" s="39" t="s">
        <v>150</v>
      </c>
      <c r="I23"/>
      <c r="J23"/>
    </row>
    <row r="24" spans="1:10" ht="15.75" x14ac:dyDescent="0.25">
      <c r="A24" s="14"/>
      <c r="B24" s="7" t="s">
        <v>50</v>
      </c>
      <c r="C24" s="36">
        <v>28877.146654</v>
      </c>
      <c r="D24" s="36">
        <v>995.59615799999995</v>
      </c>
      <c r="E24" s="77">
        <v>0.36973368330049711</v>
      </c>
      <c r="F24" s="37" t="s">
        <v>138</v>
      </c>
      <c r="G24" s="38">
        <v>3.4476957503074224</v>
      </c>
      <c r="H24" s="39" t="s">
        <v>139</v>
      </c>
      <c r="I24"/>
      <c r="J24"/>
    </row>
    <row r="25" spans="1:10" ht="15.75" x14ac:dyDescent="0.25">
      <c r="A25" s="14"/>
      <c r="B25" s="7" t="s">
        <v>29</v>
      </c>
      <c r="C25" s="36">
        <v>19128.185523</v>
      </c>
      <c r="D25" s="36">
        <v>858.128963</v>
      </c>
      <c r="E25" s="77">
        <v>0.31868261009985338</v>
      </c>
      <c r="F25" s="37" t="s">
        <v>138</v>
      </c>
      <c r="G25" s="38">
        <v>4.486201589628946</v>
      </c>
      <c r="H25" s="39" t="s">
        <v>133</v>
      </c>
      <c r="I25"/>
      <c r="J25"/>
    </row>
    <row r="26" spans="1:10" ht="15.75" x14ac:dyDescent="0.25">
      <c r="A26" s="14"/>
      <c r="B26" s="7" t="s">
        <v>40</v>
      </c>
      <c r="C26" s="36">
        <v>8602.5051390000008</v>
      </c>
      <c r="D26" s="36">
        <v>831.78442700000005</v>
      </c>
      <c r="E26" s="77">
        <v>0.30889906257221966</v>
      </c>
      <c r="F26" s="37" t="s">
        <v>138</v>
      </c>
      <c r="G26" s="38">
        <v>9.6690953804729833</v>
      </c>
      <c r="H26" s="39" t="s">
        <v>127</v>
      </c>
      <c r="I26"/>
      <c r="J26"/>
    </row>
    <row r="27" spans="1:10" ht="15.75" x14ac:dyDescent="0.25">
      <c r="A27" s="14"/>
      <c r="B27" s="7" t="s">
        <v>32</v>
      </c>
      <c r="C27" s="36">
        <v>9856.5155759999998</v>
      </c>
      <c r="D27" s="36">
        <v>709.42933200000004</v>
      </c>
      <c r="E27" s="77">
        <v>0.26346015686590391</v>
      </c>
      <c r="F27" s="37" t="s">
        <v>138</v>
      </c>
      <c r="G27" s="38">
        <v>7.1975671983658822</v>
      </c>
      <c r="H27" s="39" t="s">
        <v>128</v>
      </c>
      <c r="I27"/>
      <c r="J27"/>
    </row>
    <row r="28" spans="1:10" ht="15.75" x14ac:dyDescent="0.25">
      <c r="A28" s="14"/>
      <c r="B28" s="7" t="s">
        <v>41</v>
      </c>
      <c r="C28" s="36">
        <v>16272.410711</v>
      </c>
      <c r="D28" s="36">
        <v>657.53882899999996</v>
      </c>
      <c r="E28" s="77">
        <v>0.24418962568883851</v>
      </c>
      <c r="F28" s="37" t="s">
        <v>138</v>
      </c>
      <c r="G28" s="38">
        <v>4.0408200154111755</v>
      </c>
      <c r="H28" s="39" t="s">
        <v>133</v>
      </c>
      <c r="I28"/>
      <c r="J28"/>
    </row>
    <row r="29" spans="1:10" ht="15.75" x14ac:dyDescent="0.25">
      <c r="A29" s="14"/>
      <c r="B29" s="7" t="s">
        <v>37</v>
      </c>
      <c r="C29" s="36">
        <v>10325.191964</v>
      </c>
      <c r="D29" s="36">
        <v>346.855727</v>
      </c>
      <c r="E29" s="77">
        <v>0.12881151106007149</v>
      </c>
      <c r="F29" s="37" t="s">
        <v>138</v>
      </c>
      <c r="G29" s="38">
        <v>3.3593150443047781</v>
      </c>
      <c r="H29" s="39" t="s">
        <v>139</v>
      </c>
      <c r="I29"/>
      <c r="J29"/>
    </row>
    <row r="30" spans="1:10" ht="15.75" x14ac:dyDescent="0.25">
      <c r="A30" s="14"/>
      <c r="B30" s="7" t="s">
        <v>44</v>
      </c>
      <c r="C30" s="36">
        <v>1440.566562</v>
      </c>
      <c r="D30" s="36">
        <v>184.880954</v>
      </c>
      <c r="E30" s="77">
        <v>6.8659079833984019E-2</v>
      </c>
      <c r="F30" s="37" t="s">
        <v>138</v>
      </c>
      <c r="G30" s="38">
        <v>12.833905692168912</v>
      </c>
      <c r="H30" s="39" t="s">
        <v>120</v>
      </c>
      <c r="I30"/>
      <c r="J30"/>
    </row>
    <row r="31" spans="1:10" ht="15.75" x14ac:dyDescent="0.25">
      <c r="A31" s="14"/>
      <c r="B31" s="83" t="s">
        <v>39</v>
      </c>
      <c r="C31" s="84">
        <v>1260.6371839999999</v>
      </c>
      <c r="D31" s="84">
        <v>42.180255000000002</v>
      </c>
      <c r="E31" s="85">
        <v>1.5664444783548684E-2</v>
      </c>
      <c r="F31" s="86" t="s">
        <v>138</v>
      </c>
      <c r="G31" s="87">
        <v>3.3459472348865757</v>
      </c>
      <c r="H31" s="88" t="s">
        <v>139</v>
      </c>
      <c r="I31"/>
      <c r="J31"/>
    </row>
    <row r="32" spans="1:10" ht="15.75" x14ac:dyDescent="0.25">
      <c r="A32" s="14"/>
      <c r="B32" s="102" t="s">
        <v>64</v>
      </c>
      <c r="C32" s="17"/>
      <c r="D32" s="15"/>
      <c r="E32" s="15"/>
      <c r="F32" s="17"/>
      <c r="G32" s="15"/>
      <c r="H32" s="15"/>
      <c r="I32"/>
      <c r="J32"/>
    </row>
    <row r="33" spans="1:10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/>
    </row>
    <row r="34" spans="1:10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/>
    </row>
    <row r="35" spans="1:10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/>
    </row>
    <row r="36" spans="1:10" ht="15.75" x14ac:dyDescent="0.25">
      <c r="A36" s="14"/>
      <c r="B36"/>
      <c r="C36" s="18"/>
      <c r="D36"/>
      <c r="E36"/>
      <c r="F36" s="18"/>
      <c r="G36"/>
      <c r="H36"/>
      <c r="I36"/>
      <c r="J36"/>
    </row>
    <row r="37" spans="1:10" ht="15.75" x14ac:dyDescent="0.25">
      <c r="A37"/>
      <c r="J37"/>
    </row>
  </sheetData>
  <mergeCells count="2"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J37"/>
  <sheetViews>
    <sheetView showGridLines="0" workbookViewId="0"/>
  </sheetViews>
  <sheetFormatPr baseColWidth="10" defaultColWidth="9.140625"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15" style="16" customWidth="1"/>
    <col min="7" max="7" width="15.7109375" style="1" customWidth="1"/>
    <col min="8" max="8" width="14.7109375" style="1" customWidth="1"/>
    <col min="9" max="9" width="19.140625" style="1" customWidth="1"/>
    <col min="10" max="16384" width="9.140625" style="1"/>
  </cols>
  <sheetData>
    <row r="1" spans="1:10" ht="23.25" x14ac:dyDescent="0.35">
      <c r="A1" s="14"/>
      <c r="B1" s="100" t="s">
        <v>164</v>
      </c>
    </row>
    <row r="2" spans="1:10" ht="20.25" x14ac:dyDescent="0.3">
      <c r="A2" s="14"/>
      <c r="B2" s="101" t="s">
        <v>56</v>
      </c>
    </row>
    <row r="3" spans="1:10" ht="24" x14ac:dyDescent="0.2">
      <c r="A3" s="14"/>
      <c r="B3" s="4"/>
      <c r="C3" s="25" t="s">
        <v>54</v>
      </c>
      <c r="D3" s="25" t="s">
        <v>165</v>
      </c>
      <c r="E3" s="105" t="s">
        <v>166</v>
      </c>
      <c r="F3" s="106"/>
      <c r="G3" s="107" t="s">
        <v>167</v>
      </c>
      <c r="H3" s="107"/>
    </row>
    <row r="4" spans="1:10" x14ac:dyDescent="0.2">
      <c r="A4" s="14"/>
      <c r="B4" s="26" t="s">
        <v>61</v>
      </c>
      <c r="C4" s="40">
        <v>3060730.7068380001</v>
      </c>
      <c r="D4" s="40">
        <v>212070.73495499999</v>
      </c>
      <c r="E4" s="82">
        <v>100</v>
      </c>
      <c r="F4" s="41"/>
      <c r="G4" s="42">
        <v>6.9287616346387901</v>
      </c>
      <c r="H4" s="48" t="s">
        <v>132</v>
      </c>
    </row>
    <row r="5" spans="1:10" x14ac:dyDescent="0.2">
      <c r="A5" s="14"/>
      <c r="B5" s="31" t="s">
        <v>31</v>
      </c>
      <c r="C5" s="32">
        <v>698754.77295300004</v>
      </c>
      <c r="D5" s="32">
        <v>40871.345994000003</v>
      </c>
      <c r="E5" s="76">
        <v>19.272506412859197</v>
      </c>
      <c r="F5" s="49" t="s">
        <v>149</v>
      </c>
      <c r="G5" s="34">
        <v>5.8491687750874384</v>
      </c>
      <c r="H5" s="50" t="s">
        <v>150</v>
      </c>
    </row>
    <row r="6" spans="1:10" ht="15.75" x14ac:dyDescent="0.25">
      <c r="A6"/>
      <c r="B6" s="7" t="s">
        <v>45</v>
      </c>
      <c r="C6" s="36">
        <v>413511.501239</v>
      </c>
      <c r="D6" s="36">
        <v>37129.679772000003</v>
      </c>
      <c r="E6" s="77">
        <v>17.508158200082946</v>
      </c>
      <c r="F6" s="51" t="s">
        <v>145</v>
      </c>
      <c r="G6" s="38">
        <v>8.9791165809774931</v>
      </c>
      <c r="H6" s="52" t="s">
        <v>129</v>
      </c>
      <c r="I6"/>
    </row>
    <row r="7" spans="1:10" ht="15.75" x14ac:dyDescent="0.25">
      <c r="A7" s="14"/>
      <c r="B7" s="7" t="s">
        <v>28</v>
      </c>
      <c r="C7" s="36">
        <v>257382.50486300001</v>
      </c>
      <c r="D7" s="36">
        <v>20950.356329999999</v>
      </c>
      <c r="E7" s="77">
        <v>9.878947387269406</v>
      </c>
      <c r="F7" s="51" t="s">
        <v>123</v>
      </c>
      <c r="G7" s="38">
        <v>8.1397748231378397</v>
      </c>
      <c r="H7" s="52" t="s">
        <v>129</v>
      </c>
      <c r="I7"/>
      <c r="J7"/>
    </row>
    <row r="8" spans="1:10" ht="15.75" x14ac:dyDescent="0.25">
      <c r="A8" s="14"/>
      <c r="B8" s="7" t="s">
        <v>36</v>
      </c>
      <c r="C8" s="36">
        <v>261762.391435</v>
      </c>
      <c r="D8" s="36">
        <v>18800.314091</v>
      </c>
      <c r="E8" s="77">
        <v>8.8651147905859347</v>
      </c>
      <c r="F8" s="51" t="s">
        <v>122</v>
      </c>
      <c r="G8" s="38">
        <v>7.182205964705374</v>
      </c>
      <c r="H8" s="52" t="s">
        <v>128</v>
      </c>
      <c r="I8"/>
      <c r="J8"/>
    </row>
    <row r="9" spans="1:10" ht="15.75" x14ac:dyDescent="0.25">
      <c r="A9" s="14"/>
      <c r="B9" s="7" t="s">
        <v>35</v>
      </c>
      <c r="C9" s="36">
        <v>177474.212757</v>
      </c>
      <c r="D9" s="36">
        <v>17106.912153000001</v>
      </c>
      <c r="E9" s="77">
        <v>8.0666067180980789</v>
      </c>
      <c r="F9" s="51" t="s">
        <v>120</v>
      </c>
      <c r="G9" s="38">
        <v>9.6390973580049089</v>
      </c>
      <c r="H9" s="52" t="s">
        <v>127</v>
      </c>
      <c r="I9"/>
      <c r="J9"/>
    </row>
    <row r="10" spans="1:10" ht="15.75" x14ac:dyDescent="0.25">
      <c r="A10" s="14"/>
      <c r="B10" s="7" t="s">
        <v>47</v>
      </c>
      <c r="C10" s="36">
        <v>173915.54699100001</v>
      </c>
      <c r="D10" s="36">
        <v>16524.324291000001</v>
      </c>
      <c r="E10" s="77">
        <v>7.7918927826163067</v>
      </c>
      <c r="F10" s="51" t="s">
        <v>125</v>
      </c>
      <c r="G10" s="38">
        <v>9.5013496935125197</v>
      </c>
      <c r="H10" s="52" t="s">
        <v>127</v>
      </c>
      <c r="I10"/>
      <c r="J10"/>
    </row>
    <row r="11" spans="1:10" ht="15.75" x14ac:dyDescent="0.25">
      <c r="A11" s="14"/>
      <c r="B11" s="7" t="s">
        <v>38</v>
      </c>
      <c r="C11" s="36">
        <v>241091.76830699999</v>
      </c>
      <c r="D11" s="36">
        <v>15917.91814</v>
      </c>
      <c r="E11" s="77">
        <v>7.5059475525360329</v>
      </c>
      <c r="F11" s="51" t="s">
        <v>125</v>
      </c>
      <c r="G11" s="38">
        <v>6.6024312035948638</v>
      </c>
      <c r="H11" s="52" t="s">
        <v>132</v>
      </c>
      <c r="I11"/>
      <c r="J11"/>
    </row>
    <row r="12" spans="1:10" ht="15.75" x14ac:dyDescent="0.25">
      <c r="A12" s="14"/>
      <c r="B12" s="7" t="s">
        <v>30</v>
      </c>
      <c r="C12" s="36">
        <v>51615.856010000003</v>
      </c>
      <c r="D12" s="36">
        <v>6807.7548870000001</v>
      </c>
      <c r="E12" s="77">
        <v>3.2101340566601797</v>
      </c>
      <c r="F12" s="51" t="s">
        <v>133</v>
      </c>
      <c r="G12" s="38">
        <v>13.189270532839895</v>
      </c>
      <c r="H12" s="52" t="s">
        <v>122</v>
      </c>
      <c r="I12"/>
      <c r="J12"/>
    </row>
    <row r="13" spans="1:10" ht="15.75" x14ac:dyDescent="0.25">
      <c r="A13" s="14"/>
      <c r="B13" s="7" t="s">
        <v>46</v>
      </c>
      <c r="C13" s="36">
        <v>108580.389328</v>
      </c>
      <c r="D13" s="36">
        <v>6440.6163699999997</v>
      </c>
      <c r="E13" s="77">
        <v>3.0370132735979132</v>
      </c>
      <c r="F13" s="51" t="s">
        <v>133</v>
      </c>
      <c r="G13" s="38">
        <v>5.9316570974378857</v>
      </c>
      <c r="H13" s="52" t="s">
        <v>150</v>
      </c>
      <c r="I13"/>
      <c r="J13"/>
    </row>
    <row r="14" spans="1:10" ht="15.75" x14ac:dyDescent="0.25">
      <c r="A14" s="14"/>
      <c r="B14" s="7" t="s">
        <v>43</v>
      </c>
      <c r="C14" s="36">
        <v>86568.463705999995</v>
      </c>
      <c r="D14" s="36">
        <v>4303.5988600000001</v>
      </c>
      <c r="E14" s="77">
        <v>2.0293223678001562</v>
      </c>
      <c r="F14" s="51" t="s">
        <v>139</v>
      </c>
      <c r="G14" s="38">
        <v>4.971324054699287</v>
      </c>
      <c r="H14" s="52" t="s">
        <v>133</v>
      </c>
      <c r="I14"/>
      <c r="J14"/>
    </row>
    <row r="15" spans="1:10" ht="15.75" x14ac:dyDescent="0.25">
      <c r="A15" s="14"/>
      <c r="B15" s="7" t="s">
        <v>59</v>
      </c>
      <c r="C15" s="36">
        <v>140686.56587600001</v>
      </c>
      <c r="D15" s="36">
        <v>4063.7041559999998</v>
      </c>
      <c r="E15" s="77">
        <v>1.916202231704573</v>
      </c>
      <c r="F15" s="51" t="s">
        <v>135</v>
      </c>
      <c r="G15" s="38">
        <v>2.8884805956396122</v>
      </c>
      <c r="H15" s="52" t="s">
        <v>135</v>
      </c>
      <c r="I15"/>
      <c r="J15"/>
    </row>
    <row r="16" spans="1:10" ht="15.75" x14ac:dyDescent="0.25">
      <c r="A16" s="14"/>
      <c r="B16" s="7" t="s">
        <v>33</v>
      </c>
      <c r="C16" s="36">
        <v>56468.443697000002</v>
      </c>
      <c r="D16" s="36">
        <v>3923.2153229999999</v>
      </c>
      <c r="E16" s="77">
        <v>1.8499560176619751</v>
      </c>
      <c r="F16" s="51" t="s">
        <v>135</v>
      </c>
      <c r="G16" s="38">
        <v>6.9476243121756669</v>
      </c>
      <c r="H16" s="52" t="s">
        <v>132</v>
      </c>
      <c r="I16"/>
      <c r="J16"/>
    </row>
    <row r="17" spans="1:10" ht="15.75" x14ac:dyDescent="0.25">
      <c r="A17" s="14"/>
      <c r="B17" s="7" t="s">
        <v>53</v>
      </c>
      <c r="C17" s="36">
        <v>75223.523354999998</v>
      </c>
      <c r="D17" s="36">
        <v>2980.923515</v>
      </c>
      <c r="E17" s="77">
        <v>1.4056270025340989</v>
      </c>
      <c r="F17" s="51" t="s">
        <v>135</v>
      </c>
      <c r="G17" s="38">
        <v>3.9627544444205598</v>
      </c>
      <c r="H17" s="52" t="s">
        <v>139</v>
      </c>
      <c r="I17"/>
      <c r="J17"/>
    </row>
    <row r="18" spans="1:10" ht="15.75" x14ac:dyDescent="0.25">
      <c r="A18" s="14"/>
      <c r="B18" s="7" t="s">
        <v>48</v>
      </c>
      <c r="C18" s="36">
        <v>42351.008149000001</v>
      </c>
      <c r="D18" s="36">
        <v>2505.9814329999999</v>
      </c>
      <c r="E18" s="77">
        <v>1.1816724422310096</v>
      </c>
      <c r="F18" s="51" t="s">
        <v>137</v>
      </c>
      <c r="G18" s="38">
        <v>5.9171706708454632</v>
      </c>
      <c r="H18" s="52" t="s">
        <v>150</v>
      </c>
      <c r="I18"/>
      <c r="J18"/>
    </row>
    <row r="19" spans="1:10" ht="15.75" x14ac:dyDescent="0.25">
      <c r="A19" s="14"/>
      <c r="B19" s="7" t="s">
        <v>34</v>
      </c>
      <c r="C19" s="36">
        <v>17725.666550000002</v>
      </c>
      <c r="D19" s="36">
        <v>2282.3537540000002</v>
      </c>
      <c r="E19" s="77">
        <v>1.0762228718093991</v>
      </c>
      <c r="F19" s="51" t="s">
        <v>137</v>
      </c>
      <c r="G19" s="38">
        <v>12.875982674964625</v>
      </c>
      <c r="H19" s="52" t="s">
        <v>120</v>
      </c>
      <c r="I19"/>
      <c r="J19"/>
    </row>
    <row r="20" spans="1:10" ht="15.75" x14ac:dyDescent="0.25">
      <c r="A20" s="14"/>
      <c r="B20" s="7" t="s">
        <v>41</v>
      </c>
      <c r="C20" s="36">
        <v>16272.410711</v>
      </c>
      <c r="D20" s="36">
        <v>2078.8988979999999</v>
      </c>
      <c r="E20" s="77">
        <v>0.98028561010133175</v>
      </c>
      <c r="F20" s="51" t="s">
        <v>137</v>
      </c>
      <c r="G20" s="38">
        <v>12.775604886832678</v>
      </c>
      <c r="H20" s="52" t="s">
        <v>120</v>
      </c>
      <c r="I20"/>
      <c r="J20"/>
    </row>
    <row r="21" spans="1:10" ht="15.75" x14ac:dyDescent="0.25">
      <c r="A21" s="14"/>
      <c r="B21" s="7" t="s">
        <v>51</v>
      </c>
      <c r="C21" s="36">
        <v>64021.220765999999</v>
      </c>
      <c r="D21" s="36">
        <v>1651.0934540000001</v>
      </c>
      <c r="E21" s="77">
        <v>0.77855789689716082</v>
      </c>
      <c r="F21" s="51" t="s">
        <v>137</v>
      </c>
      <c r="G21" s="38">
        <v>2.5789783984826053</v>
      </c>
      <c r="H21" s="52" t="s">
        <v>135</v>
      </c>
      <c r="I21"/>
      <c r="J21"/>
    </row>
    <row r="22" spans="1:10" ht="15.75" x14ac:dyDescent="0.25">
      <c r="A22" s="14"/>
      <c r="B22" s="7" t="s">
        <v>29</v>
      </c>
      <c r="C22" s="36">
        <v>19128.185523</v>
      </c>
      <c r="D22" s="36">
        <v>1401.1465370000001</v>
      </c>
      <c r="E22" s="77">
        <v>0.66069773243220664</v>
      </c>
      <c r="F22" s="51" t="s">
        <v>138</v>
      </c>
      <c r="G22" s="38">
        <v>7.3250363204353155</v>
      </c>
      <c r="H22" s="52" t="s">
        <v>128</v>
      </c>
      <c r="I22"/>
      <c r="J22"/>
    </row>
    <row r="23" spans="1:10" ht="15.75" x14ac:dyDescent="0.25">
      <c r="A23" s="14"/>
      <c r="B23" s="7" t="s">
        <v>49</v>
      </c>
      <c r="C23" s="36">
        <v>50251.519295999999</v>
      </c>
      <c r="D23" s="36">
        <v>1313.058123</v>
      </c>
      <c r="E23" s="77">
        <v>0.61916045289257959</v>
      </c>
      <c r="F23" s="51" t="s">
        <v>138</v>
      </c>
      <c r="G23" s="38">
        <v>2.6129719884996967</v>
      </c>
      <c r="H23" s="52" t="s">
        <v>135</v>
      </c>
      <c r="I23"/>
      <c r="J23"/>
    </row>
    <row r="24" spans="1:10" ht="15.75" x14ac:dyDescent="0.25">
      <c r="A24" s="14"/>
      <c r="B24" s="7" t="s">
        <v>50</v>
      </c>
      <c r="C24" s="36">
        <v>28877.146654</v>
      </c>
      <c r="D24" s="36">
        <v>1019.819089</v>
      </c>
      <c r="E24" s="77">
        <v>0.48088628976383696</v>
      </c>
      <c r="F24" s="51" t="s">
        <v>138</v>
      </c>
      <c r="G24" s="38">
        <v>3.5315784527441765</v>
      </c>
      <c r="H24" s="52" t="s">
        <v>139</v>
      </c>
      <c r="I24"/>
      <c r="J24"/>
    </row>
    <row r="25" spans="1:10" ht="15.75" x14ac:dyDescent="0.25">
      <c r="A25" s="14"/>
      <c r="B25" s="7" t="s">
        <v>40</v>
      </c>
      <c r="C25" s="36">
        <v>8602.5051390000008</v>
      </c>
      <c r="D25" s="36">
        <v>854.04654000000005</v>
      </c>
      <c r="E25" s="77">
        <v>0.40271777253057717</v>
      </c>
      <c r="F25" s="51" t="s">
        <v>138</v>
      </c>
      <c r="G25" s="38">
        <v>9.9278817762993956</v>
      </c>
      <c r="H25" s="52" t="s">
        <v>127</v>
      </c>
      <c r="I25"/>
      <c r="J25"/>
    </row>
    <row r="26" spans="1:10" ht="15.75" x14ac:dyDescent="0.25">
      <c r="A26" s="14"/>
      <c r="B26" s="7" t="s">
        <v>42</v>
      </c>
      <c r="C26" s="36">
        <v>11760.339892</v>
      </c>
      <c r="D26" s="36">
        <v>807.59245599999997</v>
      </c>
      <c r="E26" s="77">
        <v>0.38081277747793241</v>
      </c>
      <c r="F26" s="51" t="s">
        <v>138</v>
      </c>
      <c r="G26" s="38">
        <v>6.8670843140287712</v>
      </c>
      <c r="H26" s="52" t="s">
        <v>132</v>
      </c>
      <c r="I26"/>
      <c r="J26"/>
    </row>
    <row r="27" spans="1:10" ht="15.75" x14ac:dyDescent="0.25">
      <c r="A27" s="14"/>
      <c r="B27" s="7" t="s">
        <v>52</v>
      </c>
      <c r="C27" s="36">
        <v>35821.852355000003</v>
      </c>
      <c r="D27" s="36">
        <v>789.920523</v>
      </c>
      <c r="E27" s="77">
        <v>0.37247974038832649</v>
      </c>
      <c r="F27" s="51" t="s">
        <v>138</v>
      </c>
      <c r="G27" s="38">
        <v>2.2051358907176759</v>
      </c>
      <c r="H27" s="52" t="s">
        <v>135</v>
      </c>
      <c r="I27"/>
      <c r="J27"/>
    </row>
    <row r="28" spans="1:10" ht="15.75" x14ac:dyDescent="0.25">
      <c r="A28" s="14"/>
      <c r="B28" s="7" t="s">
        <v>32</v>
      </c>
      <c r="C28" s="36">
        <v>9856.5155759999998</v>
      </c>
      <c r="D28" s="36">
        <v>715.12262799999996</v>
      </c>
      <c r="E28" s="77">
        <v>0.3372094825586115</v>
      </c>
      <c r="F28" s="51" t="s">
        <v>138</v>
      </c>
      <c r="G28" s="38">
        <v>7.2553289495253166</v>
      </c>
      <c r="H28" s="52" t="s">
        <v>128</v>
      </c>
      <c r="I28"/>
      <c r="J28"/>
    </row>
    <row r="29" spans="1:10" ht="15.75" x14ac:dyDescent="0.25">
      <c r="A29" s="14"/>
      <c r="B29" s="7" t="s">
        <v>37</v>
      </c>
      <c r="C29" s="36">
        <v>10325.191964</v>
      </c>
      <c r="D29" s="36">
        <v>707.65236100000004</v>
      </c>
      <c r="E29" s="77">
        <v>0.33368694702272772</v>
      </c>
      <c r="F29" s="51" t="s">
        <v>138</v>
      </c>
      <c r="G29" s="38">
        <v>6.8536484693680606</v>
      </c>
      <c r="H29" s="52" t="s">
        <v>132</v>
      </c>
      <c r="I29"/>
      <c r="J29"/>
    </row>
    <row r="30" spans="1:10" ht="15.75" x14ac:dyDescent="0.25">
      <c r="A30" s="14"/>
      <c r="B30" s="7" t="s">
        <v>39</v>
      </c>
      <c r="C30" s="36">
        <v>1260.6371839999999</v>
      </c>
      <c r="D30" s="36">
        <v>120.819694</v>
      </c>
      <c r="E30" s="77">
        <v>5.6971412875820485E-2</v>
      </c>
      <c r="F30" s="51" t="s">
        <v>138</v>
      </c>
      <c r="G30" s="38">
        <v>9.5840179500845188</v>
      </c>
      <c r="H30" s="52" t="s">
        <v>127</v>
      </c>
      <c r="I30"/>
      <c r="J30"/>
    </row>
    <row r="31" spans="1:10" ht="15.75" x14ac:dyDescent="0.25">
      <c r="A31" s="14"/>
      <c r="B31" s="83" t="s">
        <v>44</v>
      </c>
      <c r="C31" s="84">
        <v>1440.566562</v>
      </c>
      <c r="D31" s="84">
        <v>2.5655830000000002</v>
      </c>
      <c r="E31" s="85">
        <v>1.2097770116864073E-3</v>
      </c>
      <c r="F31" s="89" t="s">
        <v>138</v>
      </c>
      <c r="G31" s="87">
        <v>0.17809541521206015</v>
      </c>
      <c r="H31" s="90" t="s">
        <v>138</v>
      </c>
      <c r="I31"/>
      <c r="J31"/>
    </row>
    <row r="32" spans="1:10" ht="15.75" x14ac:dyDescent="0.25">
      <c r="A32" s="14"/>
      <c r="B32" s="102" t="s">
        <v>64</v>
      </c>
      <c r="C32" s="17"/>
      <c r="D32" s="15"/>
      <c r="E32" s="15"/>
      <c r="F32" s="17"/>
      <c r="G32" s="15"/>
      <c r="H32" s="15"/>
      <c r="I32"/>
      <c r="J32"/>
    </row>
    <row r="33" spans="1:10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/>
    </row>
    <row r="34" spans="1:10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/>
    </row>
    <row r="35" spans="1:10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/>
    </row>
    <row r="36" spans="1:10" ht="15.75" x14ac:dyDescent="0.25">
      <c r="A36" s="14"/>
      <c r="B36"/>
      <c r="C36" s="18"/>
      <c r="D36"/>
      <c r="E36"/>
      <c r="F36" s="18"/>
      <c r="G36"/>
      <c r="H36"/>
      <c r="I36"/>
      <c r="J36"/>
    </row>
    <row r="37" spans="1:10" ht="15.75" x14ac:dyDescent="0.25">
      <c r="A37"/>
      <c r="J37"/>
    </row>
  </sheetData>
  <mergeCells count="2"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Table1</vt:lpstr>
      <vt:lpstr>Figure1</vt:lpstr>
      <vt:lpstr>Figure2</vt:lpstr>
      <vt:lpstr>Figure3</vt:lpstr>
      <vt:lpstr>Figure4</vt:lpstr>
      <vt:lpstr>Figure5</vt:lpstr>
      <vt:lpstr>Figure6</vt:lpstr>
      <vt:lpstr>Figure7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Anton Roodhuijzen</cp:lastModifiedBy>
  <dcterms:created xsi:type="dcterms:W3CDTF">2018-09-25T10:14:48Z</dcterms:created>
  <dcterms:modified xsi:type="dcterms:W3CDTF">2020-03-31T12:37:36Z</dcterms:modified>
</cp:coreProperties>
</file>