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doina.parvan\Documents\_TRANSPORT\Common Questionniare 2020_2021\Statistics Explained\2019 data\Passenger cars in EU\"/>
    </mc:Choice>
  </mc:AlternateContent>
  <xr:revisionPtr revIDLastSave="0" documentId="13_ncr:1_{7B00707B-1596-4515-A58C-7649EC257805}" xr6:coauthVersionLast="45" xr6:coauthVersionMax="45" xr10:uidLastSave="{00000000-0000-0000-0000-000000000000}"/>
  <bookViews>
    <workbookView xWindow="-120" yWindow="-120" windowWidth="29040" windowHeight="15840" tabRatio="678" activeTab="1" xr2:uid="{00000000-000D-0000-FFFF-FFFF00000000}"/>
  </bookViews>
  <sheets>
    <sheet name="Tab 1" sheetId="2" r:id="rId1"/>
    <sheet name="Fig 1" sheetId="1" r:id="rId2"/>
    <sheet name="Tab 2" sheetId="3" r:id="rId3"/>
    <sheet name="Fig 2" sheetId="4" r:id="rId4"/>
    <sheet name="Fig 3" sheetId="7" r:id="rId5"/>
    <sheet name="Tab 3" sheetId="5" r:id="rId6"/>
    <sheet name="Tab 4" sheetId="6" r:id="rId7"/>
    <sheet name="Fig 4" sheetId="8" r:id="rId8"/>
  </sheets>
  <definedNames>
    <definedName name="_xlnm._FilterDatabase" localSheetId="3" hidden="1">'Fig 2'!$B$81:$C$81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<sst xmlns="http://schemas.openxmlformats.org/spreadsheetml/2006/main" count="466" uniqueCount="119">
  <si>
    <t>:</t>
  </si>
  <si>
    <t>Austria</t>
  </si>
  <si>
    <t>Belgium</t>
  </si>
  <si>
    <t>Switzerland</t>
  </si>
  <si>
    <t>Cyprus</t>
  </si>
  <si>
    <t>Germany</t>
  </si>
  <si>
    <t>Estonia</t>
  </si>
  <si>
    <t>Finland</t>
  </si>
  <si>
    <t>France</t>
  </si>
  <si>
    <t>Croatia</t>
  </si>
  <si>
    <t>Hungary</t>
  </si>
  <si>
    <t>Ireland</t>
  </si>
  <si>
    <t>Italy</t>
  </si>
  <si>
    <t>Luxembourg</t>
  </si>
  <si>
    <t>Latvia</t>
  </si>
  <si>
    <t>Malta</t>
  </si>
  <si>
    <t>Netherlands</t>
  </si>
  <si>
    <t>Norway</t>
  </si>
  <si>
    <t>Poland</t>
  </si>
  <si>
    <t>Romania</t>
  </si>
  <si>
    <t>Sweden</t>
  </si>
  <si>
    <t>Slovenia</t>
  </si>
  <si>
    <t>Turkey</t>
  </si>
  <si>
    <t>Lithuania</t>
  </si>
  <si>
    <t>Liechtenstein</t>
  </si>
  <si>
    <t>Bulgaria</t>
  </si>
  <si>
    <t>Portugal</t>
  </si>
  <si>
    <t>Slovakia</t>
  </si>
  <si>
    <t>Denmark</t>
  </si>
  <si>
    <t>Spain</t>
  </si>
  <si>
    <t>Greece</t>
  </si>
  <si>
    <r>
      <t>Source:</t>
    </r>
    <r>
      <rPr>
        <sz val="9"/>
        <color theme="1"/>
        <rFont val="Arial"/>
        <family val="2"/>
      </rPr>
      <t xml:space="preserve"> Eurostat (online data codes: road_eqr_carmot and road_eqr_carpda)</t>
    </r>
  </si>
  <si>
    <t>Total</t>
  </si>
  <si>
    <t>Petrol</t>
  </si>
  <si>
    <t>Diesel</t>
  </si>
  <si>
    <t xml:space="preserve">Germany </t>
  </si>
  <si>
    <t>Share of all passenger cars (%)</t>
  </si>
  <si>
    <r>
      <t>≤ 1399 cm</t>
    </r>
    <r>
      <rPr>
        <b/>
        <vertAlign val="superscript"/>
        <sz val="9"/>
        <rFont val="Arial"/>
        <family val="2"/>
      </rPr>
      <t>3</t>
    </r>
  </si>
  <si>
    <r>
      <t>1400 cm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- 1999 cm</t>
    </r>
    <r>
      <rPr>
        <b/>
        <vertAlign val="superscript"/>
        <sz val="9"/>
        <rFont val="Arial"/>
        <family val="2"/>
      </rPr>
      <t>3</t>
    </r>
  </si>
  <si>
    <r>
      <t>≥ 2000 cm</t>
    </r>
    <r>
      <rPr>
        <b/>
        <vertAlign val="superscript"/>
        <sz val="9"/>
        <rFont val="Arial"/>
        <family val="2"/>
      </rPr>
      <t>3</t>
    </r>
  </si>
  <si>
    <t>Less than 2 years</t>
  </si>
  <si>
    <t>From 2 to 5 years</t>
  </si>
  <si>
    <t>From 5 to 10 years</t>
  </si>
  <si>
    <t>Over 20 years</t>
  </si>
  <si>
    <t>Table 2: Passenger cars</t>
  </si>
  <si>
    <r>
      <t>Source:</t>
    </r>
    <r>
      <rPr>
        <sz val="9"/>
        <color theme="1"/>
        <rFont val="Arial"/>
        <family val="2"/>
      </rPr>
      <t xml:space="preserve"> Eurostat (online data code: road_eqs_carmot)</t>
    </r>
  </si>
  <si>
    <r>
      <t>Source:</t>
    </r>
    <r>
      <rPr>
        <sz val="9"/>
        <color theme="1"/>
        <rFont val="Arial"/>
        <family val="2"/>
      </rPr>
      <t xml:space="preserve"> Eurostat (online data code: road_eqs_carhab)</t>
    </r>
  </si>
  <si>
    <t>Belgium (¹)</t>
  </si>
  <si>
    <t>(number)</t>
  </si>
  <si>
    <t xml:space="preserve"> (% of all passenger cars)</t>
  </si>
  <si>
    <r>
      <t>Source:</t>
    </r>
    <r>
      <rPr>
        <sz val="9"/>
        <color theme="1"/>
        <rFont val="Arial"/>
        <family val="2"/>
      </rPr>
      <t xml:space="preserve"> Eurostat (online data code: road_eqs_carpda)</t>
    </r>
  </si>
  <si>
    <r>
      <t>Source:</t>
    </r>
    <r>
      <rPr>
        <sz val="9"/>
        <color theme="1"/>
        <rFont val="Arial"/>
        <family val="2"/>
      </rPr>
      <t xml:space="preserve"> Eurostat (online data code: road_eqs_carage)</t>
    </r>
  </si>
  <si>
    <t xml:space="preserve"> (% of new passenger cars)</t>
  </si>
  <si>
    <t xml:space="preserve">Spain </t>
  </si>
  <si>
    <t xml:space="preserve">Netherlands </t>
  </si>
  <si>
    <t>Alternative Energy</t>
  </si>
  <si>
    <t>From 10 to 20 years</t>
  </si>
  <si>
    <t>Note: (:) not available.</t>
  </si>
  <si>
    <t xml:space="preserve">Portugal </t>
  </si>
  <si>
    <t>Alternative
energy</t>
  </si>
  <si>
    <t>Ireland (¹)</t>
  </si>
  <si>
    <t>Italy (¹)</t>
  </si>
  <si>
    <t>Czechia</t>
  </si>
  <si>
    <t>North Macedonia</t>
  </si>
  <si>
    <t>Petroleum products</t>
  </si>
  <si>
    <t>Note: Bulgaria, Greece, Slovakia and Iceland: data not available.</t>
  </si>
  <si>
    <t xml:space="preserve">Liechtenstein </t>
  </si>
  <si>
    <t xml:space="preserve">Romania </t>
  </si>
  <si>
    <t>Turkey (³)</t>
  </si>
  <si>
    <t xml:space="preserve">Italy </t>
  </si>
  <si>
    <t>France (¹)</t>
  </si>
  <si>
    <t>Czechia (¹)</t>
  </si>
  <si>
    <t>Luxembourg (¹)</t>
  </si>
  <si>
    <t>North Macedonia (¹)</t>
  </si>
  <si>
    <t>Austria (¹)</t>
  </si>
  <si>
    <t xml:space="preserve">Poland </t>
  </si>
  <si>
    <t xml:space="preserve">Greece </t>
  </si>
  <si>
    <t xml:space="preserve">Ireland </t>
  </si>
  <si>
    <t>(¹) 2018 data instead of 2019.</t>
  </si>
  <si>
    <t>Table 1: New passenger cars by type of engine fuel, 2019</t>
  </si>
  <si>
    <t xml:space="preserve">Kosovo (*) </t>
  </si>
  <si>
    <t xml:space="preserve">(*) This designation is without prejudice to positions on status, and is in line </t>
  </si>
  <si>
    <t>with UNSCR 1244/99 and the ICJ Opinion on the Kosovo Declaration of Independence.</t>
  </si>
  <si>
    <t>Figure 1: New passenger cars with alternative fuel engine, 2017-2019</t>
  </si>
  <si>
    <t>Iceland</t>
  </si>
  <si>
    <t>(% of all passenger cars)</t>
  </si>
  <si>
    <t>Figure 3: Passenger cars by type of engine fuel, 2019</t>
  </si>
  <si>
    <t>Note: Bulgaria, Greece and Slovakia: data not available.</t>
  </si>
  <si>
    <t>Kosovo (*)</t>
  </si>
  <si>
    <t>Table 3: Petrol-driven passenger cars by size of engine, 2019</t>
  </si>
  <si>
    <t>Belgium  (¹)</t>
  </si>
  <si>
    <t>(²) 2018 data instead of 2019.</t>
  </si>
  <si>
    <t>Austria (²)</t>
  </si>
  <si>
    <t xml:space="preserve">Note: (:) not available. </t>
  </si>
  <si>
    <t xml:space="preserve">United Kingdom </t>
  </si>
  <si>
    <t>Table 4: Diesel-driven passenger cars by size of engine, 2019</t>
  </si>
  <si>
    <t>(¹) The "From 10 to 20 years" breakdown includes passenger cars "Over 20 years".</t>
  </si>
  <si>
    <t>(²) 2018 dat instead of 2019.</t>
  </si>
  <si>
    <t>Figure 4: Passenger cars by age, 2019</t>
  </si>
  <si>
    <t>EU (¹)</t>
  </si>
  <si>
    <t>(¹) Estimated data.</t>
  </si>
  <si>
    <t>(²)  2018 data instead of 2019.</t>
  </si>
  <si>
    <t>with UNSCR 1244/99 and the ICJ Opinion on the Kosovo Declaration of</t>
  </si>
  <si>
    <t>Independence.</t>
  </si>
  <si>
    <t>Petrol engine (number)</t>
  </si>
  <si>
    <t>(¹) In the category 'Up to 1399' there are 27 357 passenger cars included of 'engine unknown'.</t>
  </si>
  <si>
    <t>Diesel engine (number)</t>
  </si>
  <si>
    <t>(¹) In the category 'Up to 1399' there are 12 654 passenger cars included of 'engine unknown'.</t>
  </si>
  <si>
    <r>
      <t>(³) In the category '1400 cm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- 1999 cm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' there are 141 483 passenger cars included of 'engine unknown'.</t>
    </r>
  </si>
  <si>
    <r>
      <t>(³) In the category '1400 cm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- 1999 cm</t>
    </r>
    <r>
      <rPr>
        <vertAlign val="superscript"/>
        <sz val="9"/>
        <color theme="1"/>
        <rFont val="Arial"/>
        <family val="2"/>
      </rPr>
      <t xml:space="preserve">3 </t>
    </r>
    <r>
      <rPr>
        <sz val="9"/>
        <color theme="1"/>
        <rFont val="Arial"/>
        <family val="2"/>
      </rPr>
      <t>' there are 7 159 passenger cars included of 'engine unknown'.</t>
    </r>
  </si>
  <si>
    <r>
      <t>≤ 1399 cm</t>
    </r>
    <r>
      <rPr>
        <b/>
        <vertAlign val="superscript"/>
        <sz val="9"/>
        <color theme="1"/>
        <rFont val="Arial"/>
        <family val="2"/>
      </rPr>
      <t>3</t>
    </r>
  </si>
  <si>
    <r>
      <t>1400 cm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- 1999 cm</t>
    </r>
    <r>
      <rPr>
        <b/>
        <vertAlign val="superscript"/>
        <sz val="9"/>
        <color theme="1"/>
        <rFont val="Arial"/>
        <family val="2"/>
      </rPr>
      <t>3</t>
    </r>
  </si>
  <si>
    <r>
      <t>≥ 2000 cm</t>
    </r>
    <r>
      <rPr>
        <b/>
        <vertAlign val="superscript"/>
        <sz val="9"/>
        <color theme="1"/>
        <rFont val="Arial"/>
        <family val="2"/>
      </rPr>
      <t>3</t>
    </r>
  </si>
  <si>
    <t>2017</t>
  </si>
  <si>
    <t>2018</t>
  </si>
  <si>
    <t>2019</t>
  </si>
  <si>
    <t>Kosovo</t>
  </si>
  <si>
    <t>Note: Bulgaria, Czechia, Denmark, Greece, Luxembourg, Slovakia, Iceland and North Macedonia: data not available.</t>
  </si>
  <si>
    <t>Figure 2: Motorisation rate,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</si>
</sst>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i"/>
    <numFmt numFmtId="165" formatCode="#,##0.00_i"/>
    <numFmt numFmtId="166" formatCode="#,##0_i"/>
    <numFmt numFmtId="167" formatCode="_-* #,##0.00\ _€_-;\-* #,##0.00\ _€_-;_-* &quot;-&quot;??\ _€_-;_-@_-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 style="hair">
        <color rgb="FFA6A6A6"/>
      </left>
      <right/>
      <top style="hair">
        <color indexed="22"/>
      </top>
      <bottom/>
      <diagonal/>
    </border>
    <border>
      <left style="hair">
        <color rgb="FFA6A6A6"/>
      </left>
      <right/>
      <top style="hair">
        <color indexed="22"/>
      </top>
      <bottom style="thin">
        <color indexed="8"/>
      </bottom>
      <diagonal/>
    </border>
  </borders>
  <cellStyleXfs count="17">
    <xf numFmtId="0" fontId="0" fillId="0" borderId="0"/>
    <xf numFmtId="164" fontId="1" fillId="0" borderId="0" applyFill="0" applyBorder="0" applyProtection="0">
      <alignment horizontal="right"/>
    </xf>
    <xf numFmtId="0" fontId="5" fillId="0" borderId="0"/>
    <xf numFmtId="0" fontId="4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ill="0" applyBorder="0" applyProtection="0">
      <alignment horizontal="right"/>
    </xf>
    <xf numFmtId="0" fontId="6" fillId="0" borderId="0"/>
    <xf numFmtId="167" fontId="6" fillId="0" borderId="0" applyFont="0" applyFill="0" applyBorder="0" applyAlignment="0" applyProtection="0"/>
    <xf numFmtId="0" fontId="10" fillId="0" borderId="0"/>
    <xf numFmtId="0" fontId="11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0" fontId="5" fillId="0" borderId="0"/>
  </cellStyleXfs>
  <cellXfs count="90">
    <xf numFmtId="0" fontId="0" fillId="0" borderId="0" xfId="0"/>
    <xf numFmtId="2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6" fontId="1" fillId="0" borderId="6" xfId="1" applyNumberFormat="1" applyFont="1" applyBorder="1">
      <alignment horizontal="right"/>
    </xf>
    <xf numFmtId="166" fontId="1" fillId="0" borderId="3" xfId="1" applyNumberFormat="1" applyFont="1" applyBorder="1">
      <alignment horizontal="right"/>
    </xf>
    <xf numFmtId="166" fontId="1" fillId="0" borderId="7" xfId="1" applyNumberFormat="1" applyFont="1" applyBorder="1">
      <alignment horizontal="right"/>
    </xf>
    <xf numFmtId="166" fontId="1" fillId="0" borderId="4" xfId="1" applyNumberFormat="1" applyFont="1" applyBorder="1">
      <alignment horizontal="right"/>
    </xf>
    <xf numFmtId="166" fontId="1" fillId="0" borderId="8" xfId="1" applyNumberFormat="1" applyFont="1" applyBorder="1">
      <alignment horizontal="right"/>
    </xf>
    <xf numFmtId="166" fontId="1" fillId="0" borderId="5" xfId="1" applyNumberFormat="1" applyFont="1" applyBorder="1">
      <alignment horizontal="right"/>
    </xf>
    <xf numFmtId="0" fontId="1" fillId="0" borderId="0" xfId="0" applyFont="1" applyAlignment="1"/>
    <xf numFmtId="0" fontId="3" fillId="0" borderId="0" xfId="0" applyFont="1" applyAlignment="1"/>
    <xf numFmtId="3" fontId="1" fillId="0" borderId="0" xfId="0" applyNumberFormat="1" applyFont="1"/>
    <xf numFmtId="0" fontId="9" fillId="0" borderId="0" xfId="3" applyFont="1"/>
    <xf numFmtId="0" fontId="2" fillId="2" borderId="2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" fillId="0" borderId="0" xfId="0" applyNumberFormat="1" applyFont="1" applyFill="1"/>
    <xf numFmtId="166" fontId="1" fillId="0" borderId="0" xfId="0" applyNumberFormat="1" applyFont="1"/>
    <xf numFmtId="166" fontId="1" fillId="0" borderId="12" xfId="1" applyNumberFormat="1" applyFont="1" applyBorder="1">
      <alignment horizontal="right"/>
    </xf>
    <xf numFmtId="166" fontId="1" fillId="0" borderId="9" xfId="1" applyNumberFormat="1" applyFont="1" applyBorder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/>
    <xf numFmtId="166" fontId="1" fillId="0" borderId="13" xfId="1" applyNumberFormat="1" applyFont="1" applyBorder="1">
      <alignment horizontal="right"/>
    </xf>
    <xf numFmtId="166" fontId="1" fillId="0" borderId="10" xfId="1" applyNumberFormat="1" applyFont="1" applyBorder="1">
      <alignment horizontal="right"/>
    </xf>
    <xf numFmtId="0" fontId="7" fillId="0" borderId="0" xfId="7" applyFont="1" applyFill="1" applyBorder="1" applyAlignment="1">
      <alignment horizontal="left"/>
    </xf>
    <xf numFmtId="164" fontId="1" fillId="0" borderId="6" xfId="1" applyFont="1" applyBorder="1">
      <alignment horizontal="right"/>
    </xf>
    <xf numFmtId="164" fontId="1" fillId="0" borderId="3" xfId="1" applyFont="1" applyBorder="1">
      <alignment horizontal="right"/>
    </xf>
    <xf numFmtId="164" fontId="1" fillId="0" borderId="7" xfId="1" applyFont="1" applyBorder="1">
      <alignment horizontal="right"/>
    </xf>
    <xf numFmtId="164" fontId="1" fillId="0" borderId="4" xfId="1" applyFont="1" applyBorder="1">
      <alignment horizontal="right"/>
    </xf>
    <xf numFmtId="164" fontId="1" fillId="0" borderId="13" xfId="1" applyFont="1" applyBorder="1">
      <alignment horizontal="right"/>
    </xf>
    <xf numFmtId="164" fontId="1" fillId="0" borderId="10" xfId="1" applyFont="1" applyBorder="1">
      <alignment horizontal="right"/>
    </xf>
    <xf numFmtId="164" fontId="1" fillId="0" borderId="8" xfId="1" applyFont="1" applyBorder="1">
      <alignment horizontal="right"/>
    </xf>
    <xf numFmtId="164" fontId="1" fillId="0" borderId="5" xfId="1" applyFont="1" applyBorder="1">
      <alignment horizontal="right"/>
    </xf>
    <xf numFmtId="164" fontId="1" fillId="0" borderId="12" xfId="1" applyFont="1" applyBorder="1">
      <alignment horizontal="right"/>
    </xf>
    <xf numFmtId="164" fontId="1" fillId="0" borderId="9" xfId="1" applyFont="1" applyBorder="1">
      <alignment horizontal="right"/>
    </xf>
    <xf numFmtId="0" fontId="7" fillId="0" borderId="0" xfId="7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/>
    <xf numFmtId="0" fontId="9" fillId="0" borderId="0" xfId="0" applyFont="1" applyFill="1" applyAlignment="1">
      <alignment horizontal="left"/>
    </xf>
    <xf numFmtId="0" fontId="1" fillId="0" borderId="0" xfId="0" applyFont="1" applyFill="1" applyAlignment="1"/>
    <xf numFmtId="2" fontId="1" fillId="0" borderId="0" xfId="0" applyNumberFormat="1" applyFont="1" applyFill="1"/>
    <xf numFmtId="168" fontId="1" fillId="0" borderId="0" xfId="0" applyNumberFormat="1" applyFont="1"/>
    <xf numFmtId="1" fontId="1" fillId="0" borderId="0" xfId="0" applyNumberFormat="1" applyFont="1"/>
    <xf numFmtId="0" fontId="2" fillId="0" borderId="0" xfId="0" applyFont="1" applyBorder="1" applyAlignment="1">
      <alignment horizontal="left"/>
    </xf>
    <xf numFmtId="166" fontId="1" fillId="0" borderId="0" xfId="1" applyNumberFormat="1" applyFont="1" applyBorder="1">
      <alignment horizontal="right"/>
    </xf>
    <xf numFmtId="0" fontId="2" fillId="0" borderId="15" xfId="0" applyFont="1" applyBorder="1" applyAlignment="1">
      <alignment horizontal="left"/>
    </xf>
    <xf numFmtId="166" fontId="1" fillId="0" borderId="16" xfId="1" applyNumberFormat="1" applyFont="1" applyBorder="1">
      <alignment horizontal="right"/>
    </xf>
    <xf numFmtId="166" fontId="1" fillId="0" borderId="15" xfId="1" applyNumberFormat="1" applyFont="1" applyBorder="1">
      <alignment horizontal="right"/>
    </xf>
    <xf numFmtId="0" fontId="2" fillId="0" borderId="1" xfId="0" applyFont="1" applyBorder="1" applyAlignment="1">
      <alignment horizontal="left"/>
    </xf>
    <xf numFmtId="166" fontId="1" fillId="0" borderId="17" xfId="1" applyNumberFormat="1" applyFont="1" applyBorder="1">
      <alignment horizontal="right"/>
    </xf>
    <xf numFmtId="166" fontId="1" fillId="0" borderId="1" xfId="1" applyNumberFormat="1" applyFont="1" applyBorder="1">
      <alignment horizontal="right"/>
    </xf>
    <xf numFmtId="164" fontId="1" fillId="0" borderId="17" xfId="1" applyFont="1" applyBorder="1">
      <alignment horizontal="right"/>
    </xf>
    <xf numFmtId="164" fontId="1" fillId="0" borderId="1" xfId="1" applyFont="1" applyBorder="1">
      <alignment horizontal="righ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66" fontId="1" fillId="0" borderId="20" xfId="1" applyNumberFormat="1" applyFont="1" applyBorder="1">
      <alignment horizontal="right"/>
    </xf>
    <xf numFmtId="166" fontId="1" fillId="0" borderId="21" xfId="1" applyNumberFormat="1" applyFont="1" applyBorder="1">
      <alignment horizontal="right"/>
    </xf>
    <xf numFmtId="166" fontId="1" fillId="0" borderId="18" xfId="1" applyNumberFormat="1" applyFont="1" applyBorder="1">
      <alignment horizontal="right"/>
    </xf>
    <xf numFmtId="166" fontId="1" fillId="0" borderId="19" xfId="1" applyNumberFormat="1" applyFont="1" applyBorder="1">
      <alignment horizontal="right"/>
    </xf>
    <xf numFmtId="164" fontId="1" fillId="0" borderId="20" xfId="1" applyFont="1" applyBorder="1">
      <alignment horizontal="right"/>
    </xf>
    <xf numFmtId="164" fontId="1" fillId="0" borderId="21" xfId="1" applyFont="1" applyBorder="1">
      <alignment horizontal="right"/>
    </xf>
    <xf numFmtId="164" fontId="1" fillId="0" borderId="18" xfId="1" applyFont="1" applyBorder="1">
      <alignment horizontal="right"/>
    </xf>
    <xf numFmtId="164" fontId="1" fillId="0" borderId="19" xfId="1" applyFont="1" applyBorder="1">
      <alignment horizontal="right"/>
    </xf>
    <xf numFmtId="0" fontId="2" fillId="0" borderId="0" xfId="0" applyFont="1" applyAlignment="1">
      <alignment horizontal="left"/>
    </xf>
    <xf numFmtId="165" fontId="1" fillId="0" borderId="0" xfId="1" applyNumberFormat="1" applyFo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" fillId="0" borderId="0" xfId="1" applyFont="1" applyBorder="1">
      <alignment horizontal="right"/>
    </xf>
    <xf numFmtId="0" fontId="15" fillId="0" borderId="0" xfId="0" applyFont="1"/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7">
    <cellStyle name="Comma 2" xfId="8" xr:uid="{00000000-0005-0000-0000-000000000000}"/>
    <cellStyle name="Comma 2 2" xfId="14" xr:uid="{00000000-0005-0000-0000-000001000000}"/>
    <cellStyle name="Comma 3" xfId="5" xr:uid="{00000000-0005-0000-0000-000002000000}"/>
    <cellStyle name="Comma 3 2" xfId="12" xr:uid="{00000000-0005-0000-0000-000003000000}"/>
    <cellStyle name="Normal" xfId="0" builtinId="0"/>
    <cellStyle name="Normal 2" xfId="2" xr:uid="{00000000-0005-0000-0000-000005000000}"/>
    <cellStyle name="Normal 2 2" xfId="7" xr:uid="{00000000-0005-0000-0000-000006000000}"/>
    <cellStyle name="Normal 2 2 2" xfId="13" xr:uid="{00000000-0005-0000-0000-000007000000}"/>
    <cellStyle name="Normal 3" xfId="3" xr:uid="{00000000-0005-0000-0000-000008000000}"/>
    <cellStyle name="Normal 4" xfId="9" xr:uid="{00000000-0005-0000-0000-000009000000}"/>
    <cellStyle name="Normal 4 2" xfId="15" xr:uid="{00000000-0005-0000-0000-00000A000000}"/>
    <cellStyle name="Normal 5" xfId="10" xr:uid="{00000000-0005-0000-0000-00000B000000}"/>
    <cellStyle name="Normal 5 2" xfId="16" xr:uid="{00000000-0005-0000-0000-00000C000000}"/>
    <cellStyle name="NumberCellStyle" xfId="1" xr:uid="{00000000-0005-0000-0000-00000D000000}"/>
    <cellStyle name="NumberCellStyle 2" xfId="6" xr:uid="{00000000-0005-0000-0000-00000E000000}"/>
    <cellStyle name="Percent 2" xfId="4" xr:uid="{00000000-0005-0000-0000-00000F000000}"/>
    <cellStyle name="Percent 2 2" xfId="11" xr:uid="{00000000-0005-0000-0000-000010000000}"/>
  </cellStyles>
  <dxfs count="0"/>
  <tableStyles count="0" defaultTableStyle="TableStyleMedium2" defaultPivotStyle="PivotStyleLight16"/>
  <colors>
    <mruColors>
      <color rgb="FFB9C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passenger cars with alternative fuel engine, 2017-2019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 (% of new passenger cars)</a:t>
            </a:r>
          </a:p>
        </c:rich>
      </c:tx>
      <c:layout>
        <c:manualLayout>
          <c:xMode val="edge"/>
          <c:yMode val="edge"/>
          <c:x val="5.3333333333333332E-3"/>
          <c:y val="7.57372115556497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190173007347255"/>
          <c:w val="0.97066666666666668"/>
          <c:h val="0.71315485292892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1'!$D$60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1'!$C$61:$C$89</c:f>
              <c:strCache>
                <c:ptCount val="29"/>
                <c:pt idx="0">
                  <c:v>Belgium</c:v>
                </c:pt>
                <c:pt idx="1">
                  <c:v>Denmark</c:v>
                </c:pt>
                <c:pt idx="2">
                  <c:v>Germany </c:v>
                </c:pt>
                <c:pt idx="3">
                  <c:v>Estonia</c:v>
                </c:pt>
                <c:pt idx="4">
                  <c:v>Ireland</c:v>
                </c:pt>
                <c:pt idx="5">
                  <c:v>Spain</c:v>
                </c:pt>
                <c:pt idx="6">
                  <c:v>France</c:v>
                </c:pt>
                <c:pt idx="7">
                  <c:v>Croatia</c:v>
                </c:pt>
                <c:pt idx="8">
                  <c:v>Italy</c:v>
                </c:pt>
                <c:pt idx="9">
                  <c:v>Cyprus</c:v>
                </c:pt>
                <c:pt idx="10">
                  <c:v>Latvia</c:v>
                </c:pt>
                <c:pt idx="11">
                  <c:v>Lithuania</c:v>
                </c:pt>
                <c:pt idx="12">
                  <c:v>Hungary</c:v>
                </c:pt>
                <c:pt idx="13">
                  <c:v>Malta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Finland</c:v>
                </c:pt>
                <c:pt idx="21">
                  <c:v>Sweden</c:v>
                </c:pt>
                <c:pt idx="23">
                  <c:v>Liechtenstein</c:v>
                </c:pt>
                <c:pt idx="24">
                  <c:v>Norway</c:v>
                </c:pt>
                <c:pt idx="25">
                  <c:v>Switzerland</c:v>
                </c:pt>
                <c:pt idx="27">
                  <c:v>Turkey</c:v>
                </c:pt>
                <c:pt idx="28">
                  <c:v>Kosovo</c:v>
                </c:pt>
              </c:strCache>
            </c:strRef>
          </c:cat>
          <c:val>
            <c:numRef>
              <c:f>'Fig 1'!$D$61:$D$89</c:f>
              <c:numCache>
                <c:formatCode>0.00</c:formatCode>
                <c:ptCount val="29"/>
                <c:pt idx="0">
                  <c:v>0.97852235538891663</c:v>
                </c:pt>
                <c:pt idx="2">
                  <c:v>3.4289164847082261</c:v>
                </c:pt>
                <c:pt idx="3">
                  <c:v>0.13660668982475313</c:v>
                </c:pt>
                <c:pt idx="4">
                  <c:v>4.0754909080020063</c:v>
                </c:pt>
                <c:pt idx="5">
                  <c:v>0.94231716431534462</c:v>
                </c:pt>
                <c:pt idx="6">
                  <c:v>1.2922243888599023</c:v>
                </c:pt>
                <c:pt idx="7">
                  <c:v>1.6438881900172704</c:v>
                </c:pt>
                <c:pt idx="8">
                  <c:v>8.1912865014299143</c:v>
                </c:pt>
                <c:pt idx="9">
                  <c:v>0.15803920481326422</c:v>
                </c:pt>
                <c:pt idx="10">
                  <c:v>0.76183778715424288</c:v>
                </c:pt>
                <c:pt idx="11">
                  <c:v>2.0488470967942152</c:v>
                </c:pt>
                <c:pt idx="12">
                  <c:v>3.8348299720300307</c:v>
                </c:pt>
                <c:pt idx="13">
                  <c:v>0.52325270970153237</c:v>
                </c:pt>
                <c:pt idx="14">
                  <c:v>2.5181688063739864</c:v>
                </c:pt>
                <c:pt idx="15">
                  <c:v>1.6608173893354468</c:v>
                </c:pt>
                <c:pt idx="16">
                  <c:v>8.7484393549608122</c:v>
                </c:pt>
                <c:pt idx="17">
                  <c:v>0</c:v>
                </c:pt>
                <c:pt idx="18">
                  <c:v>3.0222787794859318</c:v>
                </c:pt>
                <c:pt idx="19">
                  <c:v>2.5359769306124704</c:v>
                </c:pt>
                <c:pt idx="20">
                  <c:v>0.78929393609754872</c:v>
                </c:pt>
                <c:pt idx="21">
                  <c:v>2.4131881227448773</c:v>
                </c:pt>
                <c:pt idx="23">
                  <c:v>2.9150197628458501</c:v>
                </c:pt>
                <c:pt idx="24">
                  <c:v>22.686253592266826</c:v>
                </c:pt>
                <c:pt idx="25">
                  <c:v>1.8095238095238095</c:v>
                </c:pt>
                <c:pt idx="27">
                  <c:v>3.4381899496159871</c:v>
                </c:pt>
                <c:pt idx="28">
                  <c:v>2.0512820512820513E-2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0-4A8D-BFFC-879A345A735A}"/>
            </c:ext>
          </c:extLst>
        </c:ser>
        <c:ser>
          <c:idx val="1"/>
          <c:order val="1"/>
          <c:tx>
            <c:strRef>
              <c:f>'Fig 1'!$E$60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1'!$C$61:$C$89</c:f>
              <c:strCache>
                <c:ptCount val="29"/>
                <c:pt idx="0">
                  <c:v>Belgium</c:v>
                </c:pt>
                <c:pt idx="1">
                  <c:v>Denmark</c:v>
                </c:pt>
                <c:pt idx="2">
                  <c:v>Germany </c:v>
                </c:pt>
                <c:pt idx="3">
                  <c:v>Estonia</c:v>
                </c:pt>
                <c:pt idx="4">
                  <c:v>Ireland</c:v>
                </c:pt>
                <c:pt idx="5">
                  <c:v>Spain</c:v>
                </c:pt>
                <c:pt idx="6">
                  <c:v>France</c:v>
                </c:pt>
                <c:pt idx="7">
                  <c:v>Croatia</c:v>
                </c:pt>
                <c:pt idx="8">
                  <c:v>Italy</c:v>
                </c:pt>
                <c:pt idx="9">
                  <c:v>Cyprus</c:v>
                </c:pt>
                <c:pt idx="10">
                  <c:v>Latvia</c:v>
                </c:pt>
                <c:pt idx="11">
                  <c:v>Lithuania</c:v>
                </c:pt>
                <c:pt idx="12">
                  <c:v>Hungary</c:v>
                </c:pt>
                <c:pt idx="13">
                  <c:v>Malta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Finland</c:v>
                </c:pt>
                <c:pt idx="21">
                  <c:v>Sweden</c:v>
                </c:pt>
                <c:pt idx="23">
                  <c:v>Liechtenstein</c:v>
                </c:pt>
                <c:pt idx="24">
                  <c:v>Norway</c:v>
                </c:pt>
                <c:pt idx="25">
                  <c:v>Switzerland</c:v>
                </c:pt>
                <c:pt idx="27">
                  <c:v>Turkey</c:v>
                </c:pt>
                <c:pt idx="28">
                  <c:v>Kosovo</c:v>
                </c:pt>
              </c:strCache>
            </c:strRef>
          </c:cat>
          <c:val>
            <c:numRef>
              <c:f>'Fig 1'!$E$61:$E$89</c:f>
              <c:numCache>
                <c:formatCode>0.00</c:formatCode>
                <c:ptCount val="29"/>
                <c:pt idx="0">
                  <c:v>1.4226340703908791</c:v>
                </c:pt>
                <c:pt idx="2">
                  <c:v>5.2956855768911728</c:v>
                </c:pt>
                <c:pt idx="3">
                  <c:v>0.3270086315069014</c:v>
                </c:pt>
                <c:pt idx="4">
                  <c:v>6.9833293141136838</c:v>
                </c:pt>
                <c:pt idx="5">
                  <c:v>2.3830713707169919</c:v>
                </c:pt>
                <c:pt idx="6">
                  <c:v>1.5915552230431123</c:v>
                </c:pt>
                <c:pt idx="7">
                  <c:v>1.7092801683683629</c:v>
                </c:pt>
                <c:pt idx="8">
                  <c:v>8.6988610881381181</c:v>
                </c:pt>
                <c:pt idx="9">
                  <c:v>9.0947078632352588E-2</c:v>
                </c:pt>
                <c:pt idx="10">
                  <c:v>0.80302589467558927</c:v>
                </c:pt>
                <c:pt idx="11">
                  <c:v>2.0674813619245254</c:v>
                </c:pt>
                <c:pt idx="12">
                  <c:v>4.9852588252417656</c:v>
                </c:pt>
                <c:pt idx="13">
                  <c:v>2.2999127265260024</c:v>
                </c:pt>
                <c:pt idx="14">
                  <c:v>5.8530558317494457</c:v>
                </c:pt>
                <c:pt idx="15">
                  <c:v>2.1714144979886707</c:v>
                </c:pt>
                <c:pt idx="16">
                  <c:v>0</c:v>
                </c:pt>
                <c:pt idx="17">
                  <c:v>0</c:v>
                </c:pt>
                <c:pt idx="18">
                  <c:v>4.4370269093575514</c:v>
                </c:pt>
                <c:pt idx="19">
                  <c:v>3.2220403124077404</c:v>
                </c:pt>
                <c:pt idx="20">
                  <c:v>1.6074021824820546</c:v>
                </c:pt>
                <c:pt idx="21">
                  <c:v>3.142706278572855</c:v>
                </c:pt>
                <c:pt idx="23">
                  <c:v>2.8664142779881017</c:v>
                </c:pt>
                <c:pt idx="24">
                  <c:v>33.418829469713089</c:v>
                </c:pt>
                <c:pt idx="25">
                  <c:v>2.0604852110335661</c:v>
                </c:pt>
                <c:pt idx="27">
                  <c:v>5.0646574249147243</c:v>
                </c:pt>
                <c:pt idx="28">
                  <c:v>2.0321072952651901E-2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0-4A8D-BFFC-879A345A735A}"/>
            </c:ext>
          </c:extLst>
        </c:ser>
        <c:ser>
          <c:idx val="2"/>
          <c:order val="2"/>
          <c:tx>
            <c:strRef>
              <c:f>'Fig 1'!$F$60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1'!$C$61:$C$89</c:f>
              <c:strCache>
                <c:ptCount val="29"/>
                <c:pt idx="0">
                  <c:v>Belgium</c:v>
                </c:pt>
                <c:pt idx="1">
                  <c:v>Denmark</c:v>
                </c:pt>
                <c:pt idx="2">
                  <c:v>Germany </c:v>
                </c:pt>
                <c:pt idx="3">
                  <c:v>Estonia</c:v>
                </c:pt>
                <c:pt idx="4">
                  <c:v>Ireland</c:v>
                </c:pt>
                <c:pt idx="5">
                  <c:v>Spain</c:v>
                </c:pt>
                <c:pt idx="6">
                  <c:v>France</c:v>
                </c:pt>
                <c:pt idx="7">
                  <c:v>Croatia</c:v>
                </c:pt>
                <c:pt idx="8">
                  <c:v>Italy</c:v>
                </c:pt>
                <c:pt idx="9">
                  <c:v>Cyprus</c:v>
                </c:pt>
                <c:pt idx="10">
                  <c:v>Latvia</c:v>
                </c:pt>
                <c:pt idx="11">
                  <c:v>Lithuania</c:v>
                </c:pt>
                <c:pt idx="12">
                  <c:v>Hungary</c:v>
                </c:pt>
                <c:pt idx="13">
                  <c:v>Malta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Finland</c:v>
                </c:pt>
                <c:pt idx="21">
                  <c:v>Sweden</c:v>
                </c:pt>
                <c:pt idx="23">
                  <c:v>Liechtenstein</c:v>
                </c:pt>
                <c:pt idx="24">
                  <c:v>Norway</c:v>
                </c:pt>
                <c:pt idx="25">
                  <c:v>Switzerland</c:v>
                </c:pt>
                <c:pt idx="27">
                  <c:v>Turkey</c:v>
                </c:pt>
                <c:pt idx="28">
                  <c:v>Kosovo</c:v>
                </c:pt>
              </c:strCache>
            </c:strRef>
          </c:cat>
          <c:val>
            <c:numRef>
              <c:f>'Fig 1'!$F$61:$F$89</c:f>
              <c:numCache>
                <c:formatCode>0.00</c:formatCode>
                <c:ptCount val="29"/>
                <c:pt idx="0">
                  <c:v>2.244744341093607</c:v>
                </c:pt>
                <c:pt idx="1">
                  <c:v>4.2</c:v>
                </c:pt>
                <c:pt idx="2">
                  <c:v>8.8054139737163233</c:v>
                </c:pt>
                <c:pt idx="3">
                  <c:v>2.3749954675659013</c:v>
                </c:pt>
                <c:pt idx="4">
                  <c:v>12.614191461016306</c:v>
                </c:pt>
                <c:pt idx="5">
                  <c:v>3.1378214472935135</c:v>
                </c:pt>
                <c:pt idx="6">
                  <c:v>2.3485860576805817</c:v>
                </c:pt>
                <c:pt idx="7">
                  <c:v>2.2402220776869588</c:v>
                </c:pt>
                <c:pt idx="8">
                  <c:v>9.5390815092182155</c:v>
                </c:pt>
                <c:pt idx="9">
                  <c:v>0.32008888418602188</c:v>
                </c:pt>
                <c:pt idx="10">
                  <c:v>1.3540486594378809</c:v>
                </c:pt>
                <c:pt idx="11">
                  <c:v>1.9112398962940369</c:v>
                </c:pt>
                <c:pt idx="12">
                  <c:v>6.4016305350113516</c:v>
                </c:pt>
                <c:pt idx="13">
                  <c:v>2.2235163322568687</c:v>
                </c:pt>
                <c:pt idx="14">
                  <c:v>14.042141247975707</c:v>
                </c:pt>
                <c:pt idx="15">
                  <c:v>0</c:v>
                </c:pt>
                <c:pt idx="16">
                  <c:v>11.698755766234035</c:v>
                </c:pt>
                <c:pt idx="17">
                  <c:v>3.5</c:v>
                </c:pt>
                <c:pt idx="18">
                  <c:v>6.4302691193582726</c:v>
                </c:pt>
                <c:pt idx="19">
                  <c:v>4.502819419612158</c:v>
                </c:pt>
                <c:pt idx="20">
                  <c:v>3.5367156442093832</c:v>
                </c:pt>
                <c:pt idx="21">
                  <c:v>5.9839867446436257</c:v>
                </c:pt>
                <c:pt idx="23">
                  <c:v>5.3251408090117769</c:v>
                </c:pt>
                <c:pt idx="24">
                  <c:v>41.936195561046638</c:v>
                </c:pt>
                <c:pt idx="25">
                  <c:v>4.634068392457654</c:v>
                </c:pt>
                <c:pt idx="27">
                  <c:v>5.8898817834869215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0-4A8D-BFFC-879A345A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18552"/>
        <c:axId val="362919864"/>
      </c:barChart>
      <c:catAx>
        <c:axId val="36291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919864"/>
        <c:crosses val="autoZero"/>
        <c:auto val="1"/>
        <c:lblAlgn val="ctr"/>
        <c:lblOffset val="100"/>
        <c:tickMarkSkip val="1"/>
        <c:noMultiLvlLbl val="0"/>
      </c:catAx>
      <c:valAx>
        <c:axId val="362919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9185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4588431618019677"/>
          <c:w val="0.1860921784776903"/>
          <c:h val="3.64975833418686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Motorisation rate, 2019</a:t>
            </a:r>
          </a:p>
        </c:rich>
      </c:tx>
      <c:layout>
        <c:manualLayout>
          <c:xMode val="edge"/>
          <c:yMode val="edge"/>
          <c:x val="5.3333333333333332E-3"/>
          <c:y val="7.5272955557648472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6.4975459987824308E-2"/>
          <c:w val="0.99333333333333329"/>
          <c:h val="0.8107282858958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2'!$B$80:$B$115</c:f>
              <c:strCache>
                <c:ptCount val="36"/>
                <c:pt idx="0">
                  <c:v>EU (¹)</c:v>
                </c:pt>
                <c:pt idx="2">
                  <c:v>Luxembourg</c:v>
                </c:pt>
                <c:pt idx="3">
                  <c:v>Italy</c:v>
                </c:pt>
                <c:pt idx="4">
                  <c:v>Cyprus</c:v>
                </c:pt>
                <c:pt idx="5">
                  <c:v>Finland</c:v>
                </c:pt>
                <c:pt idx="6">
                  <c:v>Poland</c:v>
                </c:pt>
                <c:pt idx="7">
                  <c:v>Estonia</c:v>
                </c:pt>
                <c:pt idx="8">
                  <c:v>Malta</c:v>
                </c:pt>
                <c:pt idx="9">
                  <c:v>Germany </c:v>
                </c:pt>
                <c:pt idx="10">
                  <c:v>Austria (²)</c:v>
                </c:pt>
                <c:pt idx="11">
                  <c:v>Slovenia</c:v>
                </c:pt>
                <c:pt idx="12">
                  <c:v>Czechia</c:v>
                </c:pt>
                <c:pt idx="13">
                  <c:v>Lithuania</c:v>
                </c:pt>
                <c:pt idx="14">
                  <c:v>Portugal</c:v>
                </c:pt>
                <c:pt idx="15">
                  <c:v>Spain</c:v>
                </c:pt>
                <c:pt idx="16">
                  <c:v>Belgium</c:v>
                </c:pt>
                <c:pt idx="17">
                  <c:v>Greece</c:v>
                </c:pt>
                <c:pt idx="18">
                  <c:v>Netherlands</c:v>
                </c:pt>
                <c:pt idx="19">
                  <c:v>France</c:v>
                </c:pt>
                <c:pt idx="20">
                  <c:v>Sweden</c:v>
                </c:pt>
                <c:pt idx="21">
                  <c:v>Denmark</c:v>
                </c:pt>
                <c:pt idx="22">
                  <c:v>Ireland</c:v>
                </c:pt>
                <c:pt idx="23">
                  <c:v>Slovakia</c:v>
                </c:pt>
                <c:pt idx="24">
                  <c:v>Croatia</c:v>
                </c:pt>
                <c:pt idx="25">
                  <c:v>Bulgaria</c:v>
                </c:pt>
                <c:pt idx="26">
                  <c:v>Hungary</c:v>
                </c:pt>
                <c:pt idx="27">
                  <c:v>Latvia</c:v>
                </c:pt>
                <c:pt idx="28">
                  <c:v>Romania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4">
                  <c:v>North Macedonia</c:v>
                </c:pt>
                <c:pt idx="35">
                  <c:v>Turkey</c:v>
                </c:pt>
              </c:strCache>
            </c:strRef>
          </c:cat>
          <c:val>
            <c:numRef>
              <c:f>'Fig 2'!$C$80:$C$115</c:f>
              <c:numCache>
                <c:formatCode>General</c:formatCode>
                <c:ptCount val="36"/>
                <c:pt idx="0" formatCode="0">
                  <c:v>539.76033100354471</c:v>
                </c:pt>
                <c:pt idx="2" formatCode="0">
                  <c:v>680.94641818983303</c:v>
                </c:pt>
                <c:pt idx="3" formatCode="0">
                  <c:v>663.04905068766891</c:v>
                </c:pt>
                <c:pt idx="4" formatCode="0">
                  <c:v>644.7047032392835</c:v>
                </c:pt>
                <c:pt idx="5" formatCode="0">
                  <c:v>642.46432586730259</c:v>
                </c:pt>
                <c:pt idx="6" formatCode="0">
                  <c:v>641.76398747483347</c:v>
                </c:pt>
                <c:pt idx="7" formatCode="0">
                  <c:v>598.14925175473445</c:v>
                </c:pt>
                <c:pt idx="8" formatCode="0">
                  <c:v>596.87424693526953</c:v>
                </c:pt>
                <c:pt idx="9" formatCode="0">
                  <c:v>573.73889656403514</c:v>
                </c:pt>
                <c:pt idx="10" formatCode="0">
                  <c:v>562.02488493047849</c:v>
                </c:pt>
                <c:pt idx="11" formatCode="0">
                  <c:v>556.03448892841652</c:v>
                </c:pt>
                <c:pt idx="12" formatCode="0">
                  <c:v>554.05169227166903</c:v>
                </c:pt>
                <c:pt idx="13" formatCode="0">
                  <c:v>536.37785468614106</c:v>
                </c:pt>
                <c:pt idx="14" formatCode="0">
                  <c:v>529.54226771040817</c:v>
                </c:pt>
                <c:pt idx="15" formatCode="0">
                  <c:v>518.84153281709735</c:v>
                </c:pt>
                <c:pt idx="16" formatCode="0">
                  <c:v>511.10789034267043</c:v>
                </c:pt>
                <c:pt idx="17" formatCode="0">
                  <c:v>504.40996532651525</c:v>
                </c:pt>
                <c:pt idx="18" formatCode="0">
                  <c:v>498.51320559399824</c:v>
                </c:pt>
                <c:pt idx="19" formatCode="0">
                  <c:v>481.52222209150369</c:v>
                </c:pt>
                <c:pt idx="20" formatCode="0">
                  <c:v>473.20976851421955</c:v>
                </c:pt>
                <c:pt idx="21" formatCode="0">
                  <c:v>455.40682318686163</c:v>
                </c:pt>
                <c:pt idx="22" formatCode="0">
                  <c:v>453.86992289160509</c:v>
                </c:pt>
                <c:pt idx="23" formatCode="0">
                  <c:v>438.55490957741227</c:v>
                </c:pt>
                <c:pt idx="24" formatCode="0">
                  <c:v>425.0443242204297</c:v>
                </c:pt>
                <c:pt idx="25" formatCode="0">
                  <c:v>407.09966594173727</c:v>
                </c:pt>
                <c:pt idx="26" formatCode="0">
                  <c:v>390.19426326313067</c:v>
                </c:pt>
                <c:pt idx="27" formatCode="0">
                  <c:v>381.17813568873106</c:v>
                </c:pt>
                <c:pt idx="28" formatCode="0">
                  <c:v>357.13393634940707</c:v>
                </c:pt>
                <c:pt idx="30" formatCode="0">
                  <c:v>780.6797945647404</c:v>
                </c:pt>
                <c:pt idx="31" formatCode="0">
                  <c:v>537.29749816204514</c:v>
                </c:pt>
                <c:pt idx="32" formatCode="0">
                  <c:v>521.87540753933808</c:v>
                </c:pt>
                <c:pt idx="34" formatCode="0">
                  <c:v>205.19878338643375</c:v>
                </c:pt>
                <c:pt idx="35" formatCode="0">
                  <c:v>150.35836030395143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C-4BEA-9755-DD34AF913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0322728"/>
        <c:axId val="710323120"/>
      </c:barChart>
      <c:catAx>
        <c:axId val="710322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10323120"/>
        <c:crosses val="autoZero"/>
        <c:auto val="1"/>
        <c:lblAlgn val="ctr"/>
        <c:lblOffset val="100"/>
        <c:tickMarkSkip val="1"/>
        <c:noMultiLvlLbl val="0"/>
      </c:catAx>
      <c:valAx>
        <c:axId val="710323120"/>
        <c:scaling>
          <c:orientation val="minMax"/>
          <c:max val="8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710322728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Passenger cars by type of engine fuel,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all passenger cars)</a:t>
            </a:r>
          </a:p>
        </c:rich>
      </c:tx>
      <c:layout>
        <c:manualLayout>
          <c:xMode val="edge"/>
          <c:yMode val="edge"/>
          <c:x val="5.3333333333333332E-3"/>
          <c:y val="7.7931069223983046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9.2026964713115653E-2"/>
          <c:w val="0.99333333333333329"/>
          <c:h val="0.707344513089045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 3'!$U$8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3'!$T$9:$T$40</c:f>
              <c:strCache>
                <c:ptCount val="32"/>
                <c:pt idx="0">
                  <c:v>Netherlands</c:v>
                </c:pt>
                <c:pt idx="1">
                  <c:v>Cyprus</c:v>
                </c:pt>
                <c:pt idx="2">
                  <c:v>Finland</c:v>
                </c:pt>
                <c:pt idx="3">
                  <c:v>Denmark</c:v>
                </c:pt>
                <c:pt idx="4">
                  <c:v>Malta</c:v>
                </c:pt>
                <c:pt idx="5">
                  <c:v>Hungary</c:v>
                </c:pt>
                <c:pt idx="6">
                  <c:v>Germany</c:v>
                </c:pt>
                <c:pt idx="7">
                  <c:v>Estonia</c:v>
                </c:pt>
                <c:pt idx="8">
                  <c:v>Sweden</c:v>
                </c:pt>
                <c:pt idx="9">
                  <c:v>Czechia</c:v>
                </c:pt>
                <c:pt idx="10">
                  <c:v>Romania</c:v>
                </c:pt>
                <c:pt idx="11">
                  <c:v>Poland</c:v>
                </c:pt>
                <c:pt idx="12">
                  <c:v>Slovenia</c:v>
                </c:pt>
                <c:pt idx="13">
                  <c:v>Belgium</c:v>
                </c:pt>
                <c:pt idx="14">
                  <c:v>Italy</c:v>
                </c:pt>
                <c:pt idx="15">
                  <c:v>Spain</c:v>
                </c:pt>
                <c:pt idx="16">
                  <c:v>Austria (¹)</c:v>
                </c:pt>
                <c:pt idx="17">
                  <c:v>Portugal</c:v>
                </c:pt>
                <c:pt idx="18">
                  <c:v>Croatia</c:v>
                </c:pt>
                <c:pt idx="19">
                  <c:v>Luxembourg</c:v>
                </c:pt>
                <c:pt idx="20">
                  <c:v>Ireland (¹)</c:v>
                </c:pt>
                <c:pt idx="21">
                  <c:v>France</c:v>
                </c:pt>
                <c:pt idx="22">
                  <c:v>Latvia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Norway</c:v>
                </c:pt>
                <c:pt idx="27">
                  <c:v>Switzerland</c:v>
                </c:pt>
                <c:pt idx="29">
                  <c:v>North Macedonia</c:v>
                </c:pt>
                <c:pt idx="30">
                  <c:v>Turkey</c:v>
                </c:pt>
                <c:pt idx="31">
                  <c:v>Kosovo (*)</c:v>
                </c:pt>
              </c:strCache>
            </c:strRef>
          </c:cat>
          <c:val>
            <c:numRef>
              <c:f>'Fig 3'!$U$9:$U$40</c:f>
              <c:numCache>
                <c:formatCode>0.00</c:formatCode>
                <c:ptCount val="32"/>
                <c:pt idx="0">
                  <c:v>83.316353440361397</c:v>
                </c:pt>
                <c:pt idx="1">
                  <c:v>79.90938007095184</c:v>
                </c:pt>
                <c:pt idx="2">
                  <c:v>73.342689721091574</c:v>
                </c:pt>
                <c:pt idx="3">
                  <c:v>68.401260160363478</c:v>
                </c:pt>
                <c:pt idx="4">
                  <c:v>67.529059355973047</c:v>
                </c:pt>
                <c:pt idx="5">
                  <c:v>66.357905914801435</c:v>
                </c:pt>
                <c:pt idx="6">
                  <c:v>65.941602746602044</c:v>
                </c:pt>
                <c:pt idx="7">
                  <c:v>60.0355253193379</c:v>
                </c:pt>
                <c:pt idx="8">
                  <c:v>58.699404720493639</c:v>
                </c:pt>
                <c:pt idx="9">
                  <c:v>58.653112787436953</c:v>
                </c:pt>
                <c:pt idx="10">
                  <c:v>52.928530618063142</c:v>
                </c:pt>
                <c:pt idx="11">
                  <c:v>52.588964295235094</c:v>
                </c:pt>
                <c:pt idx="12">
                  <c:v>48.791071684467866</c:v>
                </c:pt>
                <c:pt idx="13">
                  <c:v>47.749375552917961</c:v>
                </c:pt>
                <c:pt idx="14">
                  <c:v>46.757968191968125</c:v>
                </c:pt>
                <c:pt idx="15">
                  <c:v>44.483410501273589</c:v>
                </c:pt>
                <c:pt idx="16">
                  <c:v>43.651126805938397</c:v>
                </c:pt>
                <c:pt idx="17">
                  <c:v>43.255768995504319</c:v>
                </c:pt>
                <c:pt idx="18">
                  <c:v>43.128471215722655</c:v>
                </c:pt>
                <c:pt idx="19">
                  <c:v>42.767376731574828</c:v>
                </c:pt>
                <c:pt idx="20">
                  <c:v>42.44</c:v>
                </c:pt>
                <c:pt idx="21">
                  <c:v>35.787882527147083</c:v>
                </c:pt>
                <c:pt idx="22">
                  <c:v>31.714578829535018</c:v>
                </c:pt>
                <c:pt idx="23">
                  <c:v>24.529855446897553</c:v>
                </c:pt>
                <c:pt idx="25">
                  <c:v>65.57902740586465</c:v>
                </c:pt>
                <c:pt idx="26">
                  <c:v>44.549030275509708</c:v>
                </c:pt>
                <c:pt idx="27">
                  <c:v>69.003027681660896</c:v>
                </c:pt>
                <c:pt idx="29">
                  <c:v>44.307760917273995</c:v>
                </c:pt>
                <c:pt idx="30">
                  <c:v>24.255883504895486</c:v>
                </c:pt>
                <c:pt idx="31">
                  <c:v>20.657557615448987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A-45FF-AEBA-620DF82330F1}"/>
            </c:ext>
          </c:extLst>
        </c:ser>
        <c:ser>
          <c:idx val="1"/>
          <c:order val="1"/>
          <c:tx>
            <c:strRef>
              <c:f>'Fig 3'!$V$8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3'!$T$9:$T$40</c:f>
              <c:strCache>
                <c:ptCount val="32"/>
                <c:pt idx="0">
                  <c:v>Netherlands</c:v>
                </c:pt>
                <c:pt idx="1">
                  <c:v>Cyprus</c:v>
                </c:pt>
                <c:pt idx="2">
                  <c:v>Finland</c:v>
                </c:pt>
                <c:pt idx="3">
                  <c:v>Denmark</c:v>
                </c:pt>
                <c:pt idx="4">
                  <c:v>Malta</c:v>
                </c:pt>
                <c:pt idx="5">
                  <c:v>Hungary</c:v>
                </c:pt>
                <c:pt idx="6">
                  <c:v>Germany</c:v>
                </c:pt>
                <c:pt idx="7">
                  <c:v>Estonia</c:v>
                </c:pt>
                <c:pt idx="8">
                  <c:v>Sweden</c:v>
                </c:pt>
                <c:pt idx="9">
                  <c:v>Czechia</c:v>
                </c:pt>
                <c:pt idx="10">
                  <c:v>Romania</c:v>
                </c:pt>
                <c:pt idx="11">
                  <c:v>Poland</c:v>
                </c:pt>
                <c:pt idx="12">
                  <c:v>Slovenia</c:v>
                </c:pt>
                <c:pt idx="13">
                  <c:v>Belgium</c:v>
                </c:pt>
                <c:pt idx="14">
                  <c:v>Italy</c:v>
                </c:pt>
                <c:pt idx="15">
                  <c:v>Spain</c:v>
                </c:pt>
                <c:pt idx="16">
                  <c:v>Austria (¹)</c:v>
                </c:pt>
                <c:pt idx="17">
                  <c:v>Portugal</c:v>
                </c:pt>
                <c:pt idx="18">
                  <c:v>Croatia</c:v>
                </c:pt>
                <c:pt idx="19">
                  <c:v>Luxembourg</c:v>
                </c:pt>
                <c:pt idx="20">
                  <c:v>Ireland (¹)</c:v>
                </c:pt>
                <c:pt idx="21">
                  <c:v>France</c:v>
                </c:pt>
                <c:pt idx="22">
                  <c:v>Latvia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Norway</c:v>
                </c:pt>
                <c:pt idx="27">
                  <c:v>Switzerland</c:v>
                </c:pt>
                <c:pt idx="29">
                  <c:v>North Macedonia</c:v>
                </c:pt>
                <c:pt idx="30">
                  <c:v>Turkey</c:v>
                </c:pt>
                <c:pt idx="31">
                  <c:v>Kosovo (*)</c:v>
                </c:pt>
              </c:strCache>
            </c:strRef>
          </c:cat>
          <c:val>
            <c:numRef>
              <c:f>'Fig 3'!$V$9:$V$40</c:f>
              <c:numCache>
                <c:formatCode>0.00</c:formatCode>
                <c:ptCount val="32"/>
                <c:pt idx="0">
                  <c:v>13.977257890752739</c:v>
                </c:pt>
                <c:pt idx="1">
                  <c:v>19.963458579111652</c:v>
                </c:pt>
                <c:pt idx="2">
                  <c:v>26.114435082735575</c:v>
                </c:pt>
                <c:pt idx="3">
                  <c:v>31.005503585212047</c:v>
                </c:pt>
                <c:pt idx="4">
                  <c:v>31.651092371308565</c:v>
                </c:pt>
                <c:pt idx="5">
                  <c:v>31.457264180368743</c:v>
                </c:pt>
                <c:pt idx="6">
                  <c:v>31.669438519513076</c:v>
                </c:pt>
                <c:pt idx="7">
                  <c:v>39.623688242679194</c:v>
                </c:pt>
                <c:pt idx="8">
                  <c:v>35.69614472011714</c:v>
                </c:pt>
                <c:pt idx="9">
                  <c:v>39.03815952587302</c:v>
                </c:pt>
                <c:pt idx="10">
                  <c:v>46.84849334722491</c:v>
                </c:pt>
                <c:pt idx="11">
                  <c:v>31.291638160429613</c:v>
                </c:pt>
                <c:pt idx="12">
                  <c:v>49.578374612033421</c:v>
                </c:pt>
                <c:pt idx="13">
                  <c:v>51.186067401230382</c:v>
                </c:pt>
                <c:pt idx="14">
                  <c:v>44.218061484631065</c:v>
                </c:pt>
                <c:pt idx="15">
                  <c:v>55.031071996291573</c:v>
                </c:pt>
                <c:pt idx="16">
                  <c:v>55.811962275641051</c:v>
                </c:pt>
                <c:pt idx="17">
                  <c:v>56.136980869273032</c:v>
                </c:pt>
                <c:pt idx="18">
                  <c:v>52.953794422865094</c:v>
                </c:pt>
                <c:pt idx="19">
                  <c:v>55.739000717726917</c:v>
                </c:pt>
                <c:pt idx="20">
                  <c:v>55.475693108313642</c:v>
                </c:pt>
                <c:pt idx="21">
                  <c:v>63.160167818361302</c:v>
                </c:pt>
                <c:pt idx="22">
                  <c:v>61.539212612285532</c:v>
                </c:pt>
                <c:pt idx="23">
                  <c:v>67.807909318016826</c:v>
                </c:pt>
                <c:pt idx="25">
                  <c:v>33.072167674964462</c:v>
                </c:pt>
                <c:pt idx="26">
                  <c:v>46.095077552256022</c:v>
                </c:pt>
                <c:pt idx="27">
                  <c:v>30.056228373702421</c:v>
                </c:pt>
                <c:pt idx="29">
                  <c:v>52.958020866340405</c:v>
                </c:pt>
                <c:pt idx="30">
                  <c:v>38.157756560019877</c:v>
                </c:pt>
                <c:pt idx="31">
                  <c:v>79.326933950224387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A-45FF-AEBA-620DF82330F1}"/>
            </c:ext>
          </c:extLst>
        </c:ser>
        <c:ser>
          <c:idx val="2"/>
          <c:order val="2"/>
          <c:tx>
            <c:strRef>
              <c:f>'Fig 3'!$W$8</c:f>
              <c:strCache>
                <c:ptCount val="1"/>
                <c:pt idx="0">
                  <c:v>Alternative Energy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3'!$T$9:$T$40</c:f>
              <c:strCache>
                <c:ptCount val="32"/>
                <c:pt idx="0">
                  <c:v>Netherlands</c:v>
                </c:pt>
                <c:pt idx="1">
                  <c:v>Cyprus</c:v>
                </c:pt>
                <c:pt idx="2">
                  <c:v>Finland</c:v>
                </c:pt>
                <c:pt idx="3">
                  <c:v>Denmark</c:v>
                </c:pt>
                <c:pt idx="4">
                  <c:v>Malta</c:v>
                </c:pt>
                <c:pt idx="5">
                  <c:v>Hungary</c:v>
                </c:pt>
                <c:pt idx="6">
                  <c:v>Germany</c:v>
                </c:pt>
                <c:pt idx="7">
                  <c:v>Estonia</c:v>
                </c:pt>
                <c:pt idx="8">
                  <c:v>Sweden</c:v>
                </c:pt>
                <c:pt idx="9">
                  <c:v>Czechia</c:v>
                </c:pt>
                <c:pt idx="10">
                  <c:v>Romania</c:v>
                </c:pt>
                <c:pt idx="11">
                  <c:v>Poland</c:v>
                </c:pt>
                <c:pt idx="12">
                  <c:v>Slovenia</c:v>
                </c:pt>
                <c:pt idx="13">
                  <c:v>Belgium</c:v>
                </c:pt>
                <c:pt idx="14">
                  <c:v>Italy</c:v>
                </c:pt>
                <c:pt idx="15">
                  <c:v>Spain</c:v>
                </c:pt>
                <c:pt idx="16">
                  <c:v>Austria (¹)</c:v>
                </c:pt>
                <c:pt idx="17">
                  <c:v>Portugal</c:v>
                </c:pt>
                <c:pt idx="18">
                  <c:v>Croatia</c:v>
                </c:pt>
                <c:pt idx="19">
                  <c:v>Luxembourg</c:v>
                </c:pt>
                <c:pt idx="20">
                  <c:v>Ireland (¹)</c:v>
                </c:pt>
                <c:pt idx="21">
                  <c:v>France</c:v>
                </c:pt>
                <c:pt idx="22">
                  <c:v>Latvia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Norway</c:v>
                </c:pt>
                <c:pt idx="27">
                  <c:v>Switzerland</c:v>
                </c:pt>
                <c:pt idx="29">
                  <c:v>North Macedonia</c:v>
                </c:pt>
                <c:pt idx="30">
                  <c:v>Turkey</c:v>
                </c:pt>
                <c:pt idx="31">
                  <c:v>Kosovo (*)</c:v>
                </c:pt>
              </c:strCache>
            </c:strRef>
          </c:cat>
          <c:val>
            <c:numRef>
              <c:f>'Fig 3'!$W$9:$W$40</c:f>
              <c:numCache>
                <c:formatCode>0.00</c:formatCode>
                <c:ptCount val="32"/>
                <c:pt idx="0">
                  <c:v>2.7063771453751948</c:v>
                </c:pt>
                <c:pt idx="1">
                  <c:v>0.12716134993650666</c:v>
                </c:pt>
                <c:pt idx="2">
                  <c:v>0.53822705090958567</c:v>
                </c:pt>
                <c:pt idx="3">
                  <c:v>0.59323625442447669</c:v>
                </c:pt>
                <c:pt idx="4">
                  <c:v>0.81984827271839289</c:v>
                </c:pt>
                <c:pt idx="5">
                  <c:v>2.1848299048298103</c:v>
                </c:pt>
                <c:pt idx="6">
                  <c:v>2.0811750328406773</c:v>
                </c:pt>
                <c:pt idx="7">
                  <c:v>0.34078643798290659</c:v>
                </c:pt>
                <c:pt idx="8">
                  <c:v>5.6044505593892184</c:v>
                </c:pt>
                <c:pt idx="9">
                  <c:v>1.9153940214295542</c:v>
                </c:pt>
                <c:pt idx="10">
                  <c:v>0.22297603471194485</c:v>
                </c:pt>
                <c:pt idx="11">
                  <c:v>16.119397544335289</c:v>
                </c:pt>
                <c:pt idx="12">
                  <c:v>1.6305537034987141</c:v>
                </c:pt>
                <c:pt idx="13">
                  <c:v>1.0645570458516507</c:v>
                </c:pt>
                <c:pt idx="14">
                  <c:v>9.0239703234008086</c:v>
                </c:pt>
                <c:pt idx="15">
                  <c:v>0.48551750243483566</c:v>
                </c:pt>
                <c:pt idx="16">
                  <c:v>0.53691091842055161</c:v>
                </c:pt>
                <c:pt idx="17">
                  <c:v>1.3945036782946225</c:v>
                </c:pt>
                <c:pt idx="18">
                  <c:v>3.9177343614122555</c:v>
                </c:pt>
                <c:pt idx="19">
                  <c:v>1.4936225506982592</c:v>
                </c:pt>
                <c:pt idx="20">
                  <c:v>2.0458834955014384</c:v>
                </c:pt>
                <c:pt idx="21">
                  <c:v>1.0519496544916092</c:v>
                </c:pt>
                <c:pt idx="22">
                  <c:v>6.7462085581794478</c:v>
                </c:pt>
                <c:pt idx="23">
                  <c:v>7.6622352350856211</c:v>
                </c:pt>
                <c:pt idx="25">
                  <c:v>1.3454990247611491</c:v>
                </c:pt>
                <c:pt idx="26">
                  <c:v>9.3558921722342649</c:v>
                </c:pt>
                <c:pt idx="27">
                  <c:v>0.94074394463667821</c:v>
                </c:pt>
                <c:pt idx="29">
                  <c:v>2.7342182163855933</c:v>
                </c:pt>
                <c:pt idx="30">
                  <c:v>37.586359935084637</c:v>
                </c:pt>
                <c:pt idx="31">
                  <c:v>1.5508434326627012E-2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A-45FF-AEBA-620DF823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82924864"/>
        <c:axId val="536147872"/>
      </c:barChart>
      <c:catAx>
        <c:axId val="682924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36147872"/>
        <c:crosses val="autoZero"/>
        <c:auto val="1"/>
        <c:lblAlgn val="ctr"/>
        <c:lblOffset val="100"/>
        <c:tickMarkSkip val="1"/>
        <c:noMultiLvlLbl val="0"/>
      </c:catAx>
      <c:valAx>
        <c:axId val="5361478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68292486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26722540682414697"/>
          <c:y val="0.81577557133391121"/>
          <c:w val="0.46554918635170606"/>
          <c:h val="2.479615171634071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Passenger cars by age, 2019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 (% of all passenger cars)</a:t>
            </a:r>
          </a:p>
        </c:rich>
      </c:tx>
      <c:layout>
        <c:manualLayout>
          <c:xMode val="edge"/>
          <c:yMode val="edge"/>
          <c:x val="5.3333333333333332E-3"/>
          <c:y val="7.618886463640318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9969636336888287E-2"/>
          <c:w val="0.99333333333333329"/>
          <c:h val="0.691531322432553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 4'!$E$70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4'!$D$71:$D$102</c:f>
              <c:strCache>
                <c:ptCount val="32"/>
                <c:pt idx="0">
                  <c:v>Ireland (¹)</c:v>
                </c:pt>
                <c:pt idx="1">
                  <c:v>Luxembourg (¹)</c:v>
                </c:pt>
                <c:pt idx="2">
                  <c:v>Belgium</c:v>
                </c:pt>
                <c:pt idx="3">
                  <c:v>Denmark</c:v>
                </c:pt>
                <c:pt idx="4">
                  <c:v>Austria (²)</c:v>
                </c:pt>
                <c:pt idx="5">
                  <c:v>Sweden</c:v>
                </c:pt>
                <c:pt idx="6">
                  <c:v>Netherlands</c:v>
                </c:pt>
                <c:pt idx="7">
                  <c:v>France (¹)</c:v>
                </c:pt>
                <c:pt idx="8">
                  <c:v>Germany </c:v>
                </c:pt>
                <c:pt idx="9">
                  <c:v>Czechia (¹)</c:v>
                </c:pt>
                <c:pt idx="10">
                  <c:v>Italy (¹)</c:v>
                </c:pt>
                <c:pt idx="11">
                  <c:v>Spain</c:v>
                </c:pt>
                <c:pt idx="12">
                  <c:v>Hungary</c:v>
                </c:pt>
                <c:pt idx="13">
                  <c:v>Slovenia</c:v>
                </c:pt>
                <c:pt idx="14">
                  <c:v>Portugal</c:v>
                </c:pt>
                <c:pt idx="15">
                  <c:v>Croatia</c:v>
                </c:pt>
                <c:pt idx="16">
                  <c:v>Malta</c:v>
                </c:pt>
                <c:pt idx="17">
                  <c:v>Finland</c:v>
                </c:pt>
                <c:pt idx="18">
                  <c:v>Estonia</c:v>
                </c:pt>
                <c:pt idx="19">
                  <c:v>Poland</c:v>
                </c:pt>
                <c:pt idx="20">
                  <c:v>Cyprus</c:v>
                </c:pt>
                <c:pt idx="21">
                  <c:v>Latvia</c:v>
                </c:pt>
                <c:pt idx="22">
                  <c:v>Romania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Switzerland</c:v>
                </c:pt>
                <c:pt idx="27">
                  <c:v>Norway</c:v>
                </c:pt>
                <c:pt idx="29">
                  <c:v>Turkey</c:v>
                </c:pt>
                <c:pt idx="30">
                  <c:v>North Macedonia (¹)</c:v>
                </c:pt>
                <c:pt idx="31">
                  <c:v>Kosovo (*)</c:v>
                </c:pt>
              </c:strCache>
            </c:strRef>
          </c:cat>
          <c:val>
            <c:numRef>
              <c:f>'Fig 4'!$E$71:$E$102</c:f>
              <c:numCache>
                <c:formatCode>0.0</c:formatCode>
                <c:ptCount val="32"/>
                <c:pt idx="0">
                  <c:v>28.784711589243788</c:v>
                </c:pt>
                <c:pt idx="1">
                  <c:v>23.701172287297172</c:v>
                </c:pt>
                <c:pt idx="2">
                  <c:v>22.903020948480357</c:v>
                </c:pt>
                <c:pt idx="3">
                  <c:v>22.59075786864857</c:v>
                </c:pt>
                <c:pt idx="4">
                  <c:v>18.659562485488625</c:v>
                </c:pt>
                <c:pt idx="5">
                  <c:v>18.049172559030723</c:v>
                </c:pt>
                <c:pt idx="6">
                  <c:v>15.604654161583358</c:v>
                </c:pt>
                <c:pt idx="7">
                  <c:v>14.123971424146831</c:v>
                </c:pt>
                <c:pt idx="8">
                  <c:v>13.613781815679893</c:v>
                </c:pt>
                <c:pt idx="9">
                  <c:v>11.841984676780317</c:v>
                </c:pt>
                <c:pt idx="10">
                  <c:v>10.209880675374468</c:v>
                </c:pt>
                <c:pt idx="11">
                  <c:v>10.144471121289955</c:v>
                </c:pt>
                <c:pt idx="12">
                  <c:v>8.6013085474787196</c:v>
                </c:pt>
                <c:pt idx="13">
                  <c:v>8.5364231648118913</c:v>
                </c:pt>
                <c:pt idx="14">
                  <c:v>8.3589334715548205</c:v>
                </c:pt>
                <c:pt idx="15">
                  <c:v>7.98139022552032</c:v>
                </c:pt>
                <c:pt idx="16">
                  <c:v>7.3805880246149842</c:v>
                </c:pt>
                <c:pt idx="17">
                  <c:v>6.6356358366929085</c:v>
                </c:pt>
                <c:pt idx="18">
                  <c:v>6.0720117344255939</c:v>
                </c:pt>
                <c:pt idx="19">
                  <c:v>5.7988890551895249</c:v>
                </c:pt>
                <c:pt idx="20">
                  <c:v>4.5512584257494746</c:v>
                </c:pt>
                <c:pt idx="21">
                  <c:v>4.2660252707779813</c:v>
                </c:pt>
                <c:pt idx="22">
                  <c:v>4.1941282204913124</c:v>
                </c:pt>
                <c:pt idx="23">
                  <c:v>3.2297582952555839</c:v>
                </c:pt>
                <c:pt idx="25" formatCode="0.00">
                  <c:v>13.431848986743363</c:v>
                </c:pt>
                <c:pt idx="26" formatCode="0.00">
                  <c:v>12.432958477508651</c:v>
                </c:pt>
                <c:pt idx="27" formatCode="0.00">
                  <c:v>10.823330505981705</c:v>
                </c:pt>
                <c:pt idx="29" formatCode="0.00">
                  <c:v>5.8224597856090945</c:v>
                </c:pt>
                <c:pt idx="30" formatCode="0.00">
                  <c:v>2.1014212113743853</c:v>
                </c:pt>
                <c:pt idx="31" formatCode="0.00">
                  <c:v>2.0668219664048539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FA6-9AAA-634E3B5C86DA}"/>
            </c:ext>
          </c:extLst>
        </c:ser>
        <c:ser>
          <c:idx val="1"/>
          <c:order val="1"/>
          <c:tx>
            <c:strRef>
              <c:f>'Fig 4'!$F$70</c:f>
              <c:strCache>
                <c:ptCount val="1"/>
                <c:pt idx="0">
                  <c:v>From 2 to 5 years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4'!$D$71:$D$102</c:f>
              <c:strCache>
                <c:ptCount val="32"/>
                <c:pt idx="0">
                  <c:v>Ireland (¹)</c:v>
                </c:pt>
                <c:pt idx="1">
                  <c:v>Luxembourg (¹)</c:v>
                </c:pt>
                <c:pt idx="2">
                  <c:v>Belgium</c:v>
                </c:pt>
                <c:pt idx="3">
                  <c:v>Denmark</c:v>
                </c:pt>
                <c:pt idx="4">
                  <c:v>Austria (²)</c:v>
                </c:pt>
                <c:pt idx="5">
                  <c:v>Sweden</c:v>
                </c:pt>
                <c:pt idx="6">
                  <c:v>Netherlands</c:v>
                </c:pt>
                <c:pt idx="7">
                  <c:v>France (¹)</c:v>
                </c:pt>
                <c:pt idx="8">
                  <c:v>Germany </c:v>
                </c:pt>
                <c:pt idx="9">
                  <c:v>Czechia (¹)</c:v>
                </c:pt>
                <c:pt idx="10">
                  <c:v>Italy (¹)</c:v>
                </c:pt>
                <c:pt idx="11">
                  <c:v>Spain</c:v>
                </c:pt>
                <c:pt idx="12">
                  <c:v>Hungary</c:v>
                </c:pt>
                <c:pt idx="13">
                  <c:v>Slovenia</c:v>
                </c:pt>
                <c:pt idx="14">
                  <c:v>Portugal</c:v>
                </c:pt>
                <c:pt idx="15">
                  <c:v>Croatia</c:v>
                </c:pt>
                <c:pt idx="16">
                  <c:v>Malta</c:v>
                </c:pt>
                <c:pt idx="17">
                  <c:v>Finland</c:v>
                </c:pt>
                <c:pt idx="18">
                  <c:v>Estonia</c:v>
                </c:pt>
                <c:pt idx="19">
                  <c:v>Poland</c:v>
                </c:pt>
                <c:pt idx="20">
                  <c:v>Cyprus</c:v>
                </c:pt>
                <c:pt idx="21">
                  <c:v>Latvia</c:v>
                </c:pt>
                <c:pt idx="22">
                  <c:v>Romania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Switzerland</c:v>
                </c:pt>
                <c:pt idx="27">
                  <c:v>Norway</c:v>
                </c:pt>
                <c:pt idx="29">
                  <c:v>Turkey</c:v>
                </c:pt>
                <c:pt idx="30">
                  <c:v>North Macedonia (¹)</c:v>
                </c:pt>
                <c:pt idx="31">
                  <c:v>Kosovo (*)</c:v>
                </c:pt>
              </c:strCache>
            </c:strRef>
          </c:cat>
          <c:val>
            <c:numRef>
              <c:f>'Fig 4'!$F$71:$F$102</c:f>
              <c:numCache>
                <c:formatCode>0.0</c:formatCode>
                <c:ptCount val="32"/>
                <c:pt idx="0">
                  <c:v>22.248259150278933</c:v>
                </c:pt>
                <c:pt idx="1">
                  <c:v>27.210763089134176</c:v>
                </c:pt>
                <c:pt idx="2">
                  <c:v>21.003445283832637</c:v>
                </c:pt>
                <c:pt idx="3">
                  <c:v>21.159275128727479</c:v>
                </c:pt>
                <c:pt idx="4">
                  <c:v>17.565073233749466</c:v>
                </c:pt>
                <c:pt idx="5">
                  <c:v>18.56508010041096</c:v>
                </c:pt>
                <c:pt idx="6">
                  <c:v>15.056734276256117</c:v>
                </c:pt>
                <c:pt idx="7">
                  <c:v>19.87193123927619</c:v>
                </c:pt>
                <c:pt idx="8">
                  <c:v>18.839804956733882</c:v>
                </c:pt>
                <c:pt idx="9">
                  <c:v>9.9960928237070235</c:v>
                </c:pt>
                <c:pt idx="10">
                  <c:v>17.349363382164505</c:v>
                </c:pt>
                <c:pt idx="11">
                  <c:v>13.009241828957144</c:v>
                </c:pt>
                <c:pt idx="12">
                  <c:v>7.1851276477808437</c:v>
                </c:pt>
                <c:pt idx="13">
                  <c:v>14.371560644635913</c:v>
                </c:pt>
                <c:pt idx="14">
                  <c:v>12.618800139908906</c:v>
                </c:pt>
                <c:pt idx="15">
                  <c:v>9.6253116122673781</c:v>
                </c:pt>
                <c:pt idx="16">
                  <c:v>10.577279979161919</c:v>
                </c:pt>
                <c:pt idx="17">
                  <c:v>10.625998118768845</c:v>
                </c:pt>
                <c:pt idx="18">
                  <c:v>8.9578149412649726</c:v>
                </c:pt>
                <c:pt idx="19">
                  <c:v>5.4346961346650922</c:v>
                </c:pt>
                <c:pt idx="20">
                  <c:v>9.5992845427344236</c:v>
                </c:pt>
                <c:pt idx="21">
                  <c:v>6.1236529861214253</c:v>
                </c:pt>
                <c:pt idx="22">
                  <c:v>5.0457164611709953</c:v>
                </c:pt>
                <c:pt idx="23">
                  <c:v>4.7594963061024043</c:v>
                </c:pt>
                <c:pt idx="25" formatCode="0.00">
                  <c:v>22.1693279116665</c:v>
                </c:pt>
                <c:pt idx="26" formatCode="0.00">
                  <c:v>20.231401384083046</c:v>
                </c:pt>
                <c:pt idx="27" formatCode="0.00">
                  <c:v>17.706218174444739</c:v>
                </c:pt>
                <c:pt idx="29" formatCode="0.00">
                  <c:v>18.067337015155264</c:v>
                </c:pt>
                <c:pt idx="30" formatCode="0.00">
                  <c:v>2.976446150054572</c:v>
                </c:pt>
                <c:pt idx="31" formatCode="0.00">
                  <c:v>3.6147575676313126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E-4FA6-9AAA-634E3B5C86DA}"/>
            </c:ext>
          </c:extLst>
        </c:ser>
        <c:ser>
          <c:idx val="2"/>
          <c:order val="2"/>
          <c:tx>
            <c:strRef>
              <c:f>'Fig 4'!$G$70</c:f>
              <c:strCache>
                <c:ptCount val="1"/>
                <c:pt idx="0">
                  <c:v>From 5 to 10 years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4'!$D$71:$D$102</c:f>
              <c:strCache>
                <c:ptCount val="32"/>
                <c:pt idx="0">
                  <c:v>Ireland (¹)</c:v>
                </c:pt>
                <c:pt idx="1">
                  <c:v>Luxembourg (¹)</c:v>
                </c:pt>
                <c:pt idx="2">
                  <c:v>Belgium</c:v>
                </c:pt>
                <c:pt idx="3">
                  <c:v>Denmark</c:v>
                </c:pt>
                <c:pt idx="4">
                  <c:v>Austria (²)</c:v>
                </c:pt>
                <c:pt idx="5">
                  <c:v>Sweden</c:v>
                </c:pt>
                <c:pt idx="6">
                  <c:v>Netherlands</c:v>
                </c:pt>
                <c:pt idx="7">
                  <c:v>France (¹)</c:v>
                </c:pt>
                <c:pt idx="8">
                  <c:v>Germany </c:v>
                </c:pt>
                <c:pt idx="9">
                  <c:v>Czechia (¹)</c:v>
                </c:pt>
                <c:pt idx="10">
                  <c:v>Italy (¹)</c:v>
                </c:pt>
                <c:pt idx="11">
                  <c:v>Spain</c:v>
                </c:pt>
                <c:pt idx="12">
                  <c:v>Hungary</c:v>
                </c:pt>
                <c:pt idx="13">
                  <c:v>Slovenia</c:v>
                </c:pt>
                <c:pt idx="14">
                  <c:v>Portugal</c:v>
                </c:pt>
                <c:pt idx="15">
                  <c:v>Croatia</c:v>
                </c:pt>
                <c:pt idx="16">
                  <c:v>Malta</c:v>
                </c:pt>
                <c:pt idx="17">
                  <c:v>Finland</c:v>
                </c:pt>
                <c:pt idx="18">
                  <c:v>Estonia</c:v>
                </c:pt>
                <c:pt idx="19">
                  <c:v>Poland</c:v>
                </c:pt>
                <c:pt idx="20">
                  <c:v>Cyprus</c:v>
                </c:pt>
                <c:pt idx="21">
                  <c:v>Latvia</c:v>
                </c:pt>
                <c:pt idx="22">
                  <c:v>Romania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Switzerland</c:v>
                </c:pt>
                <c:pt idx="27">
                  <c:v>Norway</c:v>
                </c:pt>
                <c:pt idx="29">
                  <c:v>Turkey</c:v>
                </c:pt>
                <c:pt idx="30">
                  <c:v>North Macedonia (¹)</c:v>
                </c:pt>
                <c:pt idx="31">
                  <c:v>Kosovo (*)</c:v>
                </c:pt>
              </c:strCache>
            </c:strRef>
          </c:cat>
          <c:val>
            <c:numRef>
              <c:f>'Fig 4'!$G$71:$G$102</c:f>
              <c:numCache>
                <c:formatCode>0.0</c:formatCode>
                <c:ptCount val="32"/>
                <c:pt idx="0">
                  <c:v>21.851048060322828</c:v>
                </c:pt>
                <c:pt idx="1">
                  <c:v>25.968344959258445</c:v>
                </c:pt>
                <c:pt idx="2">
                  <c:v>26.975383795110041</c:v>
                </c:pt>
                <c:pt idx="3">
                  <c:v>26.059140348588052</c:v>
                </c:pt>
                <c:pt idx="4">
                  <c:v>29.203137590753851</c:v>
                </c:pt>
                <c:pt idx="5">
                  <c:v>23.753027347826407</c:v>
                </c:pt>
                <c:pt idx="6">
                  <c:v>27.342824788131615</c:v>
                </c:pt>
                <c:pt idx="7">
                  <c:v>32.075543756235312</c:v>
                </c:pt>
                <c:pt idx="8">
                  <c:v>25.785080330640614</c:v>
                </c:pt>
                <c:pt idx="9">
                  <c:v>16.78234327623905</c:v>
                </c:pt>
                <c:pt idx="10">
                  <c:v>15.217614603955287</c:v>
                </c:pt>
                <c:pt idx="11">
                  <c:v>14.878142574885397</c:v>
                </c:pt>
                <c:pt idx="12">
                  <c:v>11.586607915555378</c:v>
                </c:pt>
                <c:pt idx="13">
                  <c:v>25.129079065808231</c:v>
                </c:pt>
                <c:pt idx="14">
                  <c:v>17.043391752821243</c:v>
                </c:pt>
                <c:pt idx="15">
                  <c:v>17.956403269754766</c:v>
                </c:pt>
                <c:pt idx="16">
                  <c:v>21.540064467814933</c:v>
                </c:pt>
                <c:pt idx="17">
                  <c:v>17.717518408768036</c:v>
                </c:pt>
                <c:pt idx="18">
                  <c:v>14.807793429828688</c:v>
                </c:pt>
                <c:pt idx="19">
                  <c:v>10.802545434214201</c:v>
                </c:pt>
                <c:pt idx="20">
                  <c:v>20.509483826229125</c:v>
                </c:pt>
                <c:pt idx="21">
                  <c:v>12.135089195834778</c:v>
                </c:pt>
                <c:pt idx="22">
                  <c:v>11.453191837037432</c:v>
                </c:pt>
                <c:pt idx="23">
                  <c:v>10.332303988555323</c:v>
                </c:pt>
                <c:pt idx="25" formatCode="0.00">
                  <c:v>31.951469470065124</c:v>
                </c:pt>
                <c:pt idx="26" formatCode="0.00">
                  <c:v>31.217560553633216</c:v>
                </c:pt>
                <c:pt idx="27" formatCode="0.00">
                  <c:v>27.986247361852456</c:v>
                </c:pt>
                <c:pt idx="29" formatCode="0.00">
                  <c:v>24.925888077380165</c:v>
                </c:pt>
                <c:pt idx="30" formatCode="0.00">
                  <c:v>7.0232017744604445</c:v>
                </c:pt>
                <c:pt idx="31" formatCode="0.00">
                  <c:v>12.484935817698355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E-4FA6-9AAA-634E3B5C86DA}"/>
            </c:ext>
          </c:extLst>
        </c:ser>
        <c:ser>
          <c:idx val="3"/>
          <c:order val="3"/>
          <c:tx>
            <c:strRef>
              <c:f>'Fig 4'!$H$70</c:f>
              <c:strCache>
                <c:ptCount val="1"/>
                <c:pt idx="0">
                  <c:v>From 10 to 20 years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4'!$D$71:$D$102</c:f>
              <c:strCache>
                <c:ptCount val="32"/>
                <c:pt idx="0">
                  <c:v>Ireland (¹)</c:v>
                </c:pt>
                <c:pt idx="1">
                  <c:v>Luxembourg (¹)</c:v>
                </c:pt>
                <c:pt idx="2">
                  <c:v>Belgium</c:v>
                </c:pt>
                <c:pt idx="3">
                  <c:v>Denmark</c:v>
                </c:pt>
                <c:pt idx="4">
                  <c:v>Austria (²)</c:v>
                </c:pt>
                <c:pt idx="5">
                  <c:v>Sweden</c:v>
                </c:pt>
                <c:pt idx="6">
                  <c:v>Netherlands</c:v>
                </c:pt>
                <c:pt idx="7">
                  <c:v>France (¹)</c:v>
                </c:pt>
                <c:pt idx="8">
                  <c:v>Germany </c:v>
                </c:pt>
                <c:pt idx="9">
                  <c:v>Czechia (¹)</c:v>
                </c:pt>
                <c:pt idx="10">
                  <c:v>Italy (¹)</c:v>
                </c:pt>
                <c:pt idx="11">
                  <c:v>Spain</c:v>
                </c:pt>
                <c:pt idx="12">
                  <c:v>Hungary</c:v>
                </c:pt>
                <c:pt idx="13">
                  <c:v>Slovenia</c:v>
                </c:pt>
                <c:pt idx="14">
                  <c:v>Portugal</c:v>
                </c:pt>
                <c:pt idx="15">
                  <c:v>Croatia</c:v>
                </c:pt>
                <c:pt idx="16">
                  <c:v>Malta</c:v>
                </c:pt>
                <c:pt idx="17">
                  <c:v>Finland</c:v>
                </c:pt>
                <c:pt idx="18">
                  <c:v>Estonia</c:v>
                </c:pt>
                <c:pt idx="19">
                  <c:v>Poland</c:v>
                </c:pt>
                <c:pt idx="20">
                  <c:v>Cyprus</c:v>
                </c:pt>
                <c:pt idx="21">
                  <c:v>Latvia</c:v>
                </c:pt>
                <c:pt idx="22">
                  <c:v>Romania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Switzerland</c:v>
                </c:pt>
                <c:pt idx="27">
                  <c:v>Norway</c:v>
                </c:pt>
                <c:pt idx="29">
                  <c:v>Turkey</c:v>
                </c:pt>
                <c:pt idx="30">
                  <c:v>North Macedonia (¹)</c:v>
                </c:pt>
                <c:pt idx="31">
                  <c:v>Kosovo (*)</c:v>
                </c:pt>
              </c:strCache>
            </c:strRef>
          </c:cat>
          <c:val>
            <c:numRef>
              <c:f>'Fig 4'!$H$71:$H$102</c:f>
              <c:numCache>
                <c:formatCode>0.0</c:formatCode>
                <c:ptCount val="32"/>
                <c:pt idx="0">
                  <c:v>27.11553738888075</c:v>
                </c:pt>
                <c:pt idx="1">
                  <c:v>23.11971966431021</c:v>
                </c:pt>
                <c:pt idx="2">
                  <c:v>22.784499109388186</c:v>
                </c:pt>
                <c:pt idx="3">
                  <c:v>25.683875332519275</c:v>
                </c:pt>
                <c:pt idx="4">
                  <c:v>28.625755495443528</c:v>
                </c:pt>
                <c:pt idx="5">
                  <c:v>31.966439920804007</c:v>
                </c:pt>
                <c:pt idx="6">
                  <c:v>35.652174814883445</c:v>
                </c:pt>
                <c:pt idx="7">
                  <c:v>33.928553580341671</c:v>
                </c:pt>
                <c:pt idx="8">
                  <c:v>33.689994443580183</c:v>
                </c:pt>
                <c:pt idx="9">
                  <c:v>61.379579223273609</c:v>
                </c:pt>
                <c:pt idx="10">
                  <c:v>57.223141338505734</c:v>
                </c:pt>
                <c:pt idx="11">
                  <c:v>43.582747315491417</c:v>
                </c:pt>
                <c:pt idx="12">
                  <c:v>57.672625985273399</c:v>
                </c:pt>
                <c:pt idx="13">
                  <c:v>44.669379965693331</c:v>
                </c:pt>
                <c:pt idx="14">
                  <c:v>42.510865958721737</c:v>
                </c:pt>
                <c:pt idx="15">
                  <c:v>51.296712852919015</c:v>
                </c:pt>
                <c:pt idx="16">
                  <c:v>39.098101781004786</c:v>
                </c:pt>
                <c:pt idx="17">
                  <c:v>38.159864082598389</c:v>
                </c:pt>
                <c:pt idx="18">
                  <c:v>38.699577067550948</c:v>
                </c:pt>
                <c:pt idx="19">
                  <c:v>40.075510979687081</c:v>
                </c:pt>
                <c:pt idx="20">
                  <c:v>49.723581268853678</c:v>
                </c:pt>
                <c:pt idx="21">
                  <c:v>56.522600128719247</c:v>
                </c:pt>
                <c:pt idx="22">
                  <c:v>57.251689993776601</c:v>
                </c:pt>
                <c:pt idx="23">
                  <c:v>59.103696032796684</c:v>
                </c:pt>
                <c:pt idx="25" formatCode="0.00">
                  <c:v>25.825647128830703</c:v>
                </c:pt>
                <c:pt idx="26" formatCode="0.00">
                  <c:v>30.125432525951556</c:v>
                </c:pt>
                <c:pt idx="27" formatCode="0.00">
                  <c:v>35.660436497396837</c:v>
                </c:pt>
                <c:pt idx="29" formatCode="0.00">
                  <c:v>25.432148590315851</c:v>
                </c:pt>
                <c:pt idx="30" formatCode="0.00">
                  <c:v>87.898930864110596</c:v>
                </c:pt>
                <c:pt idx="31" formatCode="0.00">
                  <c:v>57.473934522097906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E-4FA6-9AAA-634E3B5C86DA}"/>
            </c:ext>
          </c:extLst>
        </c:ser>
        <c:ser>
          <c:idx val="4"/>
          <c:order val="4"/>
          <c:tx>
            <c:strRef>
              <c:f>'Fig 4'!$I$70</c:f>
              <c:strCache>
                <c:ptCount val="1"/>
                <c:pt idx="0">
                  <c:v>Over 20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4'!$D$71:$D$102</c:f>
              <c:strCache>
                <c:ptCount val="32"/>
                <c:pt idx="0">
                  <c:v>Ireland (¹)</c:v>
                </c:pt>
                <c:pt idx="1">
                  <c:v>Luxembourg (¹)</c:v>
                </c:pt>
                <c:pt idx="2">
                  <c:v>Belgium</c:v>
                </c:pt>
                <c:pt idx="3">
                  <c:v>Denmark</c:v>
                </c:pt>
                <c:pt idx="4">
                  <c:v>Austria (²)</c:v>
                </c:pt>
                <c:pt idx="5">
                  <c:v>Sweden</c:v>
                </c:pt>
                <c:pt idx="6">
                  <c:v>Netherlands</c:v>
                </c:pt>
                <c:pt idx="7">
                  <c:v>France (¹)</c:v>
                </c:pt>
                <c:pt idx="8">
                  <c:v>Germany </c:v>
                </c:pt>
                <c:pt idx="9">
                  <c:v>Czechia (¹)</c:v>
                </c:pt>
                <c:pt idx="10">
                  <c:v>Italy (¹)</c:v>
                </c:pt>
                <c:pt idx="11">
                  <c:v>Spain</c:v>
                </c:pt>
                <c:pt idx="12">
                  <c:v>Hungary</c:v>
                </c:pt>
                <c:pt idx="13">
                  <c:v>Slovenia</c:v>
                </c:pt>
                <c:pt idx="14">
                  <c:v>Portugal</c:v>
                </c:pt>
                <c:pt idx="15">
                  <c:v>Croatia</c:v>
                </c:pt>
                <c:pt idx="16">
                  <c:v>Malta</c:v>
                </c:pt>
                <c:pt idx="17">
                  <c:v>Finland</c:v>
                </c:pt>
                <c:pt idx="18">
                  <c:v>Estonia</c:v>
                </c:pt>
                <c:pt idx="19">
                  <c:v>Poland</c:v>
                </c:pt>
                <c:pt idx="20">
                  <c:v>Cyprus</c:v>
                </c:pt>
                <c:pt idx="21">
                  <c:v>Latvia</c:v>
                </c:pt>
                <c:pt idx="22">
                  <c:v>Romania</c:v>
                </c:pt>
                <c:pt idx="23">
                  <c:v>Lithuania</c:v>
                </c:pt>
                <c:pt idx="25">
                  <c:v>Liechtenstein</c:v>
                </c:pt>
                <c:pt idx="26">
                  <c:v>Switzerland</c:v>
                </c:pt>
                <c:pt idx="27">
                  <c:v>Norway</c:v>
                </c:pt>
                <c:pt idx="29">
                  <c:v>Turkey</c:v>
                </c:pt>
                <c:pt idx="30">
                  <c:v>North Macedonia (¹)</c:v>
                </c:pt>
                <c:pt idx="31">
                  <c:v>Kosovo (*)</c:v>
                </c:pt>
              </c:strCache>
            </c:strRef>
          </c:cat>
          <c:val>
            <c:numRef>
              <c:f>'Fig 4'!$I$71:$I$102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6.3336508631887805</c:v>
                </c:pt>
                <c:pt idx="3">
                  <c:v>4.5069513215166275</c:v>
                </c:pt>
                <c:pt idx="4">
                  <c:v>5.9464711945645305</c:v>
                </c:pt>
                <c:pt idx="5">
                  <c:v>7.6662800719279014</c:v>
                </c:pt>
                <c:pt idx="6">
                  <c:v>6.343611959145468</c:v>
                </c:pt>
                <c:pt idx="7">
                  <c:v>0</c:v>
                </c:pt>
                <c:pt idx="8">
                  <c:v>8.0712651026720046</c:v>
                </c:pt>
                <c:pt idx="9">
                  <c:v>0</c:v>
                </c:pt>
                <c:pt idx="10">
                  <c:v>0</c:v>
                </c:pt>
                <c:pt idx="11">
                  <c:v>18.385397159376087</c:v>
                </c:pt>
                <c:pt idx="12">
                  <c:v>14.95432990391166</c:v>
                </c:pt>
                <c:pt idx="13">
                  <c:v>7.2935571590506374</c:v>
                </c:pt>
                <c:pt idx="14">
                  <c:v>19.467990335500748</c:v>
                </c:pt>
                <c:pt idx="15">
                  <c:v>13.140182039538523</c:v>
                </c:pt>
                <c:pt idx="16">
                  <c:v>21.40396574740338</c:v>
                </c:pt>
                <c:pt idx="17">
                  <c:v>26.860983553171824</c:v>
                </c:pt>
                <c:pt idx="18">
                  <c:v>31.462802826929803</c:v>
                </c:pt>
                <c:pt idx="19">
                  <c:v>37.888358396244101</c:v>
                </c:pt>
                <c:pt idx="20">
                  <c:v>15.616391936433299</c:v>
                </c:pt>
                <c:pt idx="21">
                  <c:v>20.952632418546575</c:v>
                </c:pt>
                <c:pt idx="22">
                  <c:v>22.055273487523657</c:v>
                </c:pt>
                <c:pt idx="23">
                  <c:v>22.574745377290004</c:v>
                </c:pt>
                <c:pt idx="25" formatCode="0.00">
                  <c:v>6.6217065026943036</c:v>
                </c:pt>
                <c:pt idx="26" formatCode="0.00">
                  <c:v>5.9904844290657442</c:v>
                </c:pt>
                <c:pt idx="27" formatCode="0.00">
                  <c:v>7.8237674603242606</c:v>
                </c:pt>
                <c:pt idx="29" formatCode="0.00">
                  <c:v>25.752166531539629</c:v>
                </c:pt>
                <c:pt idx="30" formatCode="0.00">
                  <c:v>0</c:v>
                </c:pt>
                <c:pt idx="31" formatCode="0.00">
                  <c:v>24.359550126167576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E-4FA6-9AAA-634E3B5C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3669104"/>
        <c:axId val="243669496"/>
      </c:barChart>
      <c:catAx>
        <c:axId val="243669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669496"/>
        <c:crosses val="autoZero"/>
        <c:auto val="1"/>
        <c:lblAlgn val="ctr"/>
        <c:lblOffset val="100"/>
        <c:tickMarkSkip val="1"/>
        <c:noMultiLvlLbl val="0"/>
      </c:catAx>
      <c:valAx>
        <c:axId val="2436694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4366910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7.3921679790026243E-2"/>
          <c:y val="0.79753832710043759"/>
          <c:w val="0.89999995265530364"/>
          <c:h val="2.70254546257427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</xdr:row>
      <xdr:rowOff>28575</xdr:rowOff>
    </xdr:from>
    <xdr:to>
      <xdr:col>16</xdr:col>
      <xdr:colOff>257175</xdr:colOff>
      <xdr:row>48</xdr:row>
      <xdr:rowOff>30378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787002-7643-4D8A-A2F5-F89A73492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0.90132</cdr:y>
    </cdr:from>
    <cdr:ext cx="799465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E7242A8-03FB-4AA7-8916-CF09048E112B}"/>
            </a:ext>
          </a:extLst>
        </cdr:cNvPr>
        <cdr:cNvSpPr txBox="1"/>
      </cdr:nvSpPr>
      <cdr:spPr>
        <a:xfrm xmlns:a="http://schemas.openxmlformats.org/drawingml/2006/main">
          <a:off x="50800" y="6045491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Czechia, Denmark, Greece, Luxembourg, Slovakia, Iceland and North Macedonia: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road_eqr_carmot and road_eqr_carpda)</a:t>
          </a:r>
        </a:p>
      </cdr:txBody>
    </cdr:sp>
  </cdr:absSizeAnchor>
  <cdr:absSizeAnchor xmlns:cdr="http://schemas.openxmlformats.org/drawingml/2006/chartDrawing">
    <cdr:from>
      <cdr:x>0.83933</cdr:x>
      <cdr:y>0.93769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23F41D1-CB20-4221-9B72-249529833BA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8948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3</xdr:row>
      <xdr:rowOff>85725</xdr:rowOff>
    </xdr:from>
    <xdr:to>
      <xdr:col>14</xdr:col>
      <xdr:colOff>485775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0.91017</cdr:y>
    </cdr:from>
    <cdr:ext cx="799465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4CC281B-67BD-4BE9-8FA2-1797FCA4EB9F}"/>
            </a:ext>
          </a:extLst>
        </cdr:cNvPr>
        <cdr:cNvSpPr txBox="1"/>
      </cdr:nvSpPr>
      <cdr:spPr>
        <a:xfrm xmlns:a="http://schemas.openxmlformats.org/drawingml/2006/main">
          <a:off x="50800" y="670687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 2018 data instead of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road_eqs_carhab)</a:t>
          </a:r>
        </a:p>
      </cdr:txBody>
    </cdr:sp>
  </cdr:absSizeAnchor>
  <cdr:absSizeAnchor xmlns:cdr="http://schemas.openxmlformats.org/drawingml/2006/chartDrawing">
    <cdr:from>
      <cdr:x>0.83933</cdr:x>
      <cdr:y>0.94329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C4C50CF-5B83-405F-956A-C2FDA7C69D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5086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647698</xdr:colOff>
      <xdr:row>3</xdr:row>
      <xdr:rowOff>140018</xdr:rowOff>
    </xdr:from>
    <xdr:to>
      <xdr:col>16</xdr:col>
      <xdr:colOff>30478</xdr:colOff>
      <xdr:row>67</xdr:row>
      <xdr:rowOff>144779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0.8638</cdr:y>
    </cdr:from>
    <cdr:ext cx="7994650" cy="1054456"/>
    <cdr:sp macro="" textlink="">
      <cdr:nvSpPr>
        <cdr:cNvPr id="11" name="FootonotesShape">
          <a:extLst xmlns:a="http://schemas.openxmlformats.org/drawingml/2006/main">
            <a:ext uri="{FF2B5EF4-FFF2-40B4-BE49-F238E27FC236}">
              <a16:creationId xmlns:a16="http://schemas.microsoft.com/office/drawing/2014/main" id="{D862DDA3-63D4-4533-8F08-01D11C7A143B}"/>
            </a:ext>
          </a:extLst>
        </cdr:cNvPr>
        <cdr:cNvSpPr txBox="1"/>
      </cdr:nvSpPr>
      <cdr:spPr>
        <a:xfrm xmlns:a="http://schemas.openxmlformats.org/drawingml/2006/main">
          <a:off x="50800" y="6687514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Greece and Slovakia: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2018 data instead of 2019.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(*) This designation is without prejudice to positions on status, and is in line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with UNSCR 1244/99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road_eqs_carpda)</a:t>
          </a:r>
        </a:p>
      </cdr:txBody>
    </cdr:sp>
  </cdr:absSizeAnchor>
  <cdr:absSizeAnchor xmlns:cdr="http://schemas.openxmlformats.org/drawingml/2006/chartDrawing">
    <cdr:from>
      <cdr:x>0.83933</cdr:x>
      <cdr:y>0.94602</cdr:y>
    </cdr:from>
    <cdr:ext cx="1530358" cy="417916"/>
    <cdr:pic>
      <cdr:nvPicPr>
        <cdr:cNvPr id="13" name="LogoShape">
          <a:extLst xmlns:a="http://schemas.openxmlformats.org/drawingml/2006/main">
            <a:ext uri="{FF2B5EF4-FFF2-40B4-BE49-F238E27FC236}">
              <a16:creationId xmlns:a16="http://schemas.microsoft.com/office/drawing/2014/main" id="{BD4719FF-3383-4E03-9F57-4459834208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2405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3</xdr:row>
      <xdr:rowOff>19049</xdr:rowOff>
    </xdr:from>
    <xdr:to>
      <xdr:col>14</xdr:col>
      <xdr:colOff>219075</xdr:colOff>
      <xdr:row>62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0.84449</cdr:y>
    </cdr:from>
    <cdr:ext cx="7994650" cy="123149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6B4CA79-2DD6-4338-B7C2-7AD386024965}"/>
            </a:ext>
          </a:extLst>
        </cdr:cNvPr>
        <cdr:cNvSpPr txBox="1"/>
      </cdr:nvSpPr>
      <cdr:spPr>
        <a:xfrm xmlns:a="http://schemas.openxmlformats.org/drawingml/2006/main">
          <a:off x="50800" y="6687514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Greece, Slovakia and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The "From 10 to 20 years" breakdown includes passenger cars "Over 20 years".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dat instead of 2019.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(*) This designation is without prejudice to positions on status, and is in line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with UNSCR 1244/99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road_eqs_carage)</a:t>
          </a:r>
        </a:p>
      </cdr:txBody>
    </cdr:sp>
  </cdr:absSizeAnchor>
  <cdr:absSizeAnchor xmlns:cdr="http://schemas.openxmlformats.org/drawingml/2006/chartDrawing">
    <cdr:from>
      <cdr:x>0.83933</cdr:x>
      <cdr:y>0.94723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E3ADD78-97E1-4D98-AF90-5061653460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50108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K47"/>
  <sheetViews>
    <sheetView showGridLines="0" zoomScaleNormal="100" workbookViewId="0">
      <selection activeCell="B2" sqref="B2:F45"/>
    </sheetView>
  </sheetViews>
  <sheetFormatPr defaultRowHeight="12" x14ac:dyDescent="0.2"/>
  <cols>
    <col min="1" max="1" width="9.140625" style="30"/>
    <col min="2" max="2" width="17" style="30" customWidth="1"/>
    <col min="3" max="6" width="11.140625" style="30" customWidth="1"/>
    <col min="7" max="8" width="9.140625" style="30"/>
    <col min="9" max="9" width="9.140625" style="53"/>
    <col min="10" max="10" width="10.28515625" style="30" bestFit="1" customWidth="1"/>
    <col min="11" max="16384" width="9.140625" style="30"/>
  </cols>
  <sheetData>
    <row r="2" spans="2:11" ht="15.75" x14ac:dyDescent="0.25">
      <c r="B2" s="78" t="s">
        <v>79</v>
      </c>
    </row>
    <row r="3" spans="2:11" ht="12.75" x14ac:dyDescent="0.2">
      <c r="B3" s="79" t="s">
        <v>48</v>
      </c>
    </row>
    <row r="5" spans="2:11" ht="24" x14ac:dyDescent="0.2">
      <c r="B5" s="18"/>
      <c r="C5" s="46" t="s">
        <v>32</v>
      </c>
      <c r="D5" s="45" t="s">
        <v>33</v>
      </c>
      <c r="E5" s="45" t="s">
        <v>34</v>
      </c>
      <c r="F5" s="45" t="s">
        <v>59</v>
      </c>
    </row>
    <row r="6" spans="2:11" x14ac:dyDescent="0.2">
      <c r="B6" s="19" t="s">
        <v>2</v>
      </c>
      <c r="C6" s="27">
        <v>557970</v>
      </c>
      <c r="D6" s="28">
        <v>365729</v>
      </c>
      <c r="E6" s="28">
        <v>179716</v>
      </c>
      <c r="F6" s="28">
        <v>12525</v>
      </c>
      <c r="G6" s="26"/>
      <c r="J6" s="53"/>
      <c r="K6" s="26"/>
    </row>
    <row r="7" spans="2:11" x14ac:dyDescent="0.2">
      <c r="B7" s="6" t="s">
        <v>25</v>
      </c>
      <c r="C7" s="10">
        <v>224564</v>
      </c>
      <c r="D7" s="11" t="s">
        <v>0</v>
      </c>
      <c r="E7" s="11"/>
      <c r="F7" s="11" t="s">
        <v>0</v>
      </c>
      <c r="G7" s="26"/>
      <c r="J7" s="53"/>
    </row>
    <row r="8" spans="2:11" x14ac:dyDescent="0.2">
      <c r="B8" s="6" t="s">
        <v>62</v>
      </c>
      <c r="C8" s="10">
        <v>247567</v>
      </c>
      <c r="D8" s="11" t="s">
        <v>0</v>
      </c>
      <c r="E8" s="11"/>
      <c r="F8" s="11" t="s">
        <v>0</v>
      </c>
      <c r="G8" s="26"/>
      <c r="J8" s="53"/>
    </row>
    <row r="9" spans="2:11" x14ac:dyDescent="0.2">
      <c r="B9" s="6" t="s">
        <v>28</v>
      </c>
      <c r="C9" s="10">
        <v>225634</v>
      </c>
      <c r="D9" s="11">
        <v>155867</v>
      </c>
      <c r="E9" s="11">
        <v>60369</v>
      </c>
      <c r="F9" s="11">
        <v>9398</v>
      </c>
      <c r="G9" s="26"/>
      <c r="J9" s="53"/>
    </row>
    <row r="10" spans="2:11" x14ac:dyDescent="0.2">
      <c r="B10" s="6" t="s">
        <v>35</v>
      </c>
      <c r="C10" s="10">
        <v>3607258</v>
      </c>
      <c r="D10" s="11">
        <v>2136891</v>
      </c>
      <c r="E10" s="11">
        <v>1152733</v>
      </c>
      <c r="F10" s="11">
        <v>317634</v>
      </c>
      <c r="G10" s="26"/>
      <c r="J10" s="53"/>
    </row>
    <row r="11" spans="2:11" x14ac:dyDescent="0.2">
      <c r="B11" s="6" t="s">
        <v>6</v>
      </c>
      <c r="C11" s="10">
        <v>27579</v>
      </c>
      <c r="D11" s="11">
        <v>20510</v>
      </c>
      <c r="E11" s="11">
        <v>6414</v>
      </c>
      <c r="F11" s="11">
        <v>655</v>
      </c>
      <c r="G11" s="26"/>
      <c r="J11" s="53"/>
    </row>
    <row r="12" spans="2:11" x14ac:dyDescent="0.2">
      <c r="B12" s="6" t="s">
        <v>77</v>
      </c>
      <c r="C12" s="10">
        <v>128549</v>
      </c>
      <c r="D12" s="11">
        <v>41910</v>
      </c>
      <c r="E12" s="11">
        <v>70732</v>
      </c>
      <c r="F12" s="11">
        <v>15907</v>
      </c>
      <c r="G12" s="26"/>
      <c r="J12" s="53"/>
    </row>
    <row r="13" spans="2:11" x14ac:dyDescent="0.2">
      <c r="B13" s="6" t="s">
        <v>76</v>
      </c>
      <c r="C13" s="10">
        <v>185120</v>
      </c>
      <c r="D13" s="11">
        <v>48840</v>
      </c>
      <c r="E13" s="11" t="s">
        <v>0</v>
      </c>
      <c r="F13" s="11" t="s">
        <v>0</v>
      </c>
      <c r="G13" s="26"/>
      <c r="J13" s="53"/>
    </row>
    <row r="14" spans="2:11" x14ac:dyDescent="0.2">
      <c r="B14" s="6" t="s">
        <v>29</v>
      </c>
      <c r="C14" s="10">
        <v>1375381</v>
      </c>
      <c r="D14" s="11">
        <v>882966</v>
      </c>
      <c r="E14" s="11">
        <v>449258</v>
      </c>
      <c r="F14" s="11">
        <v>43157</v>
      </c>
      <c r="G14" s="26"/>
      <c r="J14" s="53"/>
    </row>
    <row r="15" spans="2:11" x14ac:dyDescent="0.2">
      <c r="B15" s="6" t="s">
        <v>8</v>
      </c>
      <c r="C15" s="10">
        <v>2172967</v>
      </c>
      <c r="D15" s="11">
        <v>1373999</v>
      </c>
      <c r="E15" s="11">
        <v>747934</v>
      </c>
      <c r="F15" s="11">
        <v>51034</v>
      </c>
      <c r="G15" s="26"/>
      <c r="J15" s="53"/>
    </row>
    <row r="16" spans="2:11" x14ac:dyDescent="0.2">
      <c r="B16" s="6" t="s">
        <v>9</v>
      </c>
      <c r="C16" s="10">
        <v>149137</v>
      </c>
      <c r="D16" s="11">
        <v>47453</v>
      </c>
      <c r="E16" s="11">
        <v>98343</v>
      </c>
      <c r="F16" s="11">
        <v>3341</v>
      </c>
      <c r="G16" s="26"/>
      <c r="J16" s="53"/>
    </row>
    <row r="17" spans="2:10" x14ac:dyDescent="0.2">
      <c r="B17" s="6" t="s">
        <v>12</v>
      </c>
      <c r="C17" s="10">
        <v>1948479</v>
      </c>
      <c r="D17" s="11">
        <v>969245</v>
      </c>
      <c r="E17" s="11">
        <v>793367</v>
      </c>
      <c r="F17" s="11">
        <v>185867</v>
      </c>
      <c r="G17" s="26"/>
      <c r="J17" s="53"/>
    </row>
    <row r="18" spans="2:10" x14ac:dyDescent="0.2">
      <c r="B18" s="6" t="s">
        <v>4</v>
      </c>
      <c r="C18" s="10">
        <v>37802</v>
      </c>
      <c r="D18" s="11">
        <v>20808</v>
      </c>
      <c r="E18" s="11">
        <v>16873</v>
      </c>
      <c r="F18" s="11">
        <v>121</v>
      </c>
      <c r="G18" s="26"/>
      <c r="J18" s="53"/>
    </row>
    <row r="19" spans="2:10" x14ac:dyDescent="0.2">
      <c r="B19" s="6" t="s">
        <v>14</v>
      </c>
      <c r="C19" s="10">
        <v>18537</v>
      </c>
      <c r="D19" s="11">
        <v>11393</v>
      </c>
      <c r="E19" s="11">
        <v>6893</v>
      </c>
      <c r="F19" s="11">
        <v>251</v>
      </c>
      <c r="G19" s="26"/>
      <c r="J19" s="53"/>
    </row>
    <row r="20" spans="2:10" x14ac:dyDescent="0.2">
      <c r="B20" s="6" t="s">
        <v>23</v>
      </c>
      <c r="C20" s="10">
        <v>163925</v>
      </c>
      <c r="D20" s="11">
        <v>66641</v>
      </c>
      <c r="E20" s="11">
        <v>94151</v>
      </c>
      <c r="F20" s="11">
        <v>3133</v>
      </c>
      <c r="G20" s="26"/>
      <c r="J20" s="53"/>
    </row>
    <row r="21" spans="2:10" x14ac:dyDescent="0.2">
      <c r="B21" s="6" t="s">
        <v>13</v>
      </c>
      <c r="C21" s="10">
        <v>54069</v>
      </c>
      <c r="D21" s="11" t="s">
        <v>0</v>
      </c>
      <c r="E21" s="11" t="s">
        <v>0</v>
      </c>
      <c r="F21" s="11" t="s">
        <v>0</v>
      </c>
      <c r="G21" s="26"/>
      <c r="J21" s="53"/>
    </row>
    <row r="22" spans="2:10" x14ac:dyDescent="0.2">
      <c r="B22" s="6" t="s">
        <v>10</v>
      </c>
      <c r="C22" s="10">
        <v>314498</v>
      </c>
      <c r="D22" s="11">
        <v>192547</v>
      </c>
      <c r="E22" s="11">
        <v>101818</v>
      </c>
      <c r="F22" s="11">
        <v>20133</v>
      </c>
      <c r="G22" s="26"/>
      <c r="J22" s="53"/>
    </row>
    <row r="23" spans="2:10" x14ac:dyDescent="0.2">
      <c r="B23" s="6" t="s">
        <v>15</v>
      </c>
      <c r="C23" s="10">
        <v>18889</v>
      </c>
      <c r="D23" s="11">
        <v>12375</v>
      </c>
      <c r="E23" s="11">
        <v>6094</v>
      </c>
      <c r="F23" s="11">
        <v>420</v>
      </c>
      <c r="G23" s="26"/>
      <c r="J23" s="53"/>
    </row>
    <row r="24" spans="2:10" x14ac:dyDescent="0.2">
      <c r="B24" s="6" t="s">
        <v>54</v>
      </c>
      <c r="C24" s="10">
        <v>445217</v>
      </c>
      <c r="D24" s="11">
        <v>350014</v>
      </c>
      <c r="E24" s="11">
        <v>32685</v>
      </c>
      <c r="F24" s="11">
        <v>62518</v>
      </c>
      <c r="G24" s="26"/>
      <c r="J24" s="53"/>
    </row>
    <row r="25" spans="2:10" x14ac:dyDescent="0.2">
      <c r="B25" s="6" t="s">
        <v>74</v>
      </c>
      <c r="C25" s="10">
        <v>341068</v>
      </c>
      <c r="D25" s="11">
        <v>192503</v>
      </c>
      <c r="E25" s="11">
        <v>141159</v>
      </c>
      <c r="F25" s="11">
        <v>7406</v>
      </c>
      <c r="G25" s="26"/>
      <c r="J25" s="53"/>
    </row>
    <row r="26" spans="2:10" x14ac:dyDescent="0.2">
      <c r="B26" s="6" t="s">
        <v>75</v>
      </c>
      <c r="C26" s="10">
        <v>1453505</v>
      </c>
      <c r="D26" s="11">
        <v>784850</v>
      </c>
      <c r="E26" s="11">
        <v>498613</v>
      </c>
      <c r="F26" s="11">
        <v>170042</v>
      </c>
      <c r="G26" s="26"/>
      <c r="J26" s="53"/>
    </row>
    <row r="27" spans="2:10" x14ac:dyDescent="0.2">
      <c r="B27" s="6" t="s">
        <v>26</v>
      </c>
      <c r="C27" s="10">
        <v>303798</v>
      </c>
      <c r="D27" s="11">
        <v>136523</v>
      </c>
      <c r="E27" s="11">
        <v>156627</v>
      </c>
      <c r="F27" s="11">
        <v>10648</v>
      </c>
      <c r="G27" s="26"/>
      <c r="J27" s="53"/>
    </row>
    <row r="28" spans="2:10" x14ac:dyDescent="0.2">
      <c r="B28" s="6" t="s">
        <v>19</v>
      </c>
      <c r="C28" s="10">
        <v>161564</v>
      </c>
      <c r="D28" s="11">
        <v>107810</v>
      </c>
      <c r="E28" s="11">
        <v>43365</v>
      </c>
      <c r="F28" s="11">
        <v>10389</v>
      </c>
      <c r="G28" s="26"/>
      <c r="J28" s="53"/>
    </row>
    <row r="29" spans="2:10" x14ac:dyDescent="0.2">
      <c r="B29" s="6" t="s">
        <v>21</v>
      </c>
      <c r="C29" s="10">
        <v>72710</v>
      </c>
      <c r="D29" s="11">
        <v>47937</v>
      </c>
      <c r="E29" s="11">
        <v>21499</v>
      </c>
      <c r="F29" s="11">
        <v>3274</v>
      </c>
      <c r="G29" s="26"/>
      <c r="J29" s="53"/>
    </row>
    <row r="30" spans="2:10" x14ac:dyDescent="0.2">
      <c r="B30" s="6" t="s">
        <v>27</v>
      </c>
      <c r="C30" s="10">
        <v>169583</v>
      </c>
      <c r="D30" s="11" t="s">
        <v>0</v>
      </c>
      <c r="E30" s="11" t="s">
        <v>0</v>
      </c>
      <c r="F30" s="11" t="s">
        <v>0</v>
      </c>
      <c r="G30" s="26"/>
      <c r="J30" s="53"/>
    </row>
    <row r="31" spans="2:10" x14ac:dyDescent="0.2">
      <c r="B31" s="20" t="s">
        <v>7</v>
      </c>
      <c r="C31" s="31">
        <v>114202</v>
      </c>
      <c r="D31" s="32">
        <v>88141</v>
      </c>
      <c r="E31" s="32">
        <v>22022</v>
      </c>
      <c r="F31" s="32">
        <v>4039</v>
      </c>
      <c r="G31" s="26"/>
      <c r="J31" s="53"/>
    </row>
    <row r="32" spans="2:10" x14ac:dyDescent="0.2">
      <c r="B32" s="7" t="s">
        <v>20</v>
      </c>
      <c r="C32" s="12">
        <v>366946</v>
      </c>
      <c r="D32" s="13">
        <v>221280</v>
      </c>
      <c r="E32" s="13">
        <v>123708</v>
      </c>
      <c r="F32" s="13">
        <v>21958</v>
      </c>
      <c r="G32" s="26"/>
      <c r="J32" s="53"/>
    </row>
    <row r="33" spans="2:10" x14ac:dyDescent="0.2">
      <c r="B33" s="6" t="s">
        <v>66</v>
      </c>
      <c r="C33" s="10">
        <v>1953</v>
      </c>
      <c r="D33" s="11">
        <v>1186</v>
      </c>
      <c r="E33" s="11">
        <v>663</v>
      </c>
      <c r="F33" s="11">
        <v>104</v>
      </c>
      <c r="G33" s="26"/>
      <c r="J33" s="53"/>
    </row>
    <row r="34" spans="2:10" x14ac:dyDescent="0.2">
      <c r="B34" s="6" t="s">
        <v>17</v>
      </c>
      <c r="C34" s="10">
        <v>158641</v>
      </c>
      <c r="D34" s="11">
        <v>62510</v>
      </c>
      <c r="E34" s="11">
        <v>29603</v>
      </c>
      <c r="F34" s="11">
        <v>66528</v>
      </c>
      <c r="G34" s="26"/>
      <c r="J34" s="53"/>
    </row>
    <row r="35" spans="2:10" x14ac:dyDescent="0.2">
      <c r="B35" s="20" t="s">
        <v>3</v>
      </c>
      <c r="C35" s="31">
        <v>312900</v>
      </c>
      <c r="D35" s="32">
        <v>214900</v>
      </c>
      <c r="E35" s="32">
        <v>83500</v>
      </c>
      <c r="F35" s="32">
        <v>14500</v>
      </c>
      <c r="G35" s="26"/>
      <c r="J35" s="53"/>
    </row>
    <row r="36" spans="2:10" x14ac:dyDescent="0.2">
      <c r="B36" s="57" t="s">
        <v>63</v>
      </c>
      <c r="C36" s="58">
        <v>39217</v>
      </c>
      <c r="D36" s="59" t="s">
        <v>0</v>
      </c>
      <c r="E36" s="59" t="s">
        <v>0</v>
      </c>
      <c r="F36" s="59" t="s">
        <v>0</v>
      </c>
      <c r="G36" s="26"/>
      <c r="J36" s="53"/>
    </row>
    <row r="37" spans="2:10" x14ac:dyDescent="0.2">
      <c r="B37" s="6" t="s">
        <v>22</v>
      </c>
      <c r="C37" s="10">
        <v>386748</v>
      </c>
      <c r="D37" s="11">
        <v>152008</v>
      </c>
      <c r="E37" s="11">
        <v>211961</v>
      </c>
      <c r="F37" s="11">
        <v>22779</v>
      </c>
      <c r="G37" s="26"/>
      <c r="J37" s="53"/>
    </row>
    <row r="38" spans="2:10" x14ac:dyDescent="0.2">
      <c r="B38" s="7" t="s">
        <v>80</v>
      </c>
      <c r="C38" s="12">
        <v>22587</v>
      </c>
      <c r="D38" s="13">
        <v>0</v>
      </c>
      <c r="E38" s="13">
        <v>22587</v>
      </c>
      <c r="F38" s="13">
        <v>0</v>
      </c>
      <c r="G38" s="26"/>
      <c r="J38" s="53"/>
    </row>
    <row r="40" spans="2:10" ht="15" customHeight="1" x14ac:dyDescent="0.2">
      <c r="B40" s="3" t="s">
        <v>93</v>
      </c>
    </row>
    <row r="41" spans="2:10" ht="15" customHeight="1" x14ac:dyDescent="0.2">
      <c r="B41" s="3" t="s">
        <v>78</v>
      </c>
    </row>
    <row r="42" spans="2:10" ht="15" customHeight="1" x14ac:dyDescent="0.2">
      <c r="B42" s="3" t="s">
        <v>81</v>
      </c>
    </row>
    <row r="43" spans="2:10" ht="15" customHeight="1" x14ac:dyDescent="0.2">
      <c r="B43" s="3" t="s">
        <v>102</v>
      </c>
    </row>
    <row r="44" spans="2:10" ht="15" customHeight="1" x14ac:dyDescent="0.2">
      <c r="B44" s="3" t="s">
        <v>103</v>
      </c>
    </row>
    <row r="45" spans="2:10" ht="15" customHeight="1" x14ac:dyDescent="0.2">
      <c r="B45" s="15" t="s">
        <v>31</v>
      </c>
    </row>
    <row r="46" spans="2:10" x14ac:dyDescent="0.2">
      <c r="B46" s="14"/>
    </row>
    <row r="47" spans="2:10" x14ac:dyDescent="0.2">
      <c r="B4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AJ89"/>
  <sheetViews>
    <sheetView showGridLines="0" tabSelected="1" zoomScaleNormal="100" workbookViewId="0">
      <selection activeCell="T26" sqref="T26"/>
    </sheetView>
  </sheetViews>
  <sheetFormatPr defaultRowHeight="12" x14ac:dyDescent="0.2"/>
  <cols>
    <col min="1" max="17" width="9.140625" style="30"/>
    <col min="18" max="18" width="11.42578125" style="1" customWidth="1"/>
    <col min="19" max="16384" width="9.140625" style="30"/>
  </cols>
  <sheetData>
    <row r="2" spans="2:36" ht="15.75" x14ac:dyDescent="0.25">
      <c r="B2" s="78" t="s">
        <v>83</v>
      </c>
      <c r="P2" s="75"/>
    </row>
    <row r="3" spans="2:36" ht="12.75" x14ac:dyDescent="0.2">
      <c r="B3" s="79" t="s">
        <v>52</v>
      </c>
      <c r="P3" s="3"/>
    </row>
    <row r="5" spans="2:36" x14ac:dyDescent="0.2"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51" spans="3:18" ht="15" customHeight="1" x14ac:dyDescent="0.2">
      <c r="C51" s="3" t="s">
        <v>117</v>
      </c>
    </row>
    <row r="52" spans="3:18" x14ac:dyDescent="0.2">
      <c r="C52" s="2" t="s">
        <v>31</v>
      </c>
    </row>
    <row r="56" spans="3:18" x14ac:dyDescent="0.2">
      <c r="H56" s="1"/>
      <c r="R56" s="30"/>
    </row>
    <row r="57" spans="3:18" x14ac:dyDescent="0.2">
      <c r="H57" s="1"/>
      <c r="R57" s="30"/>
    </row>
    <row r="58" spans="3:18" x14ac:dyDescent="0.2">
      <c r="H58" s="1"/>
      <c r="I58" s="76"/>
      <c r="J58" s="76"/>
      <c r="K58" s="76"/>
      <c r="R58" s="30"/>
    </row>
    <row r="59" spans="3:18" x14ac:dyDescent="0.2">
      <c r="H59" s="1"/>
      <c r="I59" s="76"/>
      <c r="J59" s="76"/>
      <c r="K59" s="76"/>
      <c r="R59" s="30"/>
    </row>
    <row r="60" spans="3:18" x14ac:dyDescent="0.2">
      <c r="C60" s="1"/>
      <c r="D60" s="30" t="s">
        <v>113</v>
      </c>
      <c r="E60" s="30" t="s">
        <v>114</v>
      </c>
      <c r="F60" s="30" t="s">
        <v>115</v>
      </c>
      <c r="H60" s="1"/>
      <c r="R60" s="30"/>
    </row>
    <row r="61" spans="3:18" x14ac:dyDescent="0.2">
      <c r="C61" s="1" t="s">
        <v>2</v>
      </c>
      <c r="D61" s="1">
        <v>0.97852235538891663</v>
      </c>
      <c r="E61" s="1">
        <v>1.4226340703908791</v>
      </c>
      <c r="F61" s="1">
        <v>2.244744341093607</v>
      </c>
      <c r="H61" s="1"/>
      <c r="R61" s="30"/>
    </row>
    <row r="62" spans="3:18" x14ac:dyDescent="0.2">
      <c r="C62" s="1" t="s">
        <v>28</v>
      </c>
      <c r="D62" s="1"/>
      <c r="E62" s="1"/>
      <c r="F62" s="1">
        <v>4.2</v>
      </c>
      <c r="H62" s="1"/>
      <c r="R62" s="30"/>
    </row>
    <row r="63" spans="3:18" x14ac:dyDescent="0.2">
      <c r="C63" s="1" t="s">
        <v>35</v>
      </c>
      <c r="D63" s="1">
        <v>3.4289164847082261</v>
      </c>
      <c r="E63" s="1">
        <v>5.2956855768911728</v>
      </c>
      <c r="F63" s="1">
        <v>8.8054139737163233</v>
      </c>
      <c r="H63" s="1"/>
      <c r="R63" s="30"/>
    </row>
    <row r="64" spans="3:18" x14ac:dyDescent="0.2">
      <c r="C64" s="1" t="s">
        <v>6</v>
      </c>
      <c r="D64" s="1">
        <v>0.13660668982475313</v>
      </c>
      <c r="E64" s="1">
        <v>0.3270086315069014</v>
      </c>
      <c r="F64" s="1">
        <v>2.3749954675659013</v>
      </c>
      <c r="H64" s="1"/>
      <c r="R64" s="30"/>
    </row>
    <row r="65" spans="3:18" x14ac:dyDescent="0.2">
      <c r="C65" s="1" t="s">
        <v>11</v>
      </c>
      <c r="D65" s="1">
        <v>4.0754909080020063</v>
      </c>
      <c r="E65" s="1">
        <v>6.9833293141136838</v>
      </c>
      <c r="F65" s="1">
        <v>12.614191461016306</v>
      </c>
      <c r="H65" s="1"/>
      <c r="R65" s="30"/>
    </row>
    <row r="66" spans="3:18" x14ac:dyDescent="0.2">
      <c r="C66" s="1" t="s">
        <v>29</v>
      </c>
      <c r="D66" s="1">
        <v>0.94231716431534462</v>
      </c>
      <c r="E66" s="1">
        <v>2.3830713707169919</v>
      </c>
      <c r="F66" s="1">
        <v>3.1378214472935135</v>
      </c>
      <c r="H66" s="1"/>
      <c r="R66" s="30"/>
    </row>
    <row r="67" spans="3:18" x14ac:dyDescent="0.2">
      <c r="C67" s="1" t="s">
        <v>8</v>
      </c>
      <c r="D67" s="1">
        <v>1.2922243888599023</v>
      </c>
      <c r="E67" s="1">
        <v>1.5915552230431123</v>
      </c>
      <c r="F67" s="1">
        <v>2.3485860576805817</v>
      </c>
      <c r="H67" s="1"/>
      <c r="R67" s="30"/>
    </row>
    <row r="68" spans="3:18" x14ac:dyDescent="0.2">
      <c r="C68" s="1" t="s">
        <v>9</v>
      </c>
      <c r="D68" s="1">
        <v>1.6438881900172704</v>
      </c>
      <c r="E68" s="1">
        <v>1.7092801683683629</v>
      </c>
      <c r="F68" s="1">
        <v>2.2402220776869588</v>
      </c>
      <c r="H68" s="1"/>
      <c r="R68" s="30"/>
    </row>
    <row r="69" spans="3:18" x14ac:dyDescent="0.2">
      <c r="C69" s="1" t="s">
        <v>12</v>
      </c>
      <c r="D69" s="1">
        <v>8.1912865014299143</v>
      </c>
      <c r="E69" s="1">
        <v>8.6988610881381181</v>
      </c>
      <c r="F69" s="1">
        <v>9.5390815092182155</v>
      </c>
      <c r="R69" s="30"/>
    </row>
    <row r="70" spans="3:18" x14ac:dyDescent="0.2">
      <c r="C70" s="1" t="s">
        <v>4</v>
      </c>
      <c r="D70" s="1">
        <v>0.15803920481326422</v>
      </c>
      <c r="E70" s="1">
        <v>9.0947078632352588E-2</v>
      </c>
      <c r="F70" s="1">
        <v>0.32008888418602188</v>
      </c>
    </row>
    <row r="71" spans="3:18" x14ac:dyDescent="0.2">
      <c r="C71" s="1" t="s">
        <v>14</v>
      </c>
      <c r="D71" s="1">
        <v>0.76183778715424288</v>
      </c>
      <c r="E71" s="1">
        <v>0.80302589467558927</v>
      </c>
      <c r="F71" s="1">
        <v>1.3540486594378809</v>
      </c>
    </row>
    <row r="72" spans="3:18" x14ac:dyDescent="0.2">
      <c r="C72" s="1" t="s">
        <v>23</v>
      </c>
      <c r="D72" s="1">
        <v>2.0488470967942152</v>
      </c>
      <c r="E72" s="1">
        <v>2.0674813619245254</v>
      </c>
      <c r="F72" s="1">
        <v>1.9112398962940369</v>
      </c>
    </row>
    <row r="73" spans="3:18" x14ac:dyDescent="0.2">
      <c r="C73" s="1" t="s">
        <v>10</v>
      </c>
      <c r="D73" s="1">
        <v>3.8348299720300307</v>
      </c>
      <c r="E73" s="1">
        <v>4.9852588252417656</v>
      </c>
      <c r="F73" s="1">
        <v>6.4016305350113516</v>
      </c>
    </row>
    <row r="74" spans="3:18" x14ac:dyDescent="0.2">
      <c r="C74" s="1" t="s">
        <v>15</v>
      </c>
      <c r="D74" s="1">
        <v>0.52325270970153237</v>
      </c>
      <c r="E74" s="1">
        <v>2.2999127265260024</v>
      </c>
      <c r="F74" s="1">
        <v>2.2235163322568687</v>
      </c>
    </row>
    <row r="75" spans="3:18" x14ac:dyDescent="0.2">
      <c r="C75" s="1" t="s">
        <v>16</v>
      </c>
      <c r="D75" s="1">
        <v>2.5181688063739864</v>
      </c>
      <c r="E75" s="1">
        <v>5.8530558317494457</v>
      </c>
      <c r="F75" s="1">
        <v>14.042141247975707</v>
      </c>
    </row>
    <row r="76" spans="3:18" x14ac:dyDescent="0.2">
      <c r="C76" s="1" t="s">
        <v>1</v>
      </c>
      <c r="D76" s="1">
        <v>1.6608173893354468</v>
      </c>
      <c r="E76" s="1">
        <v>2.1714144979886707</v>
      </c>
      <c r="F76" s="1" t="s">
        <v>0</v>
      </c>
    </row>
    <row r="77" spans="3:18" x14ac:dyDescent="0.2">
      <c r="C77" s="1" t="s">
        <v>18</v>
      </c>
      <c r="D77" s="1">
        <v>8.7484393549608122</v>
      </c>
      <c r="E77" s="1" t="s">
        <v>0</v>
      </c>
      <c r="F77" s="1">
        <v>11.698755766234035</v>
      </c>
    </row>
    <row r="78" spans="3:18" x14ac:dyDescent="0.2">
      <c r="C78" s="1" t="s">
        <v>26</v>
      </c>
      <c r="D78" s="52" t="s">
        <v>0</v>
      </c>
      <c r="E78" s="52" t="s">
        <v>0</v>
      </c>
      <c r="F78" s="1">
        <v>3.5</v>
      </c>
    </row>
    <row r="79" spans="3:18" x14ac:dyDescent="0.2">
      <c r="C79" s="1" t="s">
        <v>19</v>
      </c>
      <c r="D79" s="1">
        <v>3.0222787794859318</v>
      </c>
      <c r="E79" s="1">
        <v>4.4370269093575514</v>
      </c>
      <c r="F79" s="1">
        <v>6.4302691193582726</v>
      </c>
    </row>
    <row r="80" spans="3:18" x14ac:dyDescent="0.2">
      <c r="C80" s="1" t="s">
        <v>21</v>
      </c>
      <c r="D80" s="1">
        <v>2.5359769306124704</v>
      </c>
      <c r="E80" s="1">
        <v>3.2220403124077404</v>
      </c>
      <c r="F80" s="1">
        <v>4.502819419612158</v>
      </c>
    </row>
    <row r="81" spans="3:6" x14ac:dyDescent="0.2">
      <c r="C81" s="1" t="s">
        <v>7</v>
      </c>
      <c r="D81" s="1">
        <v>0.78929393609754872</v>
      </c>
      <c r="E81" s="1">
        <v>1.6074021824820546</v>
      </c>
      <c r="F81" s="1">
        <v>3.5367156442093832</v>
      </c>
    </row>
    <row r="82" spans="3:6" x14ac:dyDescent="0.2">
      <c r="C82" s="1" t="s">
        <v>20</v>
      </c>
      <c r="D82" s="1">
        <v>2.4131881227448773</v>
      </c>
      <c r="E82" s="1">
        <v>3.142706278572855</v>
      </c>
      <c r="F82" s="1">
        <v>5.9839867446436257</v>
      </c>
    </row>
    <row r="83" spans="3:6" x14ac:dyDescent="0.2">
      <c r="C83" s="1"/>
      <c r="D83" s="1"/>
      <c r="E83" s="1"/>
      <c r="F83" s="1"/>
    </row>
    <row r="84" spans="3:6" x14ac:dyDescent="0.2">
      <c r="C84" s="1" t="s">
        <v>24</v>
      </c>
      <c r="D84" s="1">
        <v>2.9150197628458501</v>
      </c>
      <c r="E84" s="1">
        <v>2.8664142779881017</v>
      </c>
      <c r="F84" s="1">
        <v>5.3251408090117769</v>
      </c>
    </row>
    <row r="85" spans="3:6" x14ac:dyDescent="0.2">
      <c r="C85" s="1" t="s">
        <v>17</v>
      </c>
      <c r="D85" s="1">
        <v>22.686253592266826</v>
      </c>
      <c r="E85" s="1">
        <v>33.418829469713089</v>
      </c>
      <c r="F85" s="1">
        <v>41.936195561046638</v>
      </c>
    </row>
    <row r="86" spans="3:6" x14ac:dyDescent="0.2">
      <c r="C86" s="1" t="s">
        <v>3</v>
      </c>
      <c r="D86" s="1">
        <v>1.8095238095238095</v>
      </c>
      <c r="E86" s="1">
        <v>2.0604852110335661</v>
      </c>
      <c r="F86" s="1">
        <v>4.634068392457654</v>
      </c>
    </row>
    <row r="87" spans="3:6" x14ac:dyDescent="0.2">
      <c r="C87" s="1"/>
      <c r="D87" s="1"/>
      <c r="E87" s="1"/>
      <c r="F87" s="1"/>
    </row>
    <row r="88" spans="3:6" x14ac:dyDescent="0.2">
      <c r="C88" s="1" t="s">
        <v>22</v>
      </c>
      <c r="D88" s="1">
        <v>3.4381899496159871</v>
      </c>
      <c r="E88" s="1">
        <v>5.0646574249147243</v>
      </c>
      <c r="F88" s="1">
        <v>5.8898817834869215</v>
      </c>
    </row>
    <row r="89" spans="3:6" x14ac:dyDescent="0.2">
      <c r="C89" s="1" t="s">
        <v>116</v>
      </c>
      <c r="D89" s="1">
        <v>2.0512820512820513E-2</v>
      </c>
      <c r="E89" s="1">
        <v>2.0321072952651901E-2</v>
      </c>
      <c r="F89" s="1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G44"/>
  <sheetViews>
    <sheetView showGridLines="0" topLeftCell="A10" zoomScaleNormal="100" workbookViewId="0">
      <selection activeCell="H38" sqref="H38"/>
    </sheetView>
  </sheetViews>
  <sheetFormatPr defaultRowHeight="12" x14ac:dyDescent="0.2"/>
  <cols>
    <col min="1" max="1" width="9.140625" style="30"/>
    <col min="2" max="2" width="15.140625" style="30" customWidth="1"/>
    <col min="3" max="3" width="12.5703125" style="30" customWidth="1"/>
    <col min="4" max="4" width="11.42578125" style="30" customWidth="1"/>
    <col min="5" max="5" width="10.28515625" style="30" customWidth="1"/>
    <col min="6" max="6" width="11" style="30" customWidth="1"/>
    <col min="7" max="7" width="12" style="30" customWidth="1"/>
    <col min="8" max="16384" width="9.140625" style="30"/>
  </cols>
  <sheetData>
    <row r="2" spans="2:7" ht="15.75" x14ac:dyDescent="0.25">
      <c r="B2" s="78" t="s">
        <v>44</v>
      </c>
    </row>
    <row r="3" spans="2:7" ht="12.75" x14ac:dyDescent="0.2">
      <c r="B3" s="79" t="s">
        <v>48</v>
      </c>
    </row>
    <row r="5" spans="2:7" x14ac:dyDescent="0.2">
      <c r="B5" s="77"/>
      <c r="C5" s="80">
        <v>2015</v>
      </c>
      <c r="D5" s="81">
        <v>2016</v>
      </c>
      <c r="E5" s="81">
        <v>2017</v>
      </c>
      <c r="F5" s="81">
        <v>2018</v>
      </c>
      <c r="G5" s="81">
        <v>2019</v>
      </c>
    </row>
    <row r="6" spans="2:7" x14ac:dyDescent="0.2">
      <c r="B6" s="19" t="s">
        <v>2</v>
      </c>
      <c r="C6" s="27">
        <v>5623579</v>
      </c>
      <c r="D6" s="28">
        <v>5712061</v>
      </c>
      <c r="E6" s="28">
        <v>5785447</v>
      </c>
      <c r="F6" s="28">
        <v>5853782</v>
      </c>
      <c r="G6" s="28">
        <v>5889210</v>
      </c>
    </row>
    <row r="7" spans="2:7" x14ac:dyDescent="0.2">
      <c r="B7" s="6" t="s">
        <v>25</v>
      </c>
      <c r="C7" s="10">
        <v>3162037</v>
      </c>
      <c r="D7" s="11">
        <v>3143568</v>
      </c>
      <c r="E7" s="11">
        <v>2770615</v>
      </c>
      <c r="F7" s="11">
        <v>2773325</v>
      </c>
      <c r="G7" s="11">
        <v>2829946</v>
      </c>
    </row>
    <row r="8" spans="2:7" x14ac:dyDescent="0.2">
      <c r="B8" s="6" t="s">
        <v>62</v>
      </c>
      <c r="C8" s="10">
        <v>5115316</v>
      </c>
      <c r="D8" s="11">
        <v>5307808</v>
      </c>
      <c r="E8" s="11">
        <v>5538222</v>
      </c>
      <c r="F8" s="11">
        <v>5747913</v>
      </c>
      <c r="G8" s="11">
        <v>5924995</v>
      </c>
    </row>
    <row r="9" spans="2:7" x14ac:dyDescent="0.2">
      <c r="B9" s="6" t="s">
        <v>28</v>
      </c>
      <c r="C9" s="10">
        <v>2390823</v>
      </c>
      <c r="D9" s="11">
        <v>2465538</v>
      </c>
      <c r="E9" s="11">
        <v>2530047</v>
      </c>
      <c r="F9" s="11">
        <v>2594469</v>
      </c>
      <c r="G9" s="11">
        <v>2651726</v>
      </c>
    </row>
    <row r="10" spans="2:7" x14ac:dyDescent="0.2">
      <c r="B10" s="6" t="s">
        <v>5</v>
      </c>
      <c r="C10" s="10">
        <v>45071000</v>
      </c>
      <c r="D10" s="11">
        <v>45803560</v>
      </c>
      <c r="E10" s="11">
        <v>46474594</v>
      </c>
      <c r="F10" s="11">
        <v>47095784</v>
      </c>
      <c r="G10" s="11">
        <v>47715977</v>
      </c>
    </row>
    <row r="11" spans="2:7" x14ac:dyDescent="0.2">
      <c r="B11" s="6" t="s">
        <v>6</v>
      </c>
      <c r="C11" s="10">
        <v>676596</v>
      </c>
      <c r="D11" s="11">
        <v>703151</v>
      </c>
      <c r="E11" s="11">
        <v>725944</v>
      </c>
      <c r="F11" s="11">
        <v>746464</v>
      </c>
      <c r="G11" s="11">
        <v>794926</v>
      </c>
    </row>
    <row r="12" spans="2:7" x14ac:dyDescent="0.2">
      <c r="B12" s="6" t="s">
        <v>11</v>
      </c>
      <c r="C12" s="10">
        <v>2060170</v>
      </c>
      <c r="D12" s="11">
        <v>2102720</v>
      </c>
      <c r="E12" s="11">
        <v>2142390</v>
      </c>
      <c r="F12" s="11">
        <v>2182920</v>
      </c>
      <c r="G12" s="11">
        <v>2253210</v>
      </c>
    </row>
    <row r="13" spans="2:7" x14ac:dyDescent="0.2">
      <c r="B13" s="6" t="s">
        <v>30</v>
      </c>
      <c r="C13" s="10">
        <v>5107620</v>
      </c>
      <c r="D13" s="11">
        <v>5160056</v>
      </c>
      <c r="E13" s="11">
        <v>5235928</v>
      </c>
      <c r="F13" s="11">
        <v>5282695</v>
      </c>
      <c r="G13" s="11">
        <v>5406551</v>
      </c>
    </row>
    <row r="14" spans="2:7" x14ac:dyDescent="0.2">
      <c r="B14" s="6" t="s">
        <v>29</v>
      </c>
      <c r="C14" s="10">
        <v>22355549</v>
      </c>
      <c r="D14" s="11">
        <v>22876830</v>
      </c>
      <c r="E14" s="11">
        <v>23500401</v>
      </c>
      <c r="F14" s="11">
        <v>24074151</v>
      </c>
      <c r="G14" s="11">
        <v>24558126</v>
      </c>
    </row>
    <row r="15" spans="2:7" x14ac:dyDescent="0.2">
      <c r="B15" s="6" t="s">
        <v>8</v>
      </c>
      <c r="C15" s="10">
        <v>32326000</v>
      </c>
      <c r="D15" s="11">
        <v>32076000</v>
      </c>
      <c r="E15" s="11">
        <v>32005986</v>
      </c>
      <c r="F15" s="11">
        <v>32034000</v>
      </c>
      <c r="G15" s="11">
        <v>32416180</v>
      </c>
    </row>
    <row r="16" spans="2:7" x14ac:dyDescent="0.2">
      <c r="B16" s="6" t="s">
        <v>9</v>
      </c>
      <c r="C16" s="10">
        <v>1499802</v>
      </c>
      <c r="D16" s="11">
        <v>1552904</v>
      </c>
      <c r="E16" s="11">
        <v>1596087</v>
      </c>
      <c r="F16" s="11">
        <v>1666413</v>
      </c>
      <c r="G16" s="11">
        <v>1724900</v>
      </c>
    </row>
    <row r="17" spans="2:7" x14ac:dyDescent="0.2">
      <c r="B17" s="6" t="s">
        <v>12</v>
      </c>
      <c r="C17" s="10">
        <v>37351233</v>
      </c>
      <c r="D17" s="11">
        <v>37876138</v>
      </c>
      <c r="E17" s="11" t="s">
        <v>0</v>
      </c>
      <c r="F17" s="11">
        <v>39018170</v>
      </c>
      <c r="G17" s="11">
        <v>39545232</v>
      </c>
    </row>
    <row r="18" spans="2:7" x14ac:dyDescent="0.2">
      <c r="B18" s="6" t="s">
        <v>4</v>
      </c>
      <c r="C18" s="10">
        <v>487692</v>
      </c>
      <c r="D18" s="11">
        <v>508284</v>
      </c>
      <c r="E18" s="11">
        <v>526617</v>
      </c>
      <c r="F18" s="11">
        <v>550695</v>
      </c>
      <c r="G18" s="11">
        <v>572501</v>
      </c>
    </row>
    <row r="19" spans="2:7" x14ac:dyDescent="0.2">
      <c r="B19" s="6" t="s">
        <v>14</v>
      </c>
      <c r="C19" s="10">
        <v>679048</v>
      </c>
      <c r="D19" s="11">
        <v>664177</v>
      </c>
      <c r="E19" s="11">
        <v>689536</v>
      </c>
      <c r="F19" s="11">
        <v>707841</v>
      </c>
      <c r="G19" s="11">
        <v>727164</v>
      </c>
    </row>
    <row r="20" spans="2:7" x14ac:dyDescent="0.2">
      <c r="B20" s="6" t="s">
        <v>23</v>
      </c>
      <c r="C20" s="10">
        <v>1244063</v>
      </c>
      <c r="D20" s="11">
        <v>1298737</v>
      </c>
      <c r="E20" s="11">
        <v>1356987</v>
      </c>
      <c r="F20" s="11">
        <v>1430520</v>
      </c>
      <c r="G20" s="11">
        <v>1498688</v>
      </c>
    </row>
    <row r="21" spans="2:7" x14ac:dyDescent="0.2">
      <c r="B21" s="6" t="s">
        <v>13</v>
      </c>
      <c r="C21" s="10">
        <v>381103</v>
      </c>
      <c r="D21" s="11">
        <v>390935</v>
      </c>
      <c r="E21" s="11">
        <v>403282</v>
      </c>
      <c r="F21" s="11">
        <v>415145</v>
      </c>
      <c r="G21" s="11">
        <v>426346</v>
      </c>
    </row>
    <row r="22" spans="2:7" x14ac:dyDescent="0.2">
      <c r="B22" s="6" t="s">
        <v>10</v>
      </c>
      <c r="C22" s="10">
        <v>3196856</v>
      </c>
      <c r="D22" s="11">
        <v>3313206</v>
      </c>
      <c r="E22" s="11">
        <v>3471997</v>
      </c>
      <c r="F22" s="11">
        <v>3641823</v>
      </c>
      <c r="G22" s="11">
        <v>3812013</v>
      </c>
    </row>
    <row r="23" spans="2:7" x14ac:dyDescent="0.2">
      <c r="B23" s="6" t="s">
        <v>15</v>
      </c>
      <c r="C23" s="10">
        <v>275380</v>
      </c>
      <c r="D23" s="11">
        <v>282921</v>
      </c>
      <c r="E23" s="11">
        <v>291664</v>
      </c>
      <c r="F23" s="11">
        <v>300140</v>
      </c>
      <c r="G23" s="11">
        <v>307130</v>
      </c>
    </row>
    <row r="24" spans="2:7" x14ac:dyDescent="0.2">
      <c r="B24" s="6" t="s">
        <v>16</v>
      </c>
      <c r="C24" s="10">
        <v>8100864</v>
      </c>
      <c r="D24" s="11">
        <v>8222974</v>
      </c>
      <c r="E24" s="11">
        <v>8373244</v>
      </c>
      <c r="F24" s="11">
        <v>8530584</v>
      </c>
      <c r="G24" s="11">
        <v>8677911</v>
      </c>
    </row>
    <row r="25" spans="2:7" x14ac:dyDescent="0.2">
      <c r="B25" s="6" t="s">
        <v>1</v>
      </c>
      <c r="C25" s="10">
        <v>4748048</v>
      </c>
      <c r="D25" s="11">
        <v>4821557</v>
      </c>
      <c r="E25" s="11">
        <v>4898578</v>
      </c>
      <c r="F25" s="11">
        <v>4978852</v>
      </c>
      <c r="G25" s="11" t="s">
        <v>0</v>
      </c>
    </row>
    <row r="26" spans="2:7" x14ac:dyDescent="0.2">
      <c r="B26" s="6" t="s">
        <v>18</v>
      </c>
      <c r="C26" s="10">
        <v>20723423</v>
      </c>
      <c r="D26" s="11">
        <v>21675388</v>
      </c>
      <c r="E26" s="11">
        <v>22503579</v>
      </c>
      <c r="F26" s="11">
        <v>23429016</v>
      </c>
      <c r="G26" s="11">
        <v>24360166</v>
      </c>
    </row>
    <row r="27" spans="2:7" x14ac:dyDescent="0.2">
      <c r="B27" s="6" t="s">
        <v>26</v>
      </c>
      <c r="C27" s="10">
        <v>4722963</v>
      </c>
      <c r="D27" s="11">
        <v>4850229</v>
      </c>
      <c r="E27" s="11">
        <v>5059472</v>
      </c>
      <c r="F27" s="11">
        <v>5282970</v>
      </c>
      <c r="G27" s="11">
        <v>5452119</v>
      </c>
    </row>
    <row r="28" spans="2:7" x14ac:dyDescent="0.2">
      <c r="B28" s="6" t="s">
        <v>19</v>
      </c>
      <c r="C28" s="10">
        <v>5155059</v>
      </c>
      <c r="D28" s="11">
        <v>5472423</v>
      </c>
      <c r="E28" s="11">
        <v>5998194</v>
      </c>
      <c r="F28" s="11">
        <v>6452536</v>
      </c>
      <c r="G28" s="11">
        <v>6902984</v>
      </c>
    </row>
    <row r="29" spans="2:7" x14ac:dyDescent="0.2">
      <c r="B29" s="6" t="s">
        <v>21</v>
      </c>
      <c r="C29" s="10">
        <v>1078737</v>
      </c>
      <c r="D29" s="11">
        <v>1096523</v>
      </c>
      <c r="E29" s="11">
        <v>1117935</v>
      </c>
      <c r="F29" s="11">
        <v>1143150</v>
      </c>
      <c r="G29" s="11">
        <v>1165371</v>
      </c>
    </row>
    <row r="30" spans="2:7" x14ac:dyDescent="0.2">
      <c r="B30" s="6" t="s">
        <v>27</v>
      </c>
      <c r="C30" s="10">
        <v>2034574</v>
      </c>
      <c r="D30" s="11">
        <v>2121774</v>
      </c>
      <c r="E30" s="11">
        <v>2223117</v>
      </c>
      <c r="F30" s="11">
        <v>2321608</v>
      </c>
      <c r="G30" s="11">
        <v>2393577</v>
      </c>
    </row>
    <row r="31" spans="2:7" x14ac:dyDescent="0.2">
      <c r="B31" s="20" t="s">
        <v>7</v>
      </c>
      <c r="C31" s="31">
        <v>3234860</v>
      </c>
      <c r="D31" s="32">
        <v>3322672</v>
      </c>
      <c r="E31" s="32">
        <v>3398937</v>
      </c>
      <c r="F31" s="32">
        <v>3470507</v>
      </c>
      <c r="G31" s="32">
        <v>3549803</v>
      </c>
    </row>
    <row r="32" spans="2:7" x14ac:dyDescent="0.2">
      <c r="B32" s="20" t="s">
        <v>20</v>
      </c>
      <c r="C32" s="31">
        <v>4668262</v>
      </c>
      <c r="D32" s="32">
        <v>4767262</v>
      </c>
      <c r="E32" s="32">
        <v>4844823</v>
      </c>
      <c r="F32" s="32">
        <v>4869979</v>
      </c>
      <c r="G32" s="32">
        <v>4887116</v>
      </c>
    </row>
    <row r="33" spans="2:7" x14ac:dyDescent="0.2">
      <c r="B33" s="5" t="s">
        <v>84</v>
      </c>
      <c r="C33" s="8" t="s">
        <v>0</v>
      </c>
      <c r="D33" s="9" t="s">
        <v>0</v>
      </c>
      <c r="E33" s="9" t="s">
        <v>0</v>
      </c>
      <c r="F33" s="9" t="s">
        <v>0</v>
      </c>
      <c r="G33" s="9" t="s">
        <v>0</v>
      </c>
    </row>
    <row r="34" spans="2:7" x14ac:dyDescent="0.2">
      <c r="B34" s="6" t="s">
        <v>24</v>
      </c>
      <c r="C34" s="10">
        <v>28802</v>
      </c>
      <c r="D34" s="11">
        <v>29241</v>
      </c>
      <c r="E34" s="11">
        <v>29675</v>
      </c>
      <c r="F34" s="11">
        <v>29949</v>
      </c>
      <c r="G34" s="11">
        <v>30249</v>
      </c>
    </row>
    <row r="35" spans="2:7" x14ac:dyDescent="0.2">
      <c r="B35" s="6" t="s">
        <v>17</v>
      </c>
      <c r="C35" s="10">
        <v>2610000</v>
      </c>
      <c r="D35" s="11">
        <v>2662910</v>
      </c>
      <c r="E35" s="11">
        <v>2719396</v>
      </c>
      <c r="F35" s="11">
        <v>2751949</v>
      </c>
      <c r="G35" s="11">
        <v>2801208</v>
      </c>
    </row>
    <row r="36" spans="2:7" x14ac:dyDescent="0.2">
      <c r="B36" s="20" t="s">
        <v>3</v>
      </c>
      <c r="C36" s="31">
        <v>4458000</v>
      </c>
      <c r="D36" s="32">
        <v>4524000</v>
      </c>
      <c r="E36" s="32">
        <v>4570800</v>
      </c>
      <c r="F36" s="32">
        <v>4602700</v>
      </c>
      <c r="G36" s="32">
        <v>4624000</v>
      </c>
    </row>
    <row r="37" spans="2:7" x14ac:dyDescent="0.2">
      <c r="B37" s="5" t="s">
        <v>63</v>
      </c>
      <c r="C37" s="8">
        <v>383833</v>
      </c>
      <c r="D37" s="9">
        <v>394934</v>
      </c>
      <c r="E37" s="9">
        <v>403316</v>
      </c>
      <c r="F37" s="9">
        <v>415062</v>
      </c>
      <c r="G37" s="9">
        <v>426045</v>
      </c>
    </row>
    <row r="38" spans="2:7" x14ac:dyDescent="0.2">
      <c r="B38" s="6" t="s">
        <v>22</v>
      </c>
      <c r="C38" s="10">
        <v>10589337</v>
      </c>
      <c r="D38" s="11">
        <v>11317998</v>
      </c>
      <c r="E38" s="11">
        <v>12035978</v>
      </c>
      <c r="F38" s="11">
        <v>12398190</v>
      </c>
      <c r="G38" s="11">
        <v>12503049</v>
      </c>
    </row>
    <row r="39" spans="2:7" x14ac:dyDescent="0.2">
      <c r="B39" s="7" t="s">
        <v>80</v>
      </c>
      <c r="C39" s="12" t="s">
        <v>0</v>
      </c>
      <c r="D39" s="13" t="s">
        <v>0</v>
      </c>
      <c r="E39" s="13">
        <v>168759</v>
      </c>
      <c r="F39" s="13">
        <v>256880</v>
      </c>
      <c r="G39" s="13">
        <v>309509</v>
      </c>
    </row>
    <row r="40" spans="2:7" x14ac:dyDescent="0.2">
      <c r="B40" s="55"/>
      <c r="C40" s="56"/>
      <c r="D40" s="56"/>
      <c r="E40" s="56"/>
      <c r="F40" s="56"/>
      <c r="G40" s="56"/>
    </row>
    <row r="41" spans="2:7" x14ac:dyDescent="0.2">
      <c r="B41" s="30" t="s">
        <v>57</v>
      </c>
    </row>
    <row r="42" spans="2:7" x14ac:dyDescent="0.2">
      <c r="B42" s="30" t="s">
        <v>81</v>
      </c>
    </row>
    <row r="43" spans="2:7" x14ac:dyDescent="0.2">
      <c r="B43" s="30" t="s">
        <v>82</v>
      </c>
    </row>
    <row r="44" spans="2:7" ht="15" customHeight="1" x14ac:dyDescent="0.2">
      <c r="B44" s="1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C115"/>
  <sheetViews>
    <sheetView showGridLines="0" topLeftCell="A43" zoomScaleNormal="100" workbookViewId="0">
      <selection activeCell="T32" sqref="T32"/>
    </sheetView>
  </sheetViews>
  <sheetFormatPr defaultRowHeight="12" x14ac:dyDescent="0.2"/>
  <cols>
    <col min="1" max="2" width="9.140625" style="30"/>
    <col min="3" max="3" width="9.42578125" style="30" bestFit="1" customWidth="1"/>
    <col min="4" max="12" width="9.140625" style="30"/>
    <col min="13" max="13" width="17.7109375" style="30" customWidth="1"/>
    <col min="14" max="16384" width="9.140625" style="30"/>
  </cols>
  <sheetData>
    <row r="2" spans="2:2" ht="15.75" x14ac:dyDescent="0.25">
      <c r="B2" s="82" t="s">
        <v>118</v>
      </c>
    </row>
    <row r="73" spans="2:3" ht="15" customHeight="1" x14ac:dyDescent="0.2">
      <c r="C73" s="14" t="s">
        <v>100</v>
      </c>
    </row>
    <row r="74" spans="2:3" x14ac:dyDescent="0.2">
      <c r="C74" s="30" t="s">
        <v>101</v>
      </c>
    </row>
    <row r="75" spans="2:3" ht="15" customHeight="1" x14ac:dyDescent="0.2">
      <c r="C75" s="15" t="s">
        <v>46</v>
      </c>
    </row>
    <row r="79" spans="2:3" x14ac:dyDescent="0.2">
      <c r="C79" s="30">
        <v>2019</v>
      </c>
    </row>
    <row r="80" spans="2:3" x14ac:dyDescent="0.2">
      <c r="B80" s="30" t="s">
        <v>99</v>
      </c>
      <c r="C80" s="54">
        <v>539.76033100354471</v>
      </c>
    </row>
    <row r="82" spans="2:3" x14ac:dyDescent="0.2">
      <c r="B82" s="30" t="s">
        <v>13</v>
      </c>
      <c r="C82" s="54">
        <v>680.94641818983303</v>
      </c>
    </row>
    <row r="83" spans="2:3" x14ac:dyDescent="0.2">
      <c r="B83" s="30" t="s">
        <v>12</v>
      </c>
      <c r="C83" s="54">
        <v>663.04905068766891</v>
      </c>
    </row>
    <row r="84" spans="2:3" x14ac:dyDescent="0.2">
      <c r="B84" s="30" t="s">
        <v>4</v>
      </c>
      <c r="C84" s="54">
        <v>644.7047032392835</v>
      </c>
    </row>
    <row r="85" spans="2:3" x14ac:dyDescent="0.2">
      <c r="B85" s="30" t="s">
        <v>7</v>
      </c>
      <c r="C85" s="54">
        <v>642.46432586730259</v>
      </c>
    </row>
    <row r="86" spans="2:3" x14ac:dyDescent="0.2">
      <c r="B86" s="30" t="s">
        <v>18</v>
      </c>
      <c r="C86" s="54">
        <v>641.76398747483347</v>
      </c>
    </row>
    <row r="87" spans="2:3" x14ac:dyDescent="0.2">
      <c r="B87" s="30" t="s">
        <v>6</v>
      </c>
      <c r="C87" s="54">
        <v>598.14925175473445</v>
      </c>
    </row>
    <row r="88" spans="2:3" x14ac:dyDescent="0.2">
      <c r="B88" s="30" t="s">
        <v>15</v>
      </c>
      <c r="C88" s="54">
        <v>596.87424693526953</v>
      </c>
    </row>
    <row r="89" spans="2:3" x14ac:dyDescent="0.2">
      <c r="B89" s="30" t="s">
        <v>35</v>
      </c>
      <c r="C89" s="54">
        <v>573.73889656403514</v>
      </c>
    </row>
    <row r="90" spans="2:3" x14ac:dyDescent="0.2">
      <c r="B90" s="30" t="s">
        <v>92</v>
      </c>
      <c r="C90" s="54">
        <v>562.02488493047849</v>
      </c>
    </row>
    <row r="91" spans="2:3" x14ac:dyDescent="0.2">
      <c r="B91" s="30" t="s">
        <v>21</v>
      </c>
      <c r="C91" s="54">
        <v>556.03448892841652</v>
      </c>
    </row>
    <row r="92" spans="2:3" x14ac:dyDescent="0.2">
      <c r="B92" s="30" t="s">
        <v>62</v>
      </c>
      <c r="C92" s="54">
        <v>554.05169227166903</v>
      </c>
    </row>
    <row r="93" spans="2:3" x14ac:dyDescent="0.2">
      <c r="B93" s="30" t="s">
        <v>23</v>
      </c>
      <c r="C93" s="54">
        <v>536.37785468614106</v>
      </c>
    </row>
    <row r="94" spans="2:3" x14ac:dyDescent="0.2">
      <c r="B94" s="30" t="s">
        <v>26</v>
      </c>
      <c r="C94" s="54">
        <v>529.54226771040817</v>
      </c>
    </row>
    <row r="95" spans="2:3" x14ac:dyDescent="0.2">
      <c r="B95" s="30" t="s">
        <v>29</v>
      </c>
      <c r="C95" s="54">
        <v>518.84153281709735</v>
      </c>
    </row>
    <row r="96" spans="2:3" x14ac:dyDescent="0.2">
      <c r="B96" s="30" t="s">
        <v>2</v>
      </c>
      <c r="C96" s="54">
        <v>511.10789034267043</v>
      </c>
    </row>
    <row r="97" spans="2:3" x14ac:dyDescent="0.2">
      <c r="B97" s="30" t="s">
        <v>30</v>
      </c>
      <c r="C97" s="54">
        <v>504.40996532651525</v>
      </c>
    </row>
    <row r="98" spans="2:3" x14ac:dyDescent="0.2">
      <c r="B98" s="30" t="s">
        <v>16</v>
      </c>
      <c r="C98" s="54">
        <v>498.51320559399824</v>
      </c>
    </row>
    <row r="99" spans="2:3" x14ac:dyDescent="0.2">
      <c r="B99" s="30" t="s">
        <v>8</v>
      </c>
      <c r="C99" s="54">
        <v>481.52222209150369</v>
      </c>
    </row>
    <row r="100" spans="2:3" x14ac:dyDescent="0.2">
      <c r="B100" s="30" t="s">
        <v>20</v>
      </c>
      <c r="C100" s="54">
        <v>473.20976851421955</v>
      </c>
    </row>
    <row r="101" spans="2:3" x14ac:dyDescent="0.2">
      <c r="B101" s="30" t="s">
        <v>28</v>
      </c>
      <c r="C101" s="54">
        <v>455.40682318686163</v>
      </c>
    </row>
    <row r="102" spans="2:3" x14ac:dyDescent="0.2">
      <c r="B102" s="30" t="s">
        <v>11</v>
      </c>
      <c r="C102" s="54">
        <v>453.86992289160509</v>
      </c>
    </row>
    <row r="103" spans="2:3" x14ac:dyDescent="0.2">
      <c r="B103" s="30" t="s">
        <v>27</v>
      </c>
      <c r="C103" s="54">
        <v>438.55490957741227</v>
      </c>
    </row>
    <row r="104" spans="2:3" x14ac:dyDescent="0.2">
      <c r="B104" s="30" t="s">
        <v>9</v>
      </c>
      <c r="C104" s="54">
        <v>425.0443242204297</v>
      </c>
    </row>
    <row r="105" spans="2:3" x14ac:dyDescent="0.2">
      <c r="B105" s="30" t="s">
        <v>25</v>
      </c>
      <c r="C105" s="54">
        <v>407.09966594173727</v>
      </c>
    </row>
    <row r="106" spans="2:3" x14ac:dyDescent="0.2">
      <c r="B106" s="30" t="s">
        <v>10</v>
      </c>
      <c r="C106" s="54">
        <v>390.19426326313067</v>
      </c>
    </row>
    <row r="107" spans="2:3" x14ac:dyDescent="0.2">
      <c r="B107" s="30" t="s">
        <v>14</v>
      </c>
      <c r="C107" s="54">
        <v>381.17813568873106</v>
      </c>
    </row>
    <row r="108" spans="2:3" x14ac:dyDescent="0.2">
      <c r="B108" s="30" t="s">
        <v>19</v>
      </c>
      <c r="C108" s="54">
        <v>357.13393634940707</v>
      </c>
    </row>
    <row r="110" spans="2:3" x14ac:dyDescent="0.2">
      <c r="B110" s="30" t="s">
        <v>24</v>
      </c>
      <c r="C110" s="54">
        <v>780.6797945647404</v>
      </c>
    </row>
    <row r="111" spans="2:3" x14ac:dyDescent="0.2">
      <c r="B111" s="30" t="s">
        <v>3</v>
      </c>
      <c r="C111" s="54">
        <v>537.29749816204514</v>
      </c>
    </row>
    <row r="112" spans="2:3" x14ac:dyDescent="0.2">
      <c r="B112" s="30" t="s">
        <v>17</v>
      </c>
      <c r="C112" s="54">
        <v>521.87540753933808</v>
      </c>
    </row>
    <row r="113" spans="2:3" x14ac:dyDescent="0.2">
      <c r="C113" s="54"/>
    </row>
    <row r="114" spans="2:3" x14ac:dyDescent="0.2">
      <c r="B114" s="30" t="s">
        <v>63</v>
      </c>
      <c r="C114" s="54">
        <v>205.19878338643375</v>
      </c>
    </row>
    <row r="115" spans="2:3" x14ac:dyDescent="0.2">
      <c r="B115" s="30" t="s">
        <v>22</v>
      </c>
      <c r="C115" s="54">
        <v>150.35836030395143</v>
      </c>
    </row>
  </sheetData>
  <autoFilter ref="B81:C81" xr:uid="{C47DF710-B118-4FF3-A5BC-5B6D6D3EC68A}">
    <sortState xmlns:xlrd2="http://schemas.microsoft.com/office/spreadsheetml/2017/richdata2" ref="B82:C108">
      <sortCondition descending="1" ref="C81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2:AA74"/>
  <sheetViews>
    <sheetView showGridLines="0" zoomScaleNormal="100" workbookViewId="0">
      <selection activeCell="B2" sqref="B2"/>
    </sheetView>
  </sheetViews>
  <sheetFormatPr defaultRowHeight="12" x14ac:dyDescent="0.2"/>
  <cols>
    <col min="1" max="1" width="12.42578125" style="30" customWidth="1"/>
    <col min="2" max="2" width="9.140625" style="30"/>
    <col min="3" max="5" width="9.85546875" style="30" bestFit="1" customWidth="1"/>
    <col min="6" max="8" width="9.28515625" style="30" bestFit="1" customWidth="1"/>
    <col min="9" max="16384" width="9.140625" style="30"/>
  </cols>
  <sheetData>
    <row r="2" spans="2:23" ht="15.75" x14ac:dyDescent="0.25">
      <c r="B2" s="78" t="s">
        <v>86</v>
      </c>
    </row>
    <row r="3" spans="2:23" ht="12.75" x14ac:dyDescent="0.2">
      <c r="B3" s="79" t="s">
        <v>85</v>
      </c>
    </row>
    <row r="6" spans="2:23" x14ac:dyDescent="0.2">
      <c r="T6" s="24">
        <v>2019</v>
      </c>
      <c r="U6" s="24"/>
      <c r="V6" s="24"/>
      <c r="W6" s="24"/>
    </row>
    <row r="7" spans="2:23" x14ac:dyDescent="0.2">
      <c r="T7" s="24"/>
      <c r="U7" s="24"/>
      <c r="V7" s="24"/>
      <c r="W7" s="24"/>
    </row>
    <row r="8" spans="2:23" x14ac:dyDescent="0.2">
      <c r="T8" s="24"/>
      <c r="U8" s="49" t="s">
        <v>64</v>
      </c>
      <c r="V8" s="49" t="s">
        <v>34</v>
      </c>
      <c r="W8" s="49" t="s">
        <v>55</v>
      </c>
    </row>
    <row r="9" spans="2:23" x14ac:dyDescent="0.2">
      <c r="T9" s="24" t="s">
        <v>16</v>
      </c>
      <c r="U9" s="52">
        <v>83.316353440361397</v>
      </c>
      <c r="V9" s="52">
        <v>13.977257890752739</v>
      </c>
      <c r="W9" s="52">
        <v>2.7063771453751948</v>
      </c>
    </row>
    <row r="10" spans="2:23" x14ac:dyDescent="0.2">
      <c r="T10" s="24" t="s">
        <v>4</v>
      </c>
      <c r="U10" s="52">
        <v>79.90938007095184</v>
      </c>
      <c r="V10" s="52">
        <v>19.963458579111652</v>
      </c>
      <c r="W10" s="52">
        <v>0.12716134993650666</v>
      </c>
    </row>
    <row r="11" spans="2:23" x14ac:dyDescent="0.2">
      <c r="T11" s="24" t="s">
        <v>7</v>
      </c>
      <c r="U11" s="52">
        <v>73.342689721091574</v>
      </c>
      <c r="V11" s="52">
        <v>26.114435082735575</v>
      </c>
      <c r="W11" s="52">
        <v>0.53822705090958567</v>
      </c>
    </row>
    <row r="12" spans="2:23" x14ac:dyDescent="0.2">
      <c r="T12" s="24" t="s">
        <v>28</v>
      </c>
      <c r="U12" s="52">
        <v>68.401260160363478</v>
      </c>
      <c r="V12" s="52">
        <v>31.005503585212047</v>
      </c>
      <c r="W12" s="52">
        <v>0.59323625442447669</v>
      </c>
    </row>
    <row r="13" spans="2:23" x14ac:dyDescent="0.2">
      <c r="T13" s="24" t="s">
        <v>15</v>
      </c>
      <c r="U13" s="52">
        <v>67.529059355973047</v>
      </c>
      <c r="V13" s="52">
        <v>31.651092371308565</v>
      </c>
      <c r="W13" s="52">
        <v>0.81984827271839289</v>
      </c>
    </row>
    <row r="14" spans="2:23" x14ac:dyDescent="0.2">
      <c r="T14" s="24" t="s">
        <v>10</v>
      </c>
      <c r="U14" s="52">
        <v>66.357905914801435</v>
      </c>
      <c r="V14" s="52">
        <v>31.457264180368743</v>
      </c>
      <c r="W14" s="52">
        <v>2.1848299048298103</v>
      </c>
    </row>
    <row r="15" spans="2:23" x14ac:dyDescent="0.2">
      <c r="T15" s="24" t="s">
        <v>5</v>
      </c>
      <c r="U15" s="52">
        <v>65.941602746602044</v>
      </c>
      <c r="V15" s="52">
        <v>31.669438519513076</v>
      </c>
      <c r="W15" s="52">
        <v>2.0811750328406773</v>
      </c>
    </row>
    <row r="16" spans="2:23" x14ac:dyDescent="0.2">
      <c r="T16" s="30" t="s">
        <v>6</v>
      </c>
      <c r="U16" s="1">
        <v>60.0355253193379</v>
      </c>
      <c r="V16" s="1">
        <v>39.623688242679194</v>
      </c>
      <c r="W16" s="1">
        <v>0.34078643798290659</v>
      </c>
    </row>
    <row r="17" spans="20:23" x14ac:dyDescent="0.2">
      <c r="T17" s="24" t="s">
        <v>20</v>
      </c>
      <c r="U17" s="52">
        <v>58.699404720493639</v>
      </c>
      <c r="V17" s="52">
        <v>35.69614472011714</v>
      </c>
      <c r="W17" s="52">
        <v>5.6044505593892184</v>
      </c>
    </row>
    <row r="18" spans="20:23" x14ac:dyDescent="0.2">
      <c r="T18" s="24" t="s">
        <v>62</v>
      </c>
      <c r="U18" s="52">
        <v>58.653112787436953</v>
      </c>
      <c r="V18" s="52">
        <v>39.03815952587302</v>
      </c>
      <c r="W18" s="52">
        <v>1.9153940214295542</v>
      </c>
    </row>
    <row r="19" spans="20:23" x14ac:dyDescent="0.2">
      <c r="T19" s="24" t="s">
        <v>19</v>
      </c>
      <c r="U19" s="52">
        <v>52.928530618063142</v>
      </c>
      <c r="V19" s="52">
        <v>46.84849334722491</v>
      </c>
      <c r="W19" s="52">
        <v>0.22297603471194485</v>
      </c>
    </row>
    <row r="20" spans="20:23" x14ac:dyDescent="0.2">
      <c r="T20" s="24" t="s">
        <v>18</v>
      </c>
      <c r="U20" s="52">
        <v>52.588964295235094</v>
      </c>
      <c r="V20" s="52">
        <v>31.291638160429613</v>
      </c>
      <c r="W20" s="52">
        <v>16.119397544335289</v>
      </c>
    </row>
    <row r="21" spans="20:23" x14ac:dyDescent="0.2">
      <c r="T21" s="30" t="s">
        <v>21</v>
      </c>
      <c r="U21" s="1">
        <v>48.791071684467866</v>
      </c>
      <c r="V21" s="1">
        <v>49.578374612033421</v>
      </c>
      <c r="W21" s="1">
        <v>1.6305537034987141</v>
      </c>
    </row>
    <row r="22" spans="20:23" x14ac:dyDescent="0.2">
      <c r="T22" s="24" t="s">
        <v>2</v>
      </c>
      <c r="U22" s="52">
        <v>47.749375552917961</v>
      </c>
      <c r="V22" s="52">
        <v>51.186067401230382</v>
      </c>
      <c r="W22" s="52">
        <v>1.0645570458516507</v>
      </c>
    </row>
    <row r="23" spans="20:23" x14ac:dyDescent="0.2">
      <c r="T23" s="24" t="s">
        <v>12</v>
      </c>
      <c r="U23" s="52">
        <v>46.757968191968125</v>
      </c>
      <c r="V23" s="52">
        <v>44.218061484631065</v>
      </c>
      <c r="W23" s="52">
        <v>9.0239703234008086</v>
      </c>
    </row>
    <row r="24" spans="20:23" x14ac:dyDescent="0.2">
      <c r="T24" s="24" t="s">
        <v>29</v>
      </c>
      <c r="U24" s="52">
        <v>44.483410501273589</v>
      </c>
      <c r="V24" s="52">
        <v>55.031071996291573</v>
      </c>
      <c r="W24" s="52">
        <v>0.48551750243483566</v>
      </c>
    </row>
    <row r="25" spans="20:23" x14ac:dyDescent="0.2">
      <c r="T25" s="24" t="s">
        <v>74</v>
      </c>
      <c r="U25" s="52">
        <v>43.651126805938397</v>
      </c>
      <c r="V25" s="52">
        <v>55.811962275641051</v>
      </c>
      <c r="W25" s="52">
        <v>0.53691091842055161</v>
      </c>
    </row>
    <row r="26" spans="20:23" x14ac:dyDescent="0.2">
      <c r="T26" s="30" t="s">
        <v>26</v>
      </c>
      <c r="U26" s="1">
        <v>43.255768995504319</v>
      </c>
      <c r="V26" s="1">
        <v>56.136980869273032</v>
      </c>
      <c r="W26" s="1">
        <v>1.3945036782946225</v>
      </c>
    </row>
    <row r="27" spans="20:23" x14ac:dyDescent="0.2">
      <c r="T27" s="24" t="s">
        <v>9</v>
      </c>
      <c r="U27" s="52">
        <v>43.128471215722655</v>
      </c>
      <c r="V27" s="52">
        <v>52.953794422865094</v>
      </c>
      <c r="W27" s="52">
        <v>3.9177343614122555</v>
      </c>
    </row>
    <row r="28" spans="20:23" x14ac:dyDescent="0.2">
      <c r="T28" s="24" t="s">
        <v>13</v>
      </c>
      <c r="U28" s="52">
        <v>42.767376731574828</v>
      </c>
      <c r="V28" s="52">
        <v>55.739000717726917</v>
      </c>
      <c r="W28" s="52">
        <v>1.4936225506982592</v>
      </c>
    </row>
    <row r="29" spans="20:23" x14ac:dyDescent="0.2">
      <c r="T29" s="24" t="s">
        <v>60</v>
      </c>
      <c r="U29" s="52">
        <v>42.44</v>
      </c>
      <c r="V29" s="52">
        <v>55.475693108313642</v>
      </c>
      <c r="W29" s="52">
        <v>2.0458834955014384</v>
      </c>
    </row>
    <row r="30" spans="20:23" x14ac:dyDescent="0.2">
      <c r="T30" s="24" t="s">
        <v>8</v>
      </c>
      <c r="U30" s="52">
        <v>35.787882527147083</v>
      </c>
      <c r="V30" s="52">
        <v>63.160167818361302</v>
      </c>
      <c r="W30" s="52">
        <v>1.0519496544916092</v>
      </c>
    </row>
    <row r="31" spans="20:23" x14ac:dyDescent="0.2">
      <c r="T31" s="24" t="s">
        <v>14</v>
      </c>
      <c r="U31" s="52">
        <v>31.714578829535018</v>
      </c>
      <c r="V31" s="52">
        <v>61.539212612285532</v>
      </c>
      <c r="W31" s="52">
        <v>6.7462085581794478</v>
      </c>
    </row>
    <row r="32" spans="20:23" x14ac:dyDescent="0.2">
      <c r="T32" s="24" t="s">
        <v>23</v>
      </c>
      <c r="U32" s="52">
        <v>24.529855446897553</v>
      </c>
      <c r="V32" s="52">
        <v>67.807909318016826</v>
      </c>
      <c r="W32" s="52">
        <v>7.6622352350856211</v>
      </c>
    </row>
    <row r="33" spans="20:27" x14ac:dyDescent="0.2">
      <c r="T33" s="24"/>
      <c r="U33" s="52"/>
      <c r="V33" s="52"/>
      <c r="W33" s="52"/>
    </row>
    <row r="34" spans="20:27" x14ac:dyDescent="0.2">
      <c r="T34" s="30" t="s">
        <v>24</v>
      </c>
      <c r="U34" s="1">
        <v>65.57902740586465</v>
      </c>
      <c r="V34" s="1">
        <v>33.072167674964462</v>
      </c>
      <c r="W34" s="1">
        <v>1.3454990247611491</v>
      </c>
    </row>
    <row r="35" spans="20:27" x14ac:dyDescent="0.2">
      <c r="T35" s="30" t="s">
        <v>17</v>
      </c>
      <c r="U35" s="1">
        <v>44.549030275509708</v>
      </c>
      <c r="V35" s="1">
        <v>46.095077552256022</v>
      </c>
      <c r="W35" s="1">
        <v>9.3558921722342649</v>
      </c>
    </row>
    <row r="36" spans="20:27" x14ac:dyDescent="0.2">
      <c r="T36" s="30" t="s">
        <v>3</v>
      </c>
      <c r="U36" s="1">
        <v>69.003027681660896</v>
      </c>
      <c r="V36" s="1">
        <v>30.056228373702421</v>
      </c>
      <c r="W36" s="1">
        <v>0.94074394463667821</v>
      </c>
    </row>
    <row r="37" spans="20:27" x14ac:dyDescent="0.2">
      <c r="U37" s="1"/>
      <c r="V37" s="1"/>
      <c r="W37" s="1"/>
    </row>
    <row r="38" spans="20:27" x14ac:dyDescent="0.2">
      <c r="T38" s="30" t="s">
        <v>63</v>
      </c>
      <c r="U38" s="1">
        <v>44.307760917273995</v>
      </c>
      <c r="V38" s="1">
        <v>52.958020866340405</v>
      </c>
      <c r="W38" s="1">
        <v>2.7342182163855933</v>
      </c>
    </row>
    <row r="39" spans="20:27" x14ac:dyDescent="0.2">
      <c r="T39" s="30" t="s">
        <v>22</v>
      </c>
      <c r="U39" s="1">
        <v>24.255883504895486</v>
      </c>
      <c r="V39" s="1">
        <v>38.157756560019877</v>
      </c>
      <c r="W39" s="1">
        <v>37.586359935084637</v>
      </c>
    </row>
    <row r="40" spans="20:27" x14ac:dyDescent="0.2">
      <c r="T40" s="30" t="s">
        <v>88</v>
      </c>
      <c r="U40" s="1">
        <v>20.657557615448987</v>
      </c>
      <c r="V40" s="1">
        <v>79.326933950224387</v>
      </c>
      <c r="W40" s="1">
        <v>1.5508434326627012E-2</v>
      </c>
    </row>
    <row r="43" spans="20:27" x14ac:dyDescent="0.2">
      <c r="T43" s="3" t="s">
        <v>87</v>
      </c>
    </row>
    <row r="44" spans="20:27" ht="15" customHeight="1" x14ac:dyDescent="0.2">
      <c r="T44" s="3" t="s">
        <v>78</v>
      </c>
      <c r="U44" s="3"/>
      <c r="V44" s="3"/>
      <c r="W44" s="3"/>
      <c r="X44" s="3"/>
      <c r="Y44" s="3"/>
      <c r="Z44" s="3"/>
      <c r="AA44" s="3"/>
    </row>
    <row r="45" spans="20:27" x14ac:dyDescent="0.2">
      <c r="T45" s="3" t="s">
        <v>81</v>
      </c>
      <c r="U45" s="3"/>
      <c r="V45" s="3"/>
      <c r="W45" s="3"/>
      <c r="X45" s="3"/>
      <c r="Y45" s="3"/>
      <c r="Z45" s="3"/>
      <c r="AA45" s="3"/>
    </row>
    <row r="46" spans="20:27" x14ac:dyDescent="0.2">
      <c r="T46" s="3" t="s">
        <v>82</v>
      </c>
      <c r="U46" s="3"/>
      <c r="V46" s="3"/>
      <c r="W46" s="3"/>
      <c r="X46" s="3"/>
      <c r="Y46" s="3"/>
      <c r="Z46" s="3"/>
      <c r="AA46" s="3"/>
    </row>
    <row r="47" spans="20:27" x14ac:dyDescent="0.2">
      <c r="T47" s="15" t="s">
        <v>50</v>
      </c>
    </row>
    <row r="55" spans="2:14" ht="15" customHeight="1" x14ac:dyDescent="0.2"/>
    <row r="56" spans="2:14" ht="15" customHeight="1" x14ac:dyDescent="0.2"/>
    <row r="57" spans="2:14" ht="15" customHeight="1" x14ac:dyDescent="0.2"/>
    <row r="60" spans="2:14" x14ac:dyDescent="0.2">
      <c r="B60" s="2"/>
    </row>
    <row r="64" spans="2:14" x14ac:dyDescent="0.2">
      <c r="G64" s="1"/>
      <c r="L64" s="54"/>
      <c r="M64" s="54"/>
      <c r="N64" s="54"/>
    </row>
    <row r="65" spans="7:14" x14ac:dyDescent="0.2">
      <c r="G65" s="1"/>
      <c r="L65" s="54"/>
      <c r="M65" s="54"/>
      <c r="N65" s="54"/>
    </row>
    <row r="66" spans="7:14" x14ac:dyDescent="0.2">
      <c r="G66" s="1"/>
      <c r="L66" s="54"/>
      <c r="M66" s="54"/>
      <c r="N66" s="54"/>
    </row>
    <row r="67" spans="7:14" x14ac:dyDescent="0.2">
      <c r="G67" s="1"/>
      <c r="L67" s="54"/>
      <c r="M67" s="54"/>
      <c r="N67" s="54"/>
    </row>
    <row r="68" spans="7:14" x14ac:dyDescent="0.2">
      <c r="G68" s="1"/>
      <c r="L68" s="54"/>
      <c r="M68" s="54"/>
      <c r="N68" s="54"/>
    </row>
    <row r="69" spans="7:14" x14ac:dyDescent="0.2">
      <c r="G69" s="1"/>
      <c r="L69" s="54"/>
      <c r="M69" s="54"/>
      <c r="N69" s="54"/>
    </row>
    <row r="70" spans="7:14" x14ac:dyDescent="0.2">
      <c r="G70" s="1"/>
      <c r="L70" s="54"/>
      <c r="M70" s="54"/>
      <c r="N70" s="54"/>
    </row>
    <row r="71" spans="7:14" x14ac:dyDescent="0.2">
      <c r="G71" s="1"/>
      <c r="L71" s="54"/>
      <c r="M71" s="54"/>
      <c r="N71" s="54"/>
    </row>
    <row r="72" spans="7:14" x14ac:dyDescent="0.2">
      <c r="G72" s="1"/>
      <c r="L72" s="54"/>
      <c r="M72" s="54"/>
      <c r="N72" s="54"/>
    </row>
    <row r="73" spans="7:14" x14ac:dyDescent="0.2">
      <c r="G73" s="1"/>
      <c r="L73" s="54"/>
      <c r="M73" s="54"/>
      <c r="N73" s="54"/>
    </row>
    <row r="74" spans="7:14" x14ac:dyDescent="0.2">
      <c r="G74" s="1"/>
      <c r="L74" s="54"/>
      <c r="M74" s="54"/>
      <c r="N74" s="54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K46"/>
  <sheetViews>
    <sheetView showGridLines="0" zoomScaleNormal="100" workbookViewId="0">
      <selection activeCell="K17" sqref="K17:K18"/>
    </sheetView>
  </sheetViews>
  <sheetFormatPr defaultRowHeight="12" x14ac:dyDescent="0.2"/>
  <cols>
    <col min="1" max="1" width="9.140625" style="30"/>
    <col min="2" max="2" width="17.7109375" style="30" customWidth="1"/>
    <col min="3" max="8" width="10.85546875" style="30" customWidth="1"/>
    <col min="9" max="9" width="14.28515625" style="30" customWidth="1"/>
    <col min="10" max="10" width="11.42578125" style="30" bestFit="1" customWidth="1"/>
    <col min="11" max="11" width="10.42578125" style="30" bestFit="1" customWidth="1"/>
    <col min="12" max="14" width="9.28515625" style="30" bestFit="1" customWidth="1"/>
    <col min="15" max="17" width="9.140625" style="30"/>
    <col min="18" max="18" width="10.42578125" style="30" customWidth="1"/>
    <col min="19" max="19" width="7.140625" style="30" customWidth="1"/>
    <col min="20" max="16384" width="9.140625" style="30"/>
  </cols>
  <sheetData>
    <row r="2" spans="2:8" ht="15.75" x14ac:dyDescent="0.25">
      <c r="B2" s="83" t="s">
        <v>89</v>
      </c>
      <c r="C2" s="17"/>
      <c r="D2" s="17"/>
      <c r="E2" s="17"/>
      <c r="F2" s="17"/>
      <c r="G2" s="17"/>
      <c r="H2" s="17"/>
    </row>
    <row r="4" spans="2:8" ht="24.75" customHeight="1" x14ac:dyDescent="0.2">
      <c r="B4" s="4"/>
      <c r="C4" s="86" t="s">
        <v>104</v>
      </c>
      <c r="D4" s="87"/>
      <c r="E4" s="87"/>
      <c r="F4" s="86" t="s">
        <v>36</v>
      </c>
      <c r="G4" s="87"/>
      <c r="H4" s="87"/>
    </row>
    <row r="5" spans="2:8" ht="27" x14ac:dyDescent="0.2">
      <c r="B5" s="21"/>
      <c r="C5" s="48" t="s">
        <v>110</v>
      </c>
      <c r="D5" s="47" t="s">
        <v>111</v>
      </c>
      <c r="E5" s="47" t="s">
        <v>112</v>
      </c>
      <c r="F5" s="48" t="s">
        <v>110</v>
      </c>
      <c r="G5" s="47" t="s">
        <v>111</v>
      </c>
      <c r="H5" s="47" t="s">
        <v>112</v>
      </c>
    </row>
    <row r="6" spans="2:8" x14ac:dyDescent="0.2">
      <c r="B6" s="5" t="s">
        <v>90</v>
      </c>
      <c r="C6" s="8">
        <v>1855740</v>
      </c>
      <c r="D6" s="9">
        <v>788829</v>
      </c>
      <c r="E6" s="9">
        <v>167492</v>
      </c>
      <c r="F6" s="34">
        <v>31.510847804714043</v>
      </c>
      <c r="G6" s="35">
        <v>13.394479055764696</v>
      </c>
      <c r="H6" s="35">
        <v>2.8440486924392236</v>
      </c>
    </row>
    <row r="7" spans="2:8" x14ac:dyDescent="0.2">
      <c r="B7" s="6" t="s">
        <v>25</v>
      </c>
      <c r="C7" s="10" t="s">
        <v>0</v>
      </c>
      <c r="D7" s="11" t="s">
        <v>0</v>
      </c>
      <c r="E7" s="11" t="s">
        <v>0</v>
      </c>
      <c r="F7" s="36" t="s">
        <v>0</v>
      </c>
      <c r="G7" s="37" t="s">
        <v>0</v>
      </c>
      <c r="H7" s="37" t="s">
        <v>0</v>
      </c>
    </row>
    <row r="8" spans="2:8" x14ac:dyDescent="0.2">
      <c r="B8" s="6" t="s">
        <v>62</v>
      </c>
      <c r="C8" s="10">
        <v>2246772</v>
      </c>
      <c r="D8" s="11">
        <v>1082758</v>
      </c>
      <c r="E8" s="11">
        <v>145253</v>
      </c>
      <c r="F8" s="36">
        <v>37.920234531843491</v>
      </c>
      <c r="G8" s="37">
        <v>18.274412045917337</v>
      </c>
      <c r="H8" s="37">
        <v>2.4515294949615991</v>
      </c>
    </row>
    <row r="9" spans="2:8" x14ac:dyDescent="0.2">
      <c r="B9" s="6" t="s">
        <v>28</v>
      </c>
      <c r="C9" s="10" t="s">
        <v>0</v>
      </c>
      <c r="D9" s="11" t="s">
        <v>0</v>
      </c>
      <c r="E9" s="11" t="s">
        <v>0</v>
      </c>
      <c r="F9" s="36" t="s">
        <v>0</v>
      </c>
      <c r="G9" s="37" t="s">
        <v>0</v>
      </c>
      <c r="H9" s="37" t="s">
        <v>0</v>
      </c>
    </row>
    <row r="10" spans="2:8" x14ac:dyDescent="0.2">
      <c r="B10" s="6" t="s">
        <v>35</v>
      </c>
      <c r="C10" s="10">
        <v>17021093</v>
      </c>
      <c r="D10" s="11">
        <v>11894123</v>
      </c>
      <c r="E10" s="11">
        <v>2542569</v>
      </c>
      <c r="F10" s="36">
        <v>35.671684978806994</v>
      </c>
      <c r="G10" s="37">
        <v>24.92691913234848</v>
      </c>
      <c r="H10" s="37">
        <v>5.3285485488435036</v>
      </c>
    </row>
    <row r="11" spans="2:8" x14ac:dyDescent="0.2">
      <c r="B11" s="6" t="s">
        <v>6</v>
      </c>
      <c r="C11" s="10">
        <v>113860</v>
      </c>
      <c r="D11" s="11">
        <v>276362</v>
      </c>
      <c r="E11" s="11">
        <v>87016</v>
      </c>
      <c r="F11" s="36">
        <v>14.323345820868861</v>
      </c>
      <c r="G11" s="37">
        <v>34.765751780668893</v>
      </c>
      <c r="H11" s="37">
        <v>10.946427717800148</v>
      </c>
    </row>
    <row r="12" spans="2:8" x14ac:dyDescent="0.2">
      <c r="B12" s="6" t="s">
        <v>11</v>
      </c>
      <c r="C12" s="10">
        <v>660530</v>
      </c>
      <c r="D12" s="11">
        <v>215130</v>
      </c>
      <c r="E12" s="11">
        <v>10380</v>
      </c>
      <c r="F12" s="36">
        <v>29.315066061308087</v>
      </c>
      <c r="G12" s="37">
        <v>9.5477119309784708</v>
      </c>
      <c r="H12" s="37">
        <v>0.46067610209434534</v>
      </c>
    </row>
    <row r="13" spans="2:8" x14ac:dyDescent="0.2">
      <c r="B13" s="6" t="s">
        <v>30</v>
      </c>
      <c r="C13" s="10" t="s">
        <v>0</v>
      </c>
      <c r="D13" s="11" t="s">
        <v>0</v>
      </c>
      <c r="E13" s="11" t="s">
        <v>0</v>
      </c>
      <c r="F13" s="36" t="s">
        <v>0</v>
      </c>
      <c r="G13" s="37" t="s">
        <v>0</v>
      </c>
      <c r="H13" s="37" t="s">
        <v>0</v>
      </c>
    </row>
    <row r="14" spans="2:8" x14ac:dyDescent="0.2">
      <c r="B14" s="6" t="s">
        <v>29</v>
      </c>
      <c r="C14" s="10">
        <v>6252623</v>
      </c>
      <c r="D14" s="11">
        <v>3999934</v>
      </c>
      <c r="E14" s="11">
        <v>671735</v>
      </c>
      <c r="F14" s="36">
        <v>25.460505414786127</v>
      </c>
      <c r="G14" s="37">
        <v>16.287619014577903</v>
      </c>
      <c r="H14" s="37">
        <v>2.7352860719095586</v>
      </c>
    </row>
    <row r="15" spans="2:8" x14ac:dyDescent="0.2">
      <c r="B15" s="6" t="s">
        <v>8</v>
      </c>
      <c r="C15" s="10">
        <v>9073168</v>
      </c>
      <c r="D15" s="11">
        <v>2182527</v>
      </c>
      <c r="E15" s="11">
        <v>345668</v>
      </c>
      <c r="F15" s="36">
        <v>27.989627402118323</v>
      </c>
      <c r="G15" s="37">
        <v>6.7328321844214836</v>
      </c>
      <c r="H15" s="37">
        <v>1.0663440294322157</v>
      </c>
    </row>
    <row r="16" spans="2:8" x14ac:dyDescent="0.2">
      <c r="B16" s="6" t="s">
        <v>9</v>
      </c>
      <c r="C16" s="10">
        <v>548034</v>
      </c>
      <c r="D16" s="11">
        <v>180709</v>
      </c>
      <c r="E16" s="11">
        <v>15180</v>
      </c>
      <c r="F16" s="36">
        <v>31.771928807467098</v>
      </c>
      <c r="G16" s="37">
        <v>10.476491390805263</v>
      </c>
      <c r="H16" s="37">
        <v>0.88005101745028702</v>
      </c>
    </row>
    <row r="17" spans="2:11" x14ac:dyDescent="0.2">
      <c r="B17" s="6" t="s">
        <v>12</v>
      </c>
      <c r="C17" s="10">
        <v>8368462</v>
      </c>
      <c r="D17" s="11">
        <v>9755751</v>
      </c>
      <c r="E17" s="11">
        <v>366334</v>
      </c>
      <c r="F17" s="36">
        <v>21.161747135533304</v>
      </c>
      <c r="G17" s="37">
        <v>24.669854004143911</v>
      </c>
      <c r="H17" s="37">
        <v>0.92636705229090577</v>
      </c>
    </row>
    <row r="18" spans="2:11" x14ac:dyDescent="0.2">
      <c r="B18" s="6" t="s">
        <v>4</v>
      </c>
      <c r="C18" s="10">
        <v>212372</v>
      </c>
      <c r="D18" s="11">
        <v>230906</v>
      </c>
      <c r="E18" s="11">
        <v>14204</v>
      </c>
      <c r="F18" s="36">
        <v>37.095481055928289</v>
      </c>
      <c r="G18" s="37">
        <v>40.332855313789842</v>
      </c>
      <c r="H18" s="37">
        <v>2.4810437012337099</v>
      </c>
    </row>
    <row r="19" spans="2:11" x14ac:dyDescent="0.2">
      <c r="B19" s="6" t="s">
        <v>14</v>
      </c>
      <c r="C19" s="10">
        <v>56903</v>
      </c>
      <c r="D19" s="11">
        <v>142886</v>
      </c>
      <c r="E19" s="11">
        <v>30828</v>
      </c>
      <c r="F19" s="36">
        <v>7.8253323871918852</v>
      </c>
      <c r="G19" s="37">
        <v>19.649762639514606</v>
      </c>
      <c r="H19" s="37">
        <v>4.2394838028285227</v>
      </c>
    </row>
    <row r="20" spans="2:11" x14ac:dyDescent="0.2">
      <c r="B20" s="6" t="s">
        <v>23</v>
      </c>
      <c r="C20" s="10" t="s">
        <v>0</v>
      </c>
      <c r="D20" s="11" t="s">
        <v>0</v>
      </c>
      <c r="E20" s="11" t="s">
        <v>0</v>
      </c>
      <c r="F20" s="36" t="s">
        <v>0</v>
      </c>
      <c r="G20" s="37" t="s">
        <v>0</v>
      </c>
      <c r="H20" s="37" t="s">
        <v>0</v>
      </c>
    </row>
    <row r="21" spans="2:11" x14ac:dyDescent="0.2">
      <c r="B21" s="6" t="s">
        <v>13</v>
      </c>
      <c r="C21" s="10" t="s">
        <v>0</v>
      </c>
      <c r="D21" s="11" t="s">
        <v>0</v>
      </c>
      <c r="E21" s="11" t="s">
        <v>0</v>
      </c>
      <c r="F21" s="36" t="s">
        <v>0</v>
      </c>
      <c r="G21" s="37" t="s">
        <v>0</v>
      </c>
      <c r="H21" s="37" t="s">
        <v>0</v>
      </c>
    </row>
    <row r="22" spans="2:11" x14ac:dyDescent="0.2">
      <c r="B22" s="6" t="s">
        <v>10</v>
      </c>
      <c r="C22" s="10">
        <v>1634746</v>
      </c>
      <c r="D22" s="11">
        <v>823232</v>
      </c>
      <c r="E22" s="11">
        <v>71594</v>
      </c>
      <c r="F22" s="36">
        <v>42.884061518153274</v>
      </c>
      <c r="G22" s="37">
        <v>21.595729080672076</v>
      </c>
      <c r="H22" s="37">
        <v>1.8781153159760997</v>
      </c>
    </row>
    <row r="23" spans="2:11" x14ac:dyDescent="0.2">
      <c r="B23" s="6" t="s">
        <v>15</v>
      </c>
      <c r="C23" s="10">
        <v>170567</v>
      </c>
      <c r="D23" s="11">
        <v>31981</v>
      </c>
      <c r="E23" s="11">
        <v>4854</v>
      </c>
      <c r="F23" s="36">
        <v>55.535766613486146</v>
      </c>
      <c r="G23" s="37">
        <v>10.412854491583369</v>
      </c>
      <c r="H23" s="37">
        <v>1.580438250903526</v>
      </c>
    </row>
    <row r="24" spans="2:11" x14ac:dyDescent="0.2">
      <c r="B24" s="6" t="s">
        <v>16</v>
      </c>
      <c r="C24" s="10">
        <v>4351341</v>
      </c>
      <c r="D24" s="11">
        <v>2466291</v>
      </c>
      <c r="E24" s="11">
        <v>412487</v>
      </c>
      <c r="F24" s="36">
        <v>50.142724441400702</v>
      </c>
      <c r="G24" s="37">
        <v>28.420330653310454</v>
      </c>
      <c r="H24" s="37">
        <v>4.7532983456502382</v>
      </c>
    </row>
    <row r="25" spans="2:11" x14ac:dyDescent="0.2">
      <c r="B25" s="6" t="s">
        <v>92</v>
      </c>
      <c r="C25" s="10">
        <v>1431363</v>
      </c>
      <c r="D25" s="11">
        <v>573955</v>
      </c>
      <c r="E25" s="11">
        <v>168007</v>
      </c>
      <c r="F25" s="36">
        <v>28.748856162022889</v>
      </c>
      <c r="G25" s="37">
        <v>11.527858229166082</v>
      </c>
      <c r="H25" s="37">
        <v>3.3744124147494241</v>
      </c>
    </row>
    <row r="26" spans="2:11" x14ac:dyDescent="0.2">
      <c r="B26" s="6" t="s">
        <v>18</v>
      </c>
      <c r="C26" s="10">
        <v>7476757</v>
      </c>
      <c r="D26" s="11">
        <v>4799205</v>
      </c>
      <c r="E26" s="11">
        <v>534797</v>
      </c>
      <c r="F26" s="36">
        <v>30.692553572910793</v>
      </c>
      <c r="G26" s="37">
        <v>19.701035699017815</v>
      </c>
      <c r="H26" s="37">
        <v>2.1953750233064917</v>
      </c>
    </row>
    <row r="27" spans="2:11" x14ac:dyDescent="0.2">
      <c r="B27" s="6" t="s">
        <v>26</v>
      </c>
      <c r="C27" s="10">
        <v>1985350</v>
      </c>
      <c r="D27" s="11">
        <v>342096</v>
      </c>
      <c r="E27" s="11">
        <v>45738</v>
      </c>
      <c r="F27" s="36">
        <v>36.414282226781921</v>
      </c>
      <c r="G27" s="37">
        <v>6.2745512341164957</v>
      </c>
      <c r="H27" s="37">
        <v>0.83890318608232872</v>
      </c>
    </row>
    <row r="28" spans="2:11" x14ac:dyDescent="0.2">
      <c r="B28" s="6" t="s">
        <v>19</v>
      </c>
      <c r="C28" s="10">
        <v>2290050</v>
      </c>
      <c r="D28" s="11">
        <v>1284224</v>
      </c>
      <c r="E28" s="11">
        <v>79374</v>
      </c>
      <c r="F28" s="36">
        <v>33.174783542885223</v>
      </c>
      <c r="G28" s="37">
        <v>18.603896517795782</v>
      </c>
      <c r="H28" s="37">
        <v>1.1498505573821407</v>
      </c>
    </row>
    <row r="29" spans="2:11" x14ac:dyDescent="0.2">
      <c r="B29" s="6" t="s">
        <v>21</v>
      </c>
      <c r="C29" s="10">
        <v>387110</v>
      </c>
      <c r="D29" s="11">
        <v>171440</v>
      </c>
      <c r="E29" s="11">
        <v>10047</v>
      </c>
      <c r="F29" s="36">
        <v>33.217747824512536</v>
      </c>
      <c r="G29" s="37">
        <v>14.711194975677275</v>
      </c>
      <c r="H29" s="37">
        <v>0.8621288842780539</v>
      </c>
      <c r="K29" s="85"/>
    </row>
    <row r="30" spans="2:11" x14ac:dyDescent="0.2">
      <c r="B30" s="6" t="s">
        <v>27</v>
      </c>
      <c r="C30" s="10" t="s">
        <v>0</v>
      </c>
      <c r="D30" s="11" t="s">
        <v>0</v>
      </c>
      <c r="E30" s="11" t="s">
        <v>0</v>
      </c>
      <c r="F30" s="36" t="s">
        <v>0</v>
      </c>
      <c r="G30" s="37" t="s">
        <v>0</v>
      </c>
      <c r="H30" s="37" t="s">
        <v>0</v>
      </c>
    </row>
    <row r="31" spans="2:11" x14ac:dyDescent="0.2">
      <c r="B31" s="20" t="s">
        <v>7</v>
      </c>
      <c r="C31" s="31">
        <v>835012</v>
      </c>
      <c r="D31" s="32">
        <v>1445993</v>
      </c>
      <c r="E31" s="32">
        <v>322516</v>
      </c>
      <c r="F31" s="38">
        <v>23.522770136821677</v>
      </c>
      <c r="G31" s="39">
        <v>40.734457658636266</v>
      </c>
      <c r="H31" s="39">
        <v>9.08546192563362</v>
      </c>
    </row>
    <row r="32" spans="2:11" x14ac:dyDescent="0.2">
      <c r="B32" s="7" t="s">
        <v>20</v>
      </c>
      <c r="C32" s="12">
        <v>1533595</v>
      </c>
      <c r="D32" s="13">
        <v>1001131</v>
      </c>
      <c r="E32" s="13">
        <v>333982</v>
      </c>
      <c r="F32" s="40">
        <v>31.380368299013163</v>
      </c>
      <c r="G32" s="41">
        <v>20.485108190597483</v>
      </c>
      <c r="H32" s="41">
        <v>6.8339282308829992</v>
      </c>
    </row>
    <row r="33" spans="2:8" x14ac:dyDescent="0.2">
      <c r="B33" s="6" t="s">
        <v>24</v>
      </c>
      <c r="C33" s="10">
        <v>6674</v>
      </c>
      <c r="D33" s="11">
        <v>7904</v>
      </c>
      <c r="E33" s="11">
        <v>5259</v>
      </c>
      <c r="F33" s="36">
        <v>22.06353929055506</v>
      </c>
      <c r="G33" s="37">
        <v>26.129789414526101</v>
      </c>
      <c r="H33" s="37">
        <v>17.385698700783497</v>
      </c>
    </row>
    <row r="34" spans="2:8" x14ac:dyDescent="0.2">
      <c r="B34" s="20" t="s">
        <v>17</v>
      </c>
      <c r="C34" s="31">
        <v>416620</v>
      </c>
      <c r="D34" s="32">
        <v>663848</v>
      </c>
      <c r="E34" s="32">
        <v>167443</v>
      </c>
      <c r="F34" s="38">
        <v>14.872869133602359</v>
      </c>
      <c r="G34" s="39">
        <v>23.698632875530841</v>
      </c>
      <c r="H34" s="39">
        <v>5.9775282663765061</v>
      </c>
    </row>
    <row r="35" spans="2:8" x14ac:dyDescent="0.2">
      <c r="B35" s="20" t="s">
        <v>3</v>
      </c>
      <c r="C35" s="31">
        <v>1251600</v>
      </c>
      <c r="D35" s="32">
        <v>1396300</v>
      </c>
      <c r="E35" s="32">
        <v>542800</v>
      </c>
      <c r="F35" s="38">
        <v>27.067474048442907</v>
      </c>
      <c r="G35" s="39">
        <v>30.196799307958479</v>
      </c>
      <c r="H35" s="39">
        <v>11.738754325259515</v>
      </c>
    </row>
    <row r="36" spans="2:8" x14ac:dyDescent="0.2">
      <c r="B36" s="60" t="s">
        <v>63</v>
      </c>
      <c r="C36" s="61" t="s">
        <v>0</v>
      </c>
      <c r="D36" s="62" t="s">
        <v>0</v>
      </c>
      <c r="E36" s="62" t="s">
        <v>0</v>
      </c>
      <c r="F36" s="63" t="s">
        <v>0</v>
      </c>
      <c r="G36" s="64" t="s">
        <v>0</v>
      </c>
      <c r="H36" s="64" t="s">
        <v>0</v>
      </c>
    </row>
    <row r="37" spans="2:8" x14ac:dyDescent="0.2">
      <c r="B37" s="65" t="s">
        <v>68</v>
      </c>
      <c r="C37" s="67">
        <v>832271</v>
      </c>
      <c r="D37" s="69">
        <v>2153761</v>
      </c>
      <c r="E37" s="69">
        <v>141483</v>
      </c>
      <c r="F37" s="71">
        <v>6.6565443357056342</v>
      </c>
      <c r="G37" s="73">
        <v>17.225886261823018</v>
      </c>
      <c r="H37" s="73">
        <v>1.1315879830591722</v>
      </c>
    </row>
    <row r="38" spans="2:8" x14ac:dyDescent="0.2">
      <c r="B38" s="66" t="s">
        <v>88</v>
      </c>
      <c r="C38" s="68">
        <v>27379</v>
      </c>
      <c r="D38" s="70">
        <v>31849</v>
      </c>
      <c r="E38" s="70">
        <v>4709</v>
      </c>
      <c r="F38" s="72">
        <v>8.845946321431688</v>
      </c>
      <c r="G38" s="74">
        <v>10.290169268098827</v>
      </c>
      <c r="H38" s="74">
        <v>1.5214420259184709</v>
      </c>
    </row>
    <row r="39" spans="2:8" x14ac:dyDescent="0.2">
      <c r="B39" s="55"/>
      <c r="C39" s="56"/>
      <c r="D39" s="56"/>
      <c r="E39" s="56"/>
      <c r="F39" s="84"/>
      <c r="G39" s="84"/>
      <c r="H39" s="84"/>
    </row>
    <row r="40" spans="2:8" x14ac:dyDescent="0.2">
      <c r="B40" s="3" t="s">
        <v>93</v>
      </c>
    </row>
    <row r="41" spans="2:8" ht="15" customHeight="1" x14ac:dyDescent="0.2">
      <c r="B41" s="50" t="s">
        <v>105</v>
      </c>
      <c r="C41" s="24"/>
      <c r="D41" s="25"/>
      <c r="E41" s="25"/>
      <c r="F41" s="24"/>
      <c r="G41" s="24"/>
      <c r="H41" s="24"/>
    </row>
    <row r="42" spans="2:8" x14ac:dyDescent="0.2">
      <c r="B42" s="3" t="s">
        <v>91</v>
      </c>
      <c r="D42" s="16"/>
      <c r="E42" s="16"/>
    </row>
    <row r="43" spans="2:8" ht="13.5" x14ac:dyDescent="0.2">
      <c r="B43" s="3" t="s">
        <v>108</v>
      </c>
      <c r="D43" s="16"/>
      <c r="E43" s="16"/>
    </row>
    <row r="44" spans="2:8" x14ac:dyDescent="0.2">
      <c r="B44" s="30" t="s">
        <v>81</v>
      </c>
    </row>
    <row r="45" spans="2:8" x14ac:dyDescent="0.2">
      <c r="B45" s="30" t="s">
        <v>82</v>
      </c>
    </row>
    <row r="46" spans="2:8" ht="15" customHeight="1" x14ac:dyDescent="0.2">
      <c r="B46" s="15" t="s">
        <v>45</v>
      </c>
    </row>
  </sheetData>
  <mergeCells count="2"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H49"/>
  <sheetViews>
    <sheetView showGridLines="0" zoomScaleNormal="100" workbookViewId="0">
      <selection activeCell="C5" sqref="C5:H5"/>
    </sheetView>
  </sheetViews>
  <sheetFormatPr defaultRowHeight="12" x14ac:dyDescent="0.2"/>
  <cols>
    <col min="1" max="1" width="9.140625" style="30"/>
    <col min="2" max="2" width="18" style="30" customWidth="1"/>
    <col min="3" max="8" width="10.85546875" style="30" customWidth="1"/>
    <col min="9" max="9" width="9.85546875" style="30" bestFit="1" customWidth="1"/>
    <col min="10" max="10" width="9.140625" style="30"/>
    <col min="11" max="11" width="9.28515625" style="30" bestFit="1" customWidth="1"/>
    <col min="12" max="12" width="9.140625" style="30"/>
    <col min="13" max="15" width="9.28515625" style="30" bestFit="1" customWidth="1"/>
    <col min="16" max="16384" width="9.140625" style="30"/>
  </cols>
  <sheetData>
    <row r="2" spans="2:8" ht="15.75" x14ac:dyDescent="0.25">
      <c r="B2" s="78" t="s">
        <v>95</v>
      </c>
    </row>
    <row r="4" spans="2:8" ht="15" customHeight="1" x14ac:dyDescent="0.2">
      <c r="B4" s="4"/>
      <c r="C4" s="88" t="s">
        <v>106</v>
      </c>
      <c r="D4" s="89"/>
      <c r="E4" s="89"/>
      <c r="F4" s="88" t="s">
        <v>36</v>
      </c>
      <c r="G4" s="89"/>
      <c r="H4" s="89"/>
    </row>
    <row r="5" spans="2:8" ht="27" x14ac:dyDescent="0.2">
      <c r="B5" s="21"/>
      <c r="C5" s="23" t="s">
        <v>37</v>
      </c>
      <c r="D5" s="22" t="s">
        <v>38</v>
      </c>
      <c r="E5" s="22" t="s">
        <v>39</v>
      </c>
      <c r="F5" s="23" t="s">
        <v>37</v>
      </c>
      <c r="G5" s="22" t="s">
        <v>38</v>
      </c>
      <c r="H5" s="22" t="s">
        <v>39</v>
      </c>
    </row>
    <row r="6" spans="2:8" x14ac:dyDescent="0.2">
      <c r="B6" s="5" t="s">
        <v>47</v>
      </c>
      <c r="C6" s="8">
        <v>260813</v>
      </c>
      <c r="D6" s="9">
        <v>2350121</v>
      </c>
      <c r="E6" s="9">
        <v>403521</v>
      </c>
      <c r="F6" s="34">
        <v>4.428658512771662</v>
      </c>
      <c r="G6" s="35">
        <v>39.905539113055909</v>
      </c>
      <c r="H6" s="35">
        <v>6.8518697754028137</v>
      </c>
    </row>
    <row r="7" spans="2:8" x14ac:dyDescent="0.2">
      <c r="B7" s="6" t="s">
        <v>25</v>
      </c>
      <c r="C7" s="10" t="s">
        <v>0</v>
      </c>
      <c r="D7" s="11" t="s">
        <v>0</v>
      </c>
      <c r="E7" s="11" t="s">
        <v>0</v>
      </c>
      <c r="F7" s="36" t="s">
        <v>0</v>
      </c>
      <c r="G7" s="37" t="s">
        <v>0</v>
      </c>
      <c r="H7" s="37" t="s">
        <v>0</v>
      </c>
    </row>
    <row r="8" spans="2:8" x14ac:dyDescent="0.2">
      <c r="B8" s="6" t="s">
        <v>62</v>
      </c>
      <c r="C8" s="10" t="s">
        <v>0</v>
      </c>
      <c r="D8" s="11">
        <v>1923730</v>
      </c>
      <c r="E8" s="11">
        <v>389052</v>
      </c>
      <c r="F8" s="36" t="s">
        <v>0</v>
      </c>
      <c r="G8" s="37">
        <v>32.468044276830618</v>
      </c>
      <c r="H8" s="37">
        <v>6.5662840221806089</v>
      </c>
    </row>
    <row r="9" spans="2:8" x14ac:dyDescent="0.2">
      <c r="B9" s="6" t="s">
        <v>28</v>
      </c>
      <c r="C9" s="10" t="s">
        <v>0</v>
      </c>
      <c r="D9" s="11" t="s">
        <v>0</v>
      </c>
      <c r="E9" s="11" t="s">
        <v>0</v>
      </c>
      <c r="F9" s="36" t="s">
        <v>0</v>
      </c>
      <c r="G9" s="37" t="s">
        <v>0</v>
      </c>
      <c r="H9" s="37" t="s">
        <v>0</v>
      </c>
    </row>
    <row r="10" spans="2:8" x14ac:dyDescent="0.2">
      <c r="B10" s="6" t="s">
        <v>35</v>
      </c>
      <c r="C10" s="10">
        <v>254117</v>
      </c>
      <c r="D10" s="11">
        <v>10812628</v>
      </c>
      <c r="E10" s="11">
        <v>4043643</v>
      </c>
      <c r="F10" s="36">
        <v>0.5325616616840938</v>
      </c>
      <c r="G10" s="37">
        <v>22.660393184446377</v>
      </c>
      <c r="H10" s="37">
        <v>8.4744005136895755</v>
      </c>
    </row>
    <row r="11" spans="2:8" x14ac:dyDescent="0.2">
      <c r="B11" s="6" t="s">
        <v>6</v>
      </c>
      <c r="C11" s="10">
        <v>3376</v>
      </c>
      <c r="D11" s="11">
        <v>170481</v>
      </c>
      <c r="E11" s="11">
        <v>141122</v>
      </c>
      <c r="F11" s="36">
        <v>0.42469361928028526</v>
      </c>
      <c r="G11" s="37">
        <v>21.446147188543335</v>
      </c>
      <c r="H11" s="37">
        <v>17.752847434855571</v>
      </c>
    </row>
    <row r="12" spans="2:8" x14ac:dyDescent="0.2">
      <c r="B12" s="6" t="s">
        <v>11</v>
      </c>
      <c r="C12" s="10">
        <v>87110</v>
      </c>
      <c r="D12" s="11">
        <v>1083730</v>
      </c>
      <c r="E12" s="11">
        <v>124080</v>
      </c>
      <c r="F12" s="36">
        <v>3.8660400051482107</v>
      </c>
      <c r="G12" s="37">
        <v>48.097159164037087</v>
      </c>
      <c r="H12" s="37">
        <v>5.5068102839948345</v>
      </c>
    </row>
    <row r="13" spans="2:8" x14ac:dyDescent="0.2">
      <c r="B13" s="6" t="s">
        <v>30</v>
      </c>
      <c r="C13" s="10" t="s">
        <v>0</v>
      </c>
      <c r="D13" s="11" t="s">
        <v>0</v>
      </c>
      <c r="E13" s="11" t="s">
        <v>0</v>
      </c>
      <c r="F13" s="36" t="s">
        <v>0</v>
      </c>
      <c r="G13" s="37" t="s">
        <v>0</v>
      </c>
      <c r="H13" s="37" t="s">
        <v>0</v>
      </c>
    </row>
    <row r="14" spans="2:8" x14ac:dyDescent="0.2">
      <c r="B14" s="6" t="s">
        <v>53</v>
      </c>
      <c r="C14" s="10">
        <v>816978</v>
      </c>
      <c r="D14" s="11">
        <v>11033699</v>
      </c>
      <c r="E14" s="11">
        <v>1663923</v>
      </c>
      <c r="F14" s="36">
        <v>3.326711492562584</v>
      </c>
      <c r="G14" s="37">
        <v>44.928912735442431</v>
      </c>
      <c r="H14" s="37">
        <v>6.7754477682865533</v>
      </c>
    </row>
    <row r="15" spans="2:8" x14ac:dyDescent="0.2">
      <c r="B15" s="6" t="s">
        <v>8</v>
      </c>
      <c r="C15" s="10">
        <v>2111702</v>
      </c>
      <c r="D15" s="11">
        <v>16746213</v>
      </c>
      <c r="E15" s="11">
        <v>1616021</v>
      </c>
      <c r="F15" s="36">
        <v>6.5143456138261824</v>
      </c>
      <c r="G15" s="37">
        <v>51.660044459279284</v>
      </c>
      <c r="H15" s="37">
        <v>4.9852295983055379</v>
      </c>
    </row>
    <row r="16" spans="2:8" x14ac:dyDescent="0.2">
      <c r="B16" s="6" t="s">
        <v>9</v>
      </c>
      <c r="C16" s="10">
        <v>55767</v>
      </c>
      <c r="D16" s="11">
        <v>748599</v>
      </c>
      <c r="E16" s="11">
        <v>109034</v>
      </c>
      <c r="F16" s="36">
        <v>3.2330569888109459</v>
      </c>
      <c r="G16" s="37">
        <v>43.39955939474752</v>
      </c>
      <c r="H16" s="37">
        <v>6.321178039306627</v>
      </c>
    </row>
    <row r="17" spans="2:8" x14ac:dyDescent="0.2">
      <c r="B17" s="6" t="s">
        <v>69</v>
      </c>
      <c r="C17" s="10">
        <v>166823</v>
      </c>
      <c r="D17" s="11">
        <v>15295121</v>
      </c>
      <c r="E17" s="11">
        <v>2024191</v>
      </c>
      <c r="F17" s="36">
        <v>0.4218536383855328</v>
      </c>
      <c r="G17" s="37">
        <v>38.6775351324276</v>
      </c>
      <c r="H17" s="37">
        <v>5.1186727138179382</v>
      </c>
    </row>
    <row r="18" spans="2:8" x14ac:dyDescent="0.2">
      <c r="B18" s="6" t="s">
        <v>4</v>
      </c>
      <c r="C18" s="10">
        <v>5844</v>
      </c>
      <c r="D18" s="11">
        <v>60689</v>
      </c>
      <c r="E18" s="11">
        <v>47758</v>
      </c>
      <c r="F18" s="36">
        <v>1.0207842431716276</v>
      </c>
      <c r="G18" s="37">
        <v>10.600680173484413</v>
      </c>
      <c r="H18" s="37">
        <v>8.3419941624556113</v>
      </c>
    </row>
    <row r="19" spans="2:8" x14ac:dyDescent="0.2">
      <c r="B19" s="6" t="s">
        <v>14</v>
      </c>
      <c r="C19" s="10">
        <v>11905</v>
      </c>
      <c r="D19" s="11">
        <v>260539</v>
      </c>
      <c r="E19" s="11">
        <v>175024</v>
      </c>
      <c r="F19" s="36">
        <v>1.637182258747683</v>
      </c>
      <c r="G19" s="37">
        <v>35.829469005616339</v>
      </c>
      <c r="H19" s="37">
        <v>24.069398375057073</v>
      </c>
    </row>
    <row r="20" spans="2:8" x14ac:dyDescent="0.2">
      <c r="B20" s="6" t="s">
        <v>23</v>
      </c>
      <c r="C20" s="10" t="s">
        <v>0</v>
      </c>
      <c r="D20" s="11" t="s">
        <v>0</v>
      </c>
      <c r="E20" s="11" t="s">
        <v>0</v>
      </c>
      <c r="F20" s="36" t="s">
        <v>0</v>
      </c>
      <c r="G20" s="37" t="s">
        <v>0</v>
      </c>
      <c r="H20" s="37" t="s">
        <v>0</v>
      </c>
    </row>
    <row r="21" spans="2:8" x14ac:dyDescent="0.2">
      <c r="B21" s="6" t="s">
        <v>13</v>
      </c>
      <c r="C21" s="10" t="s">
        <v>0</v>
      </c>
      <c r="D21" s="11" t="s">
        <v>0</v>
      </c>
      <c r="E21" s="11" t="s">
        <v>0</v>
      </c>
      <c r="F21" s="36" t="s">
        <v>0</v>
      </c>
      <c r="G21" s="37" t="s">
        <v>0</v>
      </c>
      <c r="H21" s="37" t="s">
        <v>0</v>
      </c>
    </row>
    <row r="22" spans="2:8" x14ac:dyDescent="0.2">
      <c r="B22" s="6" t="s">
        <v>10</v>
      </c>
      <c r="C22" s="10">
        <v>68483</v>
      </c>
      <c r="D22" s="11">
        <v>880362</v>
      </c>
      <c r="E22" s="11">
        <v>250310</v>
      </c>
      <c r="F22" s="36">
        <v>1.7965048912477477</v>
      </c>
      <c r="G22" s="37">
        <v>23.09441232230845</v>
      </c>
      <c r="H22" s="37">
        <v>6.5663469668125476</v>
      </c>
    </row>
    <row r="23" spans="2:8" x14ac:dyDescent="0.2">
      <c r="B23" s="6" t="s">
        <v>15</v>
      </c>
      <c r="C23" s="10">
        <v>7467</v>
      </c>
      <c r="D23" s="11">
        <v>74977</v>
      </c>
      <c r="E23" s="11">
        <v>14766</v>
      </c>
      <c r="F23" s="36">
        <v>2.4312180509881811</v>
      </c>
      <c r="G23" s="37">
        <v>24.412138182528569</v>
      </c>
      <c r="H23" s="37">
        <v>4.8077361377918146</v>
      </c>
    </row>
    <row r="24" spans="2:8" x14ac:dyDescent="0.2">
      <c r="B24" s="6" t="s">
        <v>54</v>
      </c>
      <c r="C24" s="10">
        <v>133137</v>
      </c>
      <c r="D24" s="11">
        <v>787180</v>
      </c>
      <c r="E24" s="11">
        <v>292617</v>
      </c>
      <c r="F24" s="36">
        <v>1.5342056400440152</v>
      </c>
      <c r="G24" s="37">
        <v>9.0710771290463796</v>
      </c>
      <c r="H24" s="37">
        <v>3.3719751216623446</v>
      </c>
    </row>
    <row r="25" spans="2:8" x14ac:dyDescent="0.2">
      <c r="B25" s="6" t="s">
        <v>92</v>
      </c>
      <c r="C25" s="10">
        <v>96590</v>
      </c>
      <c r="D25" s="11">
        <v>2205012</v>
      </c>
      <c r="E25" s="11">
        <v>477193</v>
      </c>
      <c r="F25" s="36">
        <v>1.9400054470387955</v>
      </c>
      <c r="G25" s="37">
        <v>44.287558658100302</v>
      </c>
      <c r="H25" s="37">
        <v>9.5843981705019559</v>
      </c>
    </row>
    <row r="26" spans="2:8" x14ac:dyDescent="0.2">
      <c r="B26" s="6" t="s">
        <v>18</v>
      </c>
      <c r="C26" s="10">
        <v>339865</v>
      </c>
      <c r="D26" s="11">
        <v>6131981</v>
      </c>
      <c r="E26" s="11">
        <v>1150849</v>
      </c>
      <c r="F26" s="36">
        <v>1.395167011587688</v>
      </c>
      <c r="G26" s="37">
        <v>25.172164261934832</v>
      </c>
      <c r="H26" s="37">
        <v>4.7243068869070921</v>
      </c>
    </row>
    <row r="27" spans="2:8" x14ac:dyDescent="0.2">
      <c r="B27" s="6" t="s">
        <v>58</v>
      </c>
      <c r="C27" s="10">
        <v>335619</v>
      </c>
      <c r="D27" s="11">
        <v>2267899</v>
      </c>
      <c r="E27" s="11">
        <v>457137</v>
      </c>
      <c r="F27" s="36">
        <v>6.1557533868941601</v>
      </c>
      <c r="G27" s="37">
        <v>41.596652604244333</v>
      </c>
      <c r="H27" s="37">
        <v>8.3845748781345382</v>
      </c>
    </row>
    <row r="28" spans="2:8" x14ac:dyDescent="0.2">
      <c r="B28" s="6" t="s">
        <v>67</v>
      </c>
      <c r="C28" s="10">
        <v>122480</v>
      </c>
      <c r="D28" s="11">
        <v>2656008</v>
      </c>
      <c r="E28" s="11">
        <v>455456</v>
      </c>
      <c r="F28" s="36">
        <v>1.7743051410810167</v>
      </c>
      <c r="G28" s="37">
        <v>38.476229989813099</v>
      </c>
      <c r="H28" s="37">
        <v>6.5979582163307935</v>
      </c>
    </row>
    <row r="29" spans="2:8" x14ac:dyDescent="0.2">
      <c r="B29" s="6" t="s">
        <v>21</v>
      </c>
      <c r="C29" s="10">
        <v>18071</v>
      </c>
      <c r="D29" s="11">
        <v>488120</v>
      </c>
      <c r="E29" s="11">
        <v>71581</v>
      </c>
      <c r="F29" s="36">
        <v>1.5506649813664488</v>
      </c>
      <c r="G29" s="37">
        <v>41.885373842321464</v>
      </c>
      <c r="H29" s="37">
        <v>6.1423357883455143</v>
      </c>
    </row>
    <row r="30" spans="2:8" x14ac:dyDescent="0.2">
      <c r="B30" s="6" t="s">
        <v>27</v>
      </c>
      <c r="C30" s="10" t="s">
        <v>0</v>
      </c>
      <c r="D30" s="11" t="s">
        <v>0</v>
      </c>
      <c r="E30" s="11" t="s">
        <v>0</v>
      </c>
      <c r="F30" s="36" t="s">
        <v>0</v>
      </c>
      <c r="G30" s="37" t="s">
        <v>0</v>
      </c>
      <c r="H30" s="37" t="s">
        <v>0</v>
      </c>
    </row>
    <row r="31" spans="2:8" x14ac:dyDescent="0.2">
      <c r="B31" s="6" t="s">
        <v>7</v>
      </c>
      <c r="C31" s="10">
        <v>13891</v>
      </c>
      <c r="D31" s="11">
        <v>558368</v>
      </c>
      <c r="E31" s="11">
        <v>354752</v>
      </c>
      <c r="F31" s="36">
        <v>0.39131749001282601</v>
      </c>
      <c r="G31" s="37">
        <v>15.729548935532478</v>
      </c>
      <c r="H31" s="37">
        <v>9.9935686571902735</v>
      </c>
    </row>
    <row r="32" spans="2:8" x14ac:dyDescent="0.2">
      <c r="B32" s="20" t="s">
        <v>20</v>
      </c>
      <c r="C32" s="31">
        <v>54387</v>
      </c>
      <c r="D32" s="32">
        <v>1276042</v>
      </c>
      <c r="E32" s="32">
        <v>414083</v>
      </c>
      <c r="F32" s="38">
        <v>1.1128649289274084</v>
      </c>
      <c r="G32" s="39">
        <v>26.110327645179694</v>
      </c>
      <c r="H32" s="39">
        <v>8.472952146010039</v>
      </c>
    </row>
    <row r="33" spans="2:8" x14ac:dyDescent="0.2">
      <c r="B33" s="7" t="s">
        <v>94</v>
      </c>
      <c r="C33" s="12" t="s">
        <v>0</v>
      </c>
      <c r="D33" s="13" t="s">
        <v>0</v>
      </c>
      <c r="E33" s="13" t="s">
        <v>0</v>
      </c>
      <c r="F33" s="40" t="s">
        <v>0</v>
      </c>
      <c r="G33" s="41" t="s">
        <v>0</v>
      </c>
      <c r="H33" s="41" t="s">
        <v>0</v>
      </c>
    </row>
    <row r="34" spans="2:8" x14ac:dyDescent="0.2">
      <c r="B34" s="6" t="s">
        <v>24</v>
      </c>
      <c r="C34" s="10">
        <v>178</v>
      </c>
      <c r="D34" s="11">
        <v>6026</v>
      </c>
      <c r="E34" s="11">
        <v>3800</v>
      </c>
      <c r="F34" s="36">
        <v>0.5884492049323945</v>
      </c>
      <c r="G34" s="37">
        <v>19.921319713048366</v>
      </c>
      <c r="H34" s="37">
        <v>12.562398756983702</v>
      </c>
    </row>
    <row r="35" spans="2:8" x14ac:dyDescent="0.2">
      <c r="B35" s="20" t="s">
        <v>17</v>
      </c>
      <c r="C35" s="31">
        <v>46742</v>
      </c>
      <c r="D35" s="32">
        <v>871932</v>
      </c>
      <c r="E35" s="32">
        <v>372545</v>
      </c>
      <c r="F35" s="38">
        <v>1.6686372450742681</v>
      </c>
      <c r="G35" s="39">
        <v>31.126999494503799</v>
      </c>
      <c r="H35" s="39">
        <v>13.299440812677959</v>
      </c>
    </row>
    <row r="36" spans="2:8" x14ac:dyDescent="0.2">
      <c r="B36" s="7" t="s">
        <v>3</v>
      </c>
      <c r="C36" s="12">
        <v>24900</v>
      </c>
      <c r="D36" s="13">
        <v>941100</v>
      </c>
      <c r="E36" s="13">
        <v>423700</v>
      </c>
      <c r="F36" s="40">
        <v>0.53849480968858132</v>
      </c>
      <c r="G36" s="41">
        <v>20.352508650519031</v>
      </c>
      <c r="H36" s="41">
        <v>9.1630622837370233</v>
      </c>
    </row>
    <row r="37" spans="2:8" x14ac:dyDescent="0.2">
      <c r="B37" s="19" t="s">
        <v>63</v>
      </c>
      <c r="C37" s="27" t="s">
        <v>0</v>
      </c>
      <c r="D37" s="28" t="s">
        <v>0</v>
      </c>
      <c r="E37" s="28" t="s">
        <v>0</v>
      </c>
      <c r="F37" s="42" t="s">
        <v>0</v>
      </c>
      <c r="G37" s="43" t="s">
        <v>0</v>
      </c>
      <c r="H37" s="43" t="s">
        <v>0</v>
      </c>
    </row>
    <row r="38" spans="2:8" x14ac:dyDescent="0.2">
      <c r="B38" s="7" t="s">
        <v>68</v>
      </c>
      <c r="C38" s="12">
        <v>609090</v>
      </c>
      <c r="D38" s="13">
        <v>3986298</v>
      </c>
      <c r="E38" s="13">
        <v>175495</v>
      </c>
      <c r="F38" s="40">
        <v>4.8715317359789605</v>
      </c>
      <c r="G38" s="41">
        <v>31.882607194453129</v>
      </c>
      <c r="H38" s="41">
        <v>1.4036176295877909</v>
      </c>
    </row>
    <row r="39" spans="2:8" x14ac:dyDescent="0.2">
      <c r="B39" s="7" t="s">
        <v>88</v>
      </c>
      <c r="C39" s="12">
        <v>6506</v>
      </c>
      <c r="D39" s="13">
        <v>187947</v>
      </c>
      <c r="E39" s="13" t="s">
        <v>0</v>
      </c>
      <c r="F39" s="40">
        <v>2.1020390360215697</v>
      </c>
      <c r="G39" s="41">
        <v>60.724243883053489</v>
      </c>
      <c r="H39" s="41" t="s">
        <v>0</v>
      </c>
    </row>
    <row r="41" spans="2:8" x14ac:dyDescent="0.2">
      <c r="B41" s="30" t="s">
        <v>57</v>
      </c>
    </row>
    <row r="42" spans="2:8" ht="15" customHeight="1" x14ac:dyDescent="0.2">
      <c r="B42" s="29" t="s">
        <v>107</v>
      </c>
    </row>
    <row r="43" spans="2:8" x14ac:dyDescent="0.2">
      <c r="B43" s="29" t="s">
        <v>91</v>
      </c>
    </row>
    <row r="44" spans="2:8" ht="13.5" x14ac:dyDescent="0.2">
      <c r="B44" s="3" t="s">
        <v>109</v>
      </c>
    </row>
    <row r="45" spans="2:8" x14ac:dyDescent="0.2">
      <c r="B45" s="30" t="s">
        <v>81</v>
      </c>
    </row>
    <row r="46" spans="2:8" x14ac:dyDescent="0.2">
      <c r="B46" s="30" t="s">
        <v>82</v>
      </c>
    </row>
    <row r="47" spans="2:8" ht="15" customHeight="1" x14ac:dyDescent="0.2">
      <c r="B47" s="15" t="s">
        <v>45</v>
      </c>
    </row>
    <row r="48" spans="2:8" x14ac:dyDescent="0.2">
      <c r="B48" s="2"/>
    </row>
    <row r="49" spans="2:2" x14ac:dyDescent="0.2">
      <c r="B49" s="2"/>
    </row>
  </sheetData>
  <mergeCells count="2">
    <mergeCell ref="C4:E4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2:L102"/>
  <sheetViews>
    <sheetView showGridLines="0" zoomScaleNormal="100" workbookViewId="0">
      <selection activeCell="R27" sqref="R27"/>
    </sheetView>
  </sheetViews>
  <sheetFormatPr defaultRowHeight="12" x14ac:dyDescent="0.2"/>
  <cols>
    <col min="1" max="1" width="9.140625" style="30"/>
    <col min="2" max="2" width="9.85546875" style="30" bestFit="1" customWidth="1"/>
    <col min="3" max="4" width="9.140625" style="30"/>
    <col min="5" max="6" width="9.28515625" style="30" bestFit="1" customWidth="1"/>
    <col min="7" max="7" width="9.85546875" style="30" bestFit="1" customWidth="1"/>
    <col min="8" max="8" width="9.28515625" style="30" bestFit="1" customWidth="1"/>
    <col min="9" max="10" width="9.140625" style="30"/>
    <col min="11" max="14" width="9.28515625" style="30" bestFit="1" customWidth="1"/>
    <col min="15" max="17" width="9.140625" style="30"/>
    <col min="18" max="21" width="9.28515625" style="30" bestFit="1" customWidth="1"/>
    <col min="22" max="16384" width="9.140625" style="30"/>
  </cols>
  <sheetData>
    <row r="2" spans="2:12" ht="15.75" x14ac:dyDescent="0.25">
      <c r="B2" s="83" t="s">
        <v>98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2" x14ac:dyDescent="0.2">
      <c r="B3" s="3" t="s">
        <v>49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56" spans="2:2" x14ac:dyDescent="0.2">
      <c r="B56" s="30" t="s">
        <v>65</v>
      </c>
    </row>
    <row r="57" spans="2:2" ht="15" customHeight="1" x14ac:dyDescent="0.2">
      <c r="B57" s="51" t="s">
        <v>96</v>
      </c>
    </row>
    <row r="58" spans="2:2" x14ac:dyDescent="0.2">
      <c r="B58" s="30" t="s">
        <v>97</v>
      </c>
    </row>
    <row r="59" spans="2:2" x14ac:dyDescent="0.2">
      <c r="B59" s="30" t="s">
        <v>81</v>
      </c>
    </row>
    <row r="60" spans="2:2" x14ac:dyDescent="0.2">
      <c r="B60" s="30" t="s">
        <v>82</v>
      </c>
    </row>
    <row r="61" spans="2:2" ht="15" customHeight="1" x14ac:dyDescent="0.2">
      <c r="B61" s="15" t="s">
        <v>51</v>
      </c>
    </row>
    <row r="68" spans="4:9" x14ac:dyDescent="0.2">
      <c r="D68" s="30">
        <v>2019</v>
      </c>
    </row>
    <row r="70" spans="4:9" x14ac:dyDescent="0.2">
      <c r="E70" s="30" t="s">
        <v>40</v>
      </c>
      <c r="F70" s="30" t="s">
        <v>41</v>
      </c>
      <c r="G70" s="30" t="s">
        <v>42</v>
      </c>
      <c r="H70" s="30" t="s">
        <v>56</v>
      </c>
      <c r="I70" s="30" t="s">
        <v>43</v>
      </c>
    </row>
    <row r="71" spans="4:9" x14ac:dyDescent="0.2">
      <c r="D71" s="30" t="s">
        <v>60</v>
      </c>
      <c r="E71" s="53">
        <v>28.784711589243788</v>
      </c>
      <c r="F71" s="53">
        <v>22.248259150278933</v>
      </c>
      <c r="G71" s="53">
        <v>21.851048060322828</v>
      </c>
      <c r="H71" s="53">
        <v>27.11553738888075</v>
      </c>
      <c r="I71" s="53" t="s">
        <v>0</v>
      </c>
    </row>
    <row r="72" spans="4:9" x14ac:dyDescent="0.2">
      <c r="D72" s="30" t="s">
        <v>72</v>
      </c>
      <c r="E72" s="53">
        <v>23.701172287297172</v>
      </c>
      <c r="F72" s="53">
        <v>27.210763089134176</v>
      </c>
      <c r="G72" s="53">
        <v>25.968344959258445</v>
      </c>
      <c r="H72" s="53">
        <v>23.11971966431021</v>
      </c>
      <c r="I72" s="53" t="s">
        <v>0</v>
      </c>
    </row>
    <row r="73" spans="4:9" x14ac:dyDescent="0.2">
      <c r="D73" s="30" t="s">
        <v>2</v>
      </c>
      <c r="E73" s="53">
        <v>22.903020948480357</v>
      </c>
      <c r="F73" s="53">
        <v>21.003445283832637</v>
      </c>
      <c r="G73" s="53">
        <v>26.975383795110041</v>
      </c>
      <c r="H73" s="53">
        <v>22.784499109388186</v>
      </c>
      <c r="I73" s="53">
        <v>6.3336508631887805</v>
      </c>
    </row>
    <row r="74" spans="4:9" x14ac:dyDescent="0.2">
      <c r="D74" s="30" t="s">
        <v>28</v>
      </c>
      <c r="E74" s="53">
        <v>22.59075786864857</v>
      </c>
      <c r="F74" s="53">
        <v>21.159275128727479</v>
      </c>
      <c r="G74" s="53">
        <v>26.059140348588052</v>
      </c>
      <c r="H74" s="53">
        <v>25.683875332519275</v>
      </c>
      <c r="I74" s="53">
        <v>4.5069513215166275</v>
      </c>
    </row>
    <row r="75" spans="4:9" x14ac:dyDescent="0.2">
      <c r="D75" s="30" t="s">
        <v>92</v>
      </c>
      <c r="E75" s="53">
        <v>18.659562485488625</v>
      </c>
      <c r="F75" s="53">
        <v>17.565073233749466</v>
      </c>
      <c r="G75" s="53">
        <v>29.203137590753851</v>
      </c>
      <c r="H75" s="53">
        <v>28.625755495443528</v>
      </c>
      <c r="I75" s="53">
        <v>5.9464711945645305</v>
      </c>
    </row>
    <row r="76" spans="4:9" x14ac:dyDescent="0.2">
      <c r="D76" s="30" t="s">
        <v>20</v>
      </c>
      <c r="E76" s="53">
        <v>18.049172559030723</v>
      </c>
      <c r="F76" s="53">
        <v>18.56508010041096</v>
      </c>
      <c r="G76" s="53">
        <v>23.753027347826407</v>
      </c>
      <c r="H76" s="53">
        <v>31.966439920804007</v>
      </c>
      <c r="I76" s="53">
        <v>7.6662800719279014</v>
      </c>
    </row>
    <row r="77" spans="4:9" x14ac:dyDescent="0.2">
      <c r="D77" s="30" t="s">
        <v>16</v>
      </c>
      <c r="E77" s="53">
        <v>15.604654161583358</v>
      </c>
      <c r="F77" s="53">
        <v>15.056734276256117</v>
      </c>
      <c r="G77" s="53">
        <v>27.342824788131615</v>
      </c>
      <c r="H77" s="53">
        <v>35.652174814883445</v>
      </c>
      <c r="I77" s="53">
        <v>6.343611959145468</v>
      </c>
    </row>
    <row r="78" spans="4:9" x14ac:dyDescent="0.2">
      <c r="D78" s="30" t="s">
        <v>70</v>
      </c>
      <c r="E78" s="53">
        <v>14.123971424146831</v>
      </c>
      <c r="F78" s="53">
        <v>19.87193123927619</v>
      </c>
      <c r="G78" s="53">
        <v>32.075543756235312</v>
      </c>
      <c r="H78" s="53">
        <v>33.928553580341671</v>
      </c>
      <c r="I78" s="53" t="s">
        <v>0</v>
      </c>
    </row>
    <row r="79" spans="4:9" x14ac:dyDescent="0.2">
      <c r="D79" s="30" t="s">
        <v>35</v>
      </c>
      <c r="E79" s="53">
        <v>13.613781815679893</v>
      </c>
      <c r="F79" s="53">
        <v>18.839804956733882</v>
      </c>
      <c r="G79" s="53">
        <v>25.785080330640614</v>
      </c>
      <c r="H79" s="53">
        <v>33.689994443580183</v>
      </c>
      <c r="I79" s="53">
        <v>8.0712651026720046</v>
      </c>
    </row>
    <row r="80" spans="4:9" x14ac:dyDescent="0.2">
      <c r="D80" s="30" t="s">
        <v>71</v>
      </c>
      <c r="E80" s="53">
        <v>11.841984676780317</v>
      </c>
      <c r="F80" s="53">
        <v>9.9960928237070235</v>
      </c>
      <c r="G80" s="53">
        <v>16.78234327623905</v>
      </c>
      <c r="H80" s="53">
        <v>61.379579223273609</v>
      </c>
      <c r="I80" s="53" t="s">
        <v>0</v>
      </c>
    </row>
    <row r="81" spans="4:9" x14ac:dyDescent="0.2">
      <c r="D81" s="30" t="s">
        <v>61</v>
      </c>
      <c r="E81" s="53">
        <v>10.209880675374468</v>
      </c>
      <c r="F81" s="53">
        <v>17.349363382164505</v>
      </c>
      <c r="G81" s="53">
        <v>15.217614603955287</v>
      </c>
      <c r="H81" s="53">
        <v>57.223141338505734</v>
      </c>
      <c r="I81" s="53" t="s">
        <v>0</v>
      </c>
    </row>
    <row r="82" spans="4:9" x14ac:dyDescent="0.2">
      <c r="D82" s="30" t="s">
        <v>29</v>
      </c>
      <c r="E82" s="53">
        <v>10.144471121289955</v>
      </c>
      <c r="F82" s="53">
        <v>13.009241828957144</v>
      </c>
      <c r="G82" s="53">
        <v>14.878142574885397</v>
      </c>
      <c r="H82" s="53">
        <v>43.582747315491417</v>
      </c>
      <c r="I82" s="53">
        <v>18.385397159376087</v>
      </c>
    </row>
    <row r="83" spans="4:9" x14ac:dyDescent="0.2">
      <c r="D83" s="30" t="s">
        <v>10</v>
      </c>
      <c r="E83" s="53">
        <v>8.6013085474787196</v>
      </c>
      <c r="F83" s="53">
        <v>7.1851276477808437</v>
      </c>
      <c r="G83" s="53">
        <v>11.586607915555378</v>
      </c>
      <c r="H83" s="53">
        <v>57.672625985273399</v>
      </c>
      <c r="I83" s="53">
        <v>14.95432990391166</v>
      </c>
    </row>
    <row r="84" spans="4:9" x14ac:dyDescent="0.2">
      <c r="D84" s="30" t="s">
        <v>21</v>
      </c>
      <c r="E84" s="53">
        <v>8.5364231648118913</v>
      </c>
      <c r="F84" s="53">
        <v>14.371560644635913</v>
      </c>
      <c r="G84" s="53">
        <v>25.129079065808231</v>
      </c>
      <c r="H84" s="53">
        <v>44.669379965693331</v>
      </c>
      <c r="I84" s="53">
        <v>7.2935571590506374</v>
      </c>
    </row>
    <row r="85" spans="4:9" x14ac:dyDescent="0.2">
      <c r="D85" s="30" t="s">
        <v>26</v>
      </c>
      <c r="E85" s="53">
        <v>8.3589334715548205</v>
      </c>
      <c r="F85" s="53">
        <v>12.618800139908906</v>
      </c>
      <c r="G85" s="53">
        <v>17.043391752821243</v>
      </c>
      <c r="H85" s="53">
        <v>42.510865958721737</v>
      </c>
      <c r="I85" s="53">
        <v>19.467990335500748</v>
      </c>
    </row>
    <row r="86" spans="4:9" x14ac:dyDescent="0.2">
      <c r="D86" s="30" t="s">
        <v>9</v>
      </c>
      <c r="E86" s="53">
        <v>7.98139022552032</v>
      </c>
      <c r="F86" s="53">
        <v>9.6253116122673781</v>
      </c>
      <c r="G86" s="53">
        <v>17.956403269754766</v>
      </c>
      <c r="H86" s="53">
        <v>51.296712852919015</v>
      </c>
      <c r="I86" s="53">
        <v>13.140182039538523</v>
      </c>
    </row>
    <row r="87" spans="4:9" x14ac:dyDescent="0.2">
      <c r="D87" s="30" t="s">
        <v>15</v>
      </c>
      <c r="E87" s="53">
        <v>7.3805880246149842</v>
      </c>
      <c r="F87" s="53">
        <v>10.577279979161919</v>
      </c>
      <c r="G87" s="53">
        <v>21.540064467814933</v>
      </c>
      <c r="H87" s="53">
        <v>39.098101781004786</v>
      </c>
      <c r="I87" s="53">
        <v>21.40396574740338</v>
      </c>
    </row>
    <row r="88" spans="4:9" x14ac:dyDescent="0.2">
      <c r="D88" s="30" t="s">
        <v>7</v>
      </c>
      <c r="E88" s="53">
        <v>6.6356358366929085</v>
      </c>
      <c r="F88" s="53">
        <v>10.625998118768845</v>
      </c>
      <c r="G88" s="53">
        <v>17.717518408768036</v>
      </c>
      <c r="H88" s="53">
        <v>38.159864082598389</v>
      </c>
      <c r="I88" s="53">
        <v>26.860983553171824</v>
      </c>
    </row>
    <row r="89" spans="4:9" x14ac:dyDescent="0.2">
      <c r="D89" s="30" t="s">
        <v>6</v>
      </c>
      <c r="E89" s="53">
        <v>6.0720117344255939</v>
      </c>
      <c r="F89" s="53">
        <v>8.9578149412649726</v>
      </c>
      <c r="G89" s="53">
        <v>14.807793429828688</v>
      </c>
      <c r="H89" s="53">
        <v>38.699577067550948</v>
      </c>
      <c r="I89" s="53">
        <v>31.462802826929803</v>
      </c>
    </row>
    <row r="90" spans="4:9" x14ac:dyDescent="0.2">
      <c r="D90" s="30" t="s">
        <v>18</v>
      </c>
      <c r="E90" s="53">
        <v>5.7988890551895249</v>
      </c>
      <c r="F90" s="53">
        <v>5.4346961346650922</v>
      </c>
      <c r="G90" s="53">
        <v>10.802545434214201</v>
      </c>
      <c r="H90" s="53">
        <v>40.075510979687081</v>
      </c>
      <c r="I90" s="53">
        <v>37.888358396244101</v>
      </c>
    </row>
    <row r="91" spans="4:9" x14ac:dyDescent="0.2">
      <c r="D91" s="30" t="s">
        <v>4</v>
      </c>
      <c r="E91" s="53">
        <v>4.5512584257494746</v>
      </c>
      <c r="F91" s="53">
        <v>9.5992845427344236</v>
      </c>
      <c r="G91" s="53">
        <v>20.509483826229125</v>
      </c>
      <c r="H91" s="53">
        <v>49.723581268853678</v>
      </c>
      <c r="I91" s="53">
        <v>15.616391936433299</v>
      </c>
    </row>
    <row r="92" spans="4:9" x14ac:dyDescent="0.2">
      <c r="D92" s="30" t="s">
        <v>14</v>
      </c>
      <c r="E92" s="53">
        <v>4.2660252707779813</v>
      </c>
      <c r="F92" s="53">
        <v>6.1236529861214253</v>
      </c>
      <c r="G92" s="53">
        <v>12.135089195834778</v>
      </c>
      <c r="H92" s="53">
        <v>56.522600128719247</v>
      </c>
      <c r="I92" s="53">
        <v>20.952632418546575</v>
      </c>
    </row>
    <row r="93" spans="4:9" x14ac:dyDescent="0.2">
      <c r="D93" s="30" t="s">
        <v>19</v>
      </c>
      <c r="E93" s="53">
        <v>4.1941282204913124</v>
      </c>
      <c r="F93" s="53">
        <v>5.0457164611709953</v>
      </c>
      <c r="G93" s="53">
        <v>11.453191837037432</v>
      </c>
      <c r="H93" s="53">
        <v>57.251689993776601</v>
      </c>
      <c r="I93" s="53">
        <v>22.055273487523657</v>
      </c>
    </row>
    <row r="94" spans="4:9" x14ac:dyDescent="0.2">
      <c r="D94" s="30" t="s">
        <v>23</v>
      </c>
      <c r="E94" s="53">
        <v>3.2297582952555839</v>
      </c>
      <c r="F94" s="53">
        <v>4.7594963061024043</v>
      </c>
      <c r="G94" s="53">
        <v>10.332303988555323</v>
      </c>
      <c r="H94" s="53">
        <v>59.103696032796684</v>
      </c>
      <c r="I94" s="53">
        <v>22.574745377290004</v>
      </c>
    </row>
    <row r="95" spans="4:9" x14ac:dyDescent="0.2">
      <c r="E95" s="1"/>
      <c r="F95" s="1"/>
      <c r="G95" s="1"/>
      <c r="H95" s="1"/>
      <c r="I95" s="1"/>
    </row>
    <row r="96" spans="4:9" x14ac:dyDescent="0.2">
      <c r="D96" s="30" t="s">
        <v>24</v>
      </c>
      <c r="E96" s="1">
        <v>13.431848986743363</v>
      </c>
      <c r="F96" s="1">
        <v>22.1693279116665</v>
      </c>
      <c r="G96" s="1">
        <v>31.951469470065124</v>
      </c>
      <c r="H96" s="1">
        <v>25.825647128830703</v>
      </c>
      <c r="I96" s="1">
        <v>6.6217065026943036</v>
      </c>
    </row>
    <row r="97" spans="4:9" x14ac:dyDescent="0.2">
      <c r="D97" s="30" t="s">
        <v>3</v>
      </c>
      <c r="E97" s="1">
        <v>12.432958477508651</v>
      </c>
      <c r="F97" s="1">
        <v>20.231401384083046</v>
      </c>
      <c r="G97" s="1">
        <v>31.217560553633216</v>
      </c>
      <c r="H97" s="1">
        <v>30.125432525951556</v>
      </c>
      <c r="I97" s="1">
        <v>5.9904844290657442</v>
      </c>
    </row>
    <row r="98" spans="4:9" x14ac:dyDescent="0.2">
      <c r="D98" s="30" t="s">
        <v>17</v>
      </c>
      <c r="E98" s="1">
        <v>10.823330505981705</v>
      </c>
      <c r="F98" s="1">
        <v>17.706218174444739</v>
      </c>
      <c r="G98" s="1">
        <v>27.986247361852456</v>
      </c>
      <c r="H98" s="1">
        <v>35.660436497396837</v>
      </c>
      <c r="I98" s="1">
        <v>7.8237674603242606</v>
      </c>
    </row>
    <row r="99" spans="4:9" x14ac:dyDescent="0.2">
      <c r="E99" s="1"/>
      <c r="F99" s="1"/>
      <c r="G99" s="1"/>
      <c r="H99" s="1"/>
      <c r="I99" s="1"/>
    </row>
    <row r="100" spans="4:9" x14ac:dyDescent="0.2">
      <c r="D100" s="30" t="s">
        <v>22</v>
      </c>
      <c r="E100" s="1">
        <v>5.8224597856090945</v>
      </c>
      <c r="F100" s="1">
        <v>18.067337015155264</v>
      </c>
      <c r="G100" s="1">
        <v>24.925888077380165</v>
      </c>
      <c r="H100" s="1">
        <v>25.432148590315851</v>
      </c>
      <c r="I100" s="1">
        <v>25.752166531539629</v>
      </c>
    </row>
    <row r="101" spans="4:9" x14ac:dyDescent="0.2">
      <c r="D101" s="30" t="s">
        <v>73</v>
      </c>
      <c r="E101" s="1">
        <v>2.1014212113743853</v>
      </c>
      <c r="F101" s="1">
        <v>2.976446150054572</v>
      </c>
      <c r="G101" s="1">
        <v>7.0232017744604445</v>
      </c>
      <c r="H101" s="1">
        <v>87.898930864110596</v>
      </c>
      <c r="I101" s="1" t="s">
        <v>0</v>
      </c>
    </row>
    <row r="102" spans="4:9" x14ac:dyDescent="0.2">
      <c r="D102" s="30" t="s">
        <v>88</v>
      </c>
      <c r="E102" s="1">
        <v>2.0668219664048539</v>
      </c>
      <c r="F102" s="1">
        <v>3.6147575676313126</v>
      </c>
      <c r="G102" s="1">
        <v>12.484935817698355</v>
      </c>
      <c r="H102" s="1">
        <v>57.473934522097906</v>
      </c>
      <c r="I102" s="1">
        <v>24.359550126167576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 1</vt:lpstr>
      <vt:lpstr>Fig 1</vt:lpstr>
      <vt:lpstr>Tab 2</vt:lpstr>
      <vt:lpstr>Fig 2</vt:lpstr>
      <vt:lpstr>Fig 3</vt:lpstr>
      <vt:lpstr>Tab 3</vt:lpstr>
      <vt:lpstr>Tab 4</vt:lpstr>
      <vt:lpstr>Fig 4</vt:lpstr>
    </vt:vector>
  </TitlesOfParts>
  <Company>ITICS - Sogeti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Doina Parvan</dc:creator>
  <cp:lastModifiedBy>Doina Parvan</cp:lastModifiedBy>
  <dcterms:created xsi:type="dcterms:W3CDTF">2016-12-21T14:29:10Z</dcterms:created>
  <dcterms:modified xsi:type="dcterms:W3CDTF">2021-09-14T13:07:16Z</dcterms:modified>
</cp:coreProperties>
</file>