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M:\Projet\ENP\Contract23-24\T4 - SE articles\ENPE\In progress\2-Economic development\"/>
    </mc:Choice>
  </mc:AlternateContent>
  <xr:revisionPtr revIDLastSave="0" documentId="13_ncr:1_{49F29A38-8C9C-496D-821E-1B24DFF85BB4}" xr6:coauthVersionLast="47" xr6:coauthVersionMax="47" xr10:uidLastSave="{00000000-0000-0000-0000-000000000000}"/>
  <bookViews>
    <workbookView xWindow="2340" yWindow="1335" windowWidth="21600" windowHeight="14865" xr2:uid="{00000000-000D-0000-FFFF-FFFF00000000}"/>
  </bookViews>
  <sheets>
    <sheet name="Figure 1" sheetId="16" r:id="rId1"/>
    <sheet name="Figure 2" sheetId="17" r:id="rId2"/>
    <sheet name="Table 1" sheetId="1" r:id="rId3"/>
    <sheet name="Figure 3" sheetId="6" r:id="rId4"/>
    <sheet name="Figure 4" sheetId="7" r:id="rId5"/>
    <sheet name="Figure 5" sheetId="12" r:id="rId6"/>
    <sheet name="Figure 6" sheetId="13" r:id="rId7"/>
    <sheet name="Figure 7" sheetId="14" r:id="rId8"/>
    <sheet name="Figure 8" sheetId="15" r:id="rId9"/>
  </sheets>
  <calcPr calcId="181029"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<sst xmlns="http://schemas.openxmlformats.org/spreadsheetml/2006/main" count="177" uniqueCount="87">
  <si>
    <t>EU (¹)</t>
  </si>
  <si>
    <t>EU</t>
  </si>
  <si>
    <t>Ukraine</t>
  </si>
  <si>
    <t>Georgia</t>
  </si>
  <si>
    <t>Armenia</t>
  </si>
  <si>
    <t>Moldova</t>
  </si>
  <si>
    <t>Azerbaijan</t>
  </si>
  <si>
    <t>Moldova (¹)</t>
  </si>
  <si>
    <t>(¹) 2021: break in time series.</t>
  </si>
  <si>
    <t>Industry</t>
  </si>
  <si>
    <t>Construction</t>
  </si>
  <si>
    <t>Services</t>
  </si>
  <si>
    <t>Employment</t>
  </si>
  <si>
    <t>Gross value added</t>
  </si>
  <si>
    <t xml:space="preserve">EU </t>
  </si>
  <si>
    <t>Moldova (³)</t>
  </si>
  <si>
    <t>Ukraine (²)</t>
  </si>
  <si>
    <t>Goods</t>
  </si>
  <si>
    <t>Small enterprises</t>
  </si>
  <si>
    <t>Micro enterprises</t>
  </si>
  <si>
    <t>Medium-sized enterprises</t>
  </si>
  <si>
    <t>Large enterprises</t>
  </si>
  <si>
    <t>(¹) 2014: provisional.</t>
  </si>
  <si>
    <t>Azerbaijan (¹)</t>
  </si>
  <si>
    <t>Agriculture, forestry, fisheries</t>
  </si>
  <si>
    <t>(²) 2022: data not available.</t>
  </si>
  <si>
    <t>(³) 2018: break in time series.</t>
  </si>
  <si>
    <t>Armenia (³)</t>
  </si>
  <si>
    <t>(¹) Employment: 2021 data instead of 2022.</t>
  </si>
  <si>
    <t>Ukraine (¹)</t>
  </si>
  <si>
    <t>(% of GDP)</t>
  </si>
  <si>
    <t>(¹) 2013: break in time series.</t>
  </si>
  <si>
    <t>(²) 2013: provisional.</t>
  </si>
  <si>
    <t>EU (¹)(²)</t>
  </si>
  <si>
    <t>(¹) Provisional. Electricity, gas, steam and air conditioning supply: 2021 data instead of 2022</t>
  </si>
  <si>
    <t>(²) Mining and quarrying, Water supply; sewerage, waste management and remediation activities, Wholesale and retail trade; repair of motor vehicles and motorcycles, Real estate activities: estimates.</t>
  </si>
  <si>
    <t>(³) 2021 data instead of 2022.</t>
  </si>
  <si>
    <t>Ukraine (³)</t>
  </si>
  <si>
    <t>| break in time series</t>
  </si>
  <si>
    <t>Moldova (²)</t>
  </si>
  <si>
    <t>(²) 2013: break in time series.</t>
  </si>
  <si>
    <t xml:space="preserve">Note: Data supplied by and under the responsibility of the national statistical authorities. </t>
  </si>
  <si>
    <t xml:space="preserve">Note: GDP at market prices. Data supplied by and under the responsibility of the national statistical authorities. </t>
  </si>
  <si>
    <r>
      <t>Source:</t>
    </r>
    <r>
      <rPr>
        <sz val="10"/>
        <color theme="1"/>
        <rFont val="Arial"/>
        <family val="2"/>
      </rPr>
      <t xml:space="preserve"> Eurostat (online data code: sbs_sc_ovw) and Eurostat data collection.</t>
    </r>
  </si>
  <si>
    <t>Table 1: Gross domestic product per capita, 2012-2022</t>
  </si>
  <si>
    <t>Note: Data supplied by and under the responsibility of the national statistical authorities. Georgia, Armenia, Moldova (except 2017) and Ukraine (except 2012 and 2013): definition differs.</t>
  </si>
  <si>
    <t>(€ million)</t>
  </si>
  <si>
    <t>Figure 1: Gross domestic product, 2012-2022</t>
  </si>
  <si>
    <t>(€ billion)</t>
  </si>
  <si>
    <t>(% of population 20-64 years old)</t>
  </si>
  <si>
    <r>
      <t>Source:</t>
    </r>
    <r>
      <rPr>
        <sz val="10"/>
        <color theme="1"/>
        <rFont val="Arial"/>
        <family val="2"/>
      </rPr>
      <t xml:space="preserve"> Eurostat (online data codes: lfsa_argan and enpe_lfsa_argaed)</t>
    </r>
  </si>
  <si>
    <t>(€ per capita)</t>
  </si>
  <si>
    <r>
      <t>Source:</t>
    </r>
    <r>
      <rPr>
        <sz val="10"/>
        <rFont val="Arial"/>
        <family val="2"/>
      </rPr>
      <t xml:space="preserve"> Eurostat (online data codes: nama_10_a10, enpe_nama_10_a10 and lfsa_egan2) and Eurostat data collection</t>
    </r>
  </si>
  <si>
    <r>
      <t>Source:</t>
    </r>
    <r>
      <rPr>
        <sz val="10"/>
        <color theme="1"/>
        <rFont val="Arial"/>
        <family val="2"/>
      </rPr>
      <t xml:space="preserve"> Eurostat (online data code: nama_10_gdp) and Eurostat data collection.</t>
    </r>
  </si>
  <si>
    <t>Azerbaijan (²)</t>
  </si>
  <si>
    <r>
      <t>Source:</t>
    </r>
    <r>
      <rPr>
        <sz val="10"/>
        <color theme="1"/>
        <rFont val="Arial"/>
        <family val="2"/>
      </rPr>
      <t xml:space="preserve"> Eurostat (online data codes: nama_10_gdp and enpe_nama_10_gdp)</t>
    </r>
  </si>
  <si>
    <t xml:space="preserve"> </t>
  </si>
  <si>
    <r>
      <t>Source:</t>
    </r>
    <r>
      <rPr>
        <sz val="10"/>
        <color theme="1"/>
        <rFont val="Arial"/>
        <family val="2"/>
      </rPr>
      <t xml:space="preserve"> Eurostat (online data code: bop_gdp6_q) and  Eurostat data collection.</t>
    </r>
  </si>
  <si>
    <r>
      <t>Source:</t>
    </r>
    <r>
      <rPr>
        <sz val="10"/>
        <color theme="1"/>
        <rFont val="Arial"/>
        <family val="2"/>
      </rPr>
      <t xml:space="preserve"> Eurostat data collection.</t>
    </r>
  </si>
  <si>
    <t xml:space="preserve">Note: Data supplied by and under the responsibility of the national statistical authorities. Moldova, Georgia and Armenia: Eurostat estimates. Ukraine and Azerbaijan not available. </t>
  </si>
  <si>
    <t>(⁴) 2020: break in time series.</t>
  </si>
  <si>
    <t>(⁵) 2014 and 2019: break in time series.</t>
  </si>
  <si>
    <t>Georgia (⁴)</t>
  </si>
  <si>
    <t>Moldova (⁵)</t>
  </si>
  <si>
    <t>(% of population 15+ years old; % of total GVA)</t>
  </si>
  <si>
    <t>Note: Enterprises within the non-financial business economy. Data supplied by and under the responsibility of the national statistical authorities. Azerbaijan not available.</t>
  </si>
  <si>
    <r>
      <t>Source:</t>
    </r>
    <r>
      <rPr>
        <sz val="10"/>
        <color theme="1"/>
        <rFont val="Arial"/>
        <family val="2"/>
      </rPr>
      <t xml:space="preserve"> Eurostat (online data codes: nama_10_pc and enpe_nama_10_gdp)</t>
    </r>
  </si>
  <si>
    <t>Note: Data supplied by and under the responsibility of the national statistical authorities. Balance is calculated as inward FDI flows minus outward FDI flows.</t>
  </si>
  <si>
    <t>:</t>
  </si>
  <si>
    <t>(% of total persons employed)</t>
  </si>
  <si>
    <t>(¹) 2022: Eurostat estimates.</t>
  </si>
  <si>
    <t>(²) 2014: provisional.</t>
  </si>
  <si>
    <t>Figure 8: Persons employed by enterprise size, 2022</t>
  </si>
  <si>
    <t>Figure 7: Foreign direct investment balance, net flows, 2012-2022</t>
  </si>
  <si>
    <t>Figure 6: External balance of goods and services, 2017 and 2022</t>
  </si>
  <si>
    <t>Figure 5: Gross fixed capital formation, 2012-2022</t>
  </si>
  <si>
    <t>Figure 4: Employment and gross value added by sector, 2022</t>
  </si>
  <si>
    <t>Figure 3: Labour force, 2012-2022</t>
  </si>
  <si>
    <t>Figure 2: Growth in real gross domestic product, 2018-2022</t>
  </si>
  <si>
    <t>(chain linked volumes, % change compared with previous year)</t>
  </si>
  <si>
    <t>2018</t>
  </si>
  <si>
    <t>2019</t>
  </si>
  <si>
    <t>2020</t>
  </si>
  <si>
    <t>2021</t>
  </si>
  <si>
    <t>2022</t>
  </si>
  <si>
    <t xml:space="preserve">  </t>
  </si>
  <si>
    <t>Note: Data supplied by and under the responsibility of the national statistical authorities. Moldova, Georgia and Ukraine: definition differs.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</si>
</sst>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_i"/>
    <numFmt numFmtId="168" formatCode="0.0%"/>
  </numFmts>
  <fonts count="2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i/>
      <sz val="10"/>
      <color theme="1"/>
      <name val="Arial"/>
      <family val="2"/>
    </font>
    <font>
      <b/>
      <sz val="10"/>
      <name val="Arial"/>
      <family val="2"/>
    </font>
    <font>
      <b/>
      <sz val="9"/>
      <name val="Arial"/>
      <family val="2"/>
    </font>
    <font>
      <b/>
      <sz val="11"/>
      <name val="Arial"/>
      <family val="2"/>
    </font>
    <font>
      <b/>
      <sz val="12"/>
      <name val="Arial"/>
      <family val="2"/>
    </font>
    <font>
      <sz val="10"/>
      <name val="Arial"/>
      <family val="2"/>
    </font>
    <font>
      <i/>
      <sz val="10"/>
      <name val="Arial"/>
      <family val="2"/>
    </font>
    <font>
      <sz val="11"/>
      <color indexed="8"/>
      <name val="Calibri"/>
      <family val="2"/>
      <scheme val="minor"/>
    </font>
    <font>
      <b/>
      <sz val="12"/>
      <color theme="1"/>
      <name val="Arial"/>
      <family val="2"/>
    </font>
    <font>
      <sz val="11"/>
      <color theme="1"/>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rgb="FF000000"/>
      </bottom>
      <diagonal/>
    </border>
    <border>
      <left style="hair">
        <color rgb="FFA6A6A6"/>
      </left>
      <right/>
      <top style="thin">
        <color rgb="FF000000"/>
      </top>
      <bottom/>
      <diagonal/>
    </border>
    <border>
      <left/>
      <right/>
      <top/>
      <bottom style="hair">
        <color rgb="FFC0C0C0"/>
      </bottom>
      <diagonal/>
    </border>
    <border>
      <left/>
      <right/>
      <top style="hair">
        <color rgb="FFC0C0C0"/>
      </top>
      <bottom/>
      <diagonal/>
    </border>
    <border>
      <left/>
      <right/>
      <top style="thin">
        <color rgb="FF000000"/>
      </top>
      <bottom style="thin">
        <color rgb="FF000000"/>
      </bottom>
      <diagonal/>
    </border>
    <border>
      <left style="thin">
        <color indexed="64"/>
      </left>
      <right/>
      <top style="hair">
        <color rgb="FFC0C0C0"/>
      </top>
      <bottom style="hair">
        <color rgb="FFC0C0C0"/>
      </bottom>
      <diagonal/>
    </border>
    <border>
      <left style="thin">
        <color indexed="64"/>
      </left>
      <right/>
      <top/>
      <bottom/>
      <diagonal/>
    </border>
    <border>
      <left style="thin">
        <color indexed="64"/>
      </left>
      <right/>
      <top style="hair">
        <color rgb="FFC0C0C0"/>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style="hair">
        <color rgb="FFC0C0C0"/>
      </bottom>
      <diagonal/>
    </border>
    <border>
      <left style="thin">
        <color indexed="64"/>
      </left>
      <right/>
      <top style="thin">
        <color rgb="FF000000"/>
      </top>
      <bottom style="hair">
        <color rgb="FFC0C0C0"/>
      </bottom>
      <diagonal/>
    </border>
  </borders>
  <cellStyleXfs count="4">
    <xf numFmtId="0" fontId="0" fillId="0" borderId="0"/>
    <xf numFmtId="0" fontId="20" fillId="0" borderId="0"/>
    <xf numFmtId="167" fontId="4" fillId="0" borderId="0" applyFill="0" applyBorder="0" applyProtection="0">
      <alignment horizontal="right"/>
    </xf>
    <xf numFmtId="9" fontId="23" fillId="0" borderId="0" applyFont="0" applyFill="0" applyBorder="0" applyAlignment="0" applyProtection="0"/>
  </cellStyleXfs>
  <cellXfs count="156">
    <xf numFmtId="0" fontId="0" fillId="0" borderId="0" xfId="0"/>
    <xf numFmtId="0" fontId="11" fillId="2" borderId="0" xfId="0" applyFont="1" applyFill="1"/>
    <xf numFmtId="0" fontId="12" fillId="3" borderId="1" xfId="0" applyFont="1" applyFill="1" applyBorder="1" applyAlignment="1">
      <alignment horizontal="center" vertical="center"/>
    </xf>
    <xf numFmtId="0" fontId="12" fillId="4" borderId="1" xfId="0" applyFont="1" applyFill="1" applyBorder="1" applyAlignment="1">
      <alignment horizontal="left"/>
    </xf>
    <xf numFmtId="0" fontId="12" fillId="2" borderId="2" xfId="0" applyFont="1" applyFill="1" applyBorder="1" applyAlignment="1">
      <alignment horizontal="left"/>
    </xf>
    <xf numFmtId="0" fontId="12" fillId="2" borderId="3" xfId="0" applyFont="1" applyFill="1" applyBorder="1" applyAlignment="1">
      <alignment horizontal="left"/>
    </xf>
    <xf numFmtId="0" fontId="12" fillId="2" borderId="4" xfId="0" applyFont="1" applyFill="1" applyBorder="1" applyAlignment="1">
      <alignment horizontal="left"/>
    </xf>
    <xf numFmtId="0" fontId="13" fillId="2" borderId="0" xfId="0" applyFont="1" applyFill="1"/>
    <xf numFmtId="0" fontId="12" fillId="3" borderId="5" xfId="0" applyFont="1" applyFill="1" applyBorder="1" applyAlignment="1">
      <alignment horizontal="center" vertical="center"/>
    </xf>
    <xf numFmtId="0" fontId="12" fillId="2" borderId="7" xfId="0" applyFont="1" applyFill="1" applyBorder="1" applyAlignment="1">
      <alignment horizontal="left"/>
    </xf>
    <xf numFmtId="0" fontId="12" fillId="2" borderId="6" xfId="0" applyFont="1" applyFill="1" applyBorder="1" applyAlignment="1">
      <alignment horizontal="left"/>
    </xf>
    <xf numFmtId="0" fontId="0" fillId="2" borderId="0" xfId="0" applyFill="1" applyAlignment="1">
      <alignment vertical="center"/>
    </xf>
    <xf numFmtId="0" fontId="0" fillId="2" borderId="0" xfId="0" applyFill="1"/>
    <xf numFmtId="0" fontId="15" fillId="2" borderId="0" xfId="0" applyFont="1" applyFill="1" applyAlignment="1">
      <alignment vertical="center"/>
    </xf>
    <xf numFmtId="0" fontId="16" fillId="2" borderId="0" xfId="0" applyFont="1" applyFill="1" applyAlignment="1">
      <alignment horizontal="left" vertical="center"/>
    </xf>
    <xf numFmtId="0" fontId="0" fillId="2" borderId="0" xfId="0" applyFill="1" applyAlignment="1">
      <alignment horizontal="left" vertical="center"/>
    </xf>
    <xf numFmtId="164" fontId="0" fillId="2" borderId="0" xfId="0" applyNumberFormat="1" applyFill="1" applyAlignment="1">
      <alignment vertical="center"/>
    </xf>
    <xf numFmtId="165" fontId="0" fillId="2" borderId="0" xfId="0" applyNumberFormat="1" applyFill="1" applyAlignment="1">
      <alignment vertical="center"/>
    </xf>
    <xf numFmtId="0" fontId="17" fillId="2" borderId="0" xfId="0" applyFont="1" applyFill="1" applyAlignment="1">
      <alignment horizontal="left" vertical="center"/>
    </xf>
    <xf numFmtId="3" fontId="18" fillId="2" borderId="0" xfId="0" quotePrefix="1" applyNumberFormat="1" applyFont="1" applyFill="1" applyAlignment="1">
      <alignment horizontal="left" vertical="center"/>
    </xf>
    <xf numFmtId="0" fontId="19" fillId="2" borderId="0" xfId="0" applyFont="1" applyFill="1" applyAlignment="1">
      <alignment horizontal="left"/>
    </xf>
    <xf numFmtId="0" fontId="12" fillId="3" borderId="1" xfId="0" applyFont="1" applyFill="1" applyBorder="1" applyAlignment="1">
      <alignment horizontal="left" vertical="center"/>
    </xf>
    <xf numFmtId="0" fontId="10" fillId="2" borderId="0" xfId="0" applyFont="1" applyFill="1" applyAlignment="1">
      <alignment horizontal="left"/>
    </xf>
    <xf numFmtId="0" fontId="14" fillId="4" borderId="3" xfId="0" applyFont="1" applyFill="1" applyBorder="1" applyAlignment="1">
      <alignment horizontal="left" vertical="center" wrapText="1"/>
    </xf>
    <xf numFmtId="0" fontId="12" fillId="4" borderId="8" xfId="0" applyFont="1" applyFill="1" applyBorder="1" applyAlignment="1">
      <alignment horizontal="left"/>
    </xf>
    <xf numFmtId="0" fontId="8" fillId="2" borderId="0" xfId="0" applyFont="1" applyFill="1" applyAlignment="1">
      <alignment horizontal="left"/>
    </xf>
    <xf numFmtId="0" fontId="12" fillId="3" borderId="8" xfId="0" applyFont="1" applyFill="1" applyBorder="1" applyAlignment="1">
      <alignment horizontal="center" vertical="center"/>
    </xf>
    <xf numFmtId="0" fontId="14" fillId="4" borderId="7" xfId="0" applyFont="1" applyFill="1" applyBorder="1" applyAlignment="1">
      <alignment horizontal="left" vertical="center"/>
    </xf>
    <xf numFmtId="0" fontId="12" fillId="2" borderId="8" xfId="0" applyFont="1" applyFill="1" applyBorder="1" applyAlignment="1">
      <alignment horizontal="left" vertical="center"/>
    </xf>
    <xf numFmtId="0" fontId="14" fillId="2" borderId="8" xfId="0" applyFont="1" applyFill="1" applyBorder="1" applyAlignment="1">
      <alignment horizontal="left" vertical="center"/>
    </xf>
    <xf numFmtId="0" fontId="14" fillId="2" borderId="3"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4" fillId="4" borderId="6"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2" fillId="2" borderId="8" xfId="0" applyFont="1" applyFill="1" applyBorder="1" applyAlignment="1">
      <alignment horizontal="left"/>
    </xf>
    <xf numFmtId="0" fontId="7" fillId="2" borderId="0" xfId="0" applyFont="1" applyFill="1"/>
    <xf numFmtId="0" fontId="7" fillId="2" borderId="10" xfId="0" applyFont="1" applyFill="1" applyBorder="1"/>
    <xf numFmtId="0" fontId="6" fillId="2" borderId="0" xfId="0" applyFont="1" applyFill="1"/>
    <xf numFmtId="0" fontId="12" fillId="4" borderId="1" xfId="0" applyFont="1" applyFill="1" applyBorder="1" applyAlignment="1">
      <alignment horizontal="left" vertical="center"/>
    </xf>
    <xf numFmtId="0" fontId="6" fillId="2" borderId="0" xfId="0" applyFont="1" applyFill="1" applyAlignment="1">
      <alignment horizontal="left"/>
    </xf>
    <xf numFmtId="0" fontId="5" fillId="2" borderId="0" xfId="0" applyFont="1" applyFill="1"/>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4" fillId="2" borderId="0" xfId="0" applyFont="1" applyFill="1"/>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2" xfId="0" applyFont="1" applyFill="1" applyBorder="1" applyAlignment="1">
      <alignment horizontal="left" vertical="center"/>
    </xf>
    <xf numFmtId="0" fontId="21" fillId="2" borderId="0" xfId="0" applyFont="1" applyFill="1" applyAlignment="1">
      <alignment horizontal="left"/>
    </xf>
    <xf numFmtId="0" fontId="22" fillId="2" borderId="0" xfId="0" applyFont="1" applyFill="1" applyAlignment="1">
      <alignment horizontal="left"/>
    </xf>
    <xf numFmtId="0" fontId="12" fillId="3" borderId="1" xfId="0" applyFont="1" applyFill="1" applyBorder="1" applyAlignment="1">
      <alignment horizontal="center" vertical="center" wrapText="1"/>
    </xf>
    <xf numFmtId="164" fontId="8" fillId="4" borderId="1" xfId="0" applyNumberFormat="1" applyFont="1" applyFill="1" applyBorder="1" applyAlignment="1">
      <alignment horizontal="right" indent="4"/>
    </xf>
    <xf numFmtId="164" fontId="8" fillId="2" borderId="8" xfId="0" applyNumberFormat="1" applyFont="1" applyFill="1" applyBorder="1" applyAlignment="1">
      <alignment horizontal="right" indent="4"/>
    </xf>
    <xf numFmtId="164" fontId="9" fillId="2" borderId="6" xfId="0" applyNumberFormat="1" applyFont="1" applyFill="1" applyBorder="1" applyAlignment="1">
      <alignment horizontal="right" indent="4"/>
    </xf>
    <xf numFmtId="164" fontId="9" fillId="2" borderId="3" xfId="0" applyNumberFormat="1" applyFont="1" applyFill="1" applyBorder="1" applyAlignment="1">
      <alignment horizontal="right" indent="4"/>
    </xf>
    <xf numFmtId="164" fontId="9" fillId="2" borderId="4" xfId="0" applyNumberFormat="1" applyFont="1" applyFill="1" applyBorder="1" applyAlignment="1">
      <alignment horizontal="right" indent="4"/>
    </xf>
    <xf numFmtId="0" fontId="4" fillId="2" borderId="0" xfId="0" applyFont="1" applyFill="1" applyAlignment="1">
      <alignment horizontal="left"/>
    </xf>
    <xf numFmtId="0" fontId="13" fillId="2" borderId="0" xfId="0" applyFont="1" applyFill="1" applyAlignment="1">
      <alignment horizontal="left"/>
    </xf>
    <xf numFmtId="166" fontId="6" fillId="4" borderId="1" xfId="0" applyNumberFormat="1" applyFont="1" applyFill="1" applyBorder="1" applyAlignment="1">
      <alignment horizontal="right" vertical="center" indent="2"/>
    </xf>
    <xf numFmtId="166" fontId="4" fillId="4" borderId="1" xfId="0" applyNumberFormat="1" applyFont="1" applyFill="1" applyBorder="1" applyAlignment="1">
      <alignment horizontal="right" vertical="center" indent="2"/>
    </xf>
    <xf numFmtId="166" fontId="6" fillId="2" borderId="2" xfId="0" applyNumberFormat="1" applyFont="1" applyFill="1" applyBorder="1" applyAlignment="1">
      <alignment horizontal="right" vertical="center" indent="2"/>
    </xf>
    <xf numFmtId="166" fontId="6" fillId="2" borderId="3" xfId="0" applyNumberFormat="1" applyFont="1" applyFill="1" applyBorder="1" applyAlignment="1">
      <alignment horizontal="right" vertical="center" indent="2"/>
    </xf>
    <xf numFmtId="166" fontId="6" fillId="2" borderId="11" xfId="0" applyNumberFormat="1" applyFont="1" applyFill="1" applyBorder="1" applyAlignment="1">
      <alignment horizontal="right" vertical="center" indent="2"/>
    </xf>
    <xf numFmtId="166" fontId="6" fillId="2" borderId="4" xfId="0" applyNumberFormat="1" applyFont="1" applyFill="1" applyBorder="1" applyAlignment="1">
      <alignment horizontal="right" vertical="center" indent="2"/>
    </xf>
    <xf numFmtId="0" fontId="17" fillId="0" borderId="0" xfId="0" applyFont="1" applyAlignment="1">
      <alignment horizontal="left" vertical="center"/>
    </xf>
    <xf numFmtId="164" fontId="8" fillId="4" borderId="1" xfId="0" applyNumberFormat="1" applyFont="1" applyFill="1" applyBorder="1" applyAlignment="1">
      <alignment horizontal="right" vertical="center" indent="2"/>
    </xf>
    <xf numFmtId="164" fontId="10" fillId="2" borderId="2" xfId="0" applyNumberFormat="1" applyFont="1" applyFill="1" applyBorder="1" applyAlignment="1">
      <alignment horizontal="right" vertical="center" indent="2"/>
    </xf>
    <xf numFmtId="164" fontId="10" fillId="2" borderId="3" xfId="0" applyNumberFormat="1" applyFont="1" applyFill="1" applyBorder="1" applyAlignment="1">
      <alignment horizontal="right" vertical="center" indent="2"/>
    </xf>
    <xf numFmtId="164" fontId="10" fillId="2" borderId="4" xfId="0" applyNumberFormat="1" applyFont="1" applyFill="1" applyBorder="1" applyAlignment="1">
      <alignment horizontal="right" vertical="center" indent="2"/>
    </xf>
    <xf numFmtId="164" fontId="10" fillId="2" borderId="11" xfId="0" applyNumberFormat="1" applyFont="1" applyFill="1" applyBorder="1" applyAlignment="1">
      <alignment horizontal="right" vertical="center" indent="2"/>
    </xf>
    <xf numFmtId="164" fontId="8" fillId="4" borderId="12" xfId="0" applyNumberFormat="1" applyFont="1" applyFill="1" applyBorder="1" applyAlignment="1">
      <alignment horizontal="right" vertical="center" indent="2"/>
    </xf>
    <xf numFmtId="164" fontId="10" fillId="2" borderId="9" xfId="0" applyNumberFormat="1" applyFont="1" applyFill="1" applyBorder="1" applyAlignment="1">
      <alignment horizontal="right" vertical="center" indent="2"/>
    </xf>
    <xf numFmtId="164" fontId="11" fillId="4" borderId="2" xfId="0" applyNumberFormat="1" applyFont="1" applyFill="1" applyBorder="1" applyAlignment="1">
      <alignment horizontal="right" vertical="center" indent="3"/>
    </xf>
    <xf numFmtId="164" fontId="0" fillId="4" borderId="2" xfId="0" applyNumberFormat="1" applyFill="1" applyBorder="1" applyAlignment="1">
      <alignment horizontal="right" vertical="center" indent="3"/>
    </xf>
    <xf numFmtId="164" fontId="11" fillId="4" borderId="3" xfId="0" applyNumberFormat="1" applyFont="1" applyFill="1" applyBorder="1" applyAlignment="1">
      <alignment horizontal="right" vertical="center" indent="3"/>
    </xf>
    <xf numFmtId="164" fontId="0" fillId="4" borderId="3" xfId="0" applyNumberFormat="1" applyFill="1" applyBorder="1" applyAlignment="1">
      <alignment horizontal="right" vertical="center" indent="3"/>
    </xf>
    <xf numFmtId="164" fontId="11" fillId="4" borderId="6" xfId="0" applyNumberFormat="1" applyFont="1" applyFill="1" applyBorder="1" applyAlignment="1">
      <alignment horizontal="right" vertical="center" indent="3"/>
    </xf>
    <xf numFmtId="164" fontId="0" fillId="4" borderId="6" xfId="0" applyNumberFormat="1" applyFill="1" applyBorder="1" applyAlignment="1">
      <alignment horizontal="right" vertical="center" indent="3"/>
    </xf>
    <xf numFmtId="164" fontId="11" fillId="4" borderId="7" xfId="0" applyNumberFormat="1" applyFont="1" applyFill="1" applyBorder="1" applyAlignment="1">
      <alignment horizontal="right" vertical="center" indent="3"/>
    </xf>
    <xf numFmtId="164" fontId="0" fillId="4" borderId="7" xfId="0" applyNumberFormat="1" applyFill="1" applyBorder="1" applyAlignment="1">
      <alignment horizontal="right" vertical="center" indent="3"/>
    </xf>
    <xf numFmtId="164" fontId="11" fillId="2" borderId="8" xfId="0" applyNumberFormat="1" applyFont="1" applyFill="1" applyBorder="1" applyAlignment="1">
      <alignment horizontal="right" vertical="center" indent="3"/>
    </xf>
    <xf numFmtId="164" fontId="0" fillId="2" borderId="8" xfId="0" applyNumberFormat="1" applyFill="1" applyBorder="1" applyAlignment="1">
      <alignment horizontal="right" vertical="center" indent="3"/>
    </xf>
    <xf numFmtId="164" fontId="0" fillId="2" borderId="6" xfId="0" applyNumberFormat="1" applyFill="1" applyBorder="1" applyAlignment="1">
      <alignment horizontal="right" vertical="center" indent="3"/>
    </xf>
    <xf numFmtId="164" fontId="0" fillId="2" borderId="3" xfId="0" applyNumberFormat="1" applyFill="1" applyBorder="1" applyAlignment="1">
      <alignment horizontal="right" vertical="center" indent="3"/>
    </xf>
    <xf numFmtId="164" fontId="0" fillId="2" borderId="4" xfId="0" applyNumberFormat="1" applyFill="1" applyBorder="1" applyAlignment="1">
      <alignment horizontal="right" vertical="center" indent="3"/>
    </xf>
    <xf numFmtId="0" fontId="8" fillId="4" borderId="1" xfId="0" applyFont="1" applyFill="1" applyBorder="1" applyAlignment="1">
      <alignment horizontal="right" vertical="center" indent="2"/>
    </xf>
    <xf numFmtId="0" fontId="11" fillId="4" borderId="1" xfId="0" applyFont="1" applyFill="1" applyBorder="1" applyAlignment="1">
      <alignment horizontal="right" vertical="center" indent="2"/>
    </xf>
    <xf numFmtId="164" fontId="5" fillId="4" borderId="2" xfId="0" applyNumberFormat="1" applyFont="1" applyFill="1" applyBorder="1" applyAlignment="1">
      <alignment horizontal="right" vertical="center" indent="3"/>
    </xf>
    <xf numFmtId="164" fontId="5" fillId="4" borderId="7" xfId="0" applyNumberFormat="1" applyFont="1" applyFill="1" applyBorder="1" applyAlignment="1">
      <alignment horizontal="right" vertical="center" indent="3"/>
    </xf>
    <xf numFmtId="0" fontId="14" fillId="2" borderId="1" xfId="0" applyFont="1" applyFill="1" applyBorder="1" applyAlignment="1">
      <alignment horizontal="left" vertical="center"/>
    </xf>
    <xf numFmtId="164" fontId="11" fillId="2" borderId="1" xfId="0" applyNumberFormat="1" applyFont="1" applyFill="1" applyBorder="1" applyAlignment="1">
      <alignment horizontal="right" vertical="center" indent="3"/>
    </xf>
    <xf numFmtId="164" fontId="0" fillId="2" borderId="1" xfId="0" applyNumberFormat="1" applyFill="1" applyBorder="1" applyAlignment="1">
      <alignment horizontal="right" vertical="center" indent="3"/>
    </xf>
    <xf numFmtId="164" fontId="11" fillId="2" borderId="13" xfId="0" applyNumberFormat="1" applyFont="1" applyFill="1" applyBorder="1" applyAlignment="1">
      <alignment horizontal="right" vertical="center" indent="3"/>
    </xf>
    <xf numFmtId="164" fontId="0" fillId="2" borderId="13" xfId="0" applyNumberFormat="1" applyFill="1" applyBorder="1" applyAlignment="1">
      <alignment horizontal="right" vertical="center" indent="3"/>
    </xf>
    <xf numFmtId="167" fontId="4" fillId="4" borderId="1" xfId="2" applyFill="1" applyBorder="1" applyAlignment="1">
      <alignment horizontal="right" indent="2"/>
    </xf>
    <xf numFmtId="167" fontId="4" fillId="2" borderId="2" xfId="2" applyFill="1" applyBorder="1" applyAlignment="1">
      <alignment horizontal="right" indent="2"/>
    </xf>
    <xf numFmtId="167" fontId="4" fillId="2" borderId="3" xfId="2" applyFill="1" applyBorder="1" applyAlignment="1">
      <alignment horizontal="right" indent="2"/>
    </xf>
    <xf numFmtId="167" fontId="4" fillId="2" borderId="7" xfId="2" applyFill="1" applyBorder="1" applyAlignment="1">
      <alignment horizontal="right" indent="2"/>
    </xf>
    <xf numFmtId="167" fontId="4" fillId="2" borderId="4" xfId="2" applyFill="1" applyBorder="1" applyAlignment="1">
      <alignment horizontal="right" indent="2"/>
    </xf>
    <xf numFmtId="164" fontId="0" fillId="2" borderId="7" xfId="0" applyNumberFormat="1" applyFill="1" applyBorder="1" applyAlignment="1">
      <alignment horizontal="right" vertical="center" indent="3"/>
    </xf>
    <xf numFmtId="0" fontId="3" fillId="2" borderId="0" xfId="0" applyFont="1" applyFill="1" applyAlignment="1">
      <alignment horizontal="left"/>
    </xf>
    <xf numFmtId="3" fontId="7" fillId="2" borderId="3" xfId="0" applyNumberFormat="1" applyFont="1" applyFill="1" applyBorder="1" applyAlignment="1">
      <alignment horizontal="right" indent="2"/>
    </xf>
    <xf numFmtId="3" fontId="7" fillId="2" borderId="4" xfId="0" applyNumberFormat="1" applyFont="1" applyFill="1" applyBorder="1" applyAlignment="1">
      <alignment horizontal="right" indent="2"/>
    </xf>
    <xf numFmtId="168" fontId="6" fillId="2" borderId="0" xfId="3" applyNumberFormat="1" applyFont="1" applyFill="1"/>
    <xf numFmtId="168" fontId="11" fillId="2" borderId="0" xfId="3" applyNumberFormat="1" applyFont="1" applyFill="1"/>
    <xf numFmtId="0" fontId="14" fillId="2" borderId="0" xfId="0" applyFont="1" applyFill="1" applyAlignment="1">
      <alignment horizontal="left" vertical="center"/>
    </xf>
    <xf numFmtId="0" fontId="14" fillId="2" borderId="6" xfId="0" applyFont="1" applyFill="1" applyBorder="1" applyAlignment="1">
      <alignment horizontal="center" vertical="center" wrapText="1"/>
    </xf>
    <xf numFmtId="0" fontId="2" fillId="2" borderId="0" xfId="0" applyFont="1" applyFill="1" applyAlignment="1">
      <alignment horizontal="left"/>
    </xf>
    <xf numFmtId="164" fontId="10" fillId="2" borderId="14" xfId="0" applyNumberFormat="1" applyFont="1" applyFill="1" applyBorder="1" applyAlignment="1">
      <alignment horizontal="right" vertical="center" indent="2"/>
    </xf>
    <xf numFmtId="164" fontId="11" fillId="4" borderId="1" xfId="0" applyNumberFormat="1" applyFont="1" applyFill="1" applyBorder="1" applyAlignment="1">
      <alignment horizontal="right" vertical="center" indent="2"/>
    </xf>
    <xf numFmtId="167" fontId="2" fillId="4" borderId="8" xfId="2" applyFont="1" applyFill="1" applyBorder="1" applyAlignment="1">
      <alignment horizontal="right" indent="2"/>
    </xf>
    <xf numFmtId="167" fontId="2" fillId="4" borderId="1" xfId="2" applyFont="1" applyFill="1" applyBorder="1" applyAlignment="1">
      <alignment horizontal="right" indent="2"/>
    </xf>
    <xf numFmtId="166" fontId="11" fillId="2" borderId="0" xfId="0" applyNumberFormat="1" applyFont="1" applyFill="1"/>
    <xf numFmtId="164" fontId="6" fillId="2" borderId="0" xfId="0" applyNumberFormat="1" applyFont="1" applyFill="1"/>
    <xf numFmtId="0" fontId="12" fillId="4" borderId="7" xfId="0" applyFont="1" applyFill="1" applyBorder="1" applyAlignment="1">
      <alignment horizontal="left" vertical="center"/>
    </xf>
    <xf numFmtId="0" fontId="12" fillId="2" borderId="1" xfId="0" quotePrefix="1" applyFont="1" applyFill="1" applyBorder="1" applyAlignment="1">
      <alignment horizontal="left" vertical="center"/>
    </xf>
    <xf numFmtId="3" fontId="7" fillId="4" borderId="1" xfId="0" applyNumberFormat="1" applyFont="1" applyFill="1" applyBorder="1" applyAlignment="1">
      <alignment horizontal="right" vertical="center" indent="2"/>
    </xf>
    <xf numFmtId="3" fontId="18" fillId="2" borderId="2" xfId="0" applyNumberFormat="1" applyFont="1" applyFill="1" applyBorder="1" applyAlignment="1">
      <alignment horizontal="right" vertical="center" indent="2" shrinkToFit="1"/>
    </xf>
    <xf numFmtId="3" fontId="7" fillId="2" borderId="2" xfId="0" applyNumberFormat="1" applyFont="1" applyFill="1" applyBorder="1" applyAlignment="1">
      <alignment horizontal="right" indent="2"/>
    </xf>
    <xf numFmtId="3" fontId="7" fillId="2" borderId="15" xfId="0" applyNumberFormat="1" applyFont="1" applyFill="1" applyBorder="1" applyAlignment="1">
      <alignment horizontal="right" indent="2"/>
    </xf>
    <xf numFmtId="0" fontId="1" fillId="2" borderId="0" xfId="0" applyFont="1" applyFill="1" applyAlignment="1">
      <alignment horizontal="left"/>
    </xf>
    <xf numFmtId="0" fontId="1" fillId="2" borderId="0" xfId="0" applyFont="1" applyFill="1"/>
    <xf numFmtId="164" fontId="1" fillId="4" borderId="2" xfId="0" applyNumberFormat="1" applyFont="1" applyFill="1" applyBorder="1" applyAlignment="1">
      <alignment horizontal="right" vertical="center" indent="3"/>
    </xf>
    <xf numFmtId="0" fontId="14" fillId="4" borderId="3" xfId="0" applyFont="1" applyFill="1" applyBorder="1" applyAlignment="1">
      <alignment horizontal="center" vertical="center" wrapText="1"/>
    </xf>
    <xf numFmtId="164" fontId="1" fillId="4" borderId="3" xfId="0" applyNumberFormat="1" applyFont="1" applyFill="1" applyBorder="1" applyAlignment="1">
      <alignment horizontal="right" vertical="center" indent="3"/>
    </xf>
    <xf numFmtId="164" fontId="1" fillId="4" borderId="7" xfId="0" applyNumberFormat="1" applyFont="1" applyFill="1" applyBorder="1" applyAlignment="1">
      <alignment horizontal="right" vertical="center" indent="3"/>
    </xf>
    <xf numFmtId="164" fontId="1" fillId="2" borderId="8" xfId="0" applyNumberFormat="1" applyFont="1" applyFill="1" applyBorder="1" applyAlignment="1">
      <alignment horizontal="right" vertical="center" indent="3"/>
    </xf>
    <xf numFmtId="0" fontId="1" fillId="2" borderId="8" xfId="0" applyFont="1" applyFill="1" applyBorder="1"/>
    <xf numFmtId="164" fontId="1" fillId="2" borderId="6" xfId="0" applyNumberFormat="1" applyFont="1" applyFill="1" applyBorder="1" applyAlignment="1">
      <alignment horizontal="right" vertical="center" indent="3"/>
    </xf>
    <xf numFmtId="164" fontId="1" fillId="2" borderId="3" xfId="0" applyNumberFormat="1" applyFont="1" applyFill="1" applyBorder="1" applyAlignment="1">
      <alignment horizontal="right" vertical="center" indent="3"/>
    </xf>
    <xf numFmtId="164" fontId="1" fillId="2" borderId="7" xfId="0" applyNumberFormat="1" applyFont="1" applyFill="1" applyBorder="1" applyAlignment="1">
      <alignment horizontal="right" vertical="center" indent="3"/>
    </xf>
    <xf numFmtId="0" fontId="14" fillId="2" borderId="7" xfId="0" applyFont="1" applyFill="1" applyBorder="1" applyAlignment="1">
      <alignment horizontal="center" vertical="center" wrapText="1"/>
    </xf>
    <xf numFmtId="164" fontId="1" fillId="2" borderId="4" xfId="0" applyNumberFormat="1" applyFont="1" applyFill="1" applyBorder="1" applyAlignment="1">
      <alignment horizontal="right" vertical="center" indent="3"/>
    </xf>
    <xf numFmtId="0" fontId="12" fillId="2" borderId="7" xfId="0" applyFont="1" applyFill="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12" fillId="4" borderId="1" xfId="0" applyFont="1" applyFill="1" applyBorder="1" applyAlignment="1">
      <alignment horizontal="left" vertical="center"/>
    </xf>
    <xf numFmtId="0" fontId="0" fillId="0" borderId="6" xfId="0" applyBorder="1" applyAlignment="1">
      <alignment horizontal="left" vertical="center"/>
    </xf>
    <xf numFmtId="0" fontId="12" fillId="2" borderId="1" xfId="0" applyFont="1" applyFill="1" applyBorder="1" applyAlignment="1">
      <alignment horizontal="left" vertical="center"/>
    </xf>
    <xf numFmtId="0" fontId="2" fillId="2" borderId="0" xfId="0" applyFont="1" applyFill="1" applyAlignment="1">
      <alignment horizontal="left"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4" borderId="6" xfId="0" applyFont="1" applyFill="1" applyBorder="1" applyAlignment="1">
      <alignment horizontal="left" vertical="center"/>
    </xf>
    <xf numFmtId="0" fontId="12" fillId="4" borderId="3" xfId="0" applyFont="1" applyFill="1" applyBorder="1" applyAlignment="1">
      <alignment horizontal="left" vertical="center"/>
    </xf>
    <xf numFmtId="0" fontId="12" fillId="4" borderId="7" xfId="0" applyFont="1" applyFill="1" applyBorder="1" applyAlignment="1">
      <alignment horizontal="left" vertical="center"/>
    </xf>
    <xf numFmtId="0" fontId="12" fillId="2" borderId="6" xfId="0" applyFont="1" applyFill="1" applyBorder="1" applyAlignment="1">
      <alignment horizontal="left" vertical="center"/>
    </xf>
    <xf numFmtId="0" fontId="12" fillId="4" borderId="2" xfId="0" applyFont="1" applyFill="1" applyBorder="1" applyAlignment="1">
      <alignment horizontal="left" vertical="center"/>
    </xf>
    <xf numFmtId="0" fontId="12" fillId="2" borderId="2" xfId="0" applyFont="1" applyFill="1" applyBorder="1" applyAlignment="1">
      <alignment horizontal="left" vertical="center"/>
    </xf>
    <xf numFmtId="0" fontId="12" fillId="2" borderId="1" xfId="0" quotePrefix="1" applyFont="1" applyFill="1" applyBorder="1" applyAlignment="1">
      <alignment horizontal="left" vertical="center"/>
    </xf>
    <xf numFmtId="0" fontId="17" fillId="2" borderId="0" xfId="0" applyFont="1" applyFill="1" applyAlignment="1">
      <alignment horizontal="left" vertical="center"/>
    </xf>
  </cellXfs>
  <cellStyles count="4">
    <cellStyle name="Normal" xfId="0" builtinId="0"/>
    <cellStyle name="Normal 2" xfId="1" xr:uid="{6B4E990E-09FF-46FB-ACFA-55C2EC6447DE}"/>
    <cellStyle name="NumberCellStyle" xfId="2" xr:uid="{F21249CE-EFCD-4395-8F12-32381A136B9C}"/>
    <cellStyle name="Per cent" xfId="3" builtinId="5"/>
  </cellStyles>
  <dxfs count="0"/>
  <tableStyles count="0" defaultTableStyle="TableStyleMedium2" defaultPivotStyle="PivotStyleLight16"/>
  <colors>
    <mruColors>
      <color rgb="FF388AE2"/>
      <color rgb="FFC05F03"/>
      <color rgb="FF208486"/>
      <color rgb="FFE04040"/>
      <color rgb="FFB09120"/>
      <color rgb="FF2644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Gross domestic product, 2012-2022</a:t>
            </a:r>
          </a:p>
          <a:p>
            <a:pPr algn="l">
              <a:defRPr sz="1800" b="1"/>
            </a:pPr>
            <a:r>
              <a:rPr lang="en-US" sz="1600" b="0"/>
              <a:t>(€ billion)</a:t>
            </a:r>
          </a:p>
        </c:rich>
      </c:tx>
      <c:layout>
        <c:manualLayout>
          <c:xMode val="edge"/>
          <c:yMode val="edge"/>
          <c:x val="5.3333333333333332E-3"/>
          <c:y val="8.67158488918294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812266673767808"/>
          <c:w val="0.97066666666666668"/>
          <c:h val="0.61527625996592128"/>
        </c:manualLayout>
      </c:layout>
      <c:lineChart>
        <c:grouping val="standard"/>
        <c:varyColors val="0"/>
        <c:ser>
          <c:idx val="1"/>
          <c:order val="1"/>
          <c:tx>
            <c:strRef>
              <c:f>'Figure 1'!$A$42</c:f>
              <c:strCache>
                <c:ptCount val="1"/>
                <c:pt idx="0">
                  <c:v>Ukraine</c:v>
                </c:pt>
              </c:strCache>
            </c:strRef>
          </c:tx>
          <c:spPr>
            <a:ln w="28575" cap="rnd" cmpd="sng" algn="ctr">
              <a:solidFill>
                <a:srgbClr val="B09120"/>
              </a:solidFill>
              <a:prstDash val="solid"/>
              <a:round/>
              <a:headEnd type="none" w="med" len="med"/>
              <a:tailEnd type="none" w="med" len="med"/>
            </a:ln>
            <a:effectLst/>
          </c:spPr>
          <c:marker>
            <c:symbol val="diamond"/>
            <c:size val="5"/>
            <c:spPr>
              <a:solidFill>
                <a:srgbClr val="B09120"/>
              </a:solidFill>
              <a:ln w="28575">
                <a:solidFill>
                  <a:srgbClr val="B09120"/>
                </a:solidFill>
                <a:prstDash val="solid"/>
              </a:ln>
              <a:effectLst/>
            </c:spPr>
          </c:marker>
          <c:cat>
            <c:numRef>
              <c:f>'Figure 1'!$B$40:$L$40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1'!$B$42:$L$42</c:f>
              <c:numCache>
                <c:formatCode>#,##0.0</c:formatCode>
                <c:ptCount val="11"/>
                <c:pt idx="0">
                  <c:v>142.06595430000002</c:v>
                </c:pt>
                <c:pt idx="1">
                  <c:v>143.4823896</c:v>
                </c:pt>
                <c:pt idx="2">
                  <c:v>100.97523720000001</c:v>
                </c:pt>
                <c:pt idx="3">
                  <c:v>82.073867300000003</c:v>
                </c:pt>
                <c:pt idx="4">
                  <c:v>84.312600000000003</c:v>
                </c:pt>
                <c:pt idx="5">
                  <c:v>99.360500000000002</c:v>
                </c:pt>
                <c:pt idx="6">
                  <c:v>110.76480000000001</c:v>
                </c:pt>
                <c:pt idx="7">
                  <c:v>137.37289999999999</c:v>
                </c:pt>
                <c:pt idx="8">
                  <c:v>137.13279999999997</c:v>
                </c:pt>
                <c:pt idx="9">
                  <c:v>168.71</c:v>
                </c:pt>
                <c:pt idx="10">
                  <c:v>152.75800000000001</c:v>
                </c:pt>
              </c:numCache>
            </c:numRef>
          </c:val>
          <c:smooth val="0"/>
          <c:extLst>
            <c:ext xmlns:c16="http://schemas.microsoft.com/office/drawing/2014/chart" uri="{C3380CC4-5D6E-409C-BE32-E72D297353CC}">
              <c16:uniqueId val="{00000000-58D8-4AEF-BC2D-3E2589EA4597}"/>
            </c:ext>
          </c:extLst>
        </c:ser>
        <c:ser>
          <c:idx val="2"/>
          <c:order val="2"/>
          <c:tx>
            <c:strRef>
              <c:f>'Figure 1'!$A$43</c:f>
              <c:strCache>
                <c:ptCount val="1"/>
                <c:pt idx="0">
                  <c:v>Azerbaijan (¹)</c:v>
                </c:pt>
              </c:strCache>
            </c:strRef>
          </c:tx>
          <c:spPr>
            <a:ln w="28575" cap="rnd" cmpd="sng" algn="ctr">
              <a:solidFill>
                <a:srgbClr val="E04040"/>
              </a:solidFill>
              <a:prstDash val="solid"/>
              <a:round/>
              <a:headEnd type="none" w="med" len="med"/>
              <a:tailEnd type="none" w="med" len="med"/>
            </a:ln>
            <a:effectLst/>
          </c:spPr>
          <c:marker>
            <c:symbol val="triangle"/>
            <c:size val="5"/>
            <c:spPr>
              <a:solidFill>
                <a:srgbClr val="E04040"/>
              </a:solidFill>
              <a:ln w="28575">
                <a:solidFill>
                  <a:srgbClr val="E04040"/>
                </a:solidFill>
                <a:prstDash val="solid"/>
              </a:ln>
              <a:effectLst/>
            </c:spPr>
          </c:marker>
          <c:cat>
            <c:numRef>
              <c:f>'Figure 1'!$B$40:$L$40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1'!$B$43:$L$43</c:f>
              <c:numCache>
                <c:formatCode>#,##0.0</c:formatCode>
                <c:ptCount val="11"/>
                <c:pt idx="0">
                  <c:v>54.180199999999999</c:v>
                </c:pt>
                <c:pt idx="1">
                  <c:v>55.826099999999997</c:v>
                </c:pt>
                <c:pt idx="2">
                  <c:v>56.581099999999999</c:v>
                </c:pt>
                <c:pt idx="3">
                  <c:v>47.785599999999995</c:v>
                </c:pt>
                <c:pt idx="4">
                  <c:v>34.217800000000004</c:v>
                </c:pt>
                <c:pt idx="5">
                  <c:v>36.213699999999996</c:v>
                </c:pt>
                <c:pt idx="6">
                  <c:v>39.858699999999999</c:v>
                </c:pt>
                <c:pt idx="7">
                  <c:v>43.019500000000001</c:v>
                </c:pt>
                <c:pt idx="8">
                  <c:v>37.407499999999999</c:v>
                </c:pt>
                <c:pt idx="9">
                  <c:v>46.140500000000003</c:v>
                </c:pt>
                <c:pt idx="10">
                  <c:v>74.642099999999999</c:v>
                </c:pt>
              </c:numCache>
            </c:numRef>
          </c:val>
          <c:smooth val="0"/>
          <c:extLst>
            <c:ext xmlns:c16="http://schemas.microsoft.com/office/drawing/2014/chart" uri="{C3380CC4-5D6E-409C-BE32-E72D297353CC}">
              <c16:uniqueId val="{00000001-58D8-4AEF-BC2D-3E2589EA4597}"/>
            </c:ext>
          </c:extLst>
        </c:ser>
        <c:ser>
          <c:idx val="3"/>
          <c:order val="3"/>
          <c:tx>
            <c:strRef>
              <c:f>'Figure 1'!$A$44</c:f>
              <c:strCache>
                <c:ptCount val="1"/>
                <c:pt idx="0">
                  <c:v>Georgia</c:v>
                </c:pt>
              </c:strCache>
            </c:strRef>
          </c:tx>
          <c:spPr>
            <a:ln w="28575" cap="rnd" cmpd="sng" algn="ctr">
              <a:solidFill>
                <a:srgbClr val="208486"/>
              </a:solidFill>
              <a:prstDash val="solid"/>
              <a:round/>
              <a:headEnd type="none" w="med" len="med"/>
              <a:tailEnd type="none" w="med" len="med"/>
            </a:ln>
            <a:effectLst/>
          </c:spPr>
          <c:marker>
            <c:symbol val="x"/>
            <c:size val="5"/>
            <c:spPr>
              <a:noFill/>
              <a:ln w="28575">
                <a:solidFill>
                  <a:srgbClr val="208486"/>
                </a:solidFill>
              </a:ln>
              <a:effectLst/>
            </c:spPr>
          </c:marker>
          <c:cat>
            <c:numRef>
              <c:f>'Figure 1'!$B$40:$L$40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1'!$B$44:$L$44</c:f>
              <c:numCache>
                <c:formatCode>#,##0.0</c:formatCode>
                <c:ptCount val="11"/>
                <c:pt idx="0">
                  <c:v>12.823603897144499</c:v>
                </c:pt>
                <c:pt idx="1">
                  <c:v>12.9415446898974</c:v>
                </c:pt>
                <c:pt idx="2">
                  <c:v>13.2657468017811</c:v>
                </c:pt>
                <c:pt idx="3">
                  <c:v>13.463885665616001</c:v>
                </c:pt>
                <c:pt idx="4">
                  <c:v>13.692502708500701</c:v>
                </c:pt>
                <c:pt idx="5">
                  <c:v>14.392226345870499</c:v>
                </c:pt>
                <c:pt idx="6">
                  <c:v>14.909685681985801</c:v>
                </c:pt>
                <c:pt idx="7">
                  <c:v>15.6094995256407</c:v>
                </c:pt>
                <c:pt idx="8">
                  <c:v>13.8705301923841</c:v>
                </c:pt>
                <c:pt idx="9">
                  <c:v>15.732386903876</c:v>
                </c:pt>
                <c:pt idx="10">
                  <c:v>23.302900000000001</c:v>
                </c:pt>
              </c:numCache>
            </c:numRef>
          </c:val>
          <c:smooth val="0"/>
          <c:extLst>
            <c:ext xmlns:c16="http://schemas.microsoft.com/office/drawing/2014/chart" uri="{C3380CC4-5D6E-409C-BE32-E72D297353CC}">
              <c16:uniqueId val="{00000002-58D8-4AEF-BC2D-3E2589EA4597}"/>
            </c:ext>
          </c:extLst>
        </c:ser>
        <c:ser>
          <c:idx val="4"/>
          <c:order val="4"/>
          <c:tx>
            <c:strRef>
              <c:f>'Figure 1'!$A$45</c:f>
              <c:strCache>
                <c:ptCount val="1"/>
                <c:pt idx="0">
                  <c:v>Armenia</c:v>
                </c:pt>
              </c:strCache>
            </c:strRef>
          </c:tx>
          <c:spPr>
            <a:ln w="28575" cap="rnd" cmpd="sng" algn="ctr">
              <a:solidFill>
                <a:srgbClr val="388AE2"/>
              </a:solidFill>
              <a:prstDash val="solid"/>
              <a:round/>
              <a:headEnd type="none" w="med" len="med"/>
              <a:tailEnd type="none" w="med" len="med"/>
            </a:ln>
            <a:effectLst/>
          </c:spPr>
          <c:marker>
            <c:symbol val="star"/>
            <c:size val="5"/>
            <c:spPr>
              <a:noFill/>
              <a:ln w="28575">
                <a:solidFill>
                  <a:srgbClr val="388AE2"/>
                </a:solidFill>
                <a:prstDash val="solid"/>
              </a:ln>
              <a:effectLst/>
              <a:extLst>
                <a:ext uri="{909E8E84-426E-40DD-AFC4-6F175D3DCCD1}">
                  <a14:hiddenFill xmlns:a14="http://schemas.microsoft.com/office/drawing/2010/main">
                    <a:solidFill>
                      <a:srgbClr val="388AE2"/>
                    </a:solidFill>
                  </a14:hiddenFill>
                </a:ext>
              </a:extLst>
            </c:spPr>
          </c:marker>
          <c:cat>
            <c:numRef>
              <c:f>'Figure 1'!$B$40:$L$40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1'!$B$45:$L$45</c:f>
              <c:numCache>
                <c:formatCode>#,##0.0</c:formatCode>
                <c:ptCount val="11"/>
                <c:pt idx="0">
                  <c:v>8.2622999999999998</c:v>
                </c:pt>
                <c:pt idx="1">
                  <c:v>8.3725000000000005</c:v>
                </c:pt>
                <c:pt idx="2">
                  <c:v>8.7457999999999991</c:v>
                </c:pt>
                <c:pt idx="3">
                  <c:v>9.5054999999999996</c:v>
                </c:pt>
                <c:pt idx="4">
                  <c:v>9.5277000000000012</c:v>
                </c:pt>
                <c:pt idx="5">
                  <c:v>10.205399999999999</c:v>
                </c:pt>
                <c:pt idx="6">
                  <c:v>10.5427</c:v>
                </c:pt>
                <c:pt idx="7">
                  <c:v>12.1623081784387</c:v>
                </c:pt>
                <c:pt idx="8">
                  <c:v>11.0727254164428</c:v>
                </c:pt>
                <c:pt idx="9">
                  <c:v>11.7069516161481</c:v>
                </c:pt>
                <c:pt idx="10">
                  <c:v>18.448900000000002</c:v>
                </c:pt>
              </c:numCache>
            </c:numRef>
          </c:val>
          <c:smooth val="0"/>
          <c:extLst>
            <c:ext xmlns:c16="http://schemas.microsoft.com/office/drawing/2014/chart" uri="{C3380CC4-5D6E-409C-BE32-E72D297353CC}">
              <c16:uniqueId val="{00000003-58D8-4AEF-BC2D-3E2589EA4597}"/>
            </c:ext>
          </c:extLst>
        </c:ser>
        <c:ser>
          <c:idx val="5"/>
          <c:order val="5"/>
          <c:tx>
            <c:strRef>
              <c:f>'Figure 1'!$A$46</c:f>
              <c:strCache>
                <c:ptCount val="1"/>
                <c:pt idx="0">
                  <c:v>Moldova (²)</c:v>
                </c:pt>
              </c:strCache>
            </c:strRef>
          </c:tx>
          <c:spPr>
            <a:ln w="28575" cap="rnd" cmpd="sng" algn="ctr">
              <a:solidFill>
                <a:srgbClr val="C05F03"/>
              </a:solidFill>
              <a:prstDash val="solid"/>
              <a:round/>
              <a:headEnd type="none" w="med" len="med"/>
              <a:tailEnd type="none" w="med" len="med"/>
            </a:ln>
            <a:effectLst/>
          </c:spPr>
          <c:marker>
            <c:symbol val="circle"/>
            <c:size val="5"/>
            <c:spPr>
              <a:solidFill>
                <a:srgbClr val="C05F03"/>
              </a:solidFill>
              <a:ln w="28575">
                <a:solidFill>
                  <a:srgbClr val="C05F03">
                    <a:alpha val="96000"/>
                  </a:srgbClr>
                </a:solidFill>
                <a:prstDash val="solid"/>
              </a:ln>
              <a:effectLst/>
            </c:spPr>
          </c:marker>
          <c:cat>
            <c:numRef>
              <c:f>'Figure 1'!$B$40:$L$40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1'!$B$46:$L$46</c:f>
              <c:numCache>
                <c:formatCode>#,##0.0</c:formatCode>
                <c:ptCount val="11"/>
                <c:pt idx="0">
                  <c:v>6.7774999999999999</c:v>
                </c:pt>
                <c:pt idx="1">
                  <c:v>7.1473000000000004</c:v>
                </c:pt>
                <c:pt idx="2">
                  <c:v>7.08262935397733</c:v>
                </c:pt>
                <c:pt idx="3">
                  <c:v>7.0217180021232801</c:v>
                </c:pt>
                <c:pt idx="4">
                  <c:v>7.2097867707478303</c:v>
                </c:pt>
                <c:pt idx="5">
                  <c:v>8.4504191285103705</c:v>
                </c:pt>
                <c:pt idx="6">
                  <c:v>9.5273404737351601</c:v>
                </c:pt>
                <c:pt idx="7">
                  <c:v>10.483622483876101</c:v>
                </c:pt>
                <c:pt idx="8">
                  <c:v>10.116363236309601</c:v>
                </c:pt>
                <c:pt idx="9">
                  <c:v>11.568568656324599</c:v>
                </c:pt>
                <c:pt idx="10">
                  <c:v>13.7805</c:v>
                </c:pt>
              </c:numCache>
            </c:numRef>
          </c:val>
          <c:smooth val="0"/>
          <c:extLst>
            <c:ext xmlns:c16="http://schemas.microsoft.com/office/drawing/2014/chart" uri="{C3380CC4-5D6E-409C-BE32-E72D297353CC}">
              <c16:uniqueId val="{00000004-58D8-4AEF-BC2D-3E2589EA4597}"/>
            </c:ext>
          </c:extLst>
        </c:ser>
        <c:dLbls>
          <c:showLegendKey val="0"/>
          <c:showVal val="0"/>
          <c:showCatName val="0"/>
          <c:showSerName val="0"/>
          <c:showPercent val="0"/>
          <c:showBubbleSize val="0"/>
        </c:dLbls>
        <c:marker val="1"/>
        <c:smooth val="0"/>
        <c:axId val="1936930959"/>
        <c:axId val="68352287"/>
        <c:extLst>
          <c:ext xmlns:c15="http://schemas.microsoft.com/office/drawing/2012/chart" uri="{02D57815-91ED-43cb-92C2-25804820EDAC}">
            <c15:filteredLineSeries>
              <c15:ser>
                <c:idx val="0"/>
                <c:order val="0"/>
                <c:tx>
                  <c:strRef>
                    <c:extLst>
                      <c:ext uri="{02D57815-91ED-43cb-92C2-25804820EDAC}">
                        <c15:formulaRef>
                          <c15:sqref>'Figure 1'!$A$41</c15:sqref>
                        </c15:formulaRef>
                      </c:ext>
                    </c:extLst>
                    <c:strCache>
                      <c:ptCount val="1"/>
                      <c:pt idx="0">
                        <c:v>EU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'Figure 1'!$B$40:$L$40</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c:ext uri="{02D57815-91ED-43cb-92C2-25804820EDAC}">
                        <c15:formulaRef>
                          <c15:sqref>'Figure 1'!$B$41:$L$41</c15:sqref>
                        </c15:formulaRef>
                      </c:ext>
                    </c:extLst>
                    <c:numCache>
                      <c:formatCode>#,##0.0</c:formatCode>
                      <c:ptCount val="11"/>
                      <c:pt idx="0">
                        <c:v>11396.1469</c:v>
                      </c:pt>
                      <c:pt idx="1">
                        <c:v>11516.140599999999</c:v>
                      </c:pt>
                      <c:pt idx="2">
                        <c:v>11782.563599999999</c:v>
                      </c:pt>
                      <c:pt idx="3">
                        <c:v>12215.765100000001</c:v>
                      </c:pt>
                      <c:pt idx="4">
                        <c:v>12548.314400000001</c:v>
                      </c:pt>
                      <c:pt idx="5">
                        <c:v>13075.6795</c:v>
                      </c:pt>
                      <c:pt idx="6">
                        <c:v>13534.335999999999</c:v>
                      </c:pt>
                      <c:pt idx="7">
                        <c:v>14019.662699999999</c:v>
                      </c:pt>
                      <c:pt idx="8">
                        <c:v>13471.035099999999</c:v>
                      </c:pt>
                      <c:pt idx="9">
                        <c:v>14640.036199999999</c:v>
                      </c:pt>
                      <c:pt idx="10">
                        <c:v>15905.2799</c:v>
                      </c:pt>
                    </c:numCache>
                  </c:numRef>
                </c:val>
                <c:smooth val="0"/>
                <c:extLst>
                  <c:ext xmlns:c16="http://schemas.microsoft.com/office/drawing/2014/chart" uri="{C3380CC4-5D6E-409C-BE32-E72D297353CC}">
                    <c16:uniqueId val="{00000005-58D8-4AEF-BC2D-3E2589EA4597}"/>
                  </c:ext>
                </c:extLst>
              </c15:ser>
            </c15:filteredLineSeries>
          </c:ext>
        </c:extLst>
      </c:lineChart>
      <c:catAx>
        <c:axId val="1936930959"/>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8352287"/>
        <c:crosses val="autoZero"/>
        <c:auto val="1"/>
        <c:lblAlgn val="ctr"/>
        <c:lblOffset val="100"/>
        <c:tickMarkSkip val="1"/>
        <c:noMultiLvlLbl val="0"/>
      </c:catAx>
      <c:valAx>
        <c:axId val="68352287"/>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936930959"/>
        <c:crosses val="autoZero"/>
        <c:crossBetween val="between"/>
      </c:valAx>
      <c:spPr>
        <a:noFill/>
        <a:ln>
          <a:noFill/>
        </a:ln>
        <a:effectLst/>
      </c:spPr>
    </c:plotArea>
    <c:legend>
      <c:legendPos val="b"/>
      <c:layout>
        <c:manualLayout>
          <c:xMode val="edge"/>
          <c:yMode val="edge"/>
          <c:x val="0.18208299638220896"/>
          <c:y val="0.7561967458656027"/>
          <c:w val="0.63583391076115481"/>
          <c:h val="4.178816274038470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Growth in real gross domestic product, 2018-2022</a:t>
            </a:r>
          </a:p>
          <a:p>
            <a:pPr algn="l">
              <a:defRPr sz="1800" b="1"/>
            </a:pPr>
            <a:r>
              <a:rPr lang="en-US" sz="1600" b="0"/>
              <a:t>(chain linked volumes, % change compared with previous year)</a:t>
            </a:r>
          </a:p>
        </c:rich>
      </c:tx>
      <c:layout>
        <c:manualLayout>
          <c:xMode val="edge"/>
          <c:yMode val="edge"/>
          <c:x val="5.3333333333333332E-3"/>
          <c:y val="7.765195172372047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3562414698162732E-2"/>
          <c:y val="0.11415815195692092"/>
          <c:w val="0.93177091863517059"/>
          <c:h val="0.58980967934635409"/>
        </c:manualLayout>
      </c:layout>
      <c:barChart>
        <c:barDir val="col"/>
        <c:grouping val="clustered"/>
        <c:varyColors val="0"/>
        <c:ser>
          <c:idx val="0"/>
          <c:order val="0"/>
          <c:tx>
            <c:strRef>
              <c:f>'Figure 2'!$C$40</c:f>
              <c:strCache>
                <c:ptCount val="1"/>
                <c:pt idx="0">
                  <c:v>2018</c:v>
                </c:pt>
              </c:strCache>
            </c:strRef>
          </c:tx>
          <c:spPr>
            <a:solidFill>
              <a:srgbClr val="4472C4">
                <a:lumMod val="100000"/>
              </a:srgbClr>
            </a:solidFill>
            <a:ln>
              <a:noFill/>
            </a:ln>
            <a:effectLst/>
            <a:extLst>
              <a:ext uri="{91240B29-F687-4F45-9708-019B960494DF}">
                <a14:hiddenLine xmlns:a14="http://schemas.microsoft.com/office/drawing/2010/main">
                  <a:noFill/>
                </a14:hiddenLine>
              </a:ext>
            </a:extLst>
          </c:spPr>
          <c:invertIfNegative val="0"/>
          <c:cat>
            <c:multiLvlStrRef>
              <c:f>'Figure 2'!$A$41:$B$71</c:f>
              <c:multiLvlStrCache>
                <c:ptCount val="31"/>
                <c:lvl>
                  <c:pt idx="0">
                    <c:v>2018</c:v>
                  </c:pt>
                  <c:pt idx="1">
                    <c:v>2019</c:v>
                  </c:pt>
                  <c:pt idx="2">
                    <c:v>2020</c:v>
                  </c:pt>
                  <c:pt idx="3">
                    <c:v>2021</c:v>
                  </c:pt>
                  <c:pt idx="4">
                    <c:v>2022</c:v>
                  </c:pt>
                  <c:pt idx="5">
                    <c:v>  </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lvl>
                <c:lvl>
                  <c:pt idx="0">
                    <c:v>EU </c:v>
                  </c:pt>
                  <c:pt idx="5">
                    <c:v> </c:v>
                  </c:pt>
                  <c:pt idx="6">
                    <c:v>Moldova</c:v>
                  </c:pt>
                  <c:pt idx="11">
                    <c:v>Georgia</c:v>
                  </c:pt>
                  <c:pt idx="16">
                    <c:v>Ukraine</c:v>
                  </c:pt>
                  <c:pt idx="21">
                    <c:v>Armenia</c:v>
                  </c:pt>
                  <c:pt idx="26">
                    <c:v>Azerbaijan</c:v>
                  </c:pt>
                </c:lvl>
              </c:multiLvlStrCache>
            </c:multiLvlStrRef>
          </c:cat>
          <c:val>
            <c:numRef>
              <c:f>'Figure 2'!$C$41:$C$71</c:f>
              <c:numCache>
                <c:formatCode>0.0</c:formatCode>
                <c:ptCount val="31"/>
                <c:pt idx="0">
                  <c:v>2.1</c:v>
                </c:pt>
                <c:pt idx="6">
                  <c:v>4.0999999999999996</c:v>
                </c:pt>
                <c:pt idx="11">
                  <c:v>4.8</c:v>
                </c:pt>
                <c:pt idx="16">
                  <c:v>3.5</c:v>
                </c:pt>
                <c:pt idx="21">
                  <c:v>5.2</c:v>
                </c:pt>
                <c:pt idx="26">
                  <c:v>1.5</c:v>
                </c:pt>
              </c:numCache>
            </c:numRef>
          </c:val>
          <c:extLst>
            <c:ext xmlns:c16="http://schemas.microsoft.com/office/drawing/2014/chart" uri="{C3380CC4-5D6E-409C-BE32-E72D297353CC}">
              <c16:uniqueId val="{00000000-8542-47ED-855D-B3BAD6D0FFD2}"/>
            </c:ext>
          </c:extLst>
        </c:ser>
        <c:ser>
          <c:idx val="1"/>
          <c:order val="1"/>
          <c:tx>
            <c:strRef>
              <c:f>'Figure 2'!$D$40</c:f>
              <c:strCache>
                <c:ptCount val="1"/>
                <c:pt idx="0">
                  <c:v>2019</c:v>
                </c:pt>
              </c:strCache>
            </c:strRef>
          </c:tx>
          <c:spPr>
            <a:solidFill>
              <a:srgbClr val="4472C4">
                <a:lumMod val="60000"/>
                <a:lumOff val="40000"/>
              </a:srgbClr>
            </a:solidFill>
            <a:ln>
              <a:noFill/>
            </a:ln>
            <a:effectLst/>
            <a:extLst>
              <a:ext uri="{91240B29-F687-4F45-9708-019B960494DF}">
                <a14:hiddenLine xmlns:a14="http://schemas.microsoft.com/office/drawing/2010/main">
                  <a:noFill/>
                </a14:hiddenLine>
              </a:ext>
            </a:extLst>
          </c:spPr>
          <c:invertIfNegative val="0"/>
          <c:cat>
            <c:multiLvlStrRef>
              <c:f>'Figure 2'!$A$41:$B$71</c:f>
              <c:multiLvlStrCache>
                <c:ptCount val="31"/>
                <c:lvl>
                  <c:pt idx="0">
                    <c:v>2018</c:v>
                  </c:pt>
                  <c:pt idx="1">
                    <c:v>2019</c:v>
                  </c:pt>
                  <c:pt idx="2">
                    <c:v>2020</c:v>
                  </c:pt>
                  <c:pt idx="3">
                    <c:v>2021</c:v>
                  </c:pt>
                  <c:pt idx="4">
                    <c:v>2022</c:v>
                  </c:pt>
                  <c:pt idx="5">
                    <c:v>  </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lvl>
                <c:lvl>
                  <c:pt idx="0">
                    <c:v>EU </c:v>
                  </c:pt>
                  <c:pt idx="5">
                    <c:v> </c:v>
                  </c:pt>
                  <c:pt idx="6">
                    <c:v>Moldova</c:v>
                  </c:pt>
                  <c:pt idx="11">
                    <c:v>Georgia</c:v>
                  </c:pt>
                  <c:pt idx="16">
                    <c:v>Ukraine</c:v>
                  </c:pt>
                  <c:pt idx="21">
                    <c:v>Armenia</c:v>
                  </c:pt>
                  <c:pt idx="26">
                    <c:v>Azerbaijan</c:v>
                  </c:pt>
                </c:lvl>
              </c:multiLvlStrCache>
            </c:multiLvlStrRef>
          </c:cat>
          <c:val>
            <c:numRef>
              <c:f>'Figure 2'!$D$41:$D$71</c:f>
              <c:numCache>
                <c:formatCode>0.0</c:formatCode>
                <c:ptCount val="31"/>
                <c:pt idx="1">
                  <c:v>1.8</c:v>
                </c:pt>
                <c:pt idx="7">
                  <c:v>3.6</c:v>
                </c:pt>
                <c:pt idx="12">
                  <c:v>5</c:v>
                </c:pt>
                <c:pt idx="17">
                  <c:v>3.2</c:v>
                </c:pt>
                <c:pt idx="22">
                  <c:v>7.6</c:v>
                </c:pt>
                <c:pt idx="27">
                  <c:v>2.5</c:v>
                </c:pt>
              </c:numCache>
            </c:numRef>
          </c:val>
          <c:extLst>
            <c:ext xmlns:c16="http://schemas.microsoft.com/office/drawing/2014/chart" uri="{C3380CC4-5D6E-409C-BE32-E72D297353CC}">
              <c16:uniqueId val="{00000001-8542-47ED-855D-B3BAD6D0FFD2}"/>
            </c:ext>
          </c:extLst>
        </c:ser>
        <c:ser>
          <c:idx val="2"/>
          <c:order val="2"/>
          <c:tx>
            <c:strRef>
              <c:f>'Figure 2'!$E$40</c:f>
              <c:strCache>
                <c:ptCount val="1"/>
                <c:pt idx="0">
                  <c:v>2020</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multiLvlStrRef>
              <c:f>'Figure 2'!$A$41:$B$71</c:f>
              <c:multiLvlStrCache>
                <c:ptCount val="31"/>
                <c:lvl>
                  <c:pt idx="0">
                    <c:v>2018</c:v>
                  </c:pt>
                  <c:pt idx="1">
                    <c:v>2019</c:v>
                  </c:pt>
                  <c:pt idx="2">
                    <c:v>2020</c:v>
                  </c:pt>
                  <c:pt idx="3">
                    <c:v>2021</c:v>
                  </c:pt>
                  <c:pt idx="4">
                    <c:v>2022</c:v>
                  </c:pt>
                  <c:pt idx="5">
                    <c:v>  </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lvl>
                <c:lvl>
                  <c:pt idx="0">
                    <c:v>EU </c:v>
                  </c:pt>
                  <c:pt idx="5">
                    <c:v> </c:v>
                  </c:pt>
                  <c:pt idx="6">
                    <c:v>Moldova</c:v>
                  </c:pt>
                  <c:pt idx="11">
                    <c:v>Georgia</c:v>
                  </c:pt>
                  <c:pt idx="16">
                    <c:v>Ukraine</c:v>
                  </c:pt>
                  <c:pt idx="21">
                    <c:v>Armenia</c:v>
                  </c:pt>
                  <c:pt idx="26">
                    <c:v>Azerbaijan</c:v>
                  </c:pt>
                </c:lvl>
              </c:multiLvlStrCache>
            </c:multiLvlStrRef>
          </c:cat>
          <c:val>
            <c:numRef>
              <c:f>'Figure 2'!$E$41:$E$71</c:f>
              <c:numCache>
                <c:formatCode>0.0</c:formatCode>
                <c:ptCount val="31"/>
                <c:pt idx="2">
                  <c:v>-5.6</c:v>
                </c:pt>
                <c:pt idx="8">
                  <c:v>-8.3000000000000007</c:v>
                </c:pt>
                <c:pt idx="13">
                  <c:v>-6.8</c:v>
                </c:pt>
                <c:pt idx="18">
                  <c:v>-3.8</c:v>
                </c:pt>
                <c:pt idx="23">
                  <c:v>-7.2</c:v>
                </c:pt>
                <c:pt idx="28">
                  <c:v>-4.2</c:v>
                </c:pt>
              </c:numCache>
            </c:numRef>
          </c:val>
          <c:extLst>
            <c:ext xmlns:c16="http://schemas.microsoft.com/office/drawing/2014/chart" uri="{C3380CC4-5D6E-409C-BE32-E72D297353CC}">
              <c16:uniqueId val="{00000002-8542-47ED-855D-B3BAD6D0FFD2}"/>
            </c:ext>
          </c:extLst>
        </c:ser>
        <c:ser>
          <c:idx val="3"/>
          <c:order val="3"/>
          <c:tx>
            <c:strRef>
              <c:f>'Figure 2'!$F$40</c:f>
              <c:strCache>
                <c:ptCount val="1"/>
                <c:pt idx="0">
                  <c:v>2021</c:v>
                </c:pt>
              </c:strCache>
            </c:strRef>
          </c:tx>
          <c:spPr>
            <a:solidFill>
              <a:schemeClr val="accent2">
                <a:lumMod val="40000"/>
                <a:lumOff val="60000"/>
              </a:schemeClr>
            </a:solidFill>
            <a:ln>
              <a:noFill/>
            </a:ln>
            <a:effectLst/>
            <a:extLst>
              <a:ext uri="{91240B29-F687-4F45-9708-019B960494DF}">
                <a14:hiddenLine xmlns:a14="http://schemas.microsoft.com/office/drawing/2010/main">
                  <a:noFill/>
                </a14:hiddenLine>
              </a:ext>
            </a:extLst>
          </c:spPr>
          <c:invertIfNegative val="0"/>
          <c:cat>
            <c:multiLvlStrRef>
              <c:f>'Figure 2'!$A$41:$B$71</c:f>
              <c:multiLvlStrCache>
                <c:ptCount val="31"/>
                <c:lvl>
                  <c:pt idx="0">
                    <c:v>2018</c:v>
                  </c:pt>
                  <c:pt idx="1">
                    <c:v>2019</c:v>
                  </c:pt>
                  <c:pt idx="2">
                    <c:v>2020</c:v>
                  </c:pt>
                  <c:pt idx="3">
                    <c:v>2021</c:v>
                  </c:pt>
                  <c:pt idx="4">
                    <c:v>2022</c:v>
                  </c:pt>
                  <c:pt idx="5">
                    <c:v>  </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lvl>
                <c:lvl>
                  <c:pt idx="0">
                    <c:v>EU </c:v>
                  </c:pt>
                  <c:pt idx="5">
                    <c:v> </c:v>
                  </c:pt>
                  <c:pt idx="6">
                    <c:v>Moldova</c:v>
                  </c:pt>
                  <c:pt idx="11">
                    <c:v>Georgia</c:v>
                  </c:pt>
                  <c:pt idx="16">
                    <c:v>Ukraine</c:v>
                  </c:pt>
                  <c:pt idx="21">
                    <c:v>Armenia</c:v>
                  </c:pt>
                  <c:pt idx="26">
                    <c:v>Azerbaijan</c:v>
                  </c:pt>
                </c:lvl>
              </c:multiLvlStrCache>
            </c:multiLvlStrRef>
          </c:cat>
          <c:val>
            <c:numRef>
              <c:f>'Figure 2'!$F$41:$F$71</c:f>
              <c:numCache>
                <c:formatCode>0.0</c:formatCode>
                <c:ptCount val="31"/>
                <c:pt idx="3">
                  <c:v>6</c:v>
                </c:pt>
                <c:pt idx="9">
                  <c:v>13.9</c:v>
                </c:pt>
                <c:pt idx="14">
                  <c:v>10.5</c:v>
                </c:pt>
                <c:pt idx="19">
                  <c:v>3.4</c:v>
                </c:pt>
                <c:pt idx="24">
                  <c:v>5.8</c:v>
                </c:pt>
                <c:pt idx="29">
                  <c:v>5.6</c:v>
                </c:pt>
              </c:numCache>
            </c:numRef>
          </c:val>
          <c:extLst>
            <c:ext xmlns:c16="http://schemas.microsoft.com/office/drawing/2014/chart" uri="{C3380CC4-5D6E-409C-BE32-E72D297353CC}">
              <c16:uniqueId val="{00000003-8542-47ED-855D-B3BAD6D0FFD2}"/>
            </c:ext>
          </c:extLst>
        </c:ser>
        <c:ser>
          <c:idx val="4"/>
          <c:order val="4"/>
          <c:tx>
            <c:strRef>
              <c:f>'Figure 2'!$G$40</c:f>
              <c:strCache>
                <c:ptCount val="1"/>
                <c:pt idx="0">
                  <c:v>2022</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multiLvlStrRef>
              <c:f>'Figure 2'!$A$41:$B$71</c:f>
              <c:multiLvlStrCache>
                <c:ptCount val="31"/>
                <c:lvl>
                  <c:pt idx="0">
                    <c:v>2018</c:v>
                  </c:pt>
                  <c:pt idx="1">
                    <c:v>2019</c:v>
                  </c:pt>
                  <c:pt idx="2">
                    <c:v>2020</c:v>
                  </c:pt>
                  <c:pt idx="3">
                    <c:v>2021</c:v>
                  </c:pt>
                  <c:pt idx="4">
                    <c:v>2022</c:v>
                  </c:pt>
                  <c:pt idx="5">
                    <c:v>  </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lvl>
                <c:lvl>
                  <c:pt idx="0">
                    <c:v>EU </c:v>
                  </c:pt>
                  <c:pt idx="5">
                    <c:v> </c:v>
                  </c:pt>
                  <c:pt idx="6">
                    <c:v>Moldova</c:v>
                  </c:pt>
                  <c:pt idx="11">
                    <c:v>Georgia</c:v>
                  </c:pt>
                  <c:pt idx="16">
                    <c:v>Ukraine</c:v>
                  </c:pt>
                  <c:pt idx="21">
                    <c:v>Armenia</c:v>
                  </c:pt>
                  <c:pt idx="26">
                    <c:v>Azerbaijan</c:v>
                  </c:pt>
                </c:lvl>
              </c:multiLvlStrCache>
            </c:multiLvlStrRef>
          </c:cat>
          <c:val>
            <c:numRef>
              <c:f>'Figure 2'!$G$41:$G$71</c:f>
              <c:numCache>
                <c:formatCode>0.0</c:formatCode>
                <c:ptCount val="31"/>
                <c:pt idx="4">
                  <c:v>3.5</c:v>
                </c:pt>
                <c:pt idx="10">
                  <c:v>-5</c:v>
                </c:pt>
                <c:pt idx="15">
                  <c:v>10.1</c:v>
                </c:pt>
                <c:pt idx="20">
                  <c:v>-29.1</c:v>
                </c:pt>
                <c:pt idx="25">
                  <c:v>12.6</c:v>
                </c:pt>
                <c:pt idx="30">
                  <c:v>4.5999999999999996</c:v>
                </c:pt>
              </c:numCache>
            </c:numRef>
          </c:val>
          <c:extLst>
            <c:ext xmlns:c16="http://schemas.microsoft.com/office/drawing/2014/chart" uri="{C3380CC4-5D6E-409C-BE32-E72D297353CC}">
              <c16:uniqueId val="{00000004-8542-47ED-855D-B3BAD6D0FFD2}"/>
            </c:ext>
          </c:extLst>
        </c:ser>
        <c:dLbls>
          <c:showLegendKey val="0"/>
          <c:showVal val="0"/>
          <c:showCatName val="0"/>
          <c:showSerName val="0"/>
          <c:showPercent val="0"/>
          <c:showBubbleSize val="0"/>
        </c:dLbls>
        <c:gapWidth val="50"/>
        <c:overlap val="90"/>
        <c:axId val="1408058768"/>
        <c:axId val="906618592"/>
      </c:barChart>
      <c:catAx>
        <c:axId val="140805876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06618592"/>
        <c:crossesAt val="0"/>
        <c:auto val="1"/>
        <c:lblAlgn val="ctr"/>
        <c:lblOffset val="100"/>
        <c:tickMarkSkip val="1"/>
        <c:noMultiLvlLbl val="0"/>
      </c:catAx>
      <c:valAx>
        <c:axId val="906618592"/>
        <c:scaling>
          <c:orientation val="minMax"/>
          <c:max val="15"/>
          <c:min val="-30"/>
        </c:scaling>
        <c:delete val="0"/>
        <c:axPos val="l"/>
        <c:majorGridlines>
          <c:spPr>
            <a:ln w="3175" cap="flat" cmpd="sng" algn="ctr">
              <a:solidFill>
                <a:srgbClr val="C0C0C0"/>
              </a:solidFill>
              <a:prstDash val="sys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408058768"/>
        <c:crosses val="autoZero"/>
        <c:crossBetween val="between"/>
      </c:valAx>
      <c:spPr>
        <a:noFill/>
        <a:ln>
          <a:noFill/>
        </a:ln>
        <a:effectLst/>
      </c:spPr>
    </c:plotArea>
    <c:legend>
      <c:legendPos val="b"/>
      <c:layout>
        <c:manualLayout>
          <c:xMode val="edge"/>
          <c:yMode val="edge"/>
          <c:x val="0.33425648293963256"/>
          <c:y val="0.83616416478600164"/>
          <c:w val="0.43948703412073492"/>
          <c:h val="3.742029210585368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Labour force, 2012-2022</a:t>
            </a:r>
          </a:p>
          <a:p>
            <a:pPr algn="l">
              <a:defRPr sz="1800" b="1"/>
            </a:pPr>
            <a:r>
              <a:rPr lang="en-US" sz="1600" b="0"/>
              <a:t>(% of population 20-64 years old)</a:t>
            </a:r>
          </a:p>
        </c:rich>
      </c:tx>
      <c:layout>
        <c:manualLayout>
          <c:xMode val="edge"/>
          <c:yMode val="edge"/>
          <c:x val="5.3333333333333332E-3"/>
          <c:y val="8.462534129166922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503394175844129"/>
          <c:w val="0.97066666666666668"/>
          <c:h val="0.53607638269978164"/>
        </c:manualLayout>
      </c:layout>
      <c:lineChart>
        <c:grouping val="standard"/>
        <c:varyColors val="0"/>
        <c:ser>
          <c:idx val="0"/>
          <c:order val="0"/>
          <c:tx>
            <c:strRef>
              <c:f>'Figure 3'!$A$47</c:f>
              <c:strCache>
                <c:ptCount val="1"/>
                <c:pt idx="0">
                  <c:v>EU (¹)</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a:effectLst/>
            </c:spPr>
          </c:marker>
          <c:cat>
            <c:numRef>
              <c:f>'Figure 3'!$B$46:$L$46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3'!$B$47:$L$47</c:f>
              <c:numCache>
                <c:formatCode>0.0</c:formatCode>
                <c:ptCount val="11"/>
                <c:pt idx="0">
                  <c:v>75.7</c:v>
                </c:pt>
                <c:pt idx="1">
                  <c:v>76</c:v>
                </c:pt>
                <c:pt idx="2">
                  <c:v>76.3</c:v>
                </c:pt>
                <c:pt idx="3">
                  <c:v>76.599999999999994</c:v>
                </c:pt>
                <c:pt idx="4">
                  <c:v>77</c:v>
                </c:pt>
                <c:pt idx="5">
                  <c:v>77.5</c:v>
                </c:pt>
                <c:pt idx="6">
                  <c:v>77.900000000000006</c:v>
                </c:pt>
                <c:pt idx="7">
                  <c:v>78.2</c:v>
                </c:pt>
                <c:pt idx="8">
                  <c:v>77.599999999999994</c:v>
                </c:pt>
                <c:pt idx="9">
                  <c:v>78.400000000000006</c:v>
                </c:pt>
                <c:pt idx="10">
                  <c:v>79.400000000000006</c:v>
                </c:pt>
              </c:numCache>
            </c:numRef>
          </c:val>
          <c:smooth val="0"/>
          <c:extLst>
            <c:ext xmlns:c16="http://schemas.microsoft.com/office/drawing/2014/chart" uri="{C3380CC4-5D6E-409C-BE32-E72D297353CC}">
              <c16:uniqueId val="{00000000-9145-442A-93B1-AE273807F6D8}"/>
            </c:ext>
          </c:extLst>
        </c:ser>
        <c:ser>
          <c:idx val="1"/>
          <c:order val="1"/>
          <c:tx>
            <c:strRef>
              <c:f>'Figure 3'!$A$48</c:f>
              <c:strCache>
                <c:ptCount val="1"/>
                <c:pt idx="0">
                  <c:v>Azerbaijan</c:v>
                </c:pt>
              </c:strCache>
            </c:strRef>
          </c:tx>
          <c:spPr>
            <a:ln w="28575" cap="rnd" cmpd="sng" algn="ctr">
              <a:solidFill>
                <a:srgbClr val="E04040"/>
              </a:solidFill>
              <a:prstDash val="solid"/>
              <a:round/>
              <a:headEnd type="none" w="med" len="med"/>
              <a:tailEnd type="none" w="med" len="med"/>
            </a:ln>
            <a:effectLst/>
          </c:spPr>
          <c:marker>
            <c:symbol val="triangle"/>
            <c:size val="5"/>
            <c:spPr>
              <a:solidFill>
                <a:srgbClr val="E04040"/>
              </a:solidFill>
              <a:ln w="28575">
                <a:solidFill>
                  <a:srgbClr val="E04040"/>
                </a:solidFill>
                <a:prstDash val="solid"/>
              </a:ln>
              <a:effectLst/>
            </c:spPr>
          </c:marker>
          <c:cat>
            <c:numRef>
              <c:f>'Figure 3'!$B$46:$L$46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3'!$B$48:$L$48</c:f>
              <c:numCache>
                <c:formatCode>0.0</c:formatCode>
                <c:ptCount val="11"/>
                <c:pt idx="0">
                  <c:v>76.86</c:v>
                </c:pt>
                <c:pt idx="1">
                  <c:v>76.7</c:v>
                </c:pt>
                <c:pt idx="2">
                  <c:v>76.8</c:v>
                </c:pt>
                <c:pt idx="3">
                  <c:v>76.8</c:v>
                </c:pt>
                <c:pt idx="4">
                  <c:v>77.3</c:v>
                </c:pt>
                <c:pt idx="5">
                  <c:v>77.5</c:v>
                </c:pt>
                <c:pt idx="6">
                  <c:v>77.7</c:v>
                </c:pt>
                <c:pt idx="7">
                  <c:v>77.7</c:v>
                </c:pt>
                <c:pt idx="8">
                  <c:v>78.5</c:v>
                </c:pt>
                <c:pt idx="9">
                  <c:v>79.099999999999994</c:v>
                </c:pt>
                <c:pt idx="10">
                  <c:v>79.8</c:v>
                </c:pt>
              </c:numCache>
            </c:numRef>
          </c:val>
          <c:smooth val="0"/>
          <c:extLst>
            <c:ext xmlns:c16="http://schemas.microsoft.com/office/drawing/2014/chart" uri="{C3380CC4-5D6E-409C-BE32-E72D297353CC}">
              <c16:uniqueId val="{00000001-9145-442A-93B1-AE273807F6D8}"/>
            </c:ext>
          </c:extLst>
        </c:ser>
        <c:ser>
          <c:idx val="2"/>
          <c:order val="2"/>
          <c:tx>
            <c:strRef>
              <c:f>'Figure 3'!$A$49</c:f>
              <c:strCache>
                <c:ptCount val="1"/>
                <c:pt idx="0">
                  <c:v>Ukraine (²)</c:v>
                </c:pt>
              </c:strCache>
            </c:strRef>
          </c:tx>
          <c:spPr>
            <a:ln w="28575" cap="rnd" cmpd="sng" algn="ctr">
              <a:solidFill>
                <a:srgbClr val="B09120"/>
              </a:solidFill>
              <a:prstDash val="solid"/>
              <a:round/>
              <a:headEnd type="none" w="med" len="med"/>
              <a:tailEnd type="none" w="med" len="med"/>
            </a:ln>
            <a:effectLst/>
          </c:spPr>
          <c:marker>
            <c:symbol val="diamond"/>
            <c:size val="5"/>
            <c:spPr>
              <a:solidFill>
                <a:srgbClr val="B09120"/>
              </a:solidFill>
              <a:ln w="28575">
                <a:solidFill>
                  <a:srgbClr val="B09120"/>
                </a:solidFill>
                <a:prstDash val="solid"/>
              </a:ln>
              <a:effectLst/>
            </c:spPr>
          </c:marker>
          <c:cat>
            <c:numRef>
              <c:f>'Figure 3'!$B$46:$L$46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3'!$B$49:$L$49</c:f>
              <c:numCache>
                <c:formatCode>0.0</c:formatCode>
                <c:ptCount val="11"/>
                <c:pt idx="0">
                  <c:v>72.36</c:v>
                </c:pt>
                <c:pt idx="1">
                  <c:v>72.5</c:v>
                </c:pt>
                <c:pt idx="2">
                  <c:v>70.3</c:v>
                </c:pt>
                <c:pt idx="3">
                  <c:v>70.8</c:v>
                </c:pt>
                <c:pt idx="4">
                  <c:v>70.7</c:v>
                </c:pt>
                <c:pt idx="5">
                  <c:v>70.900000000000006</c:v>
                </c:pt>
                <c:pt idx="6">
                  <c:v>71.8</c:v>
                </c:pt>
                <c:pt idx="7">
                  <c:v>72.900000000000006</c:v>
                </c:pt>
                <c:pt idx="8">
                  <c:v>72</c:v>
                </c:pt>
                <c:pt idx="9">
                  <c:v>71.900000000000006</c:v>
                </c:pt>
              </c:numCache>
            </c:numRef>
          </c:val>
          <c:smooth val="0"/>
          <c:extLst>
            <c:ext xmlns:c16="http://schemas.microsoft.com/office/drawing/2014/chart" uri="{C3380CC4-5D6E-409C-BE32-E72D297353CC}">
              <c16:uniqueId val="{00000002-9145-442A-93B1-AE273807F6D8}"/>
            </c:ext>
          </c:extLst>
        </c:ser>
        <c:ser>
          <c:idx val="3"/>
          <c:order val="3"/>
          <c:tx>
            <c:strRef>
              <c:f>'Figure 3'!$A$50</c:f>
              <c:strCache>
                <c:ptCount val="1"/>
                <c:pt idx="0">
                  <c:v>Armenia (³)</c:v>
                </c:pt>
              </c:strCache>
            </c:strRef>
          </c:tx>
          <c:spPr>
            <a:ln w="28575" cap="rnd" cmpd="sng" algn="ctr">
              <a:solidFill>
                <a:srgbClr val="388AE2"/>
              </a:solidFill>
              <a:prstDash val="solid"/>
              <a:round/>
              <a:headEnd type="none" w="med" len="med"/>
              <a:tailEnd type="none" w="med" len="med"/>
            </a:ln>
            <a:effectLst/>
          </c:spPr>
          <c:marker>
            <c:symbol val="star"/>
            <c:size val="5"/>
            <c:spPr>
              <a:noFill/>
              <a:ln w="28575">
                <a:solidFill>
                  <a:srgbClr val="388AE2">
                    <a:alpha val="95000"/>
                  </a:srgbClr>
                </a:solidFill>
                <a:prstDash val="solid"/>
              </a:ln>
              <a:effectLst/>
              <a:extLst>
                <a:ext uri="{909E8E84-426E-40DD-AFC4-6F175D3DCCD1}">
                  <a14:hiddenFill xmlns:a14="http://schemas.microsoft.com/office/drawing/2010/main">
                    <a:solidFill>
                      <a:srgbClr val="208486"/>
                    </a:solidFill>
                  </a14:hiddenFill>
                </a:ext>
              </a:extLst>
            </c:spPr>
          </c:marker>
          <c:cat>
            <c:numRef>
              <c:f>'Figure 3'!$B$46:$L$46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3'!$B$50:$L$50</c:f>
              <c:numCache>
                <c:formatCode>0.0</c:formatCode>
                <c:ptCount val="11"/>
                <c:pt idx="0">
                  <c:v>71.8</c:v>
                </c:pt>
                <c:pt idx="1">
                  <c:v>72.2</c:v>
                </c:pt>
                <c:pt idx="2">
                  <c:v>71.400000000000006</c:v>
                </c:pt>
                <c:pt idx="3">
                  <c:v>69.957075829999994</c:v>
                </c:pt>
                <c:pt idx="4">
                  <c:v>69</c:v>
                </c:pt>
                <c:pt idx="5">
                  <c:v>68.594310140000005</c:v>
                </c:pt>
                <c:pt idx="6">
                  <c:v>66</c:v>
                </c:pt>
                <c:pt idx="7">
                  <c:v>62.744127221164703</c:v>
                </c:pt>
                <c:pt idx="8">
                  <c:v>66.265812391559393</c:v>
                </c:pt>
                <c:pt idx="9">
                  <c:v>67.095068232415798</c:v>
                </c:pt>
                <c:pt idx="10">
                  <c:v>67.861647289551897</c:v>
                </c:pt>
              </c:numCache>
            </c:numRef>
          </c:val>
          <c:smooth val="0"/>
          <c:extLst>
            <c:ext xmlns:c16="http://schemas.microsoft.com/office/drawing/2014/chart" uri="{C3380CC4-5D6E-409C-BE32-E72D297353CC}">
              <c16:uniqueId val="{00000003-9145-442A-93B1-AE273807F6D8}"/>
            </c:ext>
          </c:extLst>
        </c:ser>
        <c:ser>
          <c:idx val="4"/>
          <c:order val="4"/>
          <c:tx>
            <c:strRef>
              <c:f>'Figure 3'!$A$51</c:f>
              <c:strCache>
                <c:ptCount val="1"/>
                <c:pt idx="0">
                  <c:v>Georgia (⁴)</c:v>
                </c:pt>
              </c:strCache>
            </c:strRef>
          </c:tx>
          <c:spPr>
            <a:ln w="28575" cap="rnd" cmpd="sng" algn="ctr">
              <a:solidFill>
                <a:srgbClr val="208486"/>
              </a:solidFill>
              <a:prstDash val="solid"/>
              <a:round/>
              <a:headEnd type="none" w="med" len="med"/>
              <a:tailEnd type="none" w="med" len="med"/>
            </a:ln>
            <a:effectLst/>
          </c:spPr>
          <c:marker>
            <c:symbol val="x"/>
            <c:size val="5"/>
            <c:spPr>
              <a:noFill/>
              <a:ln w="28575">
                <a:solidFill>
                  <a:srgbClr val="208486"/>
                </a:solidFill>
                <a:prstDash val="solid"/>
              </a:ln>
              <a:effectLst/>
              <a:extLst>
                <a:ext uri="{909E8E84-426E-40DD-AFC4-6F175D3DCCD1}">
                  <a14:hiddenFill xmlns:a14="http://schemas.microsoft.com/office/drawing/2010/main">
                    <a:solidFill>
                      <a:srgbClr val="388AE2"/>
                    </a:solidFill>
                  </a14:hiddenFill>
                </a:ext>
              </a:extLst>
            </c:spPr>
          </c:marker>
          <c:cat>
            <c:numRef>
              <c:f>'Figure 3'!$B$46:$L$46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3'!$B$51:$L$51</c:f>
              <c:numCache>
                <c:formatCode>0.0</c:formatCode>
                <c:ptCount val="11"/>
                <c:pt idx="0">
                  <c:v>77.492624640000003</c:v>
                </c:pt>
                <c:pt idx="1">
                  <c:v>76.870003960000005</c:v>
                </c:pt>
                <c:pt idx="2">
                  <c:v>77.312593070000005</c:v>
                </c:pt>
                <c:pt idx="3">
                  <c:v>78.772979329999998</c:v>
                </c:pt>
                <c:pt idx="4">
                  <c:v>77.306273719999993</c:v>
                </c:pt>
                <c:pt idx="5">
                  <c:v>76.732952920000002</c:v>
                </c:pt>
                <c:pt idx="6">
                  <c:v>75.206219239999996</c:v>
                </c:pt>
                <c:pt idx="7">
                  <c:v>74.459616364716894</c:v>
                </c:pt>
                <c:pt idx="8">
                  <c:v>63.183135458603097</c:v>
                </c:pt>
                <c:pt idx="9">
                  <c:v>64.485936497661498</c:v>
                </c:pt>
                <c:pt idx="10">
                  <c:v>65.900953742182594</c:v>
                </c:pt>
              </c:numCache>
            </c:numRef>
          </c:val>
          <c:smooth val="0"/>
          <c:extLst>
            <c:ext xmlns:c16="http://schemas.microsoft.com/office/drawing/2014/chart" uri="{C3380CC4-5D6E-409C-BE32-E72D297353CC}">
              <c16:uniqueId val="{00000004-9145-442A-93B1-AE273807F6D8}"/>
            </c:ext>
          </c:extLst>
        </c:ser>
        <c:ser>
          <c:idx val="5"/>
          <c:order val="5"/>
          <c:tx>
            <c:strRef>
              <c:f>'Figure 3'!$A$52</c:f>
              <c:strCache>
                <c:ptCount val="1"/>
                <c:pt idx="0">
                  <c:v>Moldova (⁵)</c:v>
                </c:pt>
              </c:strCache>
            </c:strRef>
          </c:tx>
          <c:spPr>
            <a:ln w="28575" cap="rnd" cmpd="sng" algn="ctr">
              <a:solidFill>
                <a:srgbClr val="C05F03"/>
              </a:solidFill>
              <a:prstDash val="solid"/>
              <a:round/>
              <a:headEnd type="none" w="med" len="med"/>
              <a:tailEnd type="none" w="med" len="med"/>
            </a:ln>
            <a:effectLst/>
          </c:spPr>
          <c:marker>
            <c:symbol val="circle"/>
            <c:size val="5"/>
            <c:spPr>
              <a:solidFill>
                <a:schemeClr val="accent6"/>
              </a:solidFill>
              <a:ln w="28575">
                <a:solidFill>
                  <a:schemeClr val="accent6"/>
                </a:solidFill>
              </a:ln>
              <a:effectLst/>
            </c:spPr>
          </c:marker>
          <c:cat>
            <c:numRef>
              <c:f>'Figure 3'!$B$46:$L$46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3'!$B$52:$L$52</c:f>
              <c:numCache>
                <c:formatCode>0.0</c:formatCode>
                <c:ptCount val="11"/>
                <c:pt idx="0">
                  <c:v>49.47</c:v>
                </c:pt>
                <c:pt idx="1">
                  <c:v>49.9</c:v>
                </c:pt>
                <c:pt idx="2">
                  <c:v>52.648410055585998</c:v>
                </c:pt>
                <c:pt idx="3">
                  <c:v>53.784623730533902</c:v>
                </c:pt>
                <c:pt idx="4">
                  <c:v>54.125868324410398</c:v>
                </c:pt>
                <c:pt idx="5">
                  <c:v>53.374172243642903</c:v>
                </c:pt>
                <c:pt idx="6">
                  <c:v>54.904046884373003</c:v>
                </c:pt>
                <c:pt idx="7">
                  <c:v>52.902734978736497</c:v>
                </c:pt>
                <c:pt idx="8">
                  <c:v>51.081841762909697</c:v>
                </c:pt>
                <c:pt idx="9">
                  <c:v>52.793331732068303</c:v>
                </c:pt>
                <c:pt idx="10">
                  <c:v>53.748494411028602</c:v>
                </c:pt>
              </c:numCache>
            </c:numRef>
          </c:val>
          <c:smooth val="0"/>
          <c:extLst>
            <c:ext xmlns:c16="http://schemas.microsoft.com/office/drawing/2014/chart" uri="{C3380CC4-5D6E-409C-BE32-E72D297353CC}">
              <c16:uniqueId val="{00000005-9145-442A-93B1-AE273807F6D8}"/>
            </c:ext>
          </c:extLst>
        </c:ser>
        <c:dLbls>
          <c:showLegendKey val="0"/>
          <c:showVal val="0"/>
          <c:showCatName val="0"/>
          <c:showSerName val="0"/>
          <c:showPercent val="0"/>
          <c:showBubbleSize val="0"/>
        </c:dLbls>
        <c:marker val="1"/>
        <c:smooth val="0"/>
        <c:axId val="1628361328"/>
        <c:axId val="658180080"/>
      </c:lineChart>
      <c:catAx>
        <c:axId val="162836132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58180080"/>
        <c:crosses val="autoZero"/>
        <c:auto val="1"/>
        <c:lblAlgn val="ctr"/>
        <c:lblOffset val="100"/>
        <c:tickMarkSkip val="1"/>
        <c:noMultiLvlLbl val="0"/>
      </c:catAx>
      <c:valAx>
        <c:axId val="658180080"/>
        <c:scaling>
          <c:orientation val="minMax"/>
          <c:min val="4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28361328"/>
        <c:crosses val="autoZero"/>
        <c:crossBetween val="between"/>
      </c:valAx>
      <c:spPr>
        <a:noFill/>
        <a:ln>
          <a:noFill/>
        </a:ln>
        <a:effectLst/>
      </c:spPr>
    </c:plotArea>
    <c:legend>
      <c:legendPos val="b"/>
      <c:layout>
        <c:manualLayout>
          <c:xMode val="edge"/>
          <c:yMode val="edge"/>
          <c:x val="0.11277910761154855"/>
          <c:y val="0.68438229331343181"/>
          <c:w val="0.77444178477690284"/>
          <c:h val="4.078075206607440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Employment and gross value added by sector, 2022</a:t>
            </a:r>
          </a:p>
          <a:p>
            <a:pPr algn="l">
              <a:defRPr sz="1800" b="1"/>
            </a:pPr>
            <a:r>
              <a:rPr lang="en-US" sz="1600" b="0"/>
              <a:t>(% of population 15+ years old; % of total GVA)</a:t>
            </a:r>
          </a:p>
        </c:rich>
      </c:tx>
      <c:layout>
        <c:manualLayout>
          <c:xMode val="edge"/>
          <c:yMode val="edge"/>
          <c:x val="5.3333333333333332E-3"/>
          <c:y val="8.056523809803236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90351392898428"/>
          <c:w val="0.97066666666666668"/>
          <c:h val="0.64226195469981595"/>
        </c:manualLayout>
      </c:layout>
      <c:barChart>
        <c:barDir val="col"/>
        <c:grouping val="stacked"/>
        <c:varyColors val="0"/>
        <c:ser>
          <c:idx val="0"/>
          <c:order val="0"/>
          <c:tx>
            <c:strRef>
              <c:f>'Figure 4'!$C$42</c:f>
              <c:strCache>
                <c:ptCount val="1"/>
                <c:pt idx="0">
                  <c:v>Employment</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multiLvlStrRef>
              <c:f>'Figure 4'!$A$43:$B$67</c:f>
              <c:multiLvlStrCache>
                <c:ptCount val="25"/>
                <c:lvl>
                  <c:pt idx="0">
                    <c:v>Agriculture, forestry, fisheries</c:v>
                  </c:pt>
                  <c:pt idx="1">
                    <c:v>Industry</c:v>
                  </c:pt>
                  <c:pt idx="2">
                    <c:v>Construction</c:v>
                  </c:pt>
                  <c:pt idx="3">
                    <c:v>Services</c:v>
                  </c:pt>
                  <c:pt idx="5">
                    <c:v>Agriculture, forestry, fisheries</c:v>
                  </c:pt>
                  <c:pt idx="6">
                    <c:v>Industry</c:v>
                  </c:pt>
                  <c:pt idx="7">
                    <c:v>Construction</c:v>
                  </c:pt>
                  <c:pt idx="8">
                    <c:v>Services</c:v>
                  </c:pt>
                  <c:pt idx="9">
                    <c:v>Agriculture, forestry, fisheries</c:v>
                  </c:pt>
                  <c:pt idx="10">
                    <c:v>Industry</c:v>
                  </c:pt>
                  <c:pt idx="11">
                    <c:v>Construction</c:v>
                  </c:pt>
                  <c:pt idx="12">
                    <c:v>Services</c:v>
                  </c:pt>
                  <c:pt idx="13">
                    <c:v>Agriculture, forestry, fisheries</c:v>
                  </c:pt>
                  <c:pt idx="14">
                    <c:v>Industry</c:v>
                  </c:pt>
                  <c:pt idx="15">
                    <c:v>Construction</c:v>
                  </c:pt>
                  <c:pt idx="16">
                    <c:v>Services</c:v>
                  </c:pt>
                  <c:pt idx="17">
                    <c:v>Agriculture, forestry, fisheries</c:v>
                  </c:pt>
                  <c:pt idx="18">
                    <c:v>Industry</c:v>
                  </c:pt>
                  <c:pt idx="19">
                    <c:v>Construction</c:v>
                  </c:pt>
                  <c:pt idx="20">
                    <c:v>Services</c:v>
                  </c:pt>
                  <c:pt idx="21">
                    <c:v>Agriculture, forestry, fisheries</c:v>
                  </c:pt>
                  <c:pt idx="22">
                    <c:v>Industry</c:v>
                  </c:pt>
                  <c:pt idx="23">
                    <c:v>Construction</c:v>
                  </c:pt>
                  <c:pt idx="24">
                    <c:v>Services</c:v>
                  </c:pt>
                </c:lvl>
                <c:lvl>
                  <c:pt idx="0">
                    <c:v>EU </c:v>
                  </c:pt>
                  <c:pt idx="5">
                    <c:v>Moldova</c:v>
                  </c:pt>
                  <c:pt idx="9">
                    <c:v>Georgia</c:v>
                  </c:pt>
                  <c:pt idx="13">
                    <c:v>Ukraine (¹)</c:v>
                  </c:pt>
                  <c:pt idx="17">
                    <c:v>Armenia</c:v>
                  </c:pt>
                  <c:pt idx="21">
                    <c:v>Azerbaijan</c:v>
                  </c:pt>
                </c:lvl>
              </c:multiLvlStrCache>
            </c:multiLvlStrRef>
          </c:cat>
          <c:val>
            <c:numRef>
              <c:f>'Figure 4'!$C$43:$C$67</c:f>
              <c:numCache>
                <c:formatCode>0.0</c:formatCode>
                <c:ptCount val="25"/>
                <c:pt idx="0">
                  <c:v>3.6563033428735028</c:v>
                </c:pt>
                <c:pt idx="1">
                  <c:v>17.699045210343233</c:v>
                </c:pt>
                <c:pt idx="2">
                  <c:v>6.7468054076634694</c:v>
                </c:pt>
                <c:pt idx="3">
                  <c:v>71.478279139480961</c:v>
                </c:pt>
                <c:pt idx="5">
                  <c:v>20.7933835228195</c:v>
                </c:pt>
                <c:pt idx="6">
                  <c:v>14.799520370344601</c:v>
                </c:pt>
                <c:pt idx="7">
                  <c:v>7.7074722960530302</c:v>
                </c:pt>
                <c:pt idx="8">
                  <c:v>56.699623810782903</c:v>
                </c:pt>
                <c:pt idx="9">
                  <c:v>17.8579304860537</c:v>
                </c:pt>
                <c:pt idx="10">
                  <c:v>11.874661622123201</c:v>
                </c:pt>
                <c:pt idx="11">
                  <c:v>8.4593751786455993</c:v>
                </c:pt>
                <c:pt idx="12">
                  <c:v>61.808032713177496</c:v>
                </c:pt>
                <c:pt idx="13">
                  <c:v>14.1</c:v>
                </c:pt>
                <c:pt idx="14">
                  <c:v>18.2</c:v>
                </c:pt>
                <c:pt idx="15">
                  <c:v>7</c:v>
                </c:pt>
                <c:pt idx="16">
                  <c:v>60.7</c:v>
                </c:pt>
                <c:pt idx="17">
                  <c:v>22.236657490376199</c:v>
                </c:pt>
                <c:pt idx="18">
                  <c:v>13.338100464227701</c:v>
                </c:pt>
                <c:pt idx="19">
                  <c:v>8.4913427680616191</c:v>
                </c:pt>
                <c:pt idx="20">
                  <c:v>55.9338119672448</c:v>
                </c:pt>
                <c:pt idx="21">
                  <c:v>35.799999999999997</c:v>
                </c:pt>
                <c:pt idx="22">
                  <c:v>7.7</c:v>
                </c:pt>
                <c:pt idx="23">
                  <c:v>7.7</c:v>
                </c:pt>
                <c:pt idx="24">
                  <c:v>48.8</c:v>
                </c:pt>
              </c:numCache>
            </c:numRef>
          </c:val>
          <c:extLst>
            <c:ext xmlns:c16="http://schemas.microsoft.com/office/drawing/2014/chart" uri="{C3380CC4-5D6E-409C-BE32-E72D297353CC}">
              <c16:uniqueId val="{00000000-9211-4241-B6E1-6EC2C5F0E14D}"/>
            </c:ext>
          </c:extLst>
        </c:ser>
        <c:dLbls>
          <c:showLegendKey val="0"/>
          <c:showVal val="0"/>
          <c:showCatName val="0"/>
          <c:showSerName val="0"/>
          <c:showPercent val="0"/>
          <c:showBubbleSize val="0"/>
        </c:dLbls>
        <c:gapWidth val="75"/>
        <c:overlap val="100"/>
        <c:axId val="710072832"/>
        <c:axId val="438943104"/>
      </c:barChart>
      <c:scatterChart>
        <c:scatterStyle val="lineMarker"/>
        <c:varyColors val="0"/>
        <c:ser>
          <c:idx val="1"/>
          <c:order val="1"/>
          <c:tx>
            <c:strRef>
              <c:f>'Figure 4'!$D$42</c:f>
              <c:strCache>
                <c:ptCount val="1"/>
                <c:pt idx="0">
                  <c:v>Gross value added</c:v>
                </c:pt>
              </c:strCache>
            </c:strRef>
          </c:tx>
          <c:spPr>
            <a:ln w="25400" cap="rnd">
              <a:noFill/>
              <a:round/>
            </a:ln>
            <a:effectLst/>
            <a:extLst>
              <a:ext uri="{91240B29-F687-4F45-9708-019B960494DF}">
                <a14:hiddenLine xmlns:a14="http://schemas.microsoft.com/office/drawing/2010/main">
                  <a:noFill/>
                </a14:hiddenLine>
              </a:ext>
            </a:extLst>
          </c:spPr>
          <c:marker>
            <c:symbol val="circle"/>
            <c:size val="5"/>
            <c:spPr>
              <a:solidFill>
                <a:schemeClr val="accent2"/>
              </a:solidFill>
              <a:ln w="9525">
                <a:solidFill>
                  <a:schemeClr val="accent2"/>
                </a:solidFill>
              </a:ln>
              <a:effectLst/>
            </c:spPr>
          </c:marker>
          <c:xVal>
            <c:multiLvlStrRef>
              <c:f>'Figure 4'!$A$43:$B$67</c:f>
              <c:multiLvlStrCache>
                <c:ptCount val="25"/>
                <c:lvl>
                  <c:pt idx="0">
                    <c:v>Agriculture, forestry, fisheries</c:v>
                  </c:pt>
                  <c:pt idx="1">
                    <c:v>Industry</c:v>
                  </c:pt>
                  <c:pt idx="2">
                    <c:v>Construction</c:v>
                  </c:pt>
                  <c:pt idx="3">
                    <c:v>Services</c:v>
                  </c:pt>
                  <c:pt idx="5">
                    <c:v>Agriculture, forestry, fisheries</c:v>
                  </c:pt>
                  <c:pt idx="6">
                    <c:v>Industry</c:v>
                  </c:pt>
                  <c:pt idx="7">
                    <c:v>Construction</c:v>
                  </c:pt>
                  <c:pt idx="8">
                    <c:v>Services</c:v>
                  </c:pt>
                  <c:pt idx="9">
                    <c:v>Agriculture, forestry, fisheries</c:v>
                  </c:pt>
                  <c:pt idx="10">
                    <c:v>Industry</c:v>
                  </c:pt>
                  <c:pt idx="11">
                    <c:v>Construction</c:v>
                  </c:pt>
                  <c:pt idx="12">
                    <c:v>Services</c:v>
                  </c:pt>
                  <c:pt idx="13">
                    <c:v>Agriculture, forestry, fisheries</c:v>
                  </c:pt>
                  <c:pt idx="14">
                    <c:v>Industry</c:v>
                  </c:pt>
                  <c:pt idx="15">
                    <c:v>Construction</c:v>
                  </c:pt>
                  <c:pt idx="16">
                    <c:v>Services</c:v>
                  </c:pt>
                  <c:pt idx="17">
                    <c:v>Agriculture, forestry, fisheries</c:v>
                  </c:pt>
                  <c:pt idx="18">
                    <c:v>Industry</c:v>
                  </c:pt>
                  <c:pt idx="19">
                    <c:v>Construction</c:v>
                  </c:pt>
                  <c:pt idx="20">
                    <c:v>Services</c:v>
                  </c:pt>
                  <c:pt idx="21">
                    <c:v>Agriculture, forestry, fisheries</c:v>
                  </c:pt>
                  <c:pt idx="22">
                    <c:v>Industry</c:v>
                  </c:pt>
                  <c:pt idx="23">
                    <c:v>Construction</c:v>
                  </c:pt>
                  <c:pt idx="24">
                    <c:v>Services</c:v>
                  </c:pt>
                </c:lvl>
                <c:lvl>
                  <c:pt idx="0">
                    <c:v>EU </c:v>
                  </c:pt>
                  <c:pt idx="5">
                    <c:v>Moldova</c:v>
                  </c:pt>
                  <c:pt idx="9">
                    <c:v>Georgia</c:v>
                  </c:pt>
                  <c:pt idx="13">
                    <c:v>Ukraine (¹)</c:v>
                  </c:pt>
                  <c:pt idx="17">
                    <c:v>Armenia</c:v>
                  </c:pt>
                  <c:pt idx="21">
                    <c:v>Azerbaijan</c:v>
                  </c:pt>
                </c:lvl>
              </c:multiLvlStrCache>
            </c:multiLvlStrRef>
          </c:xVal>
          <c:yVal>
            <c:numRef>
              <c:f>'Figure 4'!$D$43:$D$67</c:f>
              <c:numCache>
                <c:formatCode>0.0</c:formatCode>
                <c:ptCount val="25"/>
                <c:pt idx="0">
                  <c:v>1.9</c:v>
                </c:pt>
                <c:pt idx="1">
                  <c:v>20.6</c:v>
                </c:pt>
                <c:pt idx="2">
                  <c:v>5.5</c:v>
                </c:pt>
                <c:pt idx="3">
                  <c:v>71.900000000000006</c:v>
                </c:pt>
                <c:pt idx="5">
                  <c:v>9.6343361647615993</c:v>
                </c:pt>
                <c:pt idx="6">
                  <c:v>14.3189848433206</c:v>
                </c:pt>
                <c:pt idx="7">
                  <c:v>8.2360071282608001</c:v>
                </c:pt>
                <c:pt idx="8">
                  <c:v>67.810671863656907</c:v>
                </c:pt>
                <c:pt idx="9">
                  <c:v>6.9553319723140996</c:v>
                </c:pt>
                <c:pt idx="10">
                  <c:v>16.628035570361199</c:v>
                </c:pt>
                <c:pt idx="11">
                  <c:v>7.98618560107876</c:v>
                </c:pt>
                <c:pt idx="12">
                  <c:v>68.430446856245894</c:v>
                </c:pt>
                <c:pt idx="13">
                  <c:v>9.3000000000000007</c:v>
                </c:pt>
                <c:pt idx="14">
                  <c:v>20.399999999999999</c:v>
                </c:pt>
                <c:pt idx="15">
                  <c:v>1.4</c:v>
                </c:pt>
                <c:pt idx="16">
                  <c:v>68.900000000000006</c:v>
                </c:pt>
                <c:pt idx="17">
                  <c:v>11.4</c:v>
                </c:pt>
                <c:pt idx="18">
                  <c:v>20.3</c:v>
                </c:pt>
                <c:pt idx="19">
                  <c:v>7.5</c:v>
                </c:pt>
                <c:pt idx="20">
                  <c:v>60.8</c:v>
                </c:pt>
                <c:pt idx="21">
                  <c:v>5.0999999999999996</c:v>
                </c:pt>
                <c:pt idx="22">
                  <c:v>55.2</c:v>
                </c:pt>
                <c:pt idx="23">
                  <c:v>5.2</c:v>
                </c:pt>
                <c:pt idx="24">
                  <c:v>34.5</c:v>
                </c:pt>
              </c:numCache>
            </c:numRef>
          </c:yVal>
          <c:smooth val="0"/>
          <c:extLst>
            <c:ext xmlns:c16="http://schemas.microsoft.com/office/drawing/2014/chart" uri="{C3380CC4-5D6E-409C-BE32-E72D297353CC}">
              <c16:uniqueId val="{00000001-9211-4241-B6E1-6EC2C5F0E14D}"/>
            </c:ext>
          </c:extLst>
        </c:ser>
        <c:dLbls>
          <c:showLegendKey val="0"/>
          <c:showVal val="0"/>
          <c:showCatName val="0"/>
          <c:showSerName val="0"/>
          <c:showPercent val="0"/>
          <c:showBubbleSize val="0"/>
        </c:dLbls>
        <c:axId val="428599984"/>
        <c:axId val="1411655632"/>
      </c:scatterChart>
      <c:catAx>
        <c:axId val="71007283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38943104"/>
        <c:crosses val="autoZero"/>
        <c:auto val="1"/>
        <c:lblAlgn val="ctr"/>
        <c:lblOffset val="100"/>
        <c:tickMarkSkip val="1"/>
        <c:noMultiLvlLbl val="0"/>
      </c:catAx>
      <c:valAx>
        <c:axId val="43894310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10072832"/>
        <c:crosses val="autoZero"/>
        <c:crossBetween val="midCat"/>
      </c:valAx>
      <c:valAx>
        <c:axId val="1411655632"/>
        <c:scaling>
          <c:orientation val="minMax"/>
        </c:scaling>
        <c:delete val="1"/>
        <c:axPos val="r"/>
        <c:numFmt formatCode="0.0" sourceLinked="1"/>
        <c:majorTickMark val="out"/>
        <c:minorTickMark val="none"/>
        <c:tickLblPos val="nextTo"/>
        <c:crossAx val="428599984"/>
        <c:crosses val="max"/>
        <c:crossBetween val="midCat"/>
      </c:valAx>
      <c:valAx>
        <c:axId val="428599984"/>
        <c:scaling>
          <c:orientation val="minMax"/>
        </c:scaling>
        <c:delete val="1"/>
        <c:axPos val="t"/>
        <c:numFmt formatCode="General" sourceLinked="1"/>
        <c:majorTickMark val="out"/>
        <c:minorTickMark val="none"/>
        <c:tickLblPos val="nextTo"/>
        <c:crossAx val="1411655632"/>
        <c:crosses val="max"/>
        <c:crossBetween val="midCat"/>
      </c:valAx>
      <c:spPr>
        <a:noFill/>
        <a:ln>
          <a:noFill/>
        </a:ln>
        <a:effectLst/>
      </c:spPr>
    </c:plotArea>
    <c:legend>
      <c:legendPos val="b"/>
      <c:layout>
        <c:manualLayout>
          <c:xMode val="edge"/>
          <c:yMode val="edge"/>
          <c:x val="0.33716899358168462"/>
          <c:y val="0.79592807030296842"/>
          <c:w val="0.32566194225721784"/>
          <c:h val="3.878904113409190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Gross fixed capital formation, 2012-2022</a:t>
            </a:r>
          </a:p>
          <a:p>
            <a:pPr algn="l">
              <a:defRPr sz="1800" b="1"/>
            </a:pPr>
            <a:r>
              <a:rPr lang="en-US" sz="1600" b="0"/>
              <a:t>(% of GDP)</a:t>
            </a:r>
          </a:p>
        </c:rich>
      </c:tx>
      <c:layout>
        <c:manualLayout>
          <c:xMode val="edge"/>
          <c:yMode val="edge"/>
          <c:x val="5.3333333333333332E-3"/>
          <c:y val="8.657294520477910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6687981172464726E-2"/>
          <c:y val="0.14270355941598389"/>
          <c:w val="0.93864536885194594"/>
          <c:h val="0.5578812661777226"/>
        </c:manualLayout>
      </c:layout>
      <c:lineChart>
        <c:grouping val="standard"/>
        <c:varyColors val="0"/>
        <c:ser>
          <c:idx val="3"/>
          <c:order val="0"/>
          <c:tx>
            <c:strRef>
              <c:f>'Figure 5'!$A$47</c:f>
              <c:strCache>
                <c:ptCount val="1"/>
                <c:pt idx="0">
                  <c:v>EU</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a:effectLst/>
            </c:spPr>
          </c:marker>
          <c:cat>
            <c:numRef>
              <c:f>'Figure 5'!$B$46:$L$46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5'!$B$47:$L$47</c:f>
              <c:numCache>
                <c:formatCode>General</c:formatCode>
                <c:ptCount val="11"/>
                <c:pt idx="0">
                  <c:v>20.3</c:v>
                </c:pt>
                <c:pt idx="1">
                  <c:v>19.8</c:v>
                </c:pt>
                <c:pt idx="2">
                  <c:v>19.8</c:v>
                </c:pt>
                <c:pt idx="3">
                  <c:v>20.2</c:v>
                </c:pt>
                <c:pt idx="4">
                  <c:v>20.399999999999999</c:v>
                </c:pt>
                <c:pt idx="5">
                  <c:v>20.8</c:v>
                </c:pt>
                <c:pt idx="6">
                  <c:v>21.2</c:v>
                </c:pt>
                <c:pt idx="7">
                  <c:v>22.2</c:v>
                </c:pt>
                <c:pt idx="8">
                  <c:v>22.1</c:v>
                </c:pt>
                <c:pt idx="9" formatCode="0.0">
                  <c:v>22</c:v>
                </c:pt>
                <c:pt idx="10">
                  <c:v>22.5</c:v>
                </c:pt>
              </c:numCache>
            </c:numRef>
          </c:val>
          <c:smooth val="0"/>
          <c:extLst>
            <c:ext xmlns:c16="http://schemas.microsoft.com/office/drawing/2014/chart" uri="{C3380CC4-5D6E-409C-BE32-E72D297353CC}">
              <c16:uniqueId val="{00000003-22C0-4FD0-BE15-E012D7F43F29}"/>
            </c:ext>
          </c:extLst>
        </c:ser>
        <c:ser>
          <c:idx val="0"/>
          <c:order val="1"/>
          <c:tx>
            <c:strRef>
              <c:f>'Figure 5'!$A$48</c:f>
              <c:strCache>
                <c:ptCount val="1"/>
                <c:pt idx="0">
                  <c:v>Moldova (¹)</c:v>
                </c:pt>
              </c:strCache>
            </c:strRef>
          </c:tx>
          <c:spPr>
            <a:ln w="28575" cap="rnd" cmpd="sng" algn="ctr">
              <a:solidFill>
                <a:srgbClr val="C05F03"/>
              </a:solidFill>
              <a:prstDash val="solid"/>
              <a:round/>
              <a:headEnd type="none" w="med" len="med"/>
              <a:tailEnd type="none" w="med" len="med"/>
            </a:ln>
            <a:effectLst/>
          </c:spPr>
          <c:marker>
            <c:symbol val="circle"/>
            <c:size val="5"/>
            <c:spPr>
              <a:solidFill>
                <a:srgbClr val="C05F03"/>
              </a:solidFill>
              <a:ln w="28575">
                <a:solidFill>
                  <a:srgbClr val="C05F03"/>
                </a:solidFill>
                <a:prstDash val="solid"/>
              </a:ln>
              <a:effectLst/>
            </c:spPr>
          </c:marker>
          <c:cat>
            <c:numRef>
              <c:f>'Figure 5'!$B$46:$L$46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5'!$B$48:$L$48</c:f>
              <c:numCache>
                <c:formatCode>0.0</c:formatCode>
                <c:ptCount val="11"/>
                <c:pt idx="0">
                  <c:v>23.633911390000002</c:v>
                </c:pt>
                <c:pt idx="1">
                  <c:v>23.03386038</c:v>
                </c:pt>
                <c:pt idx="2">
                  <c:v>25.989551431358102</c:v>
                </c:pt>
                <c:pt idx="3">
                  <c:v>24.0280547035455</c:v>
                </c:pt>
                <c:pt idx="4">
                  <c:v>22.2296027611375</c:v>
                </c:pt>
                <c:pt idx="5">
                  <c:v>22.425604725335798</c:v>
                </c:pt>
                <c:pt idx="6">
                  <c:v>23.344271344795199</c:v>
                </c:pt>
                <c:pt idx="7">
                  <c:v>23.393869889925298</c:v>
                </c:pt>
                <c:pt idx="8">
                  <c:v>24.938360912664798</c:v>
                </c:pt>
                <c:pt idx="9">
                  <c:v>24.088388505070402</c:v>
                </c:pt>
                <c:pt idx="10">
                  <c:v>22.5357662263749</c:v>
                </c:pt>
              </c:numCache>
            </c:numRef>
          </c:val>
          <c:smooth val="0"/>
          <c:extLst>
            <c:ext xmlns:c16="http://schemas.microsoft.com/office/drawing/2014/chart" uri="{C3380CC4-5D6E-409C-BE32-E72D297353CC}">
              <c16:uniqueId val="{00000000-3CC5-47CA-876E-0717936790F5}"/>
            </c:ext>
          </c:extLst>
        </c:ser>
        <c:ser>
          <c:idx val="1"/>
          <c:order val="2"/>
          <c:tx>
            <c:strRef>
              <c:f>'Figure 5'!$A$49</c:f>
              <c:strCache>
                <c:ptCount val="1"/>
                <c:pt idx="0">
                  <c:v>Georgia</c:v>
                </c:pt>
              </c:strCache>
            </c:strRef>
          </c:tx>
          <c:spPr>
            <a:ln w="28575" cap="rnd" cmpd="sng" algn="ctr">
              <a:solidFill>
                <a:srgbClr val="208486"/>
              </a:solidFill>
              <a:prstDash val="solid"/>
              <a:round/>
              <a:headEnd type="none" w="med" len="med"/>
              <a:tailEnd type="none" w="med" len="med"/>
            </a:ln>
            <a:effectLst/>
          </c:spPr>
          <c:marker>
            <c:symbol val="x"/>
            <c:size val="5"/>
            <c:spPr>
              <a:noFill/>
              <a:ln w="28575">
                <a:solidFill>
                  <a:srgbClr val="208486"/>
                </a:solidFill>
              </a:ln>
              <a:effectLst/>
            </c:spPr>
          </c:marker>
          <c:cat>
            <c:numRef>
              <c:f>'Figure 5'!$B$46:$L$46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5'!$B$49:$L$49</c:f>
              <c:numCache>
                <c:formatCode>0.0</c:formatCode>
                <c:ptCount val="11"/>
                <c:pt idx="0">
                  <c:v>22.115005242191401</c:v>
                </c:pt>
                <c:pt idx="1">
                  <c:v>18.789296434895199</c:v>
                </c:pt>
                <c:pt idx="2">
                  <c:v>21.854439928288201</c:v>
                </c:pt>
                <c:pt idx="3">
                  <c:v>24.3522159048578</c:v>
                </c:pt>
                <c:pt idx="4">
                  <c:v>26.522679553066101</c:v>
                </c:pt>
                <c:pt idx="5">
                  <c:v>25.492099885795302</c:v>
                </c:pt>
                <c:pt idx="6">
                  <c:v>25.1477637303731</c:v>
                </c:pt>
                <c:pt idx="7">
                  <c:v>24.0329470014794</c:v>
                </c:pt>
                <c:pt idx="8">
                  <c:v>22.381748131713898</c:v>
                </c:pt>
                <c:pt idx="9">
                  <c:v>20.922778145843601</c:v>
                </c:pt>
                <c:pt idx="10">
                  <c:v>22.292555378652398</c:v>
                </c:pt>
              </c:numCache>
            </c:numRef>
          </c:val>
          <c:smooth val="0"/>
          <c:extLst>
            <c:ext xmlns:c16="http://schemas.microsoft.com/office/drawing/2014/chart" uri="{C3380CC4-5D6E-409C-BE32-E72D297353CC}">
              <c16:uniqueId val="{00000001-3CC5-47CA-876E-0717936790F5}"/>
            </c:ext>
          </c:extLst>
        </c:ser>
        <c:ser>
          <c:idx val="2"/>
          <c:order val="3"/>
          <c:tx>
            <c:strRef>
              <c:f>'Figure 5'!$A$50</c:f>
              <c:strCache>
                <c:ptCount val="1"/>
                <c:pt idx="0">
                  <c:v>Armenia</c:v>
                </c:pt>
              </c:strCache>
            </c:strRef>
          </c:tx>
          <c:spPr>
            <a:ln w="28575" cap="rnd" cmpd="sng" algn="ctr">
              <a:solidFill>
                <a:srgbClr val="388AE2"/>
              </a:solidFill>
              <a:prstDash val="solid"/>
              <a:round/>
              <a:headEnd type="none" w="med" len="med"/>
              <a:tailEnd type="none" w="med" len="med"/>
            </a:ln>
            <a:effectLst/>
          </c:spPr>
          <c:marker>
            <c:symbol val="star"/>
            <c:size val="5"/>
            <c:spPr>
              <a:noFill/>
              <a:ln w="28575">
                <a:solidFill>
                  <a:srgbClr val="388AE2"/>
                </a:solidFill>
                <a:prstDash val="solid"/>
              </a:ln>
              <a:effectLst/>
              <a:extLst>
                <a:ext uri="{909E8E84-426E-40DD-AFC4-6F175D3DCCD1}">
                  <a14:hiddenFill xmlns:a14="http://schemas.microsoft.com/office/drawing/2010/main">
                    <a:solidFill>
                      <a:srgbClr val="E04040"/>
                    </a:solidFill>
                  </a14:hiddenFill>
                </a:ext>
              </a:extLst>
            </c:spPr>
          </c:marker>
          <c:cat>
            <c:numRef>
              <c:f>'Figure 5'!$B$46:$L$46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5'!$B$50:$L$50</c:f>
              <c:numCache>
                <c:formatCode>0.0</c:formatCode>
                <c:ptCount val="11"/>
                <c:pt idx="0">
                  <c:v>23.598835619999999</c:v>
                </c:pt>
                <c:pt idx="1">
                  <c:v>21.212512</c:v>
                </c:pt>
                <c:pt idx="2">
                  <c:v>19.995057389999999</c:v>
                </c:pt>
                <c:pt idx="3">
                  <c:v>20.6</c:v>
                </c:pt>
                <c:pt idx="4">
                  <c:v>17.3</c:v>
                </c:pt>
                <c:pt idx="5">
                  <c:v>17.600000000000001</c:v>
                </c:pt>
                <c:pt idx="6">
                  <c:v>16.7</c:v>
                </c:pt>
                <c:pt idx="7">
                  <c:v>15.8</c:v>
                </c:pt>
                <c:pt idx="8">
                  <c:v>17.8</c:v>
                </c:pt>
                <c:pt idx="9">
                  <c:v>21.2</c:v>
                </c:pt>
                <c:pt idx="10">
                  <c:v>20.3</c:v>
                </c:pt>
              </c:numCache>
            </c:numRef>
          </c:val>
          <c:smooth val="0"/>
          <c:extLst>
            <c:ext xmlns:c16="http://schemas.microsoft.com/office/drawing/2014/chart" uri="{C3380CC4-5D6E-409C-BE32-E72D297353CC}">
              <c16:uniqueId val="{00000002-3CC5-47CA-876E-0717936790F5}"/>
            </c:ext>
          </c:extLst>
        </c:ser>
        <c:ser>
          <c:idx val="4"/>
          <c:order val="4"/>
          <c:tx>
            <c:strRef>
              <c:f>'Figure 5'!$A$51</c:f>
              <c:strCache>
                <c:ptCount val="1"/>
                <c:pt idx="0">
                  <c:v>Azerbaijan (²)</c:v>
                </c:pt>
              </c:strCache>
            </c:strRef>
          </c:tx>
          <c:spPr>
            <a:ln w="28575" cap="rnd" cmpd="sng" algn="ctr">
              <a:solidFill>
                <a:srgbClr val="E04040"/>
              </a:solidFill>
              <a:prstDash val="solid"/>
              <a:round/>
              <a:headEnd type="none" w="med" len="med"/>
              <a:tailEnd type="none" w="med" len="med"/>
            </a:ln>
            <a:effectLst/>
          </c:spPr>
          <c:marker>
            <c:symbol val="triangle"/>
            <c:size val="5"/>
            <c:spPr>
              <a:noFill/>
              <a:ln w="28575">
                <a:solidFill>
                  <a:srgbClr val="E04040"/>
                </a:solidFill>
                <a:prstDash val="solid"/>
              </a:ln>
              <a:effectLst/>
              <a:extLst>
                <a:ext uri="{909E8E84-426E-40DD-AFC4-6F175D3DCCD1}">
                  <a14:hiddenFill xmlns:a14="http://schemas.microsoft.com/office/drawing/2010/main">
                    <a:solidFill>
                      <a:srgbClr val="388AE2"/>
                    </a:solidFill>
                  </a14:hiddenFill>
                </a:ext>
              </a:extLst>
            </c:spPr>
          </c:marker>
          <c:cat>
            <c:numRef>
              <c:f>'Figure 5'!$B$46:$L$46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5'!$B$51:$L$51</c:f>
              <c:numCache>
                <c:formatCode>0.0</c:formatCode>
                <c:ptCount val="11"/>
                <c:pt idx="0">
                  <c:v>22.4</c:v>
                </c:pt>
                <c:pt idx="1">
                  <c:v>25.8</c:v>
                </c:pt>
                <c:pt idx="2">
                  <c:v>27.4</c:v>
                </c:pt>
                <c:pt idx="3">
                  <c:v>27.8</c:v>
                </c:pt>
                <c:pt idx="4">
                  <c:v>25</c:v>
                </c:pt>
                <c:pt idx="5">
                  <c:v>23.8</c:v>
                </c:pt>
                <c:pt idx="6">
                  <c:v>20.7</c:v>
                </c:pt>
                <c:pt idx="7">
                  <c:v>21.1</c:v>
                </c:pt>
                <c:pt idx="8">
                  <c:v>22.7</c:v>
                </c:pt>
                <c:pt idx="9">
                  <c:v>16.2</c:v>
                </c:pt>
                <c:pt idx="10">
                  <c:v>12.9</c:v>
                </c:pt>
              </c:numCache>
            </c:numRef>
          </c:val>
          <c:smooth val="0"/>
          <c:extLst>
            <c:ext xmlns:c16="http://schemas.microsoft.com/office/drawing/2014/chart" uri="{C3380CC4-5D6E-409C-BE32-E72D297353CC}">
              <c16:uniqueId val="{00000003-3CC5-47CA-876E-0717936790F5}"/>
            </c:ext>
          </c:extLst>
        </c:ser>
        <c:ser>
          <c:idx val="5"/>
          <c:order val="5"/>
          <c:tx>
            <c:strRef>
              <c:f>'Figure 5'!$A$52</c:f>
              <c:strCache>
                <c:ptCount val="1"/>
                <c:pt idx="0">
                  <c:v>Ukraine</c:v>
                </c:pt>
              </c:strCache>
            </c:strRef>
          </c:tx>
          <c:spPr>
            <a:ln w="28575" cap="rnd" cmpd="sng" algn="ctr">
              <a:solidFill>
                <a:srgbClr val="B09120"/>
              </a:solidFill>
              <a:prstDash val="solid"/>
              <a:round/>
              <a:headEnd type="none" w="med" len="med"/>
              <a:tailEnd type="none" w="med" len="med"/>
            </a:ln>
            <a:effectLst/>
          </c:spPr>
          <c:marker>
            <c:symbol val="diamond"/>
            <c:size val="5"/>
            <c:spPr>
              <a:solidFill>
                <a:srgbClr val="B09120"/>
              </a:solidFill>
              <a:ln w="28575">
                <a:solidFill>
                  <a:srgbClr val="B09120"/>
                </a:solidFill>
                <a:prstDash val="solid"/>
              </a:ln>
              <a:effectLst/>
            </c:spPr>
          </c:marker>
          <c:cat>
            <c:numRef>
              <c:f>'Figure 5'!$B$46:$L$46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5'!$B$52:$L$52</c:f>
              <c:numCache>
                <c:formatCode>0.0</c:formatCode>
                <c:ptCount val="11"/>
                <c:pt idx="0">
                  <c:v>19.399999999999999</c:v>
                </c:pt>
                <c:pt idx="1">
                  <c:v>17.3</c:v>
                </c:pt>
                <c:pt idx="2">
                  <c:v>14.2</c:v>
                </c:pt>
                <c:pt idx="3">
                  <c:v>13.5</c:v>
                </c:pt>
                <c:pt idx="4">
                  <c:v>15.5</c:v>
                </c:pt>
                <c:pt idx="5">
                  <c:v>15.8</c:v>
                </c:pt>
                <c:pt idx="6">
                  <c:v>17.7</c:v>
                </c:pt>
                <c:pt idx="7">
                  <c:v>17.600000000000001</c:v>
                </c:pt>
                <c:pt idx="8">
                  <c:v>13.4</c:v>
                </c:pt>
                <c:pt idx="9">
                  <c:v>13.2</c:v>
                </c:pt>
                <c:pt idx="10">
                  <c:v>11.6</c:v>
                </c:pt>
              </c:numCache>
            </c:numRef>
          </c:val>
          <c:smooth val="0"/>
          <c:extLst>
            <c:ext xmlns:c16="http://schemas.microsoft.com/office/drawing/2014/chart" uri="{C3380CC4-5D6E-409C-BE32-E72D297353CC}">
              <c16:uniqueId val="{00000004-3CC5-47CA-876E-0717936790F5}"/>
            </c:ext>
          </c:extLst>
        </c:ser>
        <c:dLbls>
          <c:showLegendKey val="0"/>
          <c:showVal val="0"/>
          <c:showCatName val="0"/>
          <c:showSerName val="0"/>
          <c:showPercent val="0"/>
          <c:showBubbleSize val="0"/>
        </c:dLbls>
        <c:marker val="1"/>
        <c:smooth val="0"/>
        <c:axId val="212871888"/>
        <c:axId val="439262976"/>
      </c:lineChart>
      <c:catAx>
        <c:axId val="21287188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39262976"/>
        <c:crosses val="autoZero"/>
        <c:auto val="1"/>
        <c:lblAlgn val="ctr"/>
        <c:lblOffset val="100"/>
        <c:tickMarkSkip val="1"/>
        <c:noMultiLvlLbl val="0"/>
      </c:catAx>
      <c:valAx>
        <c:axId val="43926297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12871888"/>
        <c:crosses val="autoZero"/>
        <c:crossBetween val="between"/>
      </c:valAx>
      <c:spPr>
        <a:noFill/>
        <a:ln>
          <a:noFill/>
        </a:ln>
        <a:effectLst/>
      </c:spPr>
    </c:plotArea>
    <c:legend>
      <c:legendPos val="b"/>
      <c:layout>
        <c:manualLayout>
          <c:xMode val="edge"/>
          <c:yMode val="edge"/>
          <c:x val="0.14967129426786677"/>
          <c:y val="0.8205151544471464"/>
          <c:w val="0.69556997375328089"/>
          <c:h val="4.171929779116288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External balance of goods and services, 2017 and 2022</a:t>
            </a:r>
          </a:p>
          <a:p>
            <a:pPr algn="l">
              <a:defRPr sz="1800" b="1"/>
            </a:pPr>
            <a:r>
              <a:rPr lang="en-US" sz="1600" b="0"/>
              <a:t>(% of GDP)</a:t>
            </a:r>
          </a:p>
        </c:rich>
      </c:tx>
      <c:layout>
        <c:manualLayout>
          <c:xMode val="edge"/>
          <c:yMode val="edge"/>
          <c:x val="5.3333333333333332E-3"/>
          <c:y val="8.874374666665036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311188856999759"/>
          <c:w val="0.97066666666666668"/>
          <c:h val="0.64392689681460613"/>
        </c:manualLayout>
      </c:layout>
      <c:barChart>
        <c:barDir val="col"/>
        <c:grouping val="clustered"/>
        <c:varyColors val="0"/>
        <c:ser>
          <c:idx val="0"/>
          <c:order val="0"/>
          <c:tx>
            <c:strRef>
              <c:f>'Figure 6'!$C$37</c:f>
              <c:strCache>
                <c:ptCount val="1"/>
                <c:pt idx="0">
                  <c:v>Goods</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multiLvlStrRef>
              <c:extLst>
                <c:ext xmlns:c15="http://schemas.microsoft.com/office/drawing/2012/chart" uri="{02D57815-91ED-43cb-92C2-25804820EDAC}">
                  <c15:fullRef>
                    <c15:sqref>'Figure 6'!$A$38:$B$51</c15:sqref>
                  </c15:fullRef>
                </c:ext>
              </c:extLst>
              <c:f>('Figure 6'!$A$38:$B$40,'Figure 6'!$A$42:$B$45,'Figure 6'!$A$48:$B$49)</c:f>
              <c:multiLvlStrCache>
                <c:ptCount val="9"/>
                <c:lvl>
                  <c:pt idx="0">
                    <c:v>2017</c:v>
                  </c:pt>
                  <c:pt idx="1">
                    <c:v>2022</c:v>
                  </c:pt>
                  <c:pt idx="3">
                    <c:v>2017</c:v>
                  </c:pt>
                  <c:pt idx="4">
                    <c:v>2022</c:v>
                  </c:pt>
                  <c:pt idx="5">
                    <c:v>2017</c:v>
                  </c:pt>
                  <c:pt idx="6">
                    <c:v>2022</c:v>
                  </c:pt>
                  <c:pt idx="7">
                    <c:v>2017</c:v>
                  </c:pt>
                  <c:pt idx="8">
                    <c:v>2022</c:v>
                  </c:pt>
                </c:lvl>
                <c:lvl>
                  <c:pt idx="0">
                    <c:v>EU </c:v>
                  </c:pt>
                  <c:pt idx="2">
                    <c:v> </c:v>
                  </c:pt>
                  <c:pt idx="3">
                    <c:v>Moldova</c:v>
                  </c:pt>
                  <c:pt idx="5">
                    <c:v>Georgia</c:v>
                  </c:pt>
                  <c:pt idx="7">
                    <c:v>Armenia</c:v>
                  </c:pt>
                </c:lvl>
              </c:multiLvlStrCache>
            </c:multiLvlStrRef>
          </c:cat>
          <c:val>
            <c:numRef>
              <c:extLst>
                <c:ext xmlns:c15="http://schemas.microsoft.com/office/drawing/2012/chart" uri="{02D57815-91ED-43cb-92C2-25804820EDAC}">
                  <c15:fullRef>
                    <c15:sqref>'Figure 6'!$C$38:$C$51</c15:sqref>
                  </c15:fullRef>
                </c:ext>
              </c:extLst>
              <c:f>('Figure 6'!$C$38:$C$40,'Figure 6'!$C$42:$C$45,'Figure 6'!$C$48:$C$49)</c:f>
              <c:numCache>
                <c:formatCode>0.0</c:formatCode>
                <c:ptCount val="9"/>
                <c:pt idx="0">
                  <c:v>2.5</c:v>
                </c:pt>
                <c:pt idx="1">
                  <c:v>-1.2</c:v>
                </c:pt>
                <c:pt idx="3">
                  <c:v>-26.724230626455601</c:v>
                </c:pt>
                <c:pt idx="4">
                  <c:v>-34.5097734794304</c:v>
                </c:pt>
                <c:pt idx="5">
                  <c:v>-23.443331868133502</c:v>
                </c:pt>
                <c:pt idx="6">
                  <c:v>-20.662325022004701</c:v>
                </c:pt>
                <c:pt idx="7">
                  <c:v>-12.12111986</c:v>
                </c:pt>
                <c:pt idx="8">
                  <c:v>-9.5</c:v>
                </c:pt>
              </c:numCache>
            </c:numRef>
          </c:val>
          <c:extLst>
            <c:ext xmlns:c16="http://schemas.microsoft.com/office/drawing/2014/chart" uri="{C3380CC4-5D6E-409C-BE32-E72D297353CC}">
              <c16:uniqueId val="{00000000-EBED-4559-A145-1FE0D6F2F287}"/>
            </c:ext>
          </c:extLst>
        </c:ser>
        <c:ser>
          <c:idx val="1"/>
          <c:order val="1"/>
          <c:tx>
            <c:strRef>
              <c:f>'Figure 6'!$D$37</c:f>
              <c:strCache>
                <c:ptCount val="1"/>
                <c:pt idx="0">
                  <c:v>Services</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multiLvlStrRef>
              <c:extLst>
                <c:ext xmlns:c15="http://schemas.microsoft.com/office/drawing/2012/chart" uri="{02D57815-91ED-43cb-92C2-25804820EDAC}">
                  <c15:fullRef>
                    <c15:sqref>'Figure 6'!$A$38:$B$51</c15:sqref>
                  </c15:fullRef>
                </c:ext>
              </c:extLst>
              <c:f>('Figure 6'!$A$38:$B$40,'Figure 6'!$A$42:$B$45,'Figure 6'!$A$48:$B$49)</c:f>
              <c:multiLvlStrCache>
                <c:ptCount val="9"/>
                <c:lvl>
                  <c:pt idx="0">
                    <c:v>2017</c:v>
                  </c:pt>
                  <c:pt idx="1">
                    <c:v>2022</c:v>
                  </c:pt>
                  <c:pt idx="3">
                    <c:v>2017</c:v>
                  </c:pt>
                  <c:pt idx="4">
                    <c:v>2022</c:v>
                  </c:pt>
                  <c:pt idx="5">
                    <c:v>2017</c:v>
                  </c:pt>
                  <c:pt idx="6">
                    <c:v>2022</c:v>
                  </c:pt>
                  <c:pt idx="7">
                    <c:v>2017</c:v>
                  </c:pt>
                  <c:pt idx="8">
                    <c:v>2022</c:v>
                  </c:pt>
                </c:lvl>
                <c:lvl>
                  <c:pt idx="0">
                    <c:v>EU </c:v>
                  </c:pt>
                  <c:pt idx="2">
                    <c:v> </c:v>
                  </c:pt>
                  <c:pt idx="3">
                    <c:v>Moldova</c:v>
                  </c:pt>
                  <c:pt idx="5">
                    <c:v>Georgia</c:v>
                  </c:pt>
                  <c:pt idx="7">
                    <c:v>Armenia</c:v>
                  </c:pt>
                </c:lvl>
              </c:multiLvlStrCache>
            </c:multiLvlStrRef>
          </c:cat>
          <c:val>
            <c:numRef>
              <c:extLst>
                <c:ext xmlns:c15="http://schemas.microsoft.com/office/drawing/2012/chart" uri="{02D57815-91ED-43cb-92C2-25804820EDAC}">
                  <c15:fullRef>
                    <c15:sqref>'Figure 6'!$D$38:$D$51</c15:sqref>
                  </c15:fullRef>
                </c:ext>
              </c:extLst>
              <c:f>('Figure 6'!$D$38:$D$40,'Figure 6'!$D$42:$D$45,'Figure 6'!$D$48:$D$49)</c:f>
              <c:numCache>
                <c:formatCode>0.0</c:formatCode>
                <c:ptCount val="9"/>
                <c:pt idx="0">
                  <c:v>0.9</c:v>
                </c:pt>
                <c:pt idx="1">
                  <c:v>1.3</c:v>
                </c:pt>
                <c:pt idx="3">
                  <c:v>3.1665335441141802</c:v>
                </c:pt>
                <c:pt idx="4">
                  <c:v>6.2567950497329203</c:v>
                </c:pt>
                <c:pt idx="5">
                  <c:v>12.458483771866799</c:v>
                </c:pt>
                <c:pt idx="6">
                  <c:v>10.5343652021237</c:v>
                </c:pt>
                <c:pt idx="7">
                  <c:v>1.3</c:v>
                </c:pt>
                <c:pt idx="8">
                  <c:v>8.5</c:v>
                </c:pt>
              </c:numCache>
            </c:numRef>
          </c:val>
          <c:extLst>
            <c:ext xmlns:c16="http://schemas.microsoft.com/office/drawing/2014/chart" uri="{C3380CC4-5D6E-409C-BE32-E72D297353CC}">
              <c16:uniqueId val="{00000001-EBED-4559-A145-1FE0D6F2F287}"/>
            </c:ext>
          </c:extLst>
        </c:ser>
        <c:dLbls>
          <c:showLegendKey val="0"/>
          <c:showVal val="0"/>
          <c:showCatName val="0"/>
          <c:showSerName val="0"/>
          <c:showPercent val="0"/>
          <c:showBubbleSize val="0"/>
        </c:dLbls>
        <c:gapWidth val="75"/>
        <c:overlap val="-27"/>
        <c:axId val="1408058768"/>
        <c:axId val="906618592"/>
      </c:barChart>
      <c:catAx>
        <c:axId val="140805876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06618592"/>
        <c:crossesAt val="0"/>
        <c:auto val="1"/>
        <c:lblAlgn val="ctr"/>
        <c:lblOffset val="100"/>
        <c:tickMarkSkip val="1"/>
        <c:noMultiLvlLbl val="0"/>
      </c:catAx>
      <c:valAx>
        <c:axId val="906618592"/>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408058768"/>
        <c:crosses val="autoZero"/>
        <c:crossBetween val="between"/>
      </c:valAx>
      <c:spPr>
        <a:noFill/>
        <a:ln>
          <a:noFill/>
        </a:ln>
        <a:effectLst/>
      </c:spPr>
    </c:plotArea>
    <c:legend>
      <c:legendPos val="b"/>
      <c:layout>
        <c:manualLayout>
          <c:xMode val="edge"/>
          <c:yMode val="edge"/>
          <c:x val="0.41078120734908136"/>
          <c:y val="0.7994503128479109"/>
          <c:w val="0.17843748031496065"/>
          <c:h val="4.276540188776117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Foreign direct investment balance, net flows, 2012-2022</a:t>
            </a:r>
          </a:p>
          <a:p>
            <a:pPr algn="l">
              <a:defRPr sz="1800" b="1"/>
            </a:pPr>
            <a:r>
              <a:rPr lang="en-US" sz="1600" b="0"/>
              <a:t>(€ million)</a:t>
            </a:r>
          </a:p>
        </c:rich>
      </c:tx>
      <c:layout>
        <c:manualLayout>
          <c:xMode val="edge"/>
          <c:yMode val="edge"/>
          <c:x val="5.3333333333333332E-3"/>
          <c:y val="8.597209562398648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702377128444003"/>
          <c:w val="0.97066666666666668"/>
          <c:h val="0.65504779743891162"/>
        </c:manualLayout>
      </c:layout>
      <c:lineChart>
        <c:grouping val="standard"/>
        <c:varyColors val="0"/>
        <c:ser>
          <c:idx val="1"/>
          <c:order val="1"/>
          <c:tx>
            <c:strRef>
              <c:f>'Figure 7'!$A$43</c:f>
              <c:strCache>
                <c:ptCount val="1"/>
                <c:pt idx="0">
                  <c:v>Georgia</c:v>
                </c:pt>
              </c:strCache>
            </c:strRef>
          </c:tx>
          <c:spPr>
            <a:ln w="28575" cap="rnd" cmpd="sng" algn="ctr">
              <a:solidFill>
                <a:srgbClr val="208486"/>
              </a:solidFill>
              <a:prstDash val="solid"/>
              <a:round/>
              <a:headEnd type="none" w="med" len="med"/>
              <a:tailEnd type="none" w="med" len="med"/>
            </a:ln>
            <a:effectLst/>
          </c:spPr>
          <c:marker>
            <c:symbol val="x"/>
            <c:size val="5"/>
            <c:spPr>
              <a:noFill/>
              <a:ln w="28575">
                <a:solidFill>
                  <a:srgbClr val="208486"/>
                </a:solidFill>
              </a:ln>
              <a:effectLst/>
            </c:spPr>
          </c:marker>
          <c:cat>
            <c:numRef>
              <c:f>'Figure 7'!$B$41:$L$41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7'!$B$43:$L$43</c:f>
              <c:numCache>
                <c:formatCode>#,##0.0_i</c:formatCode>
                <c:ptCount val="11"/>
                <c:pt idx="0">
                  <c:v>582.91956007554904</c:v>
                </c:pt>
                <c:pt idx="1">
                  <c:v>692.97707758373303</c:v>
                </c:pt>
                <c:pt idx="2">
                  <c:v>1089.4290637335</c:v>
                </c:pt>
                <c:pt idx="3">
                  <c:v>1277.81783737717</c:v>
                </c:pt>
                <c:pt idx="4">
                  <c:v>1123.90954869656</c:v>
                </c:pt>
                <c:pt idx="5">
                  <c:v>1515.7490259634301</c:v>
                </c:pt>
                <c:pt idx="6">
                  <c:v>853.731360760538</c:v>
                </c:pt>
                <c:pt idx="7">
                  <c:v>958.34551099635803</c:v>
                </c:pt>
                <c:pt idx="8">
                  <c:v>503.50284845196899</c:v>
                </c:pt>
                <c:pt idx="9">
                  <c:v>792.67230155994696</c:v>
                </c:pt>
                <c:pt idx="10">
                  <c:v>1684.5009161970399</c:v>
                </c:pt>
              </c:numCache>
            </c:numRef>
          </c:val>
          <c:smooth val="0"/>
          <c:extLst>
            <c:ext xmlns:c16="http://schemas.microsoft.com/office/drawing/2014/chart" uri="{C3380CC4-5D6E-409C-BE32-E72D297353CC}">
              <c16:uniqueId val="{00000001-BA6A-435A-9E8C-E03EBD75B70E}"/>
            </c:ext>
          </c:extLst>
        </c:ser>
        <c:ser>
          <c:idx val="2"/>
          <c:order val="2"/>
          <c:tx>
            <c:strRef>
              <c:f>'Figure 7'!$A$44</c:f>
              <c:strCache>
                <c:ptCount val="1"/>
                <c:pt idx="0">
                  <c:v>Armenia</c:v>
                </c:pt>
              </c:strCache>
            </c:strRef>
          </c:tx>
          <c:spPr>
            <a:ln w="28575" cap="rnd" cmpd="sng" algn="ctr">
              <a:solidFill>
                <a:srgbClr val="388AE2"/>
              </a:solidFill>
              <a:prstDash val="solid"/>
              <a:round/>
              <a:headEnd type="none" w="med" len="med"/>
              <a:tailEnd type="none" w="med" len="med"/>
            </a:ln>
            <a:effectLst/>
          </c:spPr>
          <c:marker>
            <c:symbol val="star"/>
            <c:size val="5"/>
            <c:spPr>
              <a:noFill/>
              <a:ln w="28575">
                <a:solidFill>
                  <a:srgbClr val="388AE2"/>
                </a:solidFill>
              </a:ln>
              <a:effectLst/>
            </c:spPr>
          </c:marker>
          <c:cat>
            <c:numRef>
              <c:f>'Figure 7'!$B$41:$L$41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7'!$B$44:$L$44</c:f>
              <c:numCache>
                <c:formatCode>#,##0.0_i</c:formatCode>
                <c:ptCount val="11"/>
                <c:pt idx="0">
                  <c:v>368.17294185153798</c:v>
                </c:pt>
                <c:pt idx="1">
                  <c:v>237.76602228733799</c:v>
                </c:pt>
                <c:pt idx="2">
                  <c:v>284.58802925926398</c:v>
                </c:pt>
                <c:pt idx="3">
                  <c:v>139.94973151491001</c:v>
                </c:pt>
                <c:pt idx="4">
                  <c:v>237.87761501472099</c:v>
                </c:pt>
                <c:pt idx="5">
                  <c:v>198.03796429335799</c:v>
                </c:pt>
                <c:pt idx="6">
                  <c:v>219.89618531306101</c:v>
                </c:pt>
                <c:pt idx="7">
                  <c:v>208.32800960289001</c:v>
                </c:pt>
                <c:pt idx="8">
                  <c:v>75.205427948458606</c:v>
                </c:pt>
                <c:pt idx="9">
                  <c:v>288.71800716338402</c:v>
                </c:pt>
                <c:pt idx="10">
                  <c:v>896.57435862124703</c:v>
                </c:pt>
              </c:numCache>
            </c:numRef>
          </c:val>
          <c:smooth val="0"/>
          <c:extLst>
            <c:ext xmlns:c16="http://schemas.microsoft.com/office/drawing/2014/chart" uri="{C3380CC4-5D6E-409C-BE32-E72D297353CC}">
              <c16:uniqueId val="{00000002-BA6A-435A-9E8C-E03EBD75B70E}"/>
            </c:ext>
          </c:extLst>
        </c:ser>
        <c:ser>
          <c:idx val="4"/>
          <c:order val="3"/>
          <c:tx>
            <c:strRef>
              <c:f>'Figure 7'!$A$45</c:f>
              <c:strCache>
                <c:ptCount val="1"/>
                <c:pt idx="0">
                  <c:v>Moldova</c:v>
                </c:pt>
              </c:strCache>
            </c:strRef>
          </c:tx>
          <c:spPr>
            <a:ln w="28575" cap="rnd" cmpd="sng" algn="ctr">
              <a:solidFill>
                <a:srgbClr val="C05F03"/>
              </a:solidFill>
              <a:prstDash val="solid"/>
              <a:round/>
              <a:headEnd type="none" w="med" len="med"/>
              <a:tailEnd type="none" w="med" len="med"/>
            </a:ln>
            <a:effectLst/>
          </c:spPr>
          <c:marker>
            <c:symbol val="circle"/>
            <c:size val="5"/>
            <c:spPr>
              <a:solidFill>
                <a:srgbClr val="C05F03"/>
              </a:solidFill>
              <a:ln w="28575">
                <a:solidFill>
                  <a:srgbClr val="C05F03"/>
                </a:solidFill>
                <a:prstDash val="solid"/>
              </a:ln>
              <a:effectLst/>
            </c:spPr>
          </c:marker>
          <c:cat>
            <c:numRef>
              <c:f>'Figure 7'!$B$41:$L$41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7'!$B$45:$L$45</c:f>
              <c:numCache>
                <c:formatCode>#,##0.0_i</c:formatCode>
                <c:ptCount val="11"/>
                <c:pt idx="0">
                  <c:v>174.796964634522</c:v>
                </c:pt>
                <c:pt idx="1">
                  <c:v>158.941203652214</c:v>
                </c:pt>
                <c:pt idx="2">
                  <c:v>229.86226544511899</c:v>
                </c:pt>
                <c:pt idx="3">
                  <c:v>196.78662149487999</c:v>
                </c:pt>
                <c:pt idx="4">
                  <c:v>66.949272629994397</c:v>
                </c:pt>
                <c:pt idx="5">
                  <c:v>123.08630750617</c:v>
                </c:pt>
                <c:pt idx="6">
                  <c:v>233.14447314580599</c:v>
                </c:pt>
                <c:pt idx="7">
                  <c:v>428.41433448035701</c:v>
                </c:pt>
                <c:pt idx="8">
                  <c:v>133.28079949958499</c:v>
                </c:pt>
                <c:pt idx="9">
                  <c:v>314.19684805619897</c:v>
                </c:pt>
                <c:pt idx="10">
                  <c:v>514.02355268315705</c:v>
                </c:pt>
              </c:numCache>
            </c:numRef>
          </c:val>
          <c:smooth val="0"/>
          <c:extLst>
            <c:ext xmlns:c16="http://schemas.microsoft.com/office/drawing/2014/chart" uri="{C3380CC4-5D6E-409C-BE32-E72D297353CC}">
              <c16:uniqueId val="{00000004-BA6A-435A-9E8C-E03EBD75B70E}"/>
            </c:ext>
          </c:extLst>
        </c:ser>
        <c:ser>
          <c:idx val="5"/>
          <c:order val="4"/>
          <c:tx>
            <c:strRef>
              <c:f>'Figure 7'!$A$46</c:f>
              <c:strCache>
                <c:ptCount val="1"/>
                <c:pt idx="0">
                  <c:v>Ukraine</c:v>
                </c:pt>
              </c:strCache>
            </c:strRef>
          </c:tx>
          <c:spPr>
            <a:ln w="28575" cap="rnd" cmpd="sng" algn="ctr">
              <a:solidFill>
                <a:srgbClr val="B09120"/>
              </a:solidFill>
              <a:prstDash val="solid"/>
              <a:round/>
              <a:headEnd type="none" w="med" len="med"/>
              <a:tailEnd type="none" w="med" len="med"/>
            </a:ln>
            <a:effectLst/>
          </c:spPr>
          <c:marker>
            <c:symbol val="diamond"/>
            <c:size val="5"/>
            <c:spPr>
              <a:noFill/>
              <a:ln w="28575">
                <a:solidFill>
                  <a:srgbClr val="B09120"/>
                </a:solidFill>
                <a:prstDash val="solid"/>
              </a:ln>
              <a:effectLst/>
              <a:extLst>
                <a:ext uri="{909E8E84-426E-40DD-AFC4-6F175D3DCCD1}">
                  <a14:hiddenFill xmlns:a14="http://schemas.microsoft.com/office/drawing/2010/main">
                    <a:solidFill>
                      <a:srgbClr val="C05F03"/>
                    </a:solidFill>
                  </a14:hiddenFill>
                </a:ext>
              </a:extLst>
            </c:spPr>
          </c:marker>
          <c:cat>
            <c:numRef>
              <c:f>'Figure 7'!$B$41:$L$41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7'!$B$46:$L$46</c:f>
              <c:numCache>
                <c:formatCode>#,##0.0_i</c:formatCode>
                <c:ptCount val="11"/>
                <c:pt idx="0">
                  <c:v>5598.1</c:v>
                </c:pt>
                <c:pt idx="1">
                  <c:v>3072.3</c:v>
                </c:pt>
                <c:pt idx="2">
                  <c:v>226.1</c:v>
                </c:pt>
                <c:pt idx="3">
                  <c:v>-212.77846258242599</c:v>
                </c:pt>
                <c:pt idx="4">
                  <c:v>3571.8849309559</c:v>
                </c:pt>
                <c:pt idx="5">
                  <c:v>3054.6401962637801</c:v>
                </c:pt>
                <c:pt idx="6">
                  <c:v>4111.8608553057402</c:v>
                </c:pt>
                <c:pt idx="7">
                  <c:v>4619.7717585752298</c:v>
                </c:pt>
                <c:pt idx="8">
                  <c:v>-50.784198015921099</c:v>
                </c:pt>
                <c:pt idx="9">
                  <c:v>6351.4770958627696</c:v>
                </c:pt>
                <c:pt idx="10">
                  <c:v>202.72229042008399</c:v>
                </c:pt>
              </c:numCache>
            </c:numRef>
          </c:val>
          <c:smooth val="0"/>
          <c:extLst>
            <c:ext xmlns:c16="http://schemas.microsoft.com/office/drawing/2014/chart" uri="{C3380CC4-5D6E-409C-BE32-E72D297353CC}">
              <c16:uniqueId val="{00000005-BA6A-435A-9E8C-E03EBD75B70E}"/>
            </c:ext>
          </c:extLst>
        </c:ser>
        <c:ser>
          <c:idx val="6"/>
          <c:order val="5"/>
          <c:tx>
            <c:strRef>
              <c:f>'Figure 7'!$A$47</c:f>
              <c:strCache>
                <c:ptCount val="1"/>
                <c:pt idx="0">
                  <c:v>Azerbaijan</c:v>
                </c:pt>
              </c:strCache>
            </c:strRef>
          </c:tx>
          <c:spPr>
            <a:ln w="28575" cap="rnd" cmpd="sng" algn="ctr">
              <a:solidFill>
                <a:srgbClr val="E04040"/>
              </a:solidFill>
              <a:prstDash val="solid"/>
              <a:round/>
              <a:headEnd type="none" w="med" len="med"/>
              <a:tailEnd type="none" w="med" len="med"/>
            </a:ln>
            <a:effectLst/>
          </c:spPr>
          <c:marker>
            <c:symbol val="triangle"/>
            <c:size val="5"/>
            <c:spPr>
              <a:noFill/>
              <a:ln w="28575">
                <a:solidFill>
                  <a:srgbClr val="E04040"/>
                </a:solidFill>
                <a:prstDash val="solid"/>
              </a:ln>
              <a:effectLst/>
              <a:extLst>
                <a:ext uri="{909E8E84-426E-40DD-AFC4-6F175D3DCCD1}">
                  <a14:hiddenFill xmlns:a14="http://schemas.microsoft.com/office/drawing/2010/main">
                    <a:solidFill>
                      <a:srgbClr val="2644A7">
                        <a:lumMod val="60000"/>
                      </a:srgbClr>
                    </a:solidFill>
                  </a14:hiddenFill>
                </a:ext>
              </a:extLst>
            </c:spPr>
          </c:marker>
          <c:cat>
            <c:numRef>
              <c:f>'Figure 7'!$B$41:$L$41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'Figure 7'!$B$47:$L$47</c:f>
              <c:numCache>
                <c:formatCode>#,##0.0_i</c:formatCode>
                <c:ptCount val="11"/>
                <c:pt idx="0">
                  <c:v>631.90384450748502</c:v>
                </c:pt>
                <c:pt idx="1">
                  <c:v>859.34296355159199</c:v>
                </c:pt>
                <c:pt idx="2">
                  <c:v>1670.9156134551599</c:v>
                </c:pt>
                <c:pt idx="3">
                  <c:v>710.43652887350697</c:v>
                </c:pt>
                <c:pt idx="4">
                  <c:v>1740.7920272438801</c:v>
                </c:pt>
                <c:pt idx="5">
                  <c:v>268.49543379510197</c:v>
                </c:pt>
                <c:pt idx="6">
                  <c:v>-302.88368033230802</c:v>
                </c:pt>
                <c:pt idx="7">
                  <c:v>-828.55849360056197</c:v>
                </c:pt>
                <c:pt idx="8">
                  <c:v>-278.73844749534902</c:v>
                </c:pt>
                <c:pt idx="9">
                  <c:v>-1507.76183366896</c:v>
                </c:pt>
                <c:pt idx="10">
                  <c:v>-4407.9377680172602</c:v>
                </c:pt>
              </c:numCache>
            </c:numRef>
          </c:val>
          <c:smooth val="0"/>
          <c:extLst>
            <c:ext xmlns:c16="http://schemas.microsoft.com/office/drawing/2014/chart" uri="{C3380CC4-5D6E-409C-BE32-E72D297353CC}">
              <c16:uniqueId val="{00000006-BA6A-435A-9E8C-E03EBD75B70E}"/>
            </c:ext>
          </c:extLst>
        </c:ser>
        <c:dLbls>
          <c:showLegendKey val="0"/>
          <c:showVal val="0"/>
          <c:showCatName val="0"/>
          <c:showSerName val="0"/>
          <c:showPercent val="0"/>
          <c:showBubbleSize val="0"/>
        </c:dLbls>
        <c:marker val="1"/>
        <c:smooth val="0"/>
        <c:axId val="264161600"/>
        <c:axId val="385906176"/>
        <c:extLst>
          <c:ext xmlns:c15="http://schemas.microsoft.com/office/drawing/2012/chart" uri="{02D57815-91ED-43cb-92C2-25804820EDAC}">
            <c15:filteredLineSeries>
              <c15:ser>
                <c:idx val="0"/>
                <c:order val="0"/>
                <c:tx>
                  <c:strRef>
                    <c:extLst>
                      <c:ext uri="{02D57815-91ED-43cb-92C2-25804820EDAC}">
                        <c15:formulaRef>
                          <c15:sqref>'Figure 7'!$A$42</c15:sqref>
                        </c15:formulaRef>
                      </c:ext>
                    </c:extLst>
                    <c:strCache>
                      <c:ptCount val="1"/>
                      <c:pt idx="0">
                        <c:v>EU</c:v>
                      </c:pt>
                    </c:strCache>
                  </c:strRef>
                </c:tx>
                <c:spPr>
                  <a:ln w="28575" cap="rnd">
                    <a:solidFill>
                      <a:schemeClr val="accent1"/>
                    </a:solidFill>
                    <a:round/>
                  </a:ln>
                  <a:effectLst/>
                </c:spPr>
                <c:marker>
                  <c:symbol val="none"/>
                </c:marker>
                <c:cat>
                  <c:numRef>
                    <c:extLst>
                      <c:ext uri="{02D57815-91ED-43cb-92C2-25804820EDAC}">
                        <c15:formulaRef>
                          <c15:sqref>'Figure 7'!$B$41:$L$41</c15:sqref>
                        </c15:formulaRef>
                      </c:ext>
                    </c:extLst>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extLst>
                      <c:ext uri="{02D57815-91ED-43cb-92C2-25804820EDAC}">
                        <c15:formulaRef>
                          <c15:sqref>'Figure 7'!$B$42:$L$42</c15:sqref>
                        </c15:formulaRef>
                      </c:ext>
                    </c:extLst>
                    <c:numCache>
                      <c:formatCode>#,##0.0_i</c:formatCode>
                      <c:ptCount val="11"/>
                      <c:pt idx="0">
                        <c:v>0</c:v>
                      </c:pt>
                      <c:pt idx="1">
                        <c:v>51663.9</c:v>
                      </c:pt>
                      <c:pt idx="2">
                        <c:v>0</c:v>
                      </c:pt>
                      <c:pt idx="3">
                        <c:v>-211788.4</c:v>
                      </c:pt>
                      <c:pt idx="4">
                        <c:v>3568</c:v>
                      </c:pt>
                      <c:pt idx="5">
                        <c:v>-200581.8</c:v>
                      </c:pt>
                      <c:pt idx="6">
                        <c:v>-64224.9</c:v>
                      </c:pt>
                      <c:pt idx="7">
                        <c:v>30597.8</c:v>
                      </c:pt>
                      <c:pt idx="9">
                        <c:v>-415593.3</c:v>
                      </c:pt>
                      <c:pt idx="10">
                        <c:v>-325742.5</c:v>
                      </c:pt>
                    </c:numCache>
                  </c:numRef>
                </c:val>
                <c:smooth val="0"/>
                <c:extLst>
                  <c:ext xmlns:c16="http://schemas.microsoft.com/office/drawing/2014/chart" uri="{C3380CC4-5D6E-409C-BE32-E72D297353CC}">
                    <c16:uniqueId val="{00000000-BA6A-435A-9E8C-E03EBD75B70E}"/>
                  </c:ext>
                </c:extLst>
              </c15:ser>
            </c15:filteredLineSeries>
          </c:ext>
        </c:extLst>
      </c:lineChart>
      <c:catAx>
        <c:axId val="26416160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385906176"/>
        <c:crossesAt val="-6000"/>
        <c:auto val="1"/>
        <c:lblAlgn val="ctr"/>
        <c:lblOffset val="100"/>
        <c:tickMarkSkip val="1"/>
        <c:noMultiLvlLbl val="0"/>
      </c:catAx>
      <c:valAx>
        <c:axId val="38590617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64161600"/>
        <c:crosses val="autoZero"/>
        <c:crossBetween val="between"/>
      </c:valAx>
      <c:spPr>
        <a:noFill/>
        <a:ln>
          <a:noFill/>
        </a:ln>
        <a:effectLst/>
      </c:spPr>
    </c:plotArea>
    <c:legend>
      <c:legendPos val="b"/>
      <c:layout>
        <c:manualLayout>
          <c:xMode val="edge"/>
          <c:yMode val="edge"/>
          <c:x val="0.20659527559055121"/>
          <c:y val="0.80571389501994795"/>
          <c:w val="0.58680944881889763"/>
          <c:h val="4.142974979750864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Enterprises within the non-financial business economy by size, 2021</a:t>
            </a:r>
          </a:p>
          <a:p>
            <a:pPr algn="l">
              <a:defRPr sz="1800" b="1"/>
            </a:pPr>
            <a:r>
              <a:rPr lang="en-US" sz="1600" b="0"/>
              <a:t>(% of total enterprises)</a:t>
            </a:r>
          </a:p>
        </c:rich>
      </c:tx>
      <c:layout>
        <c:manualLayout>
          <c:xMode val="edge"/>
          <c:yMode val="edge"/>
          <c:x val="5.3333333333333332E-3"/>
          <c:y val="8.660650810401645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796111572368432"/>
          <c:w val="0.97066666666666668"/>
          <c:h val="0.65250229728877307"/>
        </c:manualLayout>
      </c:layout>
      <c:barChart>
        <c:barDir val="col"/>
        <c:grouping val="stacked"/>
        <c:varyColors val="0"/>
        <c:ser>
          <c:idx val="0"/>
          <c:order val="0"/>
          <c:spPr>
            <a:solidFill>
              <a:schemeClr val="accent1"/>
            </a:solidFill>
            <a:ln>
              <a:noFill/>
            </a:ln>
            <a:effectLst/>
          </c:spPr>
          <c:invertIfNegative val="0"/>
          <c:val>
            <c:numRef>
              <c:f>'Figure 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7'!#REF!</c15:sqref>
                        </c15:formulaRef>
                      </c:ext>
                    </c:extLst>
                  </c:multiLvlStrRef>
                </c15:cat>
              </c15:filteredCategoryTitle>
            </c:ext>
            <c:ext xmlns:c16="http://schemas.microsoft.com/office/drawing/2014/chart" uri="{C3380CC4-5D6E-409C-BE32-E72D297353CC}">
              <c16:uniqueId val="{00000000-6E6E-491F-B64F-0DD8D0AA47F3}"/>
            </c:ext>
          </c:extLst>
        </c:ser>
        <c:ser>
          <c:idx val="1"/>
          <c:order val="1"/>
          <c:spPr>
            <a:solidFill>
              <a:schemeClr val="accent2"/>
            </a:solidFill>
            <a:ln>
              <a:noFill/>
            </a:ln>
            <a:effectLst/>
          </c:spPr>
          <c:invertIfNegative val="0"/>
          <c:val>
            <c:numRef>
              <c:f>'Figure 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7'!#REF!</c15:sqref>
                        </c15:formulaRef>
                      </c:ext>
                    </c:extLst>
                  </c:multiLvlStrRef>
                </c15:cat>
              </c15:filteredCategoryTitle>
            </c:ext>
            <c:ext xmlns:c16="http://schemas.microsoft.com/office/drawing/2014/chart" uri="{C3380CC4-5D6E-409C-BE32-E72D297353CC}">
              <c16:uniqueId val="{00000001-6E6E-491F-B64F-0DD8D0AA47F3}"/>
            </c:ext>
          </c:extLst>
        </c:ser>
        <c:ser>
          <c:idx val="2"/>
          <c:order val="2"/>
          <c:spPr>
            <a:solidFill>
              <a:schemeClr val="accent3"/>
            </a:solidFill>
            <a:ln>
              <a:noFill/>
            </a:ln>
            <a:effectLst/>
          </c:spPr>
          <c:invertIfNegative val="0"/>
          <c:val>
            <c:numRef>
              <c:f>'Figure 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7'!#REF!</c15:sqref>
                        </c15:formulaRef>
                      </c:ext>
                    </c:extLst>
                  </c:multiLvlStrRef>
                </c15:cat>
              </c15:filteredCategoryTitle>
            </c:ext>
            <c:ext xmlns:c16="http://schemas.microsoft.com/office/drawing/2014/chart" uri="{C3380CC4-5D6E-409C-BE32-E72D297353CC}">
              <c16:uniqueId val="{00000002-6E6E-491F-B64F-0DD8D0AA47F3}"/>
            </c:ext>
          </c:extLst>
        </c:ser>
        <c:ser>
          <c:idx val="3"/>
          <c:order val="3"/>
          <c:spPr>
            <a:solidFill>
              <a:schemeClr val="accent4"/>
            </a:solidFill>
            <a:ln>
              <a:noFill/>
            </a:ln>
            <a:effectLst/>
          </c:spPr>
          <c:invertIfNegative val="0"/>
          <c:val>
            <c:numRef>
              <c:f>'Figure 7'!#REF!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7'!#REF!</c15:sqref>
                        </c15:formulaRef>
                      </c:ext>
                    </c:extLst>
                  </c:multiLvlStrRef>
                </c15:cat>
              </c15:filteredCategoryTitle>
            </c:ext>
            <c:ext xmlns:c16="http://schemas.microsoft.com/office/drawing/2014/chart" uri="{C3380CC4-5D6E-409C-BE32-E72D297353CC}">
              <c16:uniqueId val="{00000003-6E6E-491F-B64F-0DD8D0AA47F3}"/>
            </c:ext>
          </c:extLst>
        </c:ser>
        <c:dLbls>
          <c:showLegendKey val="0"/>
          <c:showVal val="0"/>
          <c:showCatName val="0"/>
          <c:showSerName val="0"/>
          <c:showPercent val="0"/>
          <c:showBubbleSize val="0"/>
        </c:dLbls>
        <c:gapWidth val="75"/>
        <c:overlap val="100"/>
        <c:axId val="512712064"/>
        <c:axId val="422044352"/>
      </c:barChart>
      <c:catAx>
        <c:axId val="51271206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22044352"/>
        <c:crosses val="autoZero"/>
        <c:auto val="1"/>
        <c:lblAlgn val="ctr"/>
        <c:lblOffset val="100"/>
        <c:tickMarkSkip val="1"/>
        <c:noMultiLvlLbl val="0"/>
      </c:catAx>
      <c:valAx>
        <c:axId val="422044352"/>
        <c:scaling>
          <c:orientation val="minMax"/>
          <c:max val="10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12712064"/>
        <c:crosses val="autoZero"/>
        <c:crossBetween val="between"/>
      </c:valAx>
      <c:spPr>
        <a:noFill/>
        <a:ln>
          <a:noFill/>
        </a:ln>
        <a:effectLst/>
      </c:spPr>
    </c:plotArea>
    <c:legend>
      <c:legendPos val="b"/>
      <c:layout>
        <c:manualLayout>
          <c:xMode val="edge"/>
          <c:yMode val="edge"/>
          <c:x val="0.10280955380577426"/>
          <c:y val="0.80428020274106193"/>
          <c:w val="0.79438089238845144"/>
          <c:h val="4.173547167302293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Persons employed by enterprise size, 2022</a:t>
            </a:r>
          </a:p>
          <a:p>
            <a:pPr algn="l">
              <a:defRPr sz="1800" b="1"/>
            </a:pPr>
            <a:r>
              <a:rPr lang="en-US" sz="1600" b="0"/>
              <a:t>(% of total persons employed)</a:t>
            </a:r>
          </a:p>
        </c:rich>
      </c:tx>
      <c:layout>
        <c:manualLayout>
          <c:xMode val="edge"/>
          <c:yMode val="edge"/>
          <c:x val="5.3333333333333332E-3"/>
          <c:y val="9.328503812658669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5255171791006211E-2"/>
          <c:y val="0.12994328832783617"/>
          <c:w val="0.93007813813015328"/>
          <c:h val="0.43625984251968503"/>
        </c:manualLayout>
      </c:layout>
      <c:barChart>
        <c:barDir val="col"/>
        <c:grouping val="stacked"/>
        <c:varyColors val="0"/>
        <c:ser>
          <c:idx val="0"/>
          <c:order val="0"/>
          <c:tx>
            <c:strRef>
              <c:f>'Figure 8'!$B$41</c:f>
              <c:strCache>
                <c:ptCount val="1"/>
                <c:pt idx="0">
                  <c:v>Micro enterprises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extLst>
                <c:ext xmlns:c15="http://schemas.microsoft.com/office/drawing/2012/chart" uri="{02D57815-91ED-43cb-92C2-25804820EDAC}">
                  <c15:fullRef>
                    <c15:sqref>'Figure 8'!$A$42:$A$48</c15:sqref>
                  </c15:fullRef>
                </c:ext>
              </c:extLst>
              <c:f>('Figure 8'!$A$42:$A$44,'Figure 8'!$A$46:$A$48)</c:f>
              <c:strCache>
                <c:ptCount val="6"/>
                <c:pt idx="0">
                  <c:v>EU (¹)(²)</c:v>
                </c:pt>
                <c:pt idx="2">
                  <c:v>Armenia</c:v>
                </c:pt>
                <c:pt idx="3">
                  <c:v>Georgia</c:v>
                </c:pt>
                <c:pt idx="4">
                  <c:v>Moldova (³)</c:v>
                </c:pt>
                <c:pt idx="5">
                  <c:v>Ukraine (³)</c:v>
                </c:pt>
              </c:strCache>
            </c:strRef>
          </c:cat>
          <c:val>
            <c:numRef>
              <c:extLst>
                <c:ext xmlns:c15="http://schemas.microsoft.com/office/drawing/2012/chart" uri="{02D57815-91ED-43cb-92C2-25804820EDAC}">
                  <c15:fullRef>
                    <c15:sqref>'Figure 8'!$B$42:$B$48</c15:sqref>
                  </c15:fullRef>
                </c:ext>
              </c:extLst>
              <c:f>('Figure 8'!$B$42:$B$44,'Figure 8'!$B$46:$B$48)</c:f>
              <c:numCache>
                <c:formatCode>0.0</c:formatCode>
                <c:ptCount val="6"/>
                <c:pt idx="0">
                  <c:v>29.671532612596891</c:v>
                </c:pt>
                <c:pt idx="2">
                  <c:v>27.96164486001566</c:v>
                </c:pt>
                <c:pt idx="3">
                  <c:v>21.246622479850348</c:v>
                </c:pt>
                <c:pt idx="4">
                  <c:v>21.492095955124903</c:v>
                </c:pt>
                <c:pt idx="5">
                  <c:v>36.527432036758825</c:v>
                </c:pt>
              </c:numCache>
            </c:numRef>
          </c:val>
          <c:extLst>
            <c:ext xmlns:c16="http://schemas.microsoft.com/office/drawing/2014/chart" uri="{C3380CC4-5D6E-409C-BE32-E72D297353CC}">
              <c16:uniqueId val="{00000000-B58C-4445-A33D-CAF2915F365B}"/>
            </c:ext>
          </c:extLst>
        </c:ser>
        <c:ser>
          <c:idx val="1"/>
          <c:order val="1"/>
          <c:tx>
            <c:strRef>
              <c:f>'Figure 8'!$C$41</c:f>
              <c:strCache>
                <c:ptCount val="1"/>
                <c:pt idx="0">
                  <c:v>Small enterprises</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extLst>
                <c:ext xmlns:c15="http://schemas.microsoft.com/office/drawing/2012/chart" uri="{02D57815-91ED-43cb-92C2-25804820EDAC}">
                  <c15:fullRef>
                    <c15:sqref>'Figure 8'!$A$42:$A$48</c15:sqref>
                  </c15:fullRef>
                </c:ext>
              </c:extLst>
              <c:f>('Figure 8'!$A$42:$A$44,'Figure 8'!$A$46:$A$48)</c:f>
              <c:strCache>
                <c:ptCount val="6"/>
                <c:pt idx="0">
                  <c:v>EU (¹)(²)</c:v>
                </c:pt>
                <c:pt idx="2">
                  <c:v>Armenia</c:v>
                </c:pt>
                <c:pt idx="3">
                  <c:v>Georgia</c:v>
                </c:pt>
                <c:pt idx="4">
                  <c:v>Moldova (³)</c:v>
                </c:pt>
                <c:pt idx="5">
                  <c:v>Ukraine (³)</c:v>
                </c:pt>
              </c:strCache>
            </c:strRef>
          </c:cat>
          <c:val>
            <c:numRef>
              <c:extLst>
                <c:ext xmlns:c15="http://schemas.microsoft.com/office/drawing/2012/chart" uri="{02D57815-91ED-43cb-92C2-25804820EDAC}">
                  <c15:fullRef>
                    <c15:sqref>'Figure 8'!$C$42:$C$48</c15:sqref>
                  </c15:fullRef>
                </c:ext>
              </c:extLst>
              <c:f>('Figure 8'!$C$42:$C$44,'Figure 8'!$C$46:$C$48)</c:f>
              <c:numCache>
                <c:formatCode>0.0</c:formatCode>
                <c:ptCount val="6"/>
                <c:pt idx="0">
                  <c:v>18.808316738890838</c:v>
                </c:pt>
                <c:pt idx="2">
                  <c:v>21.81604380657695</c:v>
                </c:pt>
                <c:pt idx="3">
                  <c:v>20.354546597589483</c:v>
                </c:pt>
                <c:pt idx="4">
                  <c:v>25.238041824942055</c:v>
                </c:pt>
                <c:pt idx="5">
                  <c:v>14.366028249021264</c:v>
                </c:pt>
              </c:numCache>
            </c:numRef>
          </c:val>
          <c:extLst>
            <c:ext xmlns:c16="http://schemas.microsoft.com/office/drawing/2014/chart" uri="{C3380CC4-5D6E-409C-BE32-E72D297353CC}">
              <c16:uniqueId val="{00000001-B58C-4445-A33D-CAF2915F365B}"/>
            </c:ext>
          </c:extLst>
        </c:ser>
        <c:ser>
          <c:idx val="2"/>
          <c:order val="2"/>
          <c:tx>
            <c:strRef>
              <c:f>'Figure 8'!$D$41</c:f>
              <c:strCache>
                <c:ptCount val="1"/>
                <c:pt idx="0">
                  <c:v>Medium-sized enterprises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extLst>
                <c:ext xmlns:c15="http://schemas.microsoft.com/office/drawing/2012/chart" uri="{02D57815-91ED-43cb-92C2-25804820EDAC}">
                  <c15:fullRef>
                    <c15:sqref>'Figure 8'!$A$42:$A$48</c15:sqref>
                  </c15:fullRef>
                </c:ext>
              </c:extLst>
              <c:f>('Figure 8'!$A$42:$A$44,'Figure 8'!$A$46:$A$48)</c:f>
              <c:strCache>
                <c:ptCount val="6"/>
                <c:pt idx="0">
                  <c:v>EU (¹)(²)</c:v>
                </c:pt>
                <c:pt idx="2">
                  <c:v>Armenia</c:v>
                </c:pt>
                <c:pt idx="3">
                  <c:v>Georgia</c:v>
                </c:pt>
                <c:pt idx="4">
                  <c:v>Moldova (³)</c:v>
                </c:pt>
                <c:pt idx="5">
                  <c:v>Ukraine (³)</c:v>
                </c:pt>
              </c:strCache>
            </c:strRef>
          </c:cat>
          <c:val>
            <c:numRef>
              <c:extLst>
                <c:ext xmlns:c15="http://schemas.microsoft.com/office/drawing/2012/chart" uri="{02D57815-91ED-43cb-92C2-25804820EDAC}">
                  <c15:fullRef>
                    <c15:sqref>'Figure 8'!$D$42:$D$48</c15:sqref>
                  </c15:fullRef>
                </c:ext>
              </c:extLst>
              <c:f>('Figure 8'!$D$42:$D$44,'Figure 8'!$D$46:$D$48)</c:f>
              <c:numCache>
                <c:formatCode>0.0</c:formatCode>
                <c:ptCount val="6"/>
                <c:pt idx="0">
                  <c:v>15.60358199877559</c:v>
                </c:pt>
                <c:pt idx="2">
                  <c:v>19.742492758963575</c:v>
                </c:pt>
                <c:pt idx="3">
                  <c:v>20.328501522931212</c:v>
                </c:pt>
                <c:pt idx="4">
                  <c:v>24.365573895827968</c:v>
                </c:pt>
                <c:pt idx="5">
                  <c:v>13.456255688734387</c:v>
                </c:pt>
              </c:numCache>
            </c:numRef>
          </c:val>
          <c:extLst>
            <c:ext xmlns:c16="http://schemas.microsoft.com/office/drawing/2014/chart" uri="{C3380CC4-5D6E-409C-BE32-E72D297353CC}">
              <c16:uniqueId val="{00000002-B58C-4445-A33D-CAF2915F365B}"/>
            </c:ext>
          </c:extLst>
        </c:ser>
        <c:ser>
          <c:idx val="3"/>
          <c:order val="3"/>
          <c:tx>
            <c:strRef>
              <c:f>'Figure 8'!$E$41</c:f>
              <c:strCache>
                <c:ptCount val="1"/>
                <c:pt idx="0">
                  <c:v>Large enterprises</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extLst>
                <c:ext xmlns:c15="http://schemas.microsoft.com/office/drawing/2012/chart" uri="{02D57815-91ED-43cb-92C2-25804820EDAC}">
                  <c15:fullRef>
                    <c15:sqref>'Figure 8'!$A$42:$A$48</c15:sqref>
                  </c15:fullRef>
                </c:ext>
              </c:extLst>
              <c:f>('Figure 8'!$A$42:$A$44,'Figure 8'!$A$46:$A$48)</c:f>
              <c:strCache>
                <c:ptCount val="6"/>
                <c:pt idx="0">
                  <c:v>EU (¹)(²)</c:v>
                </c:pt>
                <c:pt idx="2">
                  <c:v>Armenia</c:v>
                </c:pt>
                <c:pt idx="3">
                  <c:v>Georgia</c:v>
                </c:pt>
                <c:pt idx="4">
                  <c:v>Moldova (³)</c:v>
                </c:pt>
                <c:pt idx="5">
                  <c:v>Ukraine (³)</c:v>
                </c:pt>
              </c:strCache>
            </c:strRef>
          </c:cat>
          <c:val>
            <c:numRef>
              <c:extLst>
                <c:ext xmlns:c15="http://schemas.microsoft.com/office/drawing/2012/chart" uri="{02D57815-91ED-43cb-92C2-25804820EDAC}">
                  <c15:fullRef>
                    <c15:sqref>'Figure 8'!$E$42:$E$48</c15:sqref>
                  </c15:fullRef>
                </c:ext>
              </c:extLst>
              <c:f>('Figure 8'!$E$42:$E$44,'Figure 8'!$E$46:$E$48)</c:f>
              <c:numCache>
                <c:formatCode>0.0</c:formatCode>
                <c:ptCount val="6"/>
                <c:pt idx="0">
                  <c:v>35.916568649736682</c:v>
                </c:pt>
                <c:pt idx="2">
                  <c:v>30.479818574443819</c:v>
                </c:pt>
                <c:pt idx="3">
                  <c:v>38.070329399628953</c:v>
                </c:pt>
                <c:pt idx="4">
                  <c:v>28.904288324105071</c:v>
                </c:pt>
                <c:pt idx="5">
                  <c:v>35.650284025485526</c:v>
                </c:pt>
              </c:numCache>
            </c:numRef>
          </c:val>
          <c:extLst>
            <c:ext xmlns:c16="http://schemas.microsoft.com/office/drawing/2014/chart" uri="{C3380CC4-5D6E-409C-BE32-E72D297353CC}">
              <c16:uniqueId val="{00000003-B58C-4445-A33D-CAF2915F365B}"/>
            </c:ext>
          </c:extLst>
        </c:ser>
        <c:dLbls>
          <c:showLegendKey val="0"/>
          <c:showVal val="0"/>
          <c:showCatName val="0"/>
          <c:showSerName val="0"/>
          <c:showPercent val="0"/>
          <c:showBubbleSize val="0"/>
        </c:dLbls>
        <c:gapWidth val="75"/>
        <c:overlap val="100"/>
        <c:axId val="512712064"/>
        <c:axId val="422044352"/>
      </c:barChart>
      <c:catAx>
        <c:axId val="51271206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22044352"/>
        <c:crosses val="autoZero"/>
        <c:auto val="1"/>
        <c:lblAlgn val="ctr"/>
        <c:lblOffset val="100"/>
        <c:tickMarkSkip val="1"/>
        <c:noMultiLvlLbl val="0"/>
      </c:catAx>
      <c:valAx>
        <c:axId val="422044352"/>
        <c:scaling>
          <c:orientation val="minMax"/>
          <c:max val="10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12712064"/>
        <c:crosses val="autoZero"/>
        <c:crossBetween val="between"/>
      </c:valAx>
      <c:spPr>
        <a:noFill/>
        <a:ln>
          <a:noFill/>
        </a:ln>
        <a:effectLst/>
      </c:spPr>
    </c:plotArea>
    <c:legend>
      <c:legendPos val="b"/>
      <c:layout>
        <c:manualLayout>
          <c:xMode val="edge"/>
          <c:yMode val="edge"/>
          <c:x val="8.2420852219850349E-2"/>
          <c:y val="0.71200285149541498"/>
          <c:w val="0.79438089238845144"/>
          <c:h val="4.495383951484435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257175</xdr:colOff>
      <xdr:row>35</xdr:row>
      <xdr:rowOff>114639</xdr:rowOff>
    </xdr:to>
    <xdr:graphicFrame macro="">
      <xdr:nvGraphicFramePr>
        <xdr:cNvPr id="2" name="Chart 1" descr="Line chart showing GDP at market prices in euro billions in the European Neighbourhood Policy-East countries Armenia, Azerbaijan, Georgia, Moldova and Ukraine from 2012 to 2022.">
          <a:extLst>
            <a:ext uri="{FF2B5EF4-FFF2-40B4-BE49-F238E27FC236}">
              <a16:creationId xmlns:a16="http://schemas.microsoft.com/office/drawing/2014/main" id="{418F8C77-A2FF-48D2-8A6C-ABE22929E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0.83752</cdr:y>
    </cdr:from>
    <cdr:ext cx="7995000" cy="933789"/>
    <cdr:sp macro="" textlink="">
      <cdr:nvSpPr>
        <cdr:cNvPr id="2" name="FootonotesShape">
          <a:extLst xmlns:a="http://schemas.openxmlformats.org/drawingml/2006/main">
            <a:ext uri="{FF2B5EF4-FFF2-40B4-BE49-F238E27FC236}">
              <a16:creationId xmlns:a16="http://schemas.microsoft.com/office/drawing/2014/main" id="{C5EEFE6F-8DCE-CD4B-D790-BBAA8E2D0328}"/>
            </a:ext>
          </a:extLst>
        </cdr:cNvPr>
        <cdr:cNvSpPr txBox="1"/>
      </cdr:nvSpPr>
      <cdr:spPr>
        <a:xfrm xmlns:a="http://schemas.openxmlformats.org/drawingml/2006/main">
          <a:off x="0" y="4813300"/>
          <a:ext cx="7995000" cy="93378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at market prices. Data supplied by and under the responsibility of the national statistical authorities. </a:t>
          </a:r>
        </a:p>
        <a:p xmlns:a="http://schemas.openxmlformats.org/drawingml/2006/main">
          <a:pPr>
            <a:spcBef>
              <a:spcPts val="300"/>
            </a:spcBef>
          </a:pPr>
          <a:r>
            <a:rPr lang="en-GB" sz="1200">
              <a:latin typeface="Arial" panose="020B0604020202020204" pitchFamily="34" charset="0"/>
            </a:rPr>
            <a:t>(¹) 2014: provisional.</a:t>
          </a:r>
        </a:p>
        <a:p xmlns:a="http://schemas.openxmlformats.org/drawingml/2006/main">
          <a:r>
            <a:rPr lang="en-GB" sz="1200">
              <a:latin typeface="Arial" panose="020B0604020202020204" pitchFamily="34" charset="0"/>
            </a:rPr>
            <a:t>(²) 2013: break in time series.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nama_10_gdp and enpe_nama_10_gdp).</a:t>
          </a:r>
        </a:p>
      </cdr:txBody>
    </cdr:sp>
  </cdr:absSizeAnchor>
  <cdr:absSizeAnchor xmlns:cdr="http://schemas.openxmlformats.org/drawingml/2006/chartDrawing">
    <cdr:from>
      <cdr:x>0.83936</cdr:x>
      <cdr:y>0.9282</cdr:y>
    </cdr:from>
    <cdr:ext cx="1530099" cy="420623"/>
    <cdr:pic>
      <cdr:nvPicPr>
        <cdr:cNvPr id="5" name="LogoShape">
          <a:extLst xmlns:a="http://schemas.openxmlformats.org/drawingml/2006/main">
            <a:ext uri="{FF2B5EF4-FFF2-40B4-BE49-F238E27FC236}">
              <a16:creationId xmlns:a16="http://schemas.microsoft.com/office/drawing/2014/main" id="{8DCB840E-D740-1E76-1DB9-E80F7781A55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37590"/>
          <a:ext cx="1530099"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0</xdr:col>
      <xdr:colOff>1</xdr:colOff>
      <xdr:row>0</xdr:row>
      <xdr:rowOff>2</xdr:rowOff>
    </xdr:from>
    <xdr:to>
      <xdr:col>12</xdr:col>
      <xdr:colOff>114301</xdr:colOff>
      <xdr:row>34</xdr:row>
      <xdr:rowOff>65014</xdr:rowOff>
    </xdr:to>
    <xdr:graphicFrame macro="">
      <xdr:nvGraphicFramePr>
        <xdr:cNvPr id="2" name="Chart 1" descr="Bar chart showing the surplus or deficit in trade of goods and services, respectively, as share of GDP in the EU, Armenia, Azerbaijan, Georgia, Moldova and Ukraine for the years 2017 and 2022.">
          <a:extLst>
            <a:ext uri="{FF2B5EF4-FFF2-40B4-BE49-F238E27FC236}">
              <a16:creationId xmlns:a16="http://schemas.microsoft.com/office/drawing/2014/main" id="{7FA73718-0E7D-4E7E-8621-179F80CBD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0.88135</cdr:y>
    </cdr:from>
    <cdr:ext cx="7995000" cy="661910"/>
    <cdr:sp macro="" textlink="">
      <cdr:nvSpPr>
        <cdr:cNvPr id="3" name="FootonotesShape">
          <a:extLst xmlns:a="http://schemas.openxmlformats.org/drawingml/2006/main">
            <a:ext uri="{FF2B5EF4-FFF2-40B4-BE49-F238E27FC236}">
              <a16:creationId xmlns:a16="http://schemas.microsoft.com/office/drawing/2014/main" id="{387100E8-9596-C027-7DE4-DE9C55E07BB4}"/>
            </a:ext>
          </a:extLst>
        </cdr:cNvPr>
        <cdr:cNvSpPr txBox="1"/>
      </cdr:nvSpPr>
      <cdr:spPr>
        <a:xfrm xmlns:a="http://schemas.openxmlformats.org/drawingml/2006/main">
          <a:off x="0" y="5765800"/>
          <a:ext cx="7995000" cy="66191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supplied by and under the responsibility of the national statistical authorities. Moldova, Georgia and Ukraine: definition differs.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nama_10_gdp and enpe_nama_10_gdp)</a:t>
          </a:r>
        </a:p>
      </cdr:txBody>
    </cdr:sp>
  </cdr:absSizeAnchor>
  <cdr:absSizeAnchor xmlns:cdr="http://schemas.openxmlformats.org/drawingml/2006/chartDrawing">
    <cdr:from>
      <cdr:x>0.83936</cdr:x>
      <cdr:y>0.9357</cdr:y>
    </cdr:from>
    <cdr:ext cx="1530099" cy="420624"/>
    <cdr:pic>
      <cdr:nvPicPr>
        <cdr:cNvPr id="6" name="LogoShape">
          <a:extLst xmlns:a="http://schemas.openxmlformats.org/drawingml/2006/main">
            <a:ext uri="{FF2B5EF4-FFF2-40B4-BE49-F238E27FC236}">
              <a16:creationId xmlns:a16="http://schemas.microsoft.com/office/drawing/2014/main" id="{4A4EF75E-288C-F007-3CDC-3F09936C7DB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21387"/>
          <a:ext cx="1530099" cy="420624"/>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333375</xdr:colOff>
      <xdr:row>36</xdr:row>
      <xdr:rowOff>97430</xdr:rowOff>
    </xdr:to>
    <xdr:graphicFrame macro="">
      <xdr:nvGraphicFramePr>
        <xdr:cNvPr id="3" name="Chart 2" descr="Line chart showing the development in the labour force as share of the total population 20 to 64 years old in the EU, Armenia, Azerbaijan, Georgia, Moldova and Ukraine for the years 2012 to 2022.">
          <a:extLst>
            <a:ext uri="{FF2B5EF4-FFF2-40B4-BE49-F238E27FC236}">
              <a16:creationId xmlns:a16="http://schemas.microsoft.com/office/drawing/2014/main" id="{5535C049-7577-7AE9-AC72-AF27D748F1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0.7419</cdr:y>
    </cdr:from>
    <cdr:ext cx="7995000" cy="1519830"/>
    <cdr:sp macro="" textlink="">
      <cdr:nvSpPr>
        <cdr:cNvPr id="2" name="FootonotesShape">
          <a:extLst xmlns:a="http://schemas.openxmlformats.org/drawingml/2006/main">
            <a:ext uri="{FF2B5EF4-FFF2-40B4-BE49-F238E27FC236}">
              <a16:creationId xmlns:a16="http://schemas.microsoft.com/office/drawing/2014/main" id="{76763FBA-6BA3-4053-52EB-31123C2785F2}"/>
            </a:ext>
          </a:extLst>
        </cdr:cNvPr>
        <cdr:cNvSpPr txBox="1"/>
      </cdr:nvSpPr>
      <cdr:spPr>
        <a:xfrm xmlns:a="http://schemas.openxmlformats.org/drawingml/2006/main">
          <a:off x="0" y="4368800"/>
          <a:ext cx="7995000" cy="151983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Data supplied by and under the responsibility of the national statistical authorities. </a:t>
          </a:r>
        </a:p>
        <a:p xmlns:a="http://schemas.openxmlformats.org/drawingml/2006/main">
          <a:pPr>
            <a:spcBef>
              <a:spcPts val="300"/>
            </a:spcBef>
          </a:pPr>
          <a:r>
            <a:rPr lang="en-GB" sz="1200">
              <a:latin typeface="Arial" panose="020B0604020202020204" pitchFamily="34" charset="0"/>
            </a:rPr>
            <a:t>(¹) 2021: break in time series.</a:t>
          </a:r>
        </a:p>
        <a:p xmlns:a="http://schemas.openxmlformats.org/drawingml/2006/main">
          <a:r>
            <a:rPr lang="en-GB" sz="1200">
              <a:latin typeface="Arial" panose="020B0604020202020204" pitchFamily="34" charset="0"/>
            </a:rPr>
            <a:t>(²) 2022: data not available.</a:t>
          </a:r>
        </a:p>
        <a:p xmlns:a="http://schemas.openxmlformats.org/drawingml/2006/main">
          <a:r>
            <a:rPr lang="en-GB" sz="1200">
              <a:latin typeface="Arial" panose="020B0604020202020204" pitchFamily="34" charset="0"/>
            </a:rPr>
            <a:t>(³) 2018: break in time series.</a:t>
          </a:r>
        </a:p>
        <a:p xmlns:a="http://schemas.openxmlformats.org/drawingml/2006/main">
          <a:r>
            <a:rPr lang="en-GB" sz="1200">
              <a:latin typeface="Arial" panose="020B0604020202020204" pitchFamily="34" charset="0"/>
            </a:rPr>
            <a:t>(⁴) 2020: break in time series.</a:t>
          </a:r>
        </a:p>
        <a:p xmlns:a="http://schemas.openxmlformats.org/drawingml/2006/main">
          <a:r>
            <a:rPr lang="en-GB" sz="1200">
              <a:latin typeface="Arial" panose="020B0604020202020204" pitchFamily="34" charset="0"/>
            </a:rPr>
            <a:t>(⁵) 2014 and 2019: break in time series.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lfsa_argan and enpe_lfsa_argaed)</a:t>
          </a:r>
        </a:p>
      </cdr:txBody>
    </cdr:sp>
  </cdr:absSizeAnchor>
  <cdr:absSizeAnchor xmlns:cdr="http://schemas.openxmlformats.org/drawingml/2006/chartDrawing">
    <cdr:from>
      <cdr:x>0.83936</cdr:x>
      <cdr:y>0.92993</cdr:y>
    </cdr:from>
    <cdr:ext cx="1530099" cy="420625"/>
    <cdr:pic>
      <cdr:nvPicPr>
        <cdr:cNvPr id="5" name="LogoShape">
          <a:extLst xmlns:a="http://schemas.openxmlformats.org/drawingml/2006/main">
            <a:ext uri="{FF2B5EF4-FFF2-40B4-BE49-F238E27FC236}">
              <a16:creationId xmlns:a16="http://schemas.microsoft.com/office/drawing/2014/main" id="{49AF8771-C839-BF6E-2D1E-CF8AFB5C306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82305"/>
          <a:ext cx="1530099" cy="42062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190500</xdr:colOff>
      <xdr:row>33</xdr:row>
      <xdr:rowOff>100865</xdr:rowOff>
    </xdr:to>
    <xdr:graphicFrame macro="">
      <xdr:nvGraphicFramePr>
        <xdr:cNvPr id="6" name="Chart 5" descr="Combined chart, showing the shares of the four main non-financial economic sectors in total employment and gross value added, with bars representing the respective sectors' shares of employment and points marking their shares of GVA. Data for 2022 are presented for the EU, Armenia, Azerbaijan, Georgia, Moldova and Ukraine, for the economic sectors 'Agriculture, forestry and fisheries', 'Industry', 'Construction' and 'Services'.">
          <a:extLst>
            <a:ext uri="{FF2B5EF4-FFF2-40B4-BE49-F238E27FC236}">
              <a16:creationId xmlns:a16="http://schemas.microsoft.com/office/drawing/2014/main" id="{9CB78F20-AA3E-FF60-857C-678AAB1E39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0.8421</cdr:y>
    </cdr:from>
    <cdr:ext cx="7995000" cy="964465"/>
    <cdr:sp macro="" textlink="">
      <cdr:nvSpPr>
        <cdr:cNvPr id="2" name="FootonotesShape">
          <a:extLst xmlns:a="http://schemas.openxmlformats.org/drawingml/2006/main">
            <a:ext uri="{FF2B5EF4-FFF2-40B4-BE49-F238E27FC236}">
              <a16:creationId xmlns:a16="http://schemas.microsoft.com/office/drawing/2014/main" id="{1FF08328-1231-6AC4-3CE2-928383364166}"/>
            </a:ext>
          </a:extLst>
        </cdr:cNvPr>
        <cdr:cNvSpPr txBox="1"/>
      </cdr:nvSpPr>
      <cdr:spPr>
        <a:xfrm xmlns:a="http://schemas.openxmlformats.org/drawingml/2006/main">
          <a:off x="0" y="5143499"/>
          <a:ext cx="7995000" cy="96446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Data supplied by and under the responsibility of the national statistical authorities. </a:t>
          </a:r>
        </a:p>
        <a:p xmlns:a="http://schemas.openxmlformats.org/drawingml/2006/main">
          <a:pPr>
            <a:spcBef>
              <a:spcPts val="300"/>
            </a:spcBef>
          </a:pPr>
          <a:r>
            <a:rPr lang="en-GB" sz="1200">
              <a:latin typeface="Arial" panose="020B0604020202020204" pitchFamily="34" charset="0"/>
            </a:rPr>
            <a:t>(¹) Employment: 2021 data instead of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nama_10_a10, enpe_nama_10_a10 and lfsa_egan2) and Eurostat data collection</a:t>
          </a:r>
        </a:p>
      </cdr:txBody>
    </cdr:sp>
  </cdr:absSizeAnchor>
  <cdr:absSizeAnchor xmlns:cdr="http://schemas.openxmlformats.org/drawingml/2006/chartDrawing">
    <cdr:from>
      <cdr:x>0.83936</cdr:x>
      <cdr:y>0.93299</cdr:y>
    </cdr:from>
    <cdr:ext cx="1530099" cy="420623"/>
    <cdr:pic>
      <cdr:nvPicPr>
        <cdr:cNvPr id="5" name="LogoShape">
          <a:extLst xmlns:a="http://schemas.openxmlformats.org/drawingml/2006/main">
            <a:ext uri="{FF2B5EF4-FFF2-40B4-BE49-F238E27FC236}">
              <a16:creationId xmlns:a16="http://schemas.microsoft.com/office/drawing/2014/main" id="{A704AB8C-2A7B-A7D1-256F-FD74EE1DB3F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2921"/>
          <a:ext cx="1530099" cy="420623"/>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0</xdr:col>
      <xdr:colOff>9525</xdr:colOff>
      <xdr:row>0</xdr:row>
      <xdr:rowOff>0</xdr:rowOff>
    </xdr:from>
    <xdr:to>
      <xdr:col>13</xdr:col>
      <xdr:colOff>400050</xdr:colOff>
      <xdr:row>35</xdr:row>
      <xdr:rowOff>124309</xdr:rowOff>
    </xdr:to>
    <xdr:graphicFrame macro="">
      <xdr:nvGraphicFramePr>
        <xdr:cNvPr id="2" name="Chart 1" descr="Line chart showing the development in gross fixed capital formation as share of GDP in the EU, Armenia, Azerbaijan, Georgia, Moldova and Ukraine for the years 2012 to 2022.">
          <a:extLst>
            <a:ext uri="{FF2B5EF4-FFF2-40B4-BE49-F238E27FC236}">
              <a16:creationId xmlns:a16="http://schemas.microsoft.com/office/drawing/2014/main" id="{8DB91C0F-2ECC-4A4E-A2D8-3D8BCAC2F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0.87141</cdr:y>
    </cdr:from>
    <cdr:ext cx="7995000" cy="740258"/>
    <cdr:sp macro="" textlink="">
      <cdr:nvSpPr>
        <cdr:cNvPr id="2" name="FootonotesShape">
          <a:extLst xmlns:a="http://schemas.openxmlformats.org/drawingml/2006/main">
            <a:ext uri="{FF2B5EF4-FFF2-40B4-BE49-F238E27FC236}">
              <a16:creationId xmlns:a16="http://schemas.microsoft.com/office/drawing/2014/main" id="{0A70CA89-556C-A14E-CE53-A372DC6F9AF7}"/>
            </a:ext>
          </a:extLst>
        </cdr:cNvPr>
        <cdr:cNvSpPr txBox="1"/>
      </cdr:nvSpPr>
      <cdr:spPr>
        <a:xfrm xmlns:a="http://schemas.openxmlformats.org/drawingml/2006/main">
          <a:off x="0" y="5016500"/>
          <a:ext cx="7995000" cy="74025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2013: break in time series.</a:t>
          </a:r>
        </a:p>
        <a:p xmlns:a="http://schemas.openxmlformats.org/drawingml/2006/main">
          <a:r>
            <a:rPr lang="en-GB" sz="1200">
              <a:latin typeface="Arial" panose="020B0604020202020204" pitchFamily="34" charset="0"/>
            </a:rPr>
            <a:t>(²) 2013: provisional.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nama_10_gdp) and Eurostat data collection.</a:t>
          </a:r>
        </a:p>
      </cdr:txBody>
    </cdr:sp>
  </cdr:absSizeAnchor>
  <cdr:absSizeAnchor xmlns:cdr="http://schemas.openxmlformats.org/drawingml/2006/chartDrawing">
    <cdr:from>
      <cdr:x>0.83936</cdr:x>
      <cdr:y>0.92832</cdr:y>
    </cdr:from>
    <cdr:ext cx="1530099" cy="420625"/>
    <cdr:pic>
      <cdr:nvPicPr>
        <cdr:cNvPr id="4" name="LogoShape">
          <a:extLst xmlns:a="http://schemas.openxmlformats.org/drawingml/2006/main">
            <a:ext uri="{FF2B5EF4-FFF2-40B4-BE49-F238E27FC236}">
              <a16:creationId xmlns:a16="http://schemas.microsoft.com/office/drawing/2014/main" id="{D131771C-5C9F-5803-897B-0B82621A0B9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47259"/>
          <a:ext cx="1530099" cy="42062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xdr:from>
      <xdr:col>0</xdr:col>
      <xdr:colOff>1</xdr:colOff>
      <xdr:row>0</xdr:row>
      <xdr:rowOff>2</xdr:rowOff>
    </xdr:from>
    <xdr:to>
      <xdr:col>12</xdr:col>
      <xdr:colOff>114301</xdr:colOff>
      <xdr:row>30</xdr:row>
      <xdr:rowOff>9349</xdr:rowOff>
    </xdr:to>
    <xdr:graphicFrame macro="">
      <xdr:nvGraphicFramePr>
        <xdr:cNvPr id="2" name="Chart 1" descr="Bar chart showing the surplus or deficit in trade of goods and services, respectively, as share of GDP in the EU, Armenia, Azerbaijan, Georgia, Moldova and Ukraine for the years 2017 and 2022.">
          <a:extLst>
            <a:ext uri="{FF2B5EF4-FFF2-40B4-BE49-F238E27FC236}">
              <a16:creationId xmlns:a16="http://schemas.microsoft.com/office/drawing/2014/main" id="{FEC22381-7F8A-56AB-467C-790EA71202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0.85258</cdr:y>
    </cdr:from>
    <cdr:ext cx="7995000" cy="815799"/>
    <cdr:sp macro="" textlink="">
      <cdr:nvSpPr>
        <cdr:cNvPr id="2" name="FootonotesShape">
          <a:extLst xmlns:a="http://schemas.openxmlformats.org/drawingml/2006/main">
            <a:ext uri="{FF2B5EF4-FFF2-40B4-BE49-F238E27FC236}">
              <a16:creationId xmlns:a16="http://schemas.microsoft.com/office/drawing/2014/main" id="{A1902BEE-84D0-32A9-2B99-EFD90D740DF3}"/>
            </a:ext>
          </a:extLst>
        </cdr:cNvPr>
        <cdr:cNvSpPr txBox="1"/>
      </cdr:nvSpPr>
      <cdr:spPr>
        <a:xfrm xmlns:a="http://schemas.openxmlformats.org/drawingml/2006/main">
          <a:off x="0" y="4718048"/>
          <a:ext cx="7995000" cy="81579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Data supplied by and under the responsibility of the national statistical authorities. Moldova, Georgia and Armenia: Eurostat estimates. Ukraine and Azerbaijan not available.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bop_gdp6_q) and  Eurostat data collection.</a:t>
          </a:r>
        </a:p>
      </cdr:txBody>
    </cdr:sp>
  </cdr:absSizeAnchor>
  <cdr:absSizeAnchor xmlns:cdr="http://schemas.openxmlformats.org/drawingml/2006/chartDrawing">
    <cdr:from>
      <cdr:x>0.83936</cdr:x>
      <cdr:y>0.92652</cdr:y>
    </cdr:from>
    <cdr:ext cx="1530099" cy="420624"/>
    <cdr:pic>
      <cdr:nvPicPr>
        <cdr:cNvPr id="4" name="LogoShape">
          <a:extLst xmlns:a="http://schemas.openxmlformats.org/drawingml/2006/main">
            <a:ext uri="{FF2B5EF4-FFF2-40B4-BE49-F238E27FC236}">
              <a16:creationId xmlns:a16="http://schemas.microsoft.com/office/drawing/2014/main" id="{A708F37A-2011-DF13-37DD-BE9C61FD693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303723"/>
          <a:ext cx="1530099" cy="420624"/>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xdr:from>
      <xdr:col>0</xdr:col>
      <xdr:colOff>1</xdr:colOff>
      <xdr:row>0</xdr:row>
      <xdr:rowOff>1</xdr:rowOff>
    </xdr:from>
    <xdr:to>
      <xdr:col>10</xdr:col>
      <xdr:colOff>628651</xdr:colOff>
      <xdr:row>31</xdr:row>
      <xdr:rowOff>3395</xdr:rowOff>
    </xdr:to>
    <xdr:graphicFrame macro="">
      <xdr:nvGraphicFramePr>
        <xdr:cNvPr id="2" name="Chart 1" descr="Line chart showing the net balance of foreign direct investments in euro millions in the European Neighbourhood Policy-East countries Armenia, Azerbaijan, Georgia, Moldova and Ukraine from 2012 to 2022.">
          <a:extLst>
            <a:ext uri="{FF2B5EF4-FFF2-40B4-BE49-F238E27FC236}">
              <a16:creationId xmlns:a16="http://schemas.microsoft.com/office/drawing/2014/main" id="{C406FF0D-BFDC-F73C-6CA0-FBC9B548FA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0.88412</cdr:y>
    </cdr:from>
    <cdr:ext cx="7995000" cy="661912"/>
    <cdr:sp macro="" textlink="">
      <cdr:nvSpPr>
        <cdr:cNvPr id="3" name="FootonotesShape">
          <a:extLst xmlns:a="http://schemas.openxmlformats.org/drawingml/2006/main">
            <a:ext uri="{FF2B5EF4-FFF2-40B4-BE49-F238E27FC236}">
              <a16:creationId xmlns:a16="http://schemas.microsoft.com/office/drawing/2014/main" id="{378B12E6-5EB9-F292-404F-9A7372FFE231}"/>
            </a:ext>
          </a:extLst>
        </cdr:cNvPr>
        <cdr:cNvSpPr txBox="1"/>
      </cdr:nvSpPr>
      <cdr:spPr>
        <a:xfrm xmlns:a="http://schemas.openxmlformats.org/drawingml/2006/main">
          <a:off x="0" y="5072181"/>
          <a:ext cx="799500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supplied by and under the responsibility of the national statistical authorities. Balance is calculated as inward FDI flows minus outward FDI flows.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data collection.</a:t>
          </a:r>
        </a:p>
      </cdr:txBody>
    </cdr:sp>
  </cdr:absSizeAnchor>
  <cdr:absSizeAnchor xmlns:cdr="http://schemas.openxmlformats.org/drawingml/2006/chartDrawing">
    <cdr:from>
      <cdr:x>0.83936</cdr:x>
      <cdr:y>0.92882</cdr:y>
    </cdr:from>
    <cdr:ext cx="1530099" cy="420624"/>
    <cdr:pic>
      <cdr:nvPicPr>
        <cdr:cNvPr id="6" name="LogoShape">
          <a:extLst xmlns:a="http://schemas.openxmlformats.org/drawingml/2006/main">
            <a:ext uri="{FF2B5EF4-FFF2-40B4-BE49-F238E27FC236}">
              <a16:creationId xmlns:a16="http://schemas.microsoft.com/office/drawing/2014/main" id="{D5C428F8-2EE4-E8A4-3D29-B1065B2406D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88270"/>
          <a:ext cx="1530099" cy="420624"/>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3361</xdr:rowOff>
    </xdr:from>
    <xdr:to>
      <xdr:col>0</xdr:col>
      <xdr:colOff>0</xdr:colOff>
      <xdr:row>30</xdr:row>
      <xdr:rowOff>153971</xdr:rowOff>
    </xdr:to>
    <xdr:graphicFrame macro="">
      <xdr:nvGraphicFramePr>
        <xdr:cNvPr id="2" name="Chart 1">
          <a:extLst>
            <a:ext uri="{FF2B5EF4-FFF2-40B4-BE49-F238E27FC236}">
              <a16:creationId xmlns:a16="http://schemas.microsoft.com/office/drawing/2014/main" id="{8D0B1F08-4792-B812-D7FF-42EE7A2856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276225</xdr:colOff>
      <xdr:row>33</xdr:row>
      <xdr:rowOff>95250</xdr:rowOff>
    </xdr:to>
    <xdr:graphicFrame macro="">
      <xdr:nvGraphicFramePr>
        <xdr:cNvPr id="3" name="Chart 2" descr="Stapled bar chart to 100 per cent, showing the share of persons employed in the non-financial business economy by size of enterprise, in the EU, Armenia, Georgia, Moldova and Ukraine in 2022. The four size categories are micro enterprises, small enterprises, medium-sized enterprises and large enterprises.">
          <a:extLst>
            <a:ext uri="{FF2B5EF4-FFF2-40B4-BE49-F238E27FC236}">
              <a16:creationId xmlns:a16="http://schemas.microsoft.com/office/drawing/2014/main" id="{E70F2566-F747-4DD8-877D-27E98318F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0.88715</cdr:y>
    </cdr:from>
    <cdr:ext cx="7995000" cy="661910"/>
    <cdr:sp macro="" textlink="">
      <cdr:nvSpPr>
        <cdr:cNvPr id="7" name="FootonotesShape">
          <a:extLst xmlns:a="http://schemas.openxmlformats.org/drawingml/2006/main">
            <a:ext uri="{FF2B5EF4-FFF2-40B4-BE49-F238E27FC236}">
              <a16:creationId xmlns:a16="http://schemas.microsoft.com/office/drawing/2014/main" id="{92A82A0B-2020-4D7C-1FD5-B6850F817783}"/>
            </a:ext>
          </a:extLst>
        </cdr:cNvPr>
        <cdr:cNvSpPr txBox="1"/>
      </cdr:nvSpPr>
      <cdr:spPr>
        <a:xfrm xmlns:a="http://schemas.openxmlformats.org/drawingml/2006/main">
          <a:off x="0" y="5203700"/>
          <a:ext cx="7995000" cy="66191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Eurostat estimates. Azerbaijan not available.</a:t>
          </a:r>
        </a:p>
        <a:p xmlns:a="http://schemas.openxmlformats.org/drawingml/2006/main">
          <a:r>
            <a:rPr lang="en-GB" sz="1200">
              <a:latin typeface="Arial" panose="020B0604020202020204" pitchFamily="34" charset="0"/>
            </a:rPr>
            <a:t>Note 2: Data supplied by and under the responsibility of the national statistical authority.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sbs_sc_ovw) and Eurostat data collection.</a:t>
          </a:r>
        </a:p>
      </cdr:txBody>
    </cdr:sp>
  </cdr:absSizeAnchor>
  <cdr:absSizeAnchor xmlns:cdr="http://schemas.openxmlformats.org/drawingml/2006/chartDrawing">
    <cdr:from>
      <cdr:x>0.83936</cdr:x>
      <cdr:y>0.92829</cdr:y>
    </cdr:from>
    <cdr:ext cx="1530099" cy="420625"/>
    <cdr:pic>
      <cdr:nvPicPr>
        <cdr:cNvPr id="9" name="LogoShape">
          <a:extLst xmlns:a="http://schemas.openxmlformats.org/drawingml/2006/main">
            <a:ext uri="{FF2B5EF4-FFF2-40B4-BE49-F238E27FC236}">
              <a16:creationId xmlns:a16="http://schemas.microsoft.com/office/drawing/2014/main" id="{86A43F8C-C83D-229D-4FC7-8FB6ADE6640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44985"/>
          <a:ext cx="1530099" cy="420625"/>
        </a:xfrm>
        <a:prstGeom xmlns:a="http://schemas.openxmlformats.org/drawingml/2006/main" prst="rect">
          <a:avLst/>
        </a:prstGeom>
      </cdr:spPr>
    </cdr:pic>
  </cdr:absSizeAnchor>
</c:userShapes>
</file>

<file path=xl/drawings/drawing17.xml><?xml version="1.0" encoding="utf-8"?>
<c:userShapes xmlns:c="http://schemas.openxmlformats.org/drawingml/2006/chart">
  <cdr:absSizeAnchor xmlns:cdr="http://schemas.openxmlformats.org/drawingml/2006/chartDrawing">
    <cdr:from>
      <cdr:x>0</cdr:x>
      <cdr:y>0.7572</cdr:y>
    </cdr:from>
    <cdr:ext cx="7995000" cy="1466850"/>
    <cdr:sp macro="" textlink="">
      <cdr:nvSpPr>
        <cdr:cNvPr id="2" name="FootonotesShape">
          <a:extLst xmlns:a="http://schemas.openxmlformats.org/drawingml/2006/main">
            <a:ext uri="{FF2B5EF4-FFF2-40B4-BE49-F238E27FC236}">
              <a16:creationId xmlns:a16="http://schemas.microsoft.com/office/drawing/2014/main" id="{C06A062F-13B7-1DC0-10A1-39F9EDF4657B}"/>
            </a:ext>
          </a:extLst>
        </cdr:cNvPr>
        <cdr:cNvSpPr txBox="1"/>
      </cdr:nvSpPr>
      <cdr:spPr>
        <a:xfrm xmlns:a="http://schemas.openxmlformats.org/drawingml/2006/main">
          <a:off x="0" y="4673600"/>
          <a:ext cx="7995000" cy="146685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Enterprises within the non-financial business economy. Data supplied by and under the responsibility of the national statistical authorities. Azerbaijan not available.</a:t>
          </a:r>
        </a:p>
        <a:p xmlns:a="http://schemas.openxmlformats.org/drawingml/2006/main">
          <a:pPr>
            <a:spcBef>
              <a:spcPts val="300"/>
            </a:spcBef>
          </a:pPr>
          <a:r>
            <a:rPr lang="en-GB" sz="1200">
              <a:latin typeface="Arial" panose="020B0604020202020204" pitchFamily="34" charset="0"/>
            </a:rPr>
            <a:t>(¹) Provisional. Electricity, gas, steam and air conditioning supply: 2021 data instead of 2022</a:t>
          </a:r>
        </a:p>
        <a:p xmlns:a="http://schemas.openxmlformats.org/drawingml/2006/main">
          <a:r>
            <a:rPr lang="en-GB" sz="1200">
              <a:latin typeface="Arial" panose="020B0604020202020204" pitchFamily="34" charset="0"/>
            </a:rPr>
            <a:t>(²) Mining and quarrying, Water supply; sewerage, waste management and remediation activities, Wholesale and retail trade; repair of motor vehicles and motorcycles, Real estate activities: estimates.</a:t>
          </a:r>
        </a:p>
        <a:p xmlns:a="http://schemas.openxmlformats.org/drawingml/2006/main">
          <a:r>
            <a:rPr lang="en-GB" sz="1200">
              <a:latin typeface="Arial" panose="020B0604020202020204" pitchFamily="34" charset="0"/>
            </a:rPr>
            <a:t>(³) 2021 data instead of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sbs_sc_ovw) and Eurostat data collection.</a:t>
          </a:r>
        </a:p>
      </cdr:txBody>
    </cdr:sp>
  </cdr:absSizeAnchor>
  <cdr:absSizeAnchor xmlns:cdr="http://schemas.openxmlformats.org/drawingml/2006/chartDrawing">
    <cdr:from>
      <cdr:x>0.83936</cdr:x>
      <cdr:y>0.92276</cdr:y>
    </cdr:from>
    <cdr:ext cx="1530099" cy="420625"/>
    <cdr:pic>
      <cdr:nvPicPr>
        <cdr:cNvPr id="5" name="LogoShape">
          <a:extLst xmlns:a="http://schemas.openxmlformats.org/drawingml/2006/main">
            <a:ext uri="{FF2B5EF4-FFF2-40B4-BE49-F238E27FC236}">
              <a16:creationId xmlns:a16="http://schemas.microsoft.com/office/drawing/2014/main" id="{A4469D03-923F-4DE3-0148-F4A31977BF3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025050"/>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71D7-689F-4D42-A296-7A3E7BF77501}">
  <dimension ref="A12:N50"/>
  <sheetViews>
    <sheetView tabSelected="1" zoomScaleNormal="100" workbookViewId="0"/>
  </sheetViews>
  <sheetFormatPr defaultColWidth="9.140625" defaultRowHeight="12.75" x14ac:dyDescent="0.2"/>
  <cols>
    <col min="1" max="1" width="13.28515625" style="39" bestFit="1" customWidth="1"/>
    <col min="2" max="12" width="11.42578125" style="39" customWidth="1"/>
    <col min="13" max="13" width="9.42578125" style="39" customWidth="1"/>
    <col min="14" max="16384" width="9.140625" style="39"/>
  </cols>
  <sheetData>
    <row r="12" ht="15.75" customHeight="1" x14ac:dyDescent="0.2"/>
    <row r="14" ht="15.75" customHeight="1" x14ac:dyDescent="0.2"/>
    <row r="38" spans="1:14" ht="15.75" x14ac:dyDescent="0.25">
      <c r="A38" s="52" t="s">
        <v>47</v>
      </c>
    </row>
    <row r="39" spans="1:14" ht="14.25" x14ac:dyDescent="0.2">
      <c r="A39" s="53" t="s">
        <v>48</v>
      </c>
    </row>
    <row r="40" spans="1:14" x14ac:dyDescent="0.2">
      <c r="A40" s="21"/>
      <c r="B40" s="2">
        <v>2012</v>
      </c>
      <c r="C40" s="2">
        <v>2013</v>
      </c>
      <c r="D40" s="2">
        <v>2014</v>
      </c>
      <c r="E40" s="2">
        <v>2015</v>
      </c>
      <c r="F40" s="2">
        <v>2016</v>
      </c>
      <c r="G40" s="2">
        <v>2017</v>
      </c>
      <c r="H40" s="2">
        <v>2018</v>
      </c>
      <c r="I40" s="2">
        <v>2019</v>
      </c>
      <c r="J40" s="2">
        <v>2020</v>
      </c>
      <c r="K40" s="2">
        <v>2021</v>
      </c>
      <c r="L40" s="2">
        <v>2022</v>
      </c>
    </row>
    <row r="41" spans="1:14" x14ac:dyDescent="0.2">
      <c r="A41" s="40" t="s">
        <v>1</v>
      </c>
      <c r="B41" s="62">
        <v>11396.1469</v>
      </c>
      <c r="C41" s="62">
        <v>11516.140599999999</v>
      </c>
      <c r="D41" s="62">
        <v>11782.563599999999</v>
      </c>
      <c r="E41" s="62">
        <v>12215.765100000001</v>
      </c>
      <c r="F41" s="62">
        <v>12548.314400000001</v>
      </c>
      <c r="G41" s="62">
        <v>13075.6795</v>
      </c>
      <c r="H41" s="62">
        <v>13534.335999999999</v>
      </c>
      <c r="I41" s="62">
        <v>14019.662699999999</v>
      </c>
      <c r="J41" s="62">
        <v>13471.035099999999</v>
      </c>
      <c r="K41" s="63">
        <v>14640.036199999999</v>
      </c>
      <c r="L41" s="63">
        <v>15905.2799</v>
      </c>
      <c r="M41" s="117"/>
    </row>
    <row r="42" spans="1:14" x14ac:dyDescent="0.2">
      <c r="A42" s="51" t="s">
        <v>2</v>
      </c>
      <c r="B42" s="64">
        <v>142.06595430000002</v>
      </c>
      <c r="C42" s="64">
        <v>143.4823896</v>
      </c>
      <c r="D42" s="64">
        <v>100.97523720000001</v>
      </c>
      <c r="E42" s="64">
        <v>82.073867300000003</v>
      </c>
      <c r="F42" s="64">
        <v>84.312600000000003</v>
      </c>
      <c r="G42" s="64">
        <v>99.360500000000002</v>
      </c>
      <c r="H42" s="64">
        <v>110.76480000000001</v>
      </c>
      <c r="I42" s="64">
        <v>137.37289999999999</v>
      </c>
      <c r="J42" s="64">
        <v>137.13279999999997</v>
      </c>
      <c r="K42" s="64">
        <v>168.71</v>
      </c>
      <c r="L42" s="64">
        <v>152.75800000000001</v>
      </c>
      <c r="M42" s="117"/>
      <c r="N42" s="107"/>
    </row>
    <row r="43" spans="1:14" x14ac:dyDescent="0.2">
      <c r="A43" s="49" t="s">
        <v>23</v>
      </c>
      <c r="B43" s="65">
        <v>54.180199999999999</v>
      </c>
      <c r="C43" s="65">
        <v>55.826099999999997</v>
      </c>
      <c r="D43" s="65">
        <v>56.581099999999999</v>
      </c>
      <c r="E43" s="65">
        <v>47.785599999999995</v>
      </c>
      <c r="F43" s="65">
        <v>34.217800000000004</v>
      </c>
      <c r="G43" s="65">
        <v>36.213699999999996</v>
      </c>
      <c r="H43" s="65">
        <v>39.858699999999999</v>
      </c>
      <c r="I43" s="65">
        <v>43.019500000000001</v>
      </c>
      <c r="J43" s="65">
        <v>37.407499999999999</v>
      </c>
      <c r="K43" s="65">
        <v>46.140500000000003</v>
      </c>
      <c r="L43" s="65">
        <v>74.642099999999999</v>
      </c>
      <c r="M43" s="117"/>
      <c r="N43" s="107"/>
    </row>
    <row r="44" spans="1:14" x14ac:dyDescent="0.2">
      <c r="A44" s="49" t="s">
        <v>3</v>
      </c>
      <c r="B44" s="65">
        <v>12.823603897144499</v>
      </c>
      <c r="C44" s="65">
        <v>12.9415446898974</v>
      </c>
      <c r="D44" s="65">
        <v>13.2657468017811</v>
      </c>
      <c r="E44" s="65">
        <v>13.463885665616001</v>
      </c>
      <c r="F44" s="65">
        <v>13.692502708500701</v>
      </c>
      <c r="G44" s="65">
        <v>14.392226345870499</v>
      </c>
      <c r="H44" s="65">
        <v>14.909685681985801</v>
      </c>
      <c r="I44" s="65">
        <v>15.6094995256407</v>
      </c>
      <c r="J44" s="65">
        <v>13.8705301923841</v>
      </c>
      <c r="K44" s="65">
        <v>15.732386903876</v>
      </c>
      <c r="L44" s="65">
        <v>23.302900000000001</v>
      </c>
      <c r="M44" s="117"/>
      <c r="N44" s="107"/>
    </row>
    <row r="45" spans="1:14" ht="15.75" customHeight="1" x14ac:dyDescent="0.2">
      <c r="A45" s="49" t="s">
        <v>4</v>
      </c>
      <c r="B45" s="65">
        <v>8.2622999999999998</v>
      </c>
      <c r="C45" s="65">
        <v>8.3725000000000005</v>
      </c>
      <c r="D45" s="65">
        <v>8.7457999999999991</v>
      </c>
      <c r="E45" s="65">
        <v>9.5054999999999996</v>
      </c>
      <c r="F45" s="65">
        <v>9.5277000000000012</v>
      </c>
      <c r="G45" s="65">
        <v>10.205399999999999</v>
      </c>
      <c r="H45" s="65">
        <v>10.5427</v>
      </c>
      <c r="I45" s="65">
        <v>12.1623081784387</v>
      </c>
      <c r="J45" s="65">
        <v>11.0727254164428</v>
      </c>
      <c r="K45" s="65">
        <v>11.7069516161481</v>
      </c>
      <c r="L45" s="65">
        <v>18.448900000000002</v>
      </c>
      <c r="M45" s="117"/>
      <c r="N45" s="107"/>
    </row>
    <row r="46" spans="1:14" x14ac:dyDescent="0.2">
      <c r="A46" s="50" t="s">
        <v>39</v>
      </c>
      <c r="B46" s="67">
        <v>6.7774999999999999</v>
      </c>
      <c r="C46" s="66">
        <v>7.1473000000000004</v>
      </c>
      <c r="D46" s="67">
        <v>7.08262935397733</v>
      </c>
      <c r="E46" s="67">
        <v>7.0217180021232801</v>
      </c>
      <c r="F46" s="67">
        <v>7.2097867707478303</v>
      </c>
      <c r="G46" s="67">
        <v>8.4504191285103705</v>
      </c>
      <c r="H46" s="67">
        <v>9.5273404737351601</v>
      </c>
      <c r="I46" s="67">
        <v>10.483622483876101</v>
      </c>
      <c r="J46" s="67">
        <v>10.116363236309601</v>
      </c>
      <c r="K46" s="67">
        <v>11.568568656324599</v>
      </c>
      <c r="L46" s="67">
        <v>13.7805</v>
      </c>
      <c r="M46" s="117"/>
      <c r="N46" s="107"/>
    </row>
    <row r="47" spans="1:14" x14ac:dyDescent="0.2">
      <c r="A47" s="48" t="s">
        <v>42</v>
      </c>
    </row>
    <row r="48" spans="1:14" ht="15.75" customHeight="1" x14ac:dyDescent="0.2">
      <c r="A48" s="41" t="s">
        <v>22</v>
      </c>
    </row>
    <row r="49" spans="1:1" x14ac:dyDescent="0.2">
      <c r="A49" s="41" t="s">
        <v>40</v>
      </c>
    </row>
    <row r="50" spans="1:1" ht="15.95" customHeight="1" x14ac:dyDescent="0.2">
      <c r="A50" s="7" t="s">
        <v>55</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4902-D681-4BCA-B76B-B8C9821D4B56}">
  <dimension ref="A35:J90"/>
  <sheetViews>
    <sheetView zoomScaleNormal="100" workbookViewId="0"/>
  </sheetViews>
  <sheetFormatPr defaultColWidth="9.140625" defaultRowHeight="15" x14ac:dyDescent="0.25"/>
  <cols>
    <col min="1" max="1" width="14.5703125" style="12" customWidth="1"/>
    <col min="2" max="2" width="13.42578125" style="12" customWidth="1"/>
    <col min="3" max="4" width="12.28515625" style="12" customWidth="1"/>
    <col min="5" max="7" width="14.28515625" style="12" customWidth="1"/>
    <col min="8" max="16384" width="9.140625" style="12"/>
  </cols>
  <sheetData>
    <row r="35" spans="1:10" ht="15.75" x14ac:dyDescent="0.25">
      <c r="H35" s="18"/>
      <c r="I35" s="18"/>
      <c r="J35" s="68"/>
    </row>
    <row r="36" spans="1:10" x14ac:dyDescent="0.25">
      <c r="H36" s="125"/>
      <c r="I36" s="125"/>
      <c r="J36" s="125"/>
    </row>
    <row r="38" spans="1:10" ht="15.75" x14ac:dyDescent="0.25">
      <c r="A38" s="68" t="s">
        <v>78</v>
      </c>
      <c r="B38" s="68"/>
      <c r="C38" s="68"/>
      <c r="D38" s="68"/>
      <c r="E38" s="68"/>
      <c r="F38" s="18"/>
      <c r="G38" s="18"/>
    </row>
    <row r="39" spans="1:10" x14ac:dyDescent="0.25">
      <c r="A39" s="53" t="s">
        <v>79</v>
      </c>
      <c r="B39" s="125"/>
      <c r="C39" s="125"/>
      <c r="D39" s="125"/>
      <c r="E39" s="125"/>
      <c r="F39" s="125"/>
      <c r="G39" s="125"/>
    </row>
    <row r="40" spans="1:10" x14ac:dyDescent="0.25">
      <c r="A40" s="2"/>
      <c r="B40" s="2"/>
      <c r="C40" s="2" t="s">
        <v>80</v>
      </c>
      <c r="D40" s="2" t="s">
        <v>81</v>
      </c>
      <c r="E40" s="2" t="s">
        <v>82</v>
      </c>
      <c r="F40" s="2" t="s">
        <v>83</v>
      </c>
      <c r="G40" s="2" t="s">
        <v>84</v>
      </c>
    </row>
    <row r="41" spans="1:10" x14ac:dyDescent="0.25">
      <c r="A41" s="140" t="s">
        <v>14</v>
      </c>
      <c r="B41" s="46" t="s">
        <v>80</v>
      </c>
      <c r="C41" s="126">
        <v>2.1</v>
      </c>
      <c r="D41" s="126"/>
      <c r="E41" s="126"/>
      <c r="F41" s="126"/>
      <c r="G41" s="126"/>
    </row>
    <row r="42" spans="1:10" x14ac:dyDescent="0.25">
      <c r="A42" s="138"/>
      <c r="B42" s="127" t="s">
        <v>81</v>
      </c>
      <c r="C42" s="128"/>
      <c r="D42" s="128">
        <v>1.8</v>
      </c>
      <c r="E42" s="128"/>
      <c r="F42" s="128"/>
      <c r="G42" s="128"/>
    </row>
    <row r="43" spans="1:10" s="125" customFormat="1" ht="15" customHeight="1" x14ac:dyDescent="0.2">
      <c r="A43" s="138"/>
      <c r="B43" s="127" t="s">
        <v>82</v>
      </c>
      <c r="C43" s="128"/>
      <c r="D43" s="128"/>
      <c r="E43" s="128">
        <v>-5.6</v>
      </c>
      <c r="F43" s="128"/>
      <c r="G43" s="128"/>
    </row>
    <row r="44" spans="1:10" x14ac:dyDescent="0.25">
      <c r="A44" s="141"/>
      <c r="B44" s="127" t="s">
        <v>83</v>
      </c>
      <c r="C44" s="128"/>
      <c r="D44" s="128"/>
      <c r="E44" s="128"/>
      <c r="F44" s="128">
        <v>6</v>
      </c>
      <c r="G44" s="128"/>
    </row>
    <row r="45" spans="1:10" x14ac:dyDescent="0.25">
      <c r="A45" s="118"/>
      <c r="B45" s="47" t="s">
        <v>84</v>
      </c>
      <c r="C45" s="129"/>
      <c r="D45" s="129"/>
      <c r="E45" s="129"/>
      <c r="F45" s="129"/>
      <c r="G45" s="129">
        <v>3.5</v>
      </c>
    </row>
    <row r="46" spans="1:10" x14ac:dyDescent="0.25">
      <c r="A46" s="119" t="s">
        <v>56</v>
      </c>
      <c r="B46" s="29" t="s">
        <v>85</v>
      </c>
      <c r="C46" s="130"/>
      <c r="D46" s="85"/>
      <c r="E46" s="131"/>
      <c r="F46" s="131"/>
      <c r="G46" s="131"/>
    </row>
    <row r="47" spans="1:10" x14ac:dyDescent="0.25">
      <c r="A47" s="142" t="s">
        <v>5</v>
      </c>
      <c r="B47" s="110" t="s">
        <v>80</v>
      </c>
      <c r="C47" s="132">
        <v>4.0999999999999996</v>
      </c>
      <c r="D47" s="132"/>
      <c r="E47" s="132"/>
      <c r="F47" s="132"/>
      <c r="G47" s="132"/>
    </row>
    <row r="48" spans="1:10" x14ac:dyDescent="0.25">
      <c r="A48" s="138"/>
      <c r="B48" s="110" t="s">
        <v>81</v>
      </c>
      <c r="C48" s="133"/>
      <c r="D48" s="133">
        <v>3.6</v>
      </c>
      <c r="E48" s="133"/>
      <c r="F48" s="133"/>
      <c r="G48" s="133"/>
    </row>
    <row r="49" spans="1:7" x14ac:dyDescent="0.25">
      <c r="A49" s="138"/>
      <c r="B49" s="110" t="s">
        <v>82</v>
      </c>
      <c r="C49" s="133"/>
      <c r="D49" s="133"/>
      <c r="E49" s="133">
        <v>-8.3000000000000007</v>
      </c>
      <c r="F49" s="133"/>
      <c r="G49" s="133"/>
    </row>
    <row r="50" spans="1:7" x14ac:dyDescent="0.25">
      <c r="A50" s="138"/>
      <c r="B50" s="110" t="s">
        <v>83</v>
      </c>
      <c r="C50" s="133"/>
      <c r="D50" s="133"/>
      <c r="E50" s="133"/>
      <c r="F50" s="133">
        <v>13.9</v>
      </c>
      <c r="G50" s="133"/>
    </row>
    <row r="51" spans="1:7" x14ac:dyDescent="0.25">
      <c r="A51" s="141"/>
      <c r="B51" s="44" t="s">
        <v>84</v>
      </c>
      <c r="C51" s="133"/>
      <c r="D51" s="133"/>
      <c r="E51" s="133"/>
      <c r="F51" s="133"/>
      <c r="G51" s="133">
        <v>-5</v>
      </c>
    </row>
    <row r="52" spans="1:7" x14ac:dyDescent="0.25">
      <c r="A52" s="137" t="s">
        <v>3</v>
      </c>
      <c r="B52" s="44" t="s">
        <v>80</v>
      </c>
      <c r="C52" s="133">
        <v>4.8</v>
      </c>
      <c r="D52" s="133"/>
      <c r="E52" s="133"/>
      <c r="F52" s="133"/>
      <c r="G52" s="133"/>
    </row>
    <row r="53" spans="1:7" x14ac:dyDescent="0.25">
      <c r="A53" s="138"/>
      <c r="B53" s="110" t="s">
        <v>81</v>
      </c>
      <c r="C53" s="133"/>
      <c r="D53" s="133">
        <v>5</v>
      </c>
      <c r="E53" s="133"/>
      <c r="F53" s="133"/>
      <c r="G53" s="133"/>
    </row>
    <row r="54" spans="1:7" x14ac:dyDescent="0.25">
      <c r="A54" s="138"/>
      <c r="B54" s="110" t="s">
        <v>82</v>
      </c>
      <c r="C54" s="133"/>
      <c r="D54" s="133"/>
      <c r="E54" s="133">
        <v>-6.8</v>
      </c>
      <c r="F54" s="133"/>
      <c r="G54" s="133"/>
    </row>
    <row r="55" spans="1:7" x14ac:dyDescent="0.25">
      <c r="A55" s="138"/>
      <c r="B55" s="110" t="s">
        <v>83</v>
      </c>
      <c r="C55" s="133"/>
      <c r="D55" s="133"/>
      <c r="E55" s="133"/>
      <c r="F55" s="133">
        <v>10.5</v>
      </c>
      <c r="G55" s="133"/>
    </row>
    <row r="56" spans="1:7" x14ac:dyDescent="0.25">
      <c r="A56" s="141"/>
      <c r="B56" s="110" t="s">
        <v>84</v>
      </c>
      <c r="C56" s="133"/>
      <c r="D56" s="133"/>
      <c r="E56" s="133"/>
      <c r="F56" s="133"/>
      <c r="G56" s="133">
        <v>10.1</v>
      </c>
    </row>
    <row r="57" spans="1:7" x14ac:dyDescent="0.25">
      <c r="A57" s="137" t="s">
        <v>2</v>
      </c>
      <c r="B57" s="44" t="s">
        <v>80</v>
      </c>
      <c r="C57" s="133">
        <v>3.5</v>
      </c>
      <c r="D57" s="133"/>
      <c r="E57" s="133"/>
      <c r="F57" s="133"/>
      <c r="G57" s="133"/>
    </row>
    <row r="58" spans="1:7" x14ac:dyDescent="0.25">
      <c r="A58" s="138"/>
      <c r="B58" s="44" t="s">
        <v>81</v>
      </c>
      <c r="C58" s="133"/>
      <c r="D58" s="133">
        <v>3.2</v>
      </c>
      <c r="E58" s="133"/>
      <c r="F58" s="133"/>
      <c r="G58" s="133"/>
    </row>
    <row r="59" spans="1:7" x14ac:dyDescent="0.25">
      <c r="A59" s="138"/>
      <c r="B59" s="44" t="s">
        <v>82</v>
      </c>
      <c r="C59" s="133"/>
      <c r="D59" s="133"/>
      <c r="E59" s="133">
        <v>-3.8</v>
      </c>
      <c r="F59" s="133"/>
      <c r="G59" s="133"/>
    </row>
    <row r="60" spans="1:7" x14ac:dyDescent="0.25">
      <c r="A60" s="138"/>
      <c r="B60" s="44" t="s">
        <v>83</v>
      </c>
      <c r="C60" s="133"/>
      <c r="D60" s="133"/>
      <c r="E60" s="133"/>
      <c r="F60" s="133">
        <v>3.4</v>
      </c>
      <c r="G60" s="133"/>
    </row>
    <row r="61" spans="1:7" x14ac:dyDescent="0.25">
      <c r="A61" s="141"/>
      <c r="B61" s="44" t="s">
        <v>84</v>
      </c>
      <c r="C61" s="133"/>
      <c r="D61" s="133"/>
      <c r="E61" s="133"/>
      <c r="F61" s="133"/>
      <c r="G61" s="133">
        <v>-29.1</v>
      </c>
    </row>
    <row r="62" spans="1:7" x14ac:dyDescent="0.25">
      <c r="A62" s="137" t="s">
        <v>4</v>
      </c>
      <c r="B62" s="44" t="s">
        <v>80</v>
      </c>
      <c r="C62" s="133">
        <v>5.2</v>
      </c>
      <c r="D62" s="133"/>
      <c r="E62" s="133"/>
      <c r="F62" s="133"/>
      <c r="G62" s="133"/>
    </row>
    <row r="63" spans="1:7" x14ac:dyDescent="0.25">
      <c r="A63" s="138"/>
      <c r="B63" s="44" t="s">
        <v>81</v>
      </c>
      <c r="C63" s="134"/>
      <c r="D63" s="134">
        <v>7.6</v>
      </c>
      <c r="E63" s="134"/>
      <c r="F63" s="134"/>
      <c r="G63" s="134"/>
    </row>
    <row r="64" spans="1:7" x14ac:dyDescent="0.25">
      <c r="A64" s="138"/>
      <c r="B64" s="44" t="s">
        <v>82</v>
      </c>
      <c r="C64" s="134"/>
      <c r="D64" s="134"/>
      <c r="E64" s="134">
        <v>-7.2</v>
      </c>
      <c r="F64" s="134"/>
      <c r="G64" s="134"/>
    </row>
    <row r="65" spans="1:7" x14ac:dyDescent="0.25">
      <c r="A65" s="138"/>
      <c r="B65" s="44" t="s">
        <v>83</v>
      </c>
      <c r="C65" s="134"/>
      <c r="D65" s="134"/>
      <c r="E65" s="134"/>
      <c r="F65" s="134">
        <v>5.8</v>
      </c>
      <c r="G65" s="134"/>
    </row>
    <row r="66" spans="1:7" x14ac:dyDescent="0.25">
      <c r="A66" s="141"/>
      <c r="B66" s="44" t="s">
        <v>84</v>
      </c>
      <c r="C66" s="134"/>
      <c r="D66" s="134"/>
      <c r="E66" s="134"/>
      <c r="F66" s="134"/>
      <c r="G66" s="134">
        <v>12.6</v>
      </c>
    </row>
    <row r="67" spans="1:7" x14ac:dyDescent="0.25">
      <c r="A67" s="137" t="s">
        <v>6</v>
      </c>
      <c r="B67" s="44" t="s">
        <v>80</v>
      </c>
      <c r="C67" s="133">
        <v>1.5</v>
      </c>
      <c r="D67" s="133"/>
      <c r="E67" s="133"/>
      <c r="F67" s="133"/>
      <c r="G67" s="133"/>
    </row>
    <row r="68" spans="1:7" x14ac:dyDescent="0.25">
      <c r="A68" s="138"/>
      <c r="B68" s="135" t="s">
        <v>81</v>
      </c>
      <c r="C68" s="134"/>
      <c r="D68" s="134">
        <v>2.5</v>
      </c>
      <c r="E68" s="134"/>
      <c r="F68" s="134"/>
      <c r="G68" s="134"/>
    </row>
    <row r="69" spans="1:7" ht="17.45" customHeight="1" x14ac:dyDescent="0.25">
      <c r="A69" s="138"/>
      <c r="B69" s="135" t="s">
        <v>82</v>
      </c>
      <c r="C69" s="134"/>
      <c r="D69" s="134"/>
      <c r="E69" s="134">
        <v>-4.2</v>
      </c>
      <c r="F69" s="134"/>
      <c r="G69" s="134"/>
    </row>
    <row r="70" spans="1:7" ht="17.45" customHeight="1" x14ac:dyDescent="0.25">
      <c r="A70" s="138"/>
      <c r="B70" s="135" t="s">
        <v>83</v>
      </c>
      <c r="C70" s="134"/>
      <c r="D70" s="134"/>
      <c r="E70" s="134"/>
      <c r="F70" s="134">
        <v>5.6</v>
      </c>
      <c r="G70" s="134"/>
    </row>
    <row r="71" spans="1:7" x14ac:dyDescent="0.25">
      <c r="A71" s="139"/>
      <c r="B71" s="45" t="s">
        <v>84</v>
      </c>
      <c r="C71" s="136"/>
      <c r="D71" s="136"/>
      <c r="E71" s="136"/>
      <c r="F71" s="136"/>
      <c r="G71" s="136">
        <v>4.5999999999999996</v>
      </c>
    </row>
    <row r="72" spans="1:7" x14ac:dyDescent="0.25">
      <c r="A72" s="124" t="s">
        <v>86</v>
      </c>
    </row>
    <row r="73" spans="1:7" x14ac:dyDescent="0.25">
      <c r="A73" s="61" t="s">
        <v>55</v>
      </c>
    </row>
    <row r="76" spans="1:7" x14ac:dyDescent="0.25">
      <c r="A76" s="11"/>
      <c r="B76" s="11"/>
    </row>
    <row r="77" spans="1:7" x14ac:dyDescent="0.25">
      <c r="A77" s="11"/>
      <c r="B77" s="11"/>
    </row>
    <row r="87" spans="1:2" x14ac:dyDescent="0.25">
      <c r="A87" s="11"/>
      <c r="B87" s="11"/>
    </row>
    <row r="88" spans="1:2" x14ac:dyDescent="0.25">
      <c r="A88" s="11"/>
      <c r="B88" s="11"/>
    </row>
    <row r="89" spans="1:2" x14ac:dyDescent="0.25">
      <c r="A89" s="125"/>
      <c r="B89" s="125"/>
    </row>
    <row r="90" spans="1:2" x14ac:dyDescent="0.25">
      <c r="A90" s="125"/>
      <c r="B90" s="125"/>
    </row>
  </sheetData>
  <mergeCells count="6">
    <mergeCell ref="A67:A71"/>
    <mergeCell ref="A41:A44"/>
    <mergeCell ref="A47:A51"/>
    <mergeCell ref="A52:A56"/>
    <mergeCell ref="A57:A61"/>
    <mergeCell ref="A62:A6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zoomScaleNormal="100" workbookViewId="0"/>
  </sheetViews>
  <sheetFormatPr defaultColWidth="9.140625" defaultRowHeight="12.75" x14ac:dyDescent="0.2"/>
  <cols>
    <col min="1" max="1" width="12.85546875" style="1" bestFit="1" customWidth="1"/>
    <col min="2" max="12" width="10.5703125" style="1" customWidth="1"/>
    <col min="13" max="16384" width="9.140625" style="1"/>
  </cols>
  <sheetData>
    <row r="1" spans="1:15" ht="15.75" x14ac:dyDescent="0.25">
      <c r="A1" s="52" t="s">
        <v>44</v>
      </c>
      <c r="B1" s="37"/>
      <c r="C1" s="37"/>
      <c r="D1" s="37"/>
      <c r="E1" s="37"/>
      <c r="F1" s="37"/>
      <c r="G1" s="37"/>
      <c r="H1" s="37"/>
      <c r="I1" s="37"/>
      <c r="J1" s="37"/>
      <c r="K1" s="37"/>
      <c r="L1" s="37"/>
    </row>
    <row r="2" spans="1:15" ht="14.25" x14ac:dyDescent="0.2">
      <c r="A2" s="53" t="s">
        <v>51</v>
      </c>
      <c r="B2" s="37"/>
      <c r="C2" s="37"/>
      <c r="D2" s="37"/>
      <c r="E2" s="37"/>
      <c r="F2" s="37"/>
      <c r="G2" s="37"/>
      <c r="H2" s="37"/>
      <c r="I2" s="37"/>
      <c r="J2" s="37"/>
      <c r="K2" s="37"/>
      <c r="L2" s="37"/>
    </row>
    <row r="3" spans="1:15" x14ac:dyDescent="0.2">
      <c r="A3" s="21"/>
      <c r="B3" s="2">
        <v>2012</v>
      </c>
      <c r="C3" s="2">
        <v>2013</v>
      </c>
      <c r="D3" s="2">
        <v>2014</v>
      </c>
      <c r="E3" s="2">
        <v>2015</v>
      </c>
      <c r="F3" s="2">
        <v>2016</v>
      </c>
      <c r="G3" s="2">
        <v>2017</v>
      </c>
      <c r="H3" s="2">
        <v>2018</v>
      </c>
      <c r="I3" s="2">
        <v>2019</v>
      </c>
      <c r="J3" s="2">
        <v>2020</v>
      </c>
      <c r="K3" s="2">
        <v>2021</v>
      </c>
      <c r="L3" s="2">
        <v>2022</v>
      </c>
    </row>
    <row r="4" spans="1:15" x14ac:dyDescent="0.2">
      <c r="A4" s="40" t="s">
        <v>1</v>
      </c>
      <c r="B4" s="120">
        <v>25770</v>
      </c>
      <c r="C4" s="120">
        <v>26010</v>
      </c>
      <c r="D4" s="120">
        <v>26580</v>
      </c>
      <c r="E4" s="120">
        <v>27500</v>
      </c>
      <c r="F4" s="120">
        <v>28190</v>
      </c>
      <c r="G4" s="120">
        <v>29320</v>
      </c>
      <c r="H4" s="120">
        <v>30290</v>
      </c>
      <c r="I4" s="120">
        <v>31310</v>
      </c>
      <c r="J4" s="120">
        <v>30050</v>
      </c>
      <c r="K4" s="120">
        <v>32690</v>
      </c>
      <c r="L4" s="120">
        <v>35430</v>
      </c>
      <c r="M4" s="116"/>
      <c r="N4" s="108"/>
    </row>
    <row r="5" spans="1:15" x14ac:dyDescent="0.2">
      <c r="A5" s="4" t="s">
        <v>5</v>
      </c>
      <c r="B5" s="121">
        <v>1904</v>
      </c>
      <c r="C5" s="122">
        <v>2008</v>
      </c>
      <c r="D5" s="123">
        <v>2478.3000000000002</v>
      </c>
      <c r="E5" s="122">
        <v>2475.9</v>
      </c>
      <c r="F5" s="122">
        <v>2572</v>
      </c>
      <c r="G5" s="122">
        <v>3067.1</v>
      </c>
      <c r="H5" s="122">
        <v>3519.3</v>
      </c>
      <c r="I5" s="122">
        <v>3935</v>
      </c>
      <c r="J5" s="122">
        <v>3839</v>
      </c>
      <c r="K5" s="122">
        <v>4456.6000000000004</v>
      </c>
      <c r="L5" s="122">
        <v>5427.8</v>
      </c>
      <c r="M5" s="116"/>
      <c r="N5" s="108"/>
      <c r="O5" s="108"/>
    </row>
    <row r="6" spans="1:15" x14ac:dyDescent="0.2">
      <c r="A6" s="5" t="s">
        <v>3</v>
      </c>
      <c r="B6" s="105">
        <v>3439</v>
      </c>
      <c r="C6" s="105">
        <v>3481.1</v>
      </c>
      <c r="D6" s="105">
        <v>3566.6</v>
      </c>
      <c r="E6" s="105">
        <v>3614.2</v>
      </c>
      <c r="F6" s="105">
        <v>3673.4</v>
      </c>
      <c r="G6" s="105">
        <v>3860.6</v>
      </c>
      <c r="H6" s="105">
        <v>4000.9</v>
      </c>
      <c r="I6" s="105">
        <v>4195.8999999999996</v>
      </c>
      <c r="J6" s="105">
        <v>3725.9</v>
      </c>
      <c r="K6" s="105">
        <v>4242.1000000000004</v>
      </c>
      <c r="L6" s="105">
        <v>6317.5</v>
      </c>
      <c r="M6" s="116"/>
      <c r="N6" s="108"/>
      <c r="O6" s="108"/>
    </row>
    <row r="7" spans="1:15" x14ac:dyDescent="0.2">
      <c r="A7" s="5" t="s">
        <v>29</v>
      </c>
      <c r="B7" s="105">
        <v>3115.9</v>
      </c>
      <c r="C7" s="105">
        <v>3154.2</v>
      </c>
      <c r="D7" s="105">
        <v>2348.1999999999998</v>
      </c>
      <c r="E7" s="105">
        <v>1915.6</v>
      </c>
      <c r="F7" s="105">
        <v>1975.8</v>
      </c>
      <c r="G7" s="105">
        <v>2338.6999999999998</v>
      </c>
      <c r="H7" s="105">
        <v>2620.4</v>
      </c>
      <c r="I7" s="105">
        <v>3268.6</v>
      </c>
      <c r="J7" s="105">
        <v>3285</v>
      </c>
      <c r="K7" s="105">
        <v>4077</v>
      </c>
      <c r="L7" s="105">
        <v>3726</v>
      </c>
      <c r="M7" s="116"/>
      <c r="N7" s="108"/>
      <c r="O7" s="108"/>
    </row>
    <row r="8" spans="1:15" x14ac:dyDescent="0.2">
      <c r="A8" s="5" t="s">
        <v>4</v>
      </c>
      <c r="B8" s="105">
        <v>2732.1</v>
      </c>
      <c r="C8" s="105">
        <v>2770.5</v>
      </c>
      <c r="D8" s="105">
        <v>2901.9</v>
      </c>
      <c r="E8" s="105">
        <v>3163.7</v>
      </c>
      <c r="F8" s="105">
        <v>3184.1</v>
      </c>
      <c r="G8" s="105">
        <v>3425.3</v>
      </c>
      <c r="H8" s="105">
        <v>3550.9</v>
      </c>
      <c r="I8" s="105">
        <v>4105.3999999999996</v>
      </c>
      <c r="J8" s="105">
        <v>3738.9</v>
      </c>
      <c r="K8" s="105">
        <v>3957</v>
      </c>
      <c r="L8" s="105">
        <v>6213.6</v>
      </c>
      <c r="M8" s="116"/>
      <c r="N8" s="108"/>
      <c r="O8" s="108"/>
    </row>
    <row r="9" spans="1:15" x14ac:dyDescent="0.2">
      <c r="A9" s="6" t="s">
        <v>54</v>
      </c>
      <c r="B9" s="106">
        <v>5904.7</v>
      </c>
      <c r="C9" s="106">
        <v>6004.9</v>
      </c>
      <c r="D9" s="106">
        <v>6009.6</v>
      </c>
      <c r="E9" s="106">
        <v>5014.6000000000004</v>
      </c>
      <c r="F9" s="106">
        <v>3550.4</v>
      </c>
      <c r="G9" s="106">
        <v>3720.3</v>
      </c>
      <c r="H9" s="106">
        <v>4059</v>
      </c>
      <c r="I9" s="106">
        <v>4331.7</v>
      </c>
      <c r="J9" s="106">
        <v>3740.7</v>
      </c>
      <c r="K9" s="106">
        <v>4610.6000000000004</v>
      </c>
      <c r="L9" s="106">
        <v>7393.8</v>
      </c>
      <c r="M9" s="116"/>
      <c r="N9" s="108"/>
      <c r="O9" s="108"/>
    </row>
    <row r="10" spans="1:15" ht="29.25" customHeight="1" x14ac:dyDescent="0.2">
      <c r="A10" s="143" t="s">
        <v>45</v>
      </c>
      <c r="B10" s="143"/>
      <c r="C10" s="143"/>
      <c r="D10" s="143"/>
      <c r="E10" s="143"/>
      <c r="F10" s="143"/>
      <c r="G10" s="143"/>
      <c r="H10" s="143"/>
      <c r="I10" s="143"/>
      <c r="J10" s="143"/>
      <c r="K10" s="143"/>
      <c r="L10" s="143"/>
    </row>
    <row r="11" spans="1:15" ht="15.95" customHeight="1" x14ac:dyDescent="0.2">
      <c r="A11" s="38" t="s">
        <v>38</v>
      </c>
      <c r="B11" s="37"/>
      <c r="C11" s="37"/>
      <c r="D11" s="37"/>
      <c r="E11" s="37"/>
      <c r="F11" s="37"/>
      <c r="G11" s="37"/>
      <c r="H11" s="37"/>
      <c r="I11" s="37"/>
      <c r="J11" s="37"/>
      <c r="K11" s="37"/>
      <c r="L11" s="37"/>
    </row>
    <row r="12" spans="1:15" ht="15.75" customHeight="1" x14ac:dyDescent="0.2">
      <c r="A12" s="124" t="s">
        <v>70</v>
      </c>
      <c r="B12" s="37"/>
      <c r="C12" s="37"/>
      <c r="D12" s="37"/>
      <c r="E12" s="37"/>
      <c r="F12" s="37"/>
      <c r="G12" s="37"/>
      <c r="H12" s="37"/>
      <c r="I12" s="37"/>
      <c r="J12" s="37"/>
      <c r="K12" s="37"/>
      <c r="L12" s="37"/>
    </row>
    <row r="13" spans="1:15" x14ac:dyDescent="0.2">
      <c r="A13" s="124" t="s">
        <v>71</v>
      </c>
      <c r="B13" s="37"/>
      <c r="C13" s="37"/>
      <c r="D13" s="37"/>
      <c r="E13" s="37"/>
      <c r="F13" s="37"/>
      <c r="G13" s="37"/>
      <c r="H13" s="37"/>
      <c r="I13" s="37"/>
      <c r="J13" s="37"/>
      <c r="K13" s="37"/>
      <c r="L13" s="37"/>
    </row>
    <row r="14" spans="1:15" x14ac:dyDescent="0.2">
      <c r="A14" s="7" t="s">
        <v>66</v>
      </c>
      <c r="B14" s="37"/>
      <c r="C14" s="37"/>
      <c r="D14" s="37"/>
      <c r="E14" s="37"/>
      <c r="F14" s="37"/>
      <c r="G14" s="37"/>
      <c r="H14" s="37"/>
      <c r="I14" s="37"/>
      <c r="J14" s="37"/>
      <c r="K14" s="37"/>
      <c r="L14" s="37"/>
    </row>
  </sheetData>
  <mergeCells count="1">
    <mergeCell ref="A10:L1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7F9E-1C91-4FAD-A6DC-17A633CB1A0D}">
  <dimension ref="A4:N59"/>
  <sheetViews>
    <sheetView zoomScaleNormal="100" workbookViewId="0"/>
  </sheetViews>
  <sheetFormatPr defaultColWidth="9.140625" defaultRowHeight="12.75" x14ac:dyDescent="0.2"/>
  <cols>
    <col min="1" max="1" width="11" style="1" bestFit="1" customWidth="1"/>
    <col min="2" max="13" width="10.5703125" style="1" customWidth="1"/>
    <col min="14" max="14" width="10.85546875" style="1" customWidth="1"/>
    <col min="15" max="16384" width="9.140625" style="1"/>
  </cols>
  <sheetData>
    <row r="4" ht="15.75" customHeight="1" x14ac:dyDescent="0.2"/>
    <row r="5" ht="15.75" customHeight="1" x14ac:dyDescent="0.2"/>
    <row r="44" spans="1:12" ht="15.75" x14ac:dyDescent="0.2">
      <c r="A44" s="144" t="s">
        <v>77</v>
      </c>
      <c r="B44" s="145"/>
      <c r="C44" s="145"/>
      <c r="D44" s="145"/>
      <c r="E44" s="145"/>
      <c r="F44" s="145"/>
      <c r="G44" s="145"/>
      <c r="H44" s="145"/>
      <c r="I44" s="145"/>
      <c r="J44" s="145"/>
      <c r="K44" s="145"/>
      <c r="L44" s="145"/>
    </row>
    <row r="45" spans="1:12" x14ac:dyDescent="0.2">
      <c r="A45" s="60" t="s">
        <v>49</v>
      </c>
    </row>
    <row r="46" spans="1:12" x14ac:dyDescent="0.2">
      <c r="A46" s="2"/>
      <c r="B46" s="2">
        <v>2012</v>
      </c>
      <c r="C46" s="2">
        <v>2013</v>
      </c>
      <c r="D46" s="2">
        <v>2014</v>
      </c>
      <c r="E46" s="2">
        <v>2015</v>
      </c>
      <c r="F46" s="2">
        <v>2016</v>
      </c>
      <c r="G46" s="2">
        <v>2017</v>
      </c>
      <c r="H46" s="2">
        <v>2018</v>
      </c>
      <c r="I46" s="2">
        <v>2019</v>
      </c>
      <c r="J46" s="2">
        <v>2020</v>
      </c>
      <c r="K46" s="26">
        <v>2021</v>
      </c>
      <c r="L46" s="2">
        <v>2022</v>
      </c>
    </row>
    <row r="47" spans="1:12" x14ac:dyDescent="0.2">
      <c r="A47" s="3" t="s">
        <v>0</v>
      </c>
      <c r="B47" s="69">
        <v>75.7</v>
      </c>
      <c r="C47" s="69">
        <v>76</v>
      </c>
      <c r="D47" s="69">
        <v>76.3</v>
      </c>
      <c r="E47" s="69">
        <v>76.599999999999994</v>
      </c>
      <c r="F47" s="69">
        <v>77</v>
      </c>
      <c r="G47" s="69">
        <v>77.5</v>
      </c>
      <c r="H47" s="69">
        <v>77.900000000000006</v>
      </c>
      <c r="I47" s="69">
        <v>78.2</v>
      </c>
      <c r="J47" s="69">
        <v>77.599999999999994</v>
      </c>
      <c r="K47" s="74">
        <v>78.400000000000006</v>
      </c>
      <c r="L47" s="69">
        <v>79.400000000000006</v>
      </c>
    </row>
    <row r="48" spans="1:12" x14ac:dyDescent="0.2">
      <c r="A48" s="4" t="s">
        <v>6</v>
      </c>
      <c r="B48" s="70">
        <v>76.86</v>
      </c>
      <c r="C48" s="70">
        <v>76.7</v>
      </c>
      <c r="D48" s="70">
        <v>76.8</v>
      </c>
      <c r="E48" s="70">
        <v>76.8</v>
      </c>
      <c r="F48" s="70">
        <v>77.3</v>
      </c>
      <c r="G48" s="70">
        <v>77.5</v>
      </c>
      <c r="H48" s="70">
        <v>77.7</v>
      </c>
      <c r="I48" s="70">
        <v>77.7</v>
      </c>
      <c r="J48" s="70">
        <v>78.5</v>
      </c>
      <c r="K48" s="70">
        <v>79.099999999999994</v>
      </c>
      <c r="L48" s="70">
        <v>79.8</v>
      </c>
    </row>
    <row r="49" spans="1:14" x14ac:dyDescent="0.2">
      <c r="A49" s="5" t="s">
        <v>16</v>
      </c>
      <c r="B49" s="71">
        <v>72.36</v>
      </c>
      <c r="C49" s="71">
        <v>72.5</v>
      </c>
      <c r="D49" s="71">
        <v>70.3</v>
      </c>
      <c r="E49" s="71">
        <v>70.8</v>
      </c>
      <c r="F49" s="71">
        <v>70.7</v>
      </c>
      <c r="G49" s="71">
        <v>70.900000000000006</v>
      </c>
      <c r="H49" s="71">
        <v>71.8</v>
      </c>
      <c r="I49" s="71">
        <v>72.900000000000006</v>
      </c>
      <c r="J49" s="71">
        <v>72</v>
      </c>
      <c r="K49" s="71">
        <v>71.900000000000006</v>
      </c>
      <c r="L49" s="71"/>
    </row>
    <row r="50" spans="1:14" x14ac:dyDescent="0.2">
      <c r="A50" s="5" t="s">
        <v>27</v>
      </c>
      <c r="B50" s="71">
        <v>71.8</v>
      </c>
      <c r="C50" s="71">
        <v>72.2</v>
      </c>
      <c r="D50" s="71">
        <v>71.400000000000006</v>
      </c>
      <c r="E50" s="71">
        <v>69.957075829999994</v>
      </c>
      <c r="F50" s="71">
        <v>69</v>
      </c>
      <c r="G50" s="71">
        <v>68.594310140000005</v>
      </c>
      <c r="H50" s="75">
        <v>66</v>
      </c>
      <c r="I50" s="71">
        <v>62.744127221164703</v>
      </c>
      <c r="J50" s="71">
        <v>66.265812391559393</v>
      </c>
      <c r="K50" s="71">
        <v>67.095068232415798</v>
      </c>
      <c r="L50" s="71">
        <v>67.861647289551897</v>
      </c>
    </row>
    <row r="51" spans="1:14" x14ac:dyDescent="0.2">
      <c r="A51" s="5" t="s">
        <v>62</v>
      </c>
      <c r="B51" s="71">
        <v>77.492624640000003</v>
      </c>
      <c r="C51" s="71">
        <v>76.870003960000005</v>
      </c>
      <c r="D51" s="71">
        <v>77.312593070000005</v>
      </c>
      <c r="E51" s="71">
        <v>78.772979329999998</v>
      </c>
      <c r="F51" s="71">
        <v>77.306273719999993</v>
      </c>
      <c r="G51" s="71">
        <v>76.732952920000002</v>
      </c>
      <c r="H51" s="71">
        <v>75.206219239999996</v>
      </c>
      <c r="I51" s="71">
        <v>74.459616364716894</v>
      </c>
      <c r="J51" s="75">
        <v>63.183135458603097</v>
      </c>
      <c r="K51" s="71">
        <v>64.485936497661498</v>
      </c>
      <c r="L51" s="71">
        <v>65.900953742182594</v>
      </c>
    </row>
    <row r="52" spans="1:14" x14ac:dyDescent="0.2">
      <c r="A52" s="6" t="s">
        <v>63</v>
      </c>
      <c r="B52" s="72">
        <v>49.47</v>
      </c>
      <c r="C52" s="72">
        <v>49.9</v>
      </c>
      <c r="D52" s="73">
        <v>52.648410055585998</v>
      </c>
      <c r="E52" s="72">
        <v>53.784623730533902</v>
      </c>
      <c r="F52" s="72">
        <v>54.125868324410398</v>
      </c>
      <c r="G52" s="72">
        <v>53.374172243642903</v>
      </c>
      <c r="H52" s="72">
        <v>54.904046884373003</v>
      </c>
      <c r="I52" s="73">
        <v>52.902734978736497</v>
      </c>
      <c r="J52" s="72">
        <v>51.081841762909697</v>
      </c>
      <c r="K52" s="72">
        <v>52.793331732068303</v>
      </c>
      <c r="L52" s="72">
        <v>53.748494411028602</v>
      </c>
    </row>
    <row r="53" spans="1:14" ht="15.6" customHeight="1" x14ac:dyDescent="0.2">
      <c r="A53" s="104" t="s">
        <v>41</v>
      </c>
    </row>
    <row r="54" spans="1:14" ht="15.75" customHeight="1" x14ac:dyDescent="0.2">
      <c r="A54" s="104" t="s">
        <v>8</v>
      </c>
      <c r="N54" s="25"/>
    </row>
    <row r="55" spans="1:14" x14ac:dyDescent="0.2">
      <c r="A55" s="104" t="s">
        <v>25</v>
      </c>
      <c r="N55" s="25"/>
    </row>
    <row r="56" spans="1:14" ht="12.6" customHeight="1" x14ac:dyDescent="0.2">
      <c r="A56" s="104" t="s">
        <v>26</v>
      </c>
      <c r="N56" s="25"/>
    </row>
    <row r="57" spans="1:14" ht="12.6" customHeight="1" x14ac:dyDescent="0.2">
      <c r="A57" s="104" t="s">
        <v>60</v>
      </c>
      <c r="N57" s="25"/>
    </row>
    <row r="58" spans="1:14" ht="12.6" customHeight="1" x14ac:dyDescent="0.2">
      <c r="A58" s="104" t="s">
        <v>61</v>
      </c>
    </row>
    <row r="59" spans="1:14" ht="15.95" customHeight="1" x14ac:dyDescent="0.2">
      <c r="A59" s="61" t="s">
        <v>50</v>
      </c>
    </row>
  </sheetData>
  <mergeCells count="1">
    <mergeCell ref="A44:L44"/>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25A2-7DCD-4018-8E0A-C24E5405C12B}">
  <dimension ref="A1:L70"/>
  <sheetViews>
    <sheetView zoomScaleNormal="100" workbookViewId="0"/>
  </sheetViews>
  <sheetFormatPr defaultColWidth="9.140625" defaultRowHeight="12.75" x14ac:dyDescent="0.2"/>
  <cols>
    <col min="1" max="1" width="14.5703125" style="1" customWidth="1"/>
    <col min="2" max="2" width="28.140625" style="1" customWidth="1"/>
    <col min="3" max="4" width="13.5703125" style="1" customWidth="1"/>
    <col min="5" max="9" width="14.28515625" style="1" customWidth="1"/>
    <col min="10" max="16384" width="9.140625" style="1"/>
  </cols>
  <sheetData>
    <row r="1" spans="1:12" ht="15" x14ac:dyDescent="0.25">
      <c r="A1" s="11"/>
      <c r="B1" s="11"/>
      <c r="C1" s="11"/>
      <c r="D1" s="11"/>
      <c r="E1" s="12"/>
      <c r="F1" s="12"/>
      <c r="G1" s="12"/>
      <c r="H1" s="11"/>
      <c r="I1" s="11"/>
      <c r="J1" s="11"/>
      <c r="K1" s="11"/>
      <c r="L1" s="11"/>
    </row>
    <row r="2" spans="1:12" ht="15" x14ac:dyDescent="0.2">
      <c r="A2" s="13"/>
      <c r="B2" s="11"/>
      <c r="C2" s="11"/>
      <c r="D2" s="11"/>
      <c r="E2" s="11"/>
      <c r="F2" s="11"/>
      <c r="G2" s="11"/>
      <c r="H2" s="11"/>
      <c r="I2" s="11"/>
      <c r="J2" s="11"/>
      <c r="K2" s="11"/>
      <c r="L2" s="11"/>
    </row>
    <row r="3" spans="1:12" ht="15" x14ac:dyDescent="0.2">
      <c r="B3" s="11"/>
      <c r="C3" s="11"/>
      <c r="D3" s="11"/>
      <c r="E3" s="11"/>
      <c r="F3" s="11"/>
      <c r="G3" s="11"/>
      <c r="H3" s="11"/>
      <c r="I3" s="11"/>
      <c r="J3" s="11"/>
      <c r="K3" s="11"/>
      <c r="L3" s="11"/>
    </row>
    <row r="4" spans="1:12" ht="15" x14ac:dyDescent="0.2">
      <c r="B4" s="11"/>
      <c r="C4" s="11"/>
      <c r="D4" s="11"/>
      <c r="E4" s="11"/>
      <c r="F4" s="11"/>
      <c r="G4" s="11"/>
      <c r="H4" s="11"/>
      <c r="I4" s="11"/>
      <c r="J4" s="11"/>
      <c r="K4" s="11"/>
      <c r="L4" s="11"/>
    </row>
    <row r="5" spans="1:12" ht="15" x14ac:dyDescent="0.2">
      <c r="B5" s="14"/>
      <c r="C5" s="14"/>
      <c r="D5" s="14"/>
      <c r="E5" s="14"/>
      <c r="F5" s="14"/>
      <c r="G5" s="14"/>
      <c r="H5" s="14"/>
      <c r="I5" s="14"/>
      <c r="J5" s="14"/>
      <c r="K5" s="14"/>
      <c r="L5" s="14"/>
    </row>
    <row r="6" spans="1:12" ht="15" x14ac:dyDescent="0.2">
      <c r="B6" s="15"/>
      <c r="C6" s="15"/>
      <c r="D6" s="15"/>
      <c r="E6" s="15"/>
      <c r="F6" s="15"/>
      <c r="G6" s="15"/>
      <c r="H6" s="15"/>
      <c r="I6" s="15"/>
      <c r="J6" s="15"/>
      <c r="K6" s="15"/>
      <c r="L6" s="15"/>
    </row>
    <row r="7" spans="1:12" ht="15" x14ac:dyDescent="0.2">
      <c r="A7" s="11"/>
      <c r="B7" s="11"/>
      <c r="C7" s="11"/>
      <c r="D7" s="11"/>
      <c r="E7" s="11"/>
      <c r="F7" s="11"/>
      <c r="G7" s="11"/>
      <c r="H7" s="11"/>
      <c r="I7" s="11"/>
      <c r="J7" s="11"/>
      <c r="K7" s="11"/>
      <c r="L7" s="11"/>
    </row>
    <row r="8" spans="1:12" ht="15" x14ac:dyDescent="0.2">
      <c r="A8" s="11"/>
      <c r="B8" s="11"/>
      <c r="C8" s="11"/>
      <c r="D8" s="11"/>
      <c r="E8" s="11"/>
      <c r="F8" s="11"/>
      <c r="G8" s="11"/>
      <c r="H8" s="11"/>
      <c r="I8" s="11"/>
      <c r="J8" s="11"/>
      <c r="K8" s="11"/>
      <c r="L8" s="11"/>
    </row>
    <row r="9" spans="1:12" ht="15" x14ac:dyDescent="0.2">
      <c r="A9" s="11"/>
      <c r="B9" s="11"/>
      <c r="C9" s="11"/>
      <c r="D9" s="11"/>
      <c r="E9" s="11"/>
      <c r="F9" s="11"/>
      <c r="G9" s="11"/>
      <c r="H9" s="11"/>
      <c r="I9" s="11"/>
      <c r="J9" s="11"/>
      <c r="K9" s="11"/>
      <c r="L9" s="11"/>
    </row>
    <row r="10" spans="1:12" ht="15" x14ac:dyDescent="0.2">
      <c r="A10" s="11"/>
      <c r="B10" s="11"/>
      <c r="C10" s="11"/>
      <c r="D10" s="11"/>
      <c r="E10" s="11"/>
      <c r="F10" s="11"/>
      <c r="G10" s="11"/>
      <c r="H10" s="11"/>
      <c r="I10" s="11"/>
      <c r="J10" s="16"/>
      <c r="K10" s="16"/>
      <c r="L10" s="16"/>
    </row>
    <row r="11" spans="1:12" ht="15" x14ac:dyDescent="0.2">
      <c r="A11" s="11"/>
      <c r="B11" s="11"/>
      <c r="C11" s="11"/>
      <c r="D11" s="11"/>
      <c r="E11" s="11"/>
      <c r="F11" s="11"/>
      <c r="G11" s="11"/>
      <c r="H11" s="11"/>
      <c r="I11" s="11"/>
      <c r="J11" s="11"/>
      <c r="K11" s="17"/>
      <c r="L11" s="11"/>
    </row>
    <row r="12" spans="1:12" ht="15" x14ac:dyDescent="0.2">
      <c r="A12" s="11"/>
      <c r="B12" s="11"/>
      <c r="C12" s="11"/>
      <c r="D12" s="11"/>
      <c r="E12" s="11"/>
      <c r="F12" s="11"/>
      <c r="G12" s="11"/>
      <c r="H12" s="16"/>
      <c r="I12" s="16"/>
      <c r="J12" s="11"/>
      <c r="K12" s="11"/>
      <c r="L12" s="11"/>
    </row>
    <row r="13" spans="1:12" ht="15" x14ac:dyDescent="0.2">
      <c r="A13" s="11"/>
      <c r="B13" s="11"/>
      <c r="C13" s="11"/>
      <c r="D13" s="11"/>
      <c r="E13" s="11"/>
      <c r="F13" s="11"/>
      <c r="G13" s="11"/>
      <c r="H13" s="11"/>
      <c r="I13" s="11"/>
      <c r="J13" s="11"/>
      <c r="K13" s="11"/>
      <c r="L13" s="11"/>
    </row>
    <row r="14" spans="1:12" ht="15" x14ac:dyDescent="0.2">
      <c r="A14" s="11"/>
      <c r="B14" s="11"/>
      <c r="C14" s="11"/>
      <c r="D14" s="11"/>
      <c r="E14" s="11"/>
      <c r="F14" s="11"/>
      <c r="G14" s="11"/>
      <c r="H14" s="11"/>
      <c r="I14" s="11"/>
      <c r="J14" s="11"/>
      <c r="K14" s="11"/>
      <c r="L14" s="11"/>
    </row>
    <row r="15" spans="1:12" ht="15" x14ac:dyDescent="0.2">
      <c r="A15" s="11"/>
      <c r="B15" s="11"/>
      <c r="C15" s="11"/>
      <c r="D15" s="11"/>
      <c r="E15" s="11"/>
      <c r="F15" s="11"/>
      <c r="G15" s="11"/>
      <c r="H15" s="11"/>
      <c r="I15" s="11"/>
      <c r="J15" s="11"/>
      <c r="K15" s="11"/>
      <c r="L15" s="11"/>
    </row>
    <row r="16" spans="1:12" ht="15" x14ac:dyDescent="0.2">
      <c r="A16" s="11"/>
      <c r="B16" s="11"/>
      <c r="C16" s="11"/>
      <c r="D16" s="11"/>
      <c r="E16" s="11"/>
      <c r="F16" s="11"/>
      <c r="G16" s="11"/>
      <c r="H16" s="11"/>
      <c r="I16" s="11"/>
      <c r="J16" s="11"/>
      <c r="K16" s="11"/>
      <c r="L16" s="11"/>
    </row>
    <row r="17" spans="1:12" ht="15" x14ac:dyDescent="0.2">
      <c r="A17" s="11"/>
      <c r="B17" s="11"/>
      <c r="C17" s="11"/>
      <c r="D17" s="11"/>
      <c r="E17" s="11"/>
      <c r="F17" s="11"/>
      <c r="G17" s="11"/>
      <c r="H17" s="11"/>
      <c r="I17" s="11"/>
      <c r="J17" s="11"/>
      <c r="K17" s="11"/>
      <c r="L17" s="11"/>
    </row>
    <row r="18" spans="1:12" ht="15" x14ac:dyDescent="0.2">
      <c r="A18" s="11"/>
      <c r="B18" s="11"/>
      <c r="C18" s="11"/>
      <c r="D18" s="11"/>
      <c r="E18" s="11"/>
      <c r="F18" s="11"/>
      <c r="G18" s="11"/>
      <c r="H18" s="11"/>
      <c r="I18" s="11"/>
      <c r="J18" s="11"/>
      <c r="K18" s="11"/>
      <c r="L18" s="11"/>
    </row>
    <row r="19" spans="1:12" ht="15" x14ac:dyDescent="0.2">
      <c r="A19" s="11"/>
      <c r="B19" s="11"/>
      <c r="C19" s="11"/>
      <c r="D19" s="11"/>
      <c r="E19" s="11"/>
      <c r="F19" s="11"/>
      <c r="G19" s="11"/>
      <c r="H19" s="11"/>
      <c r="I19" s="11"/>
      <c r="J19" s="11"/>
      <c r="K19" s="11"/>
      <c r="L19" s="11"/>
    </row>
    <row r="20" spans="1:12" ht="15.75" customHeight="1" x14ac:dyDescent="0.2">
      <c r="A20" s="11"/>
      <c r="B20" s="11"/>
      <c r="C20" s="11"/>
      <c r="D20" s="11"/>
      <c r="E20" s="11"/>
      <c r="F20" s="11"/>
      <c r="G20" s="11"/>
      <c r="H20" s="11"/>
      <c r="I20" s="11"/>
      <c r="J20" s="11"/>
      <c r="K20" s="11"/>
      <c r="L20" s="11"/>
    </row>
    <row r="21" spans="1:12" ht="15" x14ac:dyDescent="0.2">
      <c r="A21" s="11"/>
      <c r="B21" s="11"/>
      <c r="C21" s="11"/>
      <c r="D21" s="11"/>
      <c r="E21" s="11"/>
      <c r="F21" s="11"/>
      <c r="G21" s="11"/>
      <c r="H21" s="11"/>
      <c r="I21" s="11"/>
      <c r="J21" s="11"/>
      <c r="K21" s="11"/>
      <c r="L21" s="11"/>
    </row>
    <row r="22" spans="1:12" ht="15" x14ac:dyDescent="0.2">
      <c r="A22" s="11"/>
      <c r="B22" s="11"/>
      <c r="C22" s="11"/>
      <c r="D22" s="11"/>
      <c r="E22" s="11"/>
      <c r="F22" s="11"/>
      <c r="G22" s="11"/>
      <c r="H22" s="11"/>
      <c r="I22" s="11"/>
      <c r="J22" s="11"/>
      <c r="K22" s="11"/>
      <c r="L22" s="11"/>
    </row>
    <row r="23" spans="1:12" ht="15" x14ac:dyDescent="0.2">
      <c r="A23" s="11"/>
      <c r="B23" s="11"/>
      <c r="C23" s="11"/>
      <c r="D23" s="11"/>
      <c r="E23" s="11"/>
      <c r="F23" s="11"/>
      <c r="G23" s="11"/>
      <c r="H23" s="11"/>
      <c r="I23" s="11"/>
      <c r="J23" s="11"/>
      <c r="K23" s="11"/>
      <c r="L23" s="11"/>
    </row>
    <row r="24" spans="1:12" ht="15" x14ac:dyDescent="0.2">
      <c r="A24" s="11"/>
      <c r="B24" s="11"/>
      <c r="C24" s="11"/>
      <c r="D24" s="11"/>
      <c r="E24" s="11"/>
      <c r="F24" s="11"/>
      <c r="G24" s="11"/>
      <c r="H24" s="11"/>
      <c r="I24" s="11"/>
      <c r="J24" s="11"/>
      <c r="K24" s="11"/>
      <c r="L24" s="11"/>
    </row>
    <row r="25" spans="1:12" ht="15" x14ac:dyDescent="0.2">
      <c r="A25" s="11"/>
      <c r="B25" s="11"/>
      <c r="C25" s="11"/>
      <c r="D25" s="11"/>
      <c r="E25" s="11"/>
      <c r="F25" s="11"/>
      <c r="G25" s="11"/>
      <c r="H25" s="11"/>
      <c r="I25" s="11"/>
      <c r="J25" s="11"/>
      <c r="K25" s="11"/>
      <c r="L25" s="11"/>
    </row>
    <row r="26" spans="1:12" ht="15" x14ac:dyDescent="0.2">
      <c r="A26" s="13"/>
      <c r="B26" s="11"/>
      <c r="C26" s="11"/>
      <c r="D26" s="11"/>
      <c r="E26" s="11"/>
      <c r="F26" s="11"/>
      <c r="G26" s="11"/>
      <c r="H26" s="11"/>
      <c r="I26" s="11"/>
      <c r="J26" s="11"/>
      <c r="K26" s="11"/>
      <c r="L26" s="11"/>
    </row>
    <row r="27" spans="1:12" ht="15" x14ac:dyDescent="0.2">
      <c r="A27" s="13"/>
      <c r="B27" s="11"/>
      <c r="C27" s="11"/>
      <c r="D27" s="11"/>
      <c r="E27" s="11"/>
      <c r="F27" s="11"/>
      <c r="G27" s="11"/>
      <c r="H27" s="11"/>
      <c r="I27" s="11"/>
      <c r="J27" s="11"/>
      <c r="K27" s="11"/>
      <c r="L27" s="11"/>
    </row>
    <row r="28" spans="1:12" ht="15" x14ac:dyDescent="0.2">
      <c r="J28" s="11"/>
      <c r="K28" s="11"/>
      <c r="L28" s="11"/>
    </row>
    <row r="29" spans="1:12" ht="15" x14ac:dyDescent="0.2">
      <c r="J29" s="11"/>
      <c r="K29" s="11"/>
      <c r="L29" s="11"/>
    </row>
    <row r="30" spans="1:12" ht="15" x14ac:dyDescent="0.2">
      <c r="J30" s="11"/>
      <c r="K30" s="11"/>
      <c r="L30" s="11"/>
    </row>
    <row r="40" spans="1:4" ht="15.75" x14ac:dyDescent="0.2">
      <c r="A40" s="18" t="s">
        <v>76</v>
      </c>
    </row>
    <row r="41" spans="1:4" x14ac:dyDescent="0.2">
      <c r="A41" s="19" t="s">
        <v>64</v>
      </c>
    </row>
    <row r="42" spans="1:4" ht="25.5" x14ac:dyDescent="0.2">
      <c r="A42" s="26"/>
      <c r="B42" s="2"/>
      <c r="C42" s="54" t="s">
        <v>12</v>
      </c>
      <c r="D42" s="54" t="s">
        <v>13</v>
      </c>
    </row>
    <row r="43" spans="1:4" ht="15" x14ac:dyDescent="0.2">
      <c r="A43" s="148" t="s">
        <v>14</v>
      </c>
      <c r="B43" s="35" t="s">
        <v>24</v>
      </c>
      <c r="C43" s="76">
        <v>3.6563033428735028</v>
      </c>
      <c r="D43" s="77">
        <v>1.9</v>
      </c>
    </row>
    <row r="44" spans="1:4" ht="15" x14ac:dyDescent="0.2">
      <c r="A44" s="149"/>
      <c r="B44" s="23" t="s">
        <v>9</v>
      </c>
      <c r="C44" s="78">
        <v>17.699045210343233</v>
      </c>
      <c r="D44" s="79">
        <v>20.6</v>
      </c>
    </row>
    <row r="45" spans="1:4" ht="15" x14ac:dyDescent="0.2">
      <c r="A45" s="149"/>
      <c r="B45" s="34" t="s">
        <v>10</v>
      </c>
      <c r="C45" s="80">
        <v>6.7468054076634694</v>
      </c>
      <c r="D45" s="81">
        <v>5.5</v>
      </c>
    </row>
    <row r="46" spans="1:4" ht="15" x14ac:dyDescent="0.2">
      <c r="A46" s="150"/>
      <c r="B46" s="27" t="s">
        <v>11</v>
      </c>
      <c r="C46" s="82">
        <v>71.478279139480961</v>
      </c>
      <c r="D46" s="83">
        <v>71.900000000000006</v>
      </c>
    </row>
    <row r="47" spans="1:4" ht="15" customHeight="1" x14ac:dyDescent="0.2">
      <c r="A47" s="28"/>
      <c r="B47" s="29"/>
      <c r="C47" s="84"/>
      <c r="D47" s="85"/>
    </row>
    <row r="48" spans="1:4" ht="15" x14ac:dyDescent="0.2">
      <c r="A48" s="151" t="s">
        <v>5</v>
      </c>
      <c r="B48" s="31" t="s">
        <v>24</v>
      </c>
      <c r="C48" s="86">
        <v>20.7933835228195</v>
      </c>
      <c r="D48" s="86">
        <v>9.6343361647615993</v>
      </c>
    </row>
    <row r="49" spans="1:4" ht="15" x14ac:dyDescent="0.2">
      <c r="A49" s="146"/>
      <c r="B49" s="30" t="s">
        <v>9</v>
      </c>
      <c r="C49" s="87">
        <v>14.799520370344601</v>
      </c>
      <c r="D49" s="87">
        <v>14.3189848433206</v>
      </c>
    </row>
    <row r="50" spans="1:4" ht="15" x14ac:dyDescent="0.2">
      <c r="A50" s="146"/>
      <c r="B50" s="30" t="s">
        <v>10</v>
      </c>
      <c r="C50" s="87">
        <v>7.7074722960530302</v>
      </c>
      <c r="D50" s="87">
        <v>8.2360071282608001</v>
      </c>
    </row>
    <row r="51" spans="1:4" ht="15" x14ac:dyDescent="0.2">
      <c r="A51" s="146"/>
      <c r="B51" s="33" t="s">
        <v>11</v>
      </c>
      <c r="C51" s="87">
        <v>56.699623810782903</v>
      </c>
      <c r="D51" s="87">
        <v>67.810671863656907</v>
      </c>
    </row>
    <row r="52" spans="1:4" ht="15" x14ac:dyDescent="0.2">
      <c r="A52" s="146" t="s">
        <v>3</v>
      </c>
      <c r="B52" s="30" t="s">
        <v>24</v>
      </c>
      <c r="C52" s="87">
        <v>17.8579304860537</v>
      </c>
      <c r="D52" s="87">
        <v>6.9553319723140996</v>
      </c>
    </row>
    <row r="53" spans="1:4" ht="15" x14ac:dyDescent="0.2">
      <c r="A53" s="146"/>
      <c r="B53" s="30" t="s">
        <v>9</v>
      </c>
      <c r="C53" s="87">
        <v>11.874661622123201</v>
      </c>
      <c r="D53" s="87">
        <v>16.628035570361199</v>
      </c>
    </row>
    <row r="54" spans="1:4" ht="15" x14ac:dyDescent="0.2">
      <c r="A54" s="146"/>
      <c r="B54" s="30" t="s">
        <v>10</v>
      </c>
      <c r="C54" s="87">
        <v>8.4593751786455993</v>
      </c>
      <c r="D54" s="87">
        <v>7.98618560107876</v>
      </c>
    </row>
    <row r="55" spans="1:4" ht="15" x14ac:dyDescent="0.2">
      <c r="A55" s="146"/>
      <c r="B55" s="33" t="s">
        <v>11</v>
      </c>
      <c r="C55" s="87">
        <v>61.808032713177496</v>
      </c>
      <c r="D55" s="87">
        <v>68.430446856245894</v>
      </c>
    </row>
    <row r="56" spans="1:4" ht="15" x14ac:dyDescent="0.2">
      <c r="A56" s="146" t="s">
        <v>29</v>
      </c>
      <c r="B56" s="30" t="s">
        <v>24</v>
      </c>
      <c r="C56" s="87">
        <v>14.1</v>
      </c>
      <c r="D56" s="87">
        <v>9.3000000000000007</v>
      </c>
    </row>
    <row r="57" spans="1:4" ht="15" x14ac:dyDescent="0.2">
      <c r="A57" s="146"/>
      <c r="B57" s="30" t="s">
        <v>9</v>
      </c>
      <c r="C57" s="87">
        <v>18.2</v>
      </c>
      <c r="D57" s="87">
        <v>20.399999999999999</v>
      </c>
    </row>
    <row r="58" spans="1:4" ht="15" x14ac:dyDescent="0.2">
      <c r="A58" s="146"/>
      <c r="B58" s="30" t="s">
        <v>10</v>
      </c>
      <c r="C58" s="87">
        <v>7</v>
      </c>
      <c r="D58" s="87">
        <v>1.4</v>
      </c>
    </row>
    <row r="59" spans="1:4" ht="15" x14ac:dyDescent="0.2">
      <c r="A59" s="146"/>
      <c r="B59" s="33" t="s">
        <v>11</v>
      </c>
      <c r="C59" s="87">
        <v>60.7</v>
      </c>
      <c r="D59" s="87">
        <v>68.900000000000006</v>
      </c>
    </row>
    <row r="60" spans="1:4" ht="15" x14ac:dyDescent="0.2">
      <c r="A60" s="146" t="s">
        <v>4</v>
      </c>
      <c r="B60" s="30" t="s">
        <v>24</v>
      </c>
      <c r="C60" s="87">
        <v>22.236657490376199</v>
      </c>
      <c r="D60" s="87">
        <v>11.4</v>
      </c>
    </row>
    <row r="61" spans="1:4" ht="15" x14ac:dyDescent="0.2">
      <c r="A61" s="146"/>
      <c r="B61" s="30" t="s">
        <v>9</v>
      </c>
      <c r="C61" s="87">
        <v>13.338100464227701</v>
      </c>
      <c r="D61" s="87">
        <v>20.3</v>
      </c>
    </row>
    <row r="62" spans="1:4" ht="15" x14ac:dyDescent="0.2">
      <c r="A62" s="146"/>
      <c r="B62" s="30" t="s">
        <v>10</v>
      </c>
      <c r="C62" s="87">
        <v>8.4913427680616191</v>
      </c>
      <c r="D62" s="87">
        <v>7.5</v>
      </c>
    </row>
    <row r="63" spans="1:4" ht="15" x14ac:dyDescent="0.2">
      <c r="A63" s="146"/>
      <c r="B63" s="33" t="s">
        <v>11</v>
      </c>
      <c r="C63" s="87">
        <v>55.9338119672448</v>
      </c>
      <c r="D63" s="87">
        <v>60.8</v>
      </c>
    </row>
    <row r="64" spans="1:4" ht="15" x14ac:dyDescent="0.2">
      <c r="A64" s="146" t="s">
        <v>6</v>
      </c>
      <c r="B64" s="30" t="s">
        <v>24</v>
      </c>
      <c r="C64" s="87">
        <v>35.799999999999997</v>
      </c>
      <c r="D64" s="87">
        <v>5.0999999999999996</v>
      </c>
    </row>
    <row r="65" spans="1:4" ht="15" x14ac:dyDescent="0.2">
      <c r="A65" s="146"/>
      <c r="B65" s="30" t="s">
        <v>9</v>
      </c>
      <c r="C65" s="87">
        <v>7.7</v>
      </c>
      <c r="D65" s="87">
        <v>55.2</v>
      </c>
    </row>
    <row r="66" spans="1:4" ht="15" x14ac:dyDescent="0.2">
      <c r="A66" s="146"/>
      <c r="B66" s="30" t="s">
        <v>10</v>
      </c>
      <c r="C66" s="87">
        <v>7.7</v>
      </c>
      <c r="D66" s="87">
        <v>5.2</v>
      </c>
    </row>
    <row r="67" spans="1:4" ht="15" x14ac:dyDescent="0.2">
      <c r="A67" s="147"/>
      <c r="B67" s="32" t="s">
        <v>11</v>
      </c>
      <c r="C67" s="88">
        <v>48.8</v>
      </c>
      <c r="D67" s="88">
        <v>34.5</v>
      </c>
    </row>
    <row r="68" spans="1:4" ht="15.75" customHeight="1" x14ac:dyDescent="0.2">
      <c r="A68" s="42" t="s">
        <v>41</v>
      </c>
    </row>
    <row r="69" spans="1:4" ht="15.75" customHeight="1" x14ac:dyDescent="0.2">
      <c r="A69" s="25" t="s">
        <v>28</v>
      </c>
    </row>
    <row r="70" spans="1:4" ht="15.95" customHeight="1" x14ac:dyDescent="0.2">
      <c r="A70" s="20" t="s">
        <v>52</v>
      </c>
    </row>
  </sheetData>
  <mergeCells count="6">
    <mergeCell ref="A56:A59"/>
    <mergeCell ref="A60:A63"/>
    <mergeCell ref="A64:A67"/>
    <mergeCell ref="A43:A46"/>
    <mergeCell ref="A48:A51"/>
    <mergeCell ref="A52:A5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A02F-E64E-4282-9574-6A3459143C34}">
  <dimension ref="A4:L55"/>
  <sheetViews>
    <sheetView zoomScaleNormal="100" workbookViewId="0"/>
  </sheetViews>
  <sheetFormatPr defaultColWidth="9.140625" defaultRowHeight="12.75" x14ac:dyDescent="0.2"/>
  <cols>
    <col min="1" max="1" width="13.140625" style="1" bestFit="1" customWidth="1"/>
    <col min="2" max="12" width="10.42578125" style="1" customWidth="1"/>
    <col min="13" max="16384" width="9.140625" style="1"/>
  </cols>
  <sheetData>
    <row r="4" ht="15.75" customHeight="1" x14ac:dyDescent="0.2"/>
    <row r="5" ht="15.75" customHeight="1" x14ac:dyDescent="0.2"/>
    <row r="44" spans="1:12" ht="15.75" x14ac:dyDescent="0.2">
      <c r="A44" s="68" t="s">
        <v>75</v>
      </c>
    </row>
    <row r="45" spans="1:12" ht="14.25" x14ac:dyDescent="0.2">
      <c r="A45" s="53" t="s">
        <v>30</v>
      </c>
    </row>
    <row r="46" spans="1:12" x14ac:dyDescent="0.2">
      <c r="A46" s="2"/>
      <c r="B46" s="2">
        <v>2012</v>
      </c>
      <c r="C46" s="2">
        <v>2013</v>
      </c>
      <c r="D46" s="2">
        <v>2014</v>
      </c>
      <c r="E46" s="2">
        <v>2015</v>
      </c>
      <c r="F46" s="2">
        <v>2016</v>
      </c>
      <c r="G46" s="2">
        <v>2017</v>
      </c>
      <c r="H46" s="2">
        <v>2018</v>
      </c>
      <c r="I46" s="2">
        <v>2019</v>
      </c>
      <c r="J46" s="2">
        <v>2020</v>
      </c>
      <c r="K46" s="2">
        <v>2021</v>
      </c>
      <c r="L46" s="2">
        <v>2022</v>
      </c>
    </row>
    <row r="47" spans="1:12" x14ac:dyDescent="0.2">
      <c r="A47" s="40" t="s">
        <v>1</v>
      </c>
      <c r="B47" s="89">
        <v>20.3</v>
      </c>
      <c r="C47" s="89">
        <v>19.8</v>
      </c>
      <c r="D47" s="90">
        <v>19.8</v>
      </c>
      <c r="E47" s="90">
        <v>20.2</v>
      </c>
      <c r="F47" s="90">
        <v>20.399999999999999</v>
      </c>
      <c r="G47" s="90">
        <v>20.8</v>
      </c>
      <c r="H47" s="90">
        <v>21.2</v>
      </c>
      <c r="I47" s="90">
        <v>22.2</v>
      </c>
      <c r="J47" s="90">
        <v>22.1</v>
      </c>
      <c r="K47" s="113">
        <v>22</v>
      </c>
      <c r="L47" s="90">
        <v>22.5</v>
      </c>
    </row>
    <row r="48" spans="1:12" x14ac:dyDescent="0.2">
      <c r="A48" s="51" t="s">
        <v>7</v>
      </c>
      <c r="B48" s="70">
        <v>23.633911390000002</v>
      </c>
      <c r="C48" s="112">
        <v>23.03386038</v>
      </c>
      <c r="D48" s="70">
        <v>25.989551431358102</v>
      </c>
      <c r="E48" s="70">
        <v>24.0280547035455</v>
      </c>
      <c r="F48" s="70">
        <v>22.2296027611375</v>
      </c>
      <c r="G48" s="70">
        <v>22.425604725335798</v>
      </c>
      <c r="H48" s="70">
        <v>23.344271344795199</v>
      </c>
      <c r="I48" s="70">
        <v>23.393869889925298</v>
      </c>
      <c r="J48" s="70">
        <v>24.938360912664798</v>
      </c>
      <c r="K48" s="70">
        <v>24.088388505070402</v>
      </c>
      <c r="L48" s="70">
        <v>22.5357662263749</v>
      </c>
    </row>
    <row r="49" spans="1:12" x14ac:dyDescent="0.2">
      <c r="A49" s="49" t="s">
        <v>3</v>
      </c>
      <c r="B49" s="71">
        <v>22.115005242191401</v>
      </c>
      <c r="C49" s="71">
        <v>18.789296434895199</v>
      </c>
      <c r="D49" s="71">
        <v>21.854439928288201</v>
      </c>
      <c r="E49" s="71">
        <v>24.3522159048578</v>
      </c>
      <c r="F49" s="71">
        <v>26.522679553066101</v>
      </c>
      <c r="G49" s="71">
        <v>25.492099885795302</v>
      </c>
      <c r="H49" s="71">
        <v>25.1477637303731</v>
      </c>
      <c r="I49" s="71">
        <v>24.0329470014794</v>
      </c>
      <c r="J49" s="71">
        <v>22.381748131713898</v>
      </c>
      <c r="K49" s="71">
        <v>20.922778145843601</v>
      </c>
      <c r="L49" s="71">
        <v>22.292555378652398</v>
      </c>
    </row>
    <row r="50" spans="1:12" ht="15.75" customHeight="1" x14ac:dyDescent="0.2">
      <c r="A50" s="49" t="s">
        <v>4</v>
      </c>
      <c r="B50" s="71">
        <v>23.598835619999999</v>
      </c>
      <c r="C50" s="71">
        <v>21.212512</v>
      </c>
      <c r="D50" s="71">
        <v>19.995057389999999</v>
      </c>
      <c r="E50" s="71">
        <v>20.6</v>
      </c>
      <c r="F50" s="71">
        <v>17.3</v>
      </c>
      <c r="G50" s="71">
        <v>17.600000000000001</v>
      </c>
      <c r="H50" s="71">
        <v>16.7</v>
      </c>
      <c r="I50" s="71">
        <v>15.8</v>
      </c>
      <c r="J50" s="71">
        <v>17.8</v>
      </c>
      <c r="K50" s="71">
        <v>21.2</v>
      </c>
      <c r="L50" s="71">
        <v>20.3</v>
      </c>
    </row>
    <row r="51" spans="1:12" x14ac:dyDescent="0.2">
      <c r="A51" s="49" t="s">
        <v>54</v>
      </c>
      <c r="B51" s="71">
        <v>22.4</v>
      </c>
      <c r="C51" s="71">
        <v>25.8</v>
      </c>
      <c r="D51" s="71">
        <v>27.4</v>
      </c>
      <c r="E51" s="71">
        <v>27.8</v>
      </c>
      <c r="F51" s="71">
        <v>25</v>
      </c>
      <c r="G51" s="71">
        <v>23.8</v>
      </c>
      <c r="H51" s="71">
        <v>20.7</v>
      </c>
      <c r="I51" s="71">
        <v>21.1</v>
      </c>
      <c r="J51" s="71">
        <v>22.7</v>
      </c>
      <c r="K51" s="71">
        <v>16.2</v>
      </c>
      <c r="L51" s="71">
        <v>12.9</v>
      </c>
    </row>
    <row r="52" spans="1:12" x14ac:dyDescent="0.2">
      <c r="A52" s="50" t="s">
        <v>2</v>
      </c>
      <c r="B52" s="72">
        <v>19.399999999999999</v>
      </c>
      <c r="C52" s="72">
        <v>17.3</v>
      </c>
      <c r="D52" s="72">
        <v>14.2</v>
      </c>
      <c r="E52" s="72">
        <v>13.5</v>
      </c>
      <c r="F52" s="72">
        <v>15.5</v>
      </c>
      <c r="G52" s="72">
        <v>15.8</v>
      </c>
      <c r="H52" s="72">
        <v>17.7</v>
      </c>
      <c r="I52" s="72">
        <v>17.600000000000001</v>
      </c>
      <c r="J52" s="72">
        <v>13.4</v>
      </c>
      <c r="K52" s="72">
        <v>13.2</v>
      </c>
      <c r="L52" s="72">
        <v>11.6</v>
      </c>
    </row>
    <row r="53" spans="1:12" ht="15.75" customHeight="1" x14ac:dyDescent="0.2">
      <c r="A53" s="25" t="s">
        <v>31</v>
      </c>
    </row>
    <row r="54" spans="1:12" ht="12.95" customHeight="1" x14ac:dyDescent="0.2">
      <c r="A54" s="25" t="s">
        <v>32</v>
      </c>
    </row>
    <row r="55" spans="1:12" ht="15.95" customHeight="1" x14ac:dyDescent="0.2">
      <c r="A55" s="61" t="s">
        <v>53</v>
      </c>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7D0-69A6-48C1-BDC5-7F6F2092C3B9}">
  <dimension ref="A35:J73"/>
  <sheetViews>
    <sheetView zoomScaleNormal="100" workbookViewId="0"/>
  </sheetViews>
  <sheetFormatPr defaultColWidth="9.140625" defaultRowHeight="15" x14ac:dyDescent="0.25"/>
  <cols>
    <col min="1" max="1" width="14.5703125" style="12" customWidth="1"/>
    <col min="2" max="2" width="13.42578125" style="12" customWidth="1"/>
    <col min="3" max="4" width="12.28515625" style="12" customWidth="1"/>
    <col min="5" max="7" width="14.28515625" style="12" customWidth="1"/>
    <col min="8" max="16384" width="9.140625" style="12"/>
  </cols>
  <sheetData>
    <row r="35" spans="1:10" ht="15.75" x14ac:dyDescent="0.25">
      <c r="A35" s="68" t="s">
        <v>74</v>
      </c>
      <c r="B35" s="68"/>
      <c r="C35" s="68"/>
      <c r="D35" s="68"/>
      <c r="E35" s="68"/>
      <c r="F35" s="18"/>
      <c r="G35" s="18"/>
      <c r="H35" s="18"/>
      <c r="I35" s="18"/>
      <c r="J35" s="68"/>
    </row>
    <row r="36" spans="1:10" x14ac:dyDescent="0.25">
      <c r="A36" s="53" t="s">
        <v>30</v>
      </c>
      <c r="B36" s="1"/>
      <c r="C36" s="1"/>
      <c r="D36" s="1"/>
      <c r="E36" s="1"/>
      <c r="F36" s="1"/>
      <c r="G36" s="1"/>
      <c r="H36" s="1"/>
      <c r="I36" s="1"/>
      <c r="J36" s="1"/>
    </row>
    <row r="37" spans="1:10" x14ac:dyDescent="0.25">
      <c r="A37" s="2"/>
      <c r="B37" s="2"/>
      <c r="C37" s="2" t="s">
        <v>17</v>
      </c>
      <c r="D37" s="2" t="s">
        <v>11</v>
      </c>
    </row>
    <row r="38" spans="1:10" x14ac:dyDescent="0.25">
      <c r="A38" s="152" t="s">
        <v>14</v>
      </c>
      <c r="B38" s="46">
        <v>2017</v>
      </c>
      <c r="C38" s="91">
        <v>2.5</v>
      </c>
      <c r="D38" s="91">
        <v>0.9</v>
      </c>
    </row>
    <row r="39" spans="1:10" x14ac:dyDescent="0.25">
      <c r="A39" s="150"/>
      <c r="B39" s="47">
        <v>2022</v>
      </c>
      <c r="C39" s="92">
        <v>-1.2</v>
      </c>
      <c r="D39" s="92">
        <v>1.3</v>
      </c>
    </row>
    <row r="40" spans="1:10" s="1" customFormat="1" ht="15" customHeight="1" x14ac:dyDescent="0.2">
      <c r="A40" s="154" t="s">
        <v>56</v>
      </c>
      <c r="B40" s="93"/>
      <c r="C40" s="94"/>
      <c r="D40" s="95"/>
    </row>
    <row r="41" spans="1:10" s="1" customFormat="1" ht="15" customHeight="1" x14ac:dyDescent="0.2">
      <c r="A41" s="139"/>
      <c r="B41" s="109"/>
      <c r="C41" s="96"/>
      <c r="D41" s="97"/>
    </row>
    <row r="42" spans="1:10" x14ac:dyDescent="0.25">
      <c r="A42" s="153" t="s">
        <v>5</v>
      </c>
      <c r="B42" s="43">
        <v>2017</v>
      </c>
      <c r="C42" s="87">
        <v>-26.724230626455601</v>
      </c>
      <c r="D42" s="87">
        <v>3.1665335441141802</v>
      </c>
    </row>
    <row r="43" spans="1:10" x14ac:dyDescent="0.25">
      <c r="A43" s="146"/>
      <c r="B43" s="44">
        <v>2022</v>
      </c>
      <c r="C43" s="87">
        <v>-34.5097734794304</v>
      </c>
      <c r="D43" s="87">
        <v>6.2567950497329203</v>
      </c>
    </row>
    <row r="44" spans="1:10" x14ac:dyDescent="0.25">
      <c r="A44" s="146" t="s">
        <v>3</v>
      </c>
      <c r="B44" s="44">
        <v>2017</v>
      </c>
      <c r="C44" s="87">
        <v>-23.443331868133502</v>
      </c>
      <c r="D44" s="87">
        <v>12.458483771866799</v>
      </c>
    </row>
    <row r="45" spans="1:10" x14ac:dyDescent="0.25">
      <c r="A45" s="146"/>
      <c r="B45" s="110">
        <v>2022</v>
      </c>
      <c r="C45" s="87">
        <v>-20.662325022004701</v>
      </c>
      <c r="D45" s="87">
        <v>10.5343652021237</v>
      </c>
    </row>
    <row r="46" spans="1:10" x14ac:dyDescent="0.25">
      <c r="A46" s="146" t="s">
        <v>2</v>
      </c>
      <c r="B46" s="44">
        <v>2017</v>
      </c>
      <c r="C46" s="87"/>
      <c r="D46" s="87"/>
    </row>
    <row r="47" spans="1:10" x14ac:dyDescent="0.25">
      <c r="A47" s="146"/>
      <c r="B47" s="44">
        <v>2022</v>
      </c>
      <c r="C47" s="87"/>
      <c r="D47" s="87"/>
    </row>
    <row r="48" spans="1:10" x14ac:dyDescent="0.25">
      <c r="A48" s="146" t="s">
        <v>4</v>
      </c>
      <c r="B48" s="44">
        <v>2017</v>
      </c>
      <c r="C48" s="87">
        <v>-12.12111986</v>
      </c>
      <c r="D48" s="87">
        <v>1.3</v>
      </c>
    </row>
    <row r="49" spans="1:4" x14ac:dyDescent="0.25">
      <c r="A49" s="137"/>
      <c r="B49" s="44">
        <v>2022</v>
      </c>
      <c r="C49" s="103">
        <v>-9.5</v>
      </c>
      <c r="D49" s="103">
        <v>8.5</v>
      </c>
    </row>
    <row r="50" spans="1:4" x14ac:dyDescent="0.25">
      <c r="A50" s="146" t="s">
        <v>6</v>
      </c>
      <c r="B50" s="44">
        <v>2017</v>
      </c>
      <c r="C50" s="87"/>
      <c r="D50" s="87"/>
    </row>
    <row r="51" spans="1:4" x14ac:dyDescent="0.25">
      <c r="A51" s="147"/>
      <c r="B51" s="45">
        <v>2022</v>
      </c>
      <c r="C51" s="88"/>
      <c r="D51" s="88"/>
    </row>
    <row r="52" spans="1:4" ht="17.45" customHeight="1" x14ac:dyDescent="0.25">
      <c r="A52" s="60" t="s">
        <v>59</v>
      </c>
    </row>
    <row r="53" spans="1:4" ht="17.45" customHeight="1" x14ac:dyDescent="0.25">
      <c r="A53" s="61" t="s">
        <v>57</v>
      </c>
    </row>
    <row r="55" spans="1:4" x14ac:dyDescent="0.25">
      <c r="A55" s="22"/>
    </row>
    <row r="59" spans="1:4" x14ac:dyDescent="0.25">
      <c r="A59" s="11"/>
      <c r="B59" s="11"/>
    </row>
    <row r="60" spans="1:4" x14ac:dyDescent="0.25">
      <c r="A60" s="11"/>
      <c r="B60" s="11"/>
    </row>
    <row r="70" spans="1:2" x14ac:dyDescent="0.25">
      <c r="A70" s="11"/>
      <c r="B70" s="11"/>
    </row>
    <row r="71" spans="1:2" x14ac:dyDescent="0.25">
      <c r="A71" s="11"/>
      <c r="B71" s="11"/>
    </row>
    <row r="72" spans="1:2" x14ac:dyDescent="0.25">
      <c r="A72" s="1"/>
      <c r="B72" s="1"/>
    </row>
    <row r="73" spans="1:2" x14ac:dyDescent="0.25">
      <c r="A73" s="1"/>
      <c r="B73" s="1"/>
    </row>
  </sheetData>
  <mergeCells count="7">
    <mergeCell ref="A50:A51"/>
    <mergeCell ref="A38:A39"/>
    <mergeCell ref="A42:A43"/>
    <mergeCell ref="A44:A45"/>
    <mergeCell ref="A46:A47"/>
    <mergeCell ref="A48:A49"/>
    <mergeCell ref="A40:A41"/>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DCBD-E1C5-430F-BDCE-1FCD60222AA6}">
  <dimension ref="A39:L54"/>
  <sheetViews>
    <sheetView zoomScaleNormal="100" workbookViewId="0"/>
  </sheetViews>
  <sheetFormatPr defaultColWidth="9.140625" defaultRowHeight="15" x14ac:dyDescent="0.25"/>
  <cols>
    <col min="1" max="1" width="12.5703125" style="12" bestFit="1" customWidth="1"/>
    <col min="2" max="12" width="13.42578125" style="12" customWidth="1"/>
    <col min="13" max="16384" width="9.140625" style="12"/>
  </cols>
  <sheetData>
    <row r="39" spans="1:12" ht="15.75" x14ac:dyDescent="0.25">
      <c r="A39" s="145" t="s">
        <v>73</v>
      </c>
      <c r="B39" s="145"/>
      <c r="C39" s="145"/>
      <c r="D39" s="145"/>
      <c r="E39" s="145"/>
      <c r="F39" s="145"/>
      <c r="G39" s="145"/>
      <c r="H39" s="145"/>
      <c r="I39" s="145"/>
      <c r="J39" s="145"/>
      <c r="K39" s="145"/>
      <c r="L39" s="145"/>
    </row>
    <row r="40" spans="1:12" x14ac:dyDescent="0.25">
      <c r="A40" s="60" t="s">
        <v>46</v>
      </c>
      <c r="B40" s="1"/>
      <c r="C40" s="1"/>
      <c r="D40" s="1"/>
      <c r="E40" s="1"/>
      <c r="F40" s="1"/>
      <c r="G40" s="1"/>
      <c r="H40" s="1"/>
      <c r="I40" s="1"/>
      <c r="J40" s="1"/>
      <c r="K40" s="1"/>
      <c r="L40" s="1"/>
    </row>
    <row r="41" spans="1:12" x14ac:dyDescent="0.25">
      <c r="A41" s="2"/>
      <c r="B41" s="8">
        <v>2012</v>
      </c>
      <c r="C41" s="2">
        <v>2013</v>
      </c>
      <c r="D41" s="2">
        <v>2014</v>
      </c>
      <c r="E41" s="2">
        <v>2015</v>
      </c>
      <c r="F41" s="2">
        <v>2016</v>
      </c>
      <c r="G41" s="2">
        <v>2017</v>
      </c>
      <c r="H41" s="2">
        <v>2018</v>
      </c>
      <c r="I41" s="2">
        <v>2019</v>
      </c>
      <c r="J41" s="2">
        <v>2020</v>
      </c>
      <c r="K41" s="2">
        <v>2021</v>
      </c>
      <c r="L41" s="2">
        <v>2022</v>
      </c>
    </row>
    <row r="42" spans="1:12" x14ac:dyDescent="0.25">
      <c r="A42" s="24" t="s">
        <v>1</v>
      </c>
      <c r="B42" s="114" t="s">
        <v>68</v>
      </c>
      <c r="C42" s="98">
        <v>51663.9</v>
      </c>
      <c r="D42" s="115" t="s">
        <v>68</v>
      </c>
      <c r="E42" s="98">
        <v>-211788.4</v>
      </c>
      <c r="F42" s="98">
        <v>3568</v>
      </c>
      <c r="G42" s="98">
        <v>-200581.8</v>
      </c>
      <c r="H42" s="98">
        <v>-64224.9</v>
      </c>
      <c r="I42" s="98">
        <v>30597.8</v>
      </c>
      <c r="J42" s="98"/>
      <c r="K42" s="98">
        <v>-415593.3</v>
      </c>
      <c r="L42" s="98">
        <v>-325742.5</v>
      </c>
    </row>
    <row r="43" spans="1:12" x14ac:dyDescent="0.25">
      <c r="A43" s="5" t="s">
        <v>3</v>
      </c>
      <c r="B43" s="99">
        <v>582.91956007554904</v>
      </c>
      <c r="C43" s="99">
        <v>692.97707758373303</v>
      </c>
      <c r="D43" s="99">
        <v>1089.4290637335</v>
      </c>
      <c r="E43" s="99">
        <v>1277.81783737717</v>
      </c>
      <c r="F43" s="99">
        <v>1123.90954869656</v>
      </c>
      <c r="G43" s="99">
        <v>1515.7490259634301</v>
      </c>
      <c r="H43" s="99">
        <v>853.731360760538</v>
      </c>
      <c r="I43" s="99">
        <v>958.34551099635803</v>
      </c>
      <c r="J43" s="99">
        <v>503.50284845196899</v>
      </c>
      <c r="K43" s="99">
        <v>792.67230155994696</v>
      </c>
      <c r="L43" s="99">
        <v>1684.5009161970399</v>
      </c>
    </row>
    <row r="44" spans="1:12" x14ac:dyDescent="0.25">
      <c r="A44" s="10" t="s">
        <v>4</v>
      </c>
      <c r="B44" s="100">
        <v>368.17294185153798</v>
      </c>
      <c r="C44" s="100">
        <v>237.76602228733799</v>
      </c>
      <c r="D44" s="100">
        <v>284.58802925926398</v>
      </c>
      <c r="E44" s="100">
        <v>139.94973151491001</v>
      </c>
      <c r="F44" s="100">
        <v>237.87761501472099</v>
      </c>
      <c r="G44" s="100">
        <v>198.03796429335799</v>
      </c>
      <c r="H44" s="100">
        <v>219.89618531306101</v>
      </c>
      <c r="I44" s="100">
        <v>208.32800960289001</v>
      </c>
      <c r="J44" s="100">
        <v>75.205427948458606</v>
      </c>
      <c r="K44" s="100">
        <v>288.71800716338402</v>
      </c>
      <c r="L44" s="100">
        <v>896.57435862124703</v>
      </c>
    </row>
    <row r="45" spans="1:12" x14ac:dyDescent="0.25">
      <c r="A45" s="9" t="s">
        <v>5</v>
      </c>
      <c r="B45" s="101">
        <v>174.796964634522</v>
      </c>
      <c r="C45" s="100">
        <v>158.941203652214</v>
      </c>
      <c r="D45" s="100">
        <v>229.86226544511899</v>
      </c>
      <c r="E45" s="100">
        <v>196.78662149487999</v>
      </c>
      <c r="F45" s="100">
        <v>66.949272629994397</v>
      </c>
      <c r="G45" s="100">
        <v>123.08630750617</v>
      </c>
      <c r="H45" s="100">
        <v>233.14447314580599</v>
      </c>
      <c r="I45" s="100">
        <v>428.41433448035701</v>
      </c>
      <c r="J45" s="100">
        <v>133.28079949958499</v>
      </c>
      <c r="K45" s="100">
        <v>314.19684805619897</v>
      </c>
      <c r="L45" s="100">
        <v>514.02355268315705</v>
      </c>
    </row>
    <row r="46" spans="1:12" x14ac:dyDescent="0.25">
      <c r="A46" s="5" t="s">
        <v>2</v>
      </c>
      <c r="B46" s="100">
        <v>5598.1</v>
      </c>
      <c r="C46" s="100">
        <v>3072.3</v>
      </c>
      <c r="D46" s="100">
        <v>226.1</v>
      </c>
      <c r="E46" s="100">
        <v>-212.77846258242599</v>
      </c>
      <c r="F46" s="100">
        <v>3571.8849309559</v>
      </c>
      <c r="G46" s="100">
        <v>3054.6401962637801</v>
      </c>
      <c r="H46" s="100">
        <v>4111.8608553057402</v>
      </c>
      <c r="I46" s="100">
        <v>4619.7717585752298</v>
      </c>
      <c r="J46" s="100">
        <v>-50.784198015921099</v>
      </c>
      <c r="K46" s="100">
        <v>6351.4770958627696</v>
      </c>
      <c r="L46" s="100">
        <v>202.72229042008399</v>
      </c>
    </row>
    <row r="47" spans="1:12" x14ac:dyDescent="0.25">
      <c r="A47" s="6" t="s">
        <v>6</v>
      </c>
      <c r="B47" s="102">
        <v>631.90384450748502</v>
      </c>
      <c r="C47" s="102">
        <v>859.34296355159199</v>
      </c>
      <c r="D47" s="102">
        <v>1670.9156134551599</v>
      </c>
      <c r="E47" s="102">
        <v>710.43652887350697</v>
      </c>
      <c r="F47" s="102">
        <v>1740.7920272438801</v>
      </c>
      <c r="G47" s="102">
        <v>268.49543379510197</v>
      </c>
      <c r="H47" s="102">
        <v>-302.88368033230802</v>
      </c>
      <c r="I47" s="102">
        <v>-828.55849360056197</v>
      </c>
      <c r="J47" s="102">
        <v>-278.73844749534902</v>
      </c>
      <c r="K47" s="102">
        <v>-1507.76183366896</v>
      </c>
      <c r="L47" s="102">
        <v>-4407.9377680172602</v>
      </c>
    </row>
    <row r="48" spans="1:12" ht="17.45" customHeight="1" x14ac:dyDescent="0.25">
      <c r="A48" s="111" t="s">
        <v>67</v>
      </c>
      <c r="B48" s="1"/>
      <c r="C48" s="1"/>
      <c r="D48" s="1"/>
      <c r="E48" s="1"/>
      <c r="F48" s="1"/>
      <c r="G48" s="1"/>
      <c r="H48" s="1"/>
      <c r="I48" s="1"/>
      <c r="J48" s="1"/>
      <c r="K48" s="1"/>
      <c r="L48" s="1"/>
    </row>
    <row r="49" spans="1:12" ht="17.45" customHeight="1" x14ac:dyDescent="0.25">
      <c r="A49" s="61" t="s">
        <v>58</v>
      </c>
      <c r="B49" s="7"/>
      <c r="C49" s="1"/>
      <c r="D49" s="1"/>
      <c r="E49" s="1"/>
      <c r="F49" s="1"/>
      <c r="G49" s="1"/>
      <c r="H49" s="1"/>
      <c r="I49" s="1"/>
      <c r="J49" s="1"/>
      <c r="K49" s="1"/>
      <c r="L49" s="1"/>
    </row>
    <row r="50" spans="1:12" x14ac:dyDescent="0.25">
      <c r="B50" s="1"/>
      <c r="C50" s="1"/>
      <c r="D50" s="1"/>
      <c r="E50" s="1"/>
      <c r="F50" s="1"/>
      <c r="G50" s="1"/>
      <c r="H50" s="1"/>
      <c r="I50" s="1"/>
      <c r="J50" s="1"/>
      <c r="K50" s="1"/>
      <c r="L50" s="1"/>
    </row>
    <row r="52" spans="1:12" ht="18" customHeight="1" x14ac:dyDescent="0.25">
      <c r="A52" s="25"/>
    </row>
    <row r="53" spans="1:12" x14ac:dyDescent="0.25">
      <c r="A53" s="25"/>
    </row>
    <row r="54" spans="1:12" x14ac:dyDescent="0.25">
      <c r="A54" s="25"/>
    </row>
  </sheetData>
  <mergeCells count="1">
    <mergeCell ref="A39:L39"/>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1289C-92B0-49F6-B282-BD015474CAED}">
  <dimension ref="A39:L53"/>
  <sheetViews>
    <sheetView zoomScaleNormal="100" workbookViewId="0"/>
  </sheetViews>
  <sheetFormatPr defaultColWidth="9.140625" defaultRowHeight="15" x14ac:dyDescent="0.25"/>
  <cols>
    <col min="1" max="1" width="18.7109375" style="12" customWidth="1"/>
    <col min="2" max="6" width="14.85546875" style="12" customWidth="1"/>
    <col min="7" max="16384" width="9.140625" style="12"/>
  </cols>
  <sheetData>
    <row r="39" spans="1:12" ht="15.75" x14ac:dyDescent="0.25">
      <c r="A39" s="155" t="s">
        <v>72</v>
      </c>
      <c r="B39" s="155"/>
      <c r="C39" s="155"/>
      <c r="D39" s="155"/>
      <c r="E39" s="155"/>
      <c r="F39" s="155"/>
      <c r="G39" s="155"/>
      <c r="H39" s="155"/>
      <c r="I39" s="155"/>
      <c r="J39" s="155"/>
      <c r="K39" s="155"/>
      <c r="L39" s="155"/>
    </row>
    <row r="40" spans="1:12" x14ac:dyDescent="0.25">
      <c r="A40" s="111" t="s">
        <v>69</v>
      </c>
      <c r="B40" s="1"/>
      <c r="C40" s="1"/>
      <c r="D40" s="1"/>
      <c r="E40" s="1"/>
      <c r="F40" s="1"/>
      <c r="G40" s="1"/>
      <c r="H40" s="1"/>
      <c r="I40" s="1"/>
      <c r="J40" s="1"/>
      <c r="K40" s="1"/>
      <c r="L40" s="1"/>
    </row>
    <row r="41" spans="1:12" ht="25.5" x14ac:dyDescent="0.25">
      <c r="A41" s="54"/>
      <c r="B41" s="54" t="s">
        <v>19</v>
      </c>
      <c r="C41" s="54" t="s">
        <v>18</v>
      </c>
      <c r="D41" s="54" t="s">
        <v>20</v>
      </c>
      <c r="E41" s="54" t="s">
        <v>21</v>
      </c>
    </row>
    <row r="42" spans="1:12" x14ac:dyDescent="0.25">
      <c r="A42" s="3" t="s">
        <v>33</v>
      </c>
      <c r="B42" s="55">
        <v>29.671532612596891</v>
      </c>
      <c r="C42" s="55">
        <v>18.808316738890838</v>
      </c>
      <c r="D42" s="55">
        <v>15.60358199877559</v>
      </c>
      <c r="E42" s="55">
        <v>35.916568649736682</v>
      </c>
    </row>
    <row r="43" spans="1:12" x14ac:dyDescent="0.25">
      <c r="A43" s="36"/>
      <c r="B43" s="56"/>
      <c r="C43" s="56"/>
      <c r="D43" s="56"/>
      <c r="E43" s="56"/>
    </row>
    <row r="44" spans="1:12" x14ac:dyDescent="0.25">
      <c r="A44" s="10" t="s">
        <v>4</v>
      </c>
      <c r="B44" s="57">
        <v>27.96164486001566</v>
      </c>
      <c r="C44" s="57">
        <v>21.81604380657695</v>
      </c>
      <c r="D44" s="57">
        <v>19.742492758963575</v>
      </c>
      <c r="E44" s="57">
        <v>30.479818574443819</v>
      </c>
    </row>
    <row r="45" spans="1:12" x14ac:dyDescent="0.25">
      <c r="A45" s="5" t="s">
        <v>6</v>
      </c>
      <c r="B45" s="58"/>
      <c r="C45" s="58"/>
      <c r="D45" s="58"/>
      <c r="E45" s="58"/>
    </row>
    <row r="46" spans="1:12" x14ac:dyDescent="0.25">
      <c r="A46" s="5" t="s">
        <v>3</v>
      </c>
      <c r="B46" s="58">
        <v>21.246622479850348</v>
      </c>
      <c r="C46" s="58">
        <v>20.354546597589483</v>
      </c>
      <c r="D46" s="58">
        <v>20.328501522931212</v>
      </c>
      <c r="E46" s="58">
        <v>38.070329399628953</v>
      </c>
    </row>
    <row r="47" spans="1:12" x14ac:dyDescent="0.25">
      <c r="A47" s="5" t="s">
        <v>15</v>
      </c>
      <c r="B47" s="58">
        <v>21.492095955124903</v>
      </c>
      <c r="C47" s="58">
        <v>25.238041824942055</v>
      </c>
      <c r="D47" s="58">
        <v>24.365573895827968</v>
      </c>
      <c r="E47" s="58">
        <v>28.904288324105071</v>
      </c>
    </row>
    <row r="48" spans="1:12" x14ac:dyDescent="0.25">
      <c r="A48" s="6" t="s">
        <v>37</v>
      </c>
      <c r="B48" s="59">
        <v>36.527432036758825</v>
      </c>
      <c r="C48" s="59">
        <v>14.366028249021264</v>
      </c>
      <c r="D48" s="59">
        <v>13.456255688734387</v>
      </c>
      <c r="E48" s="59">
        <v>35.650284025485526</v>
      </c>
    </row>
    <row r="49" spans="1:12" ht="18" customHeight="1" x14ac:dyDescent="0.25">
      <c r="A49" s="111" t="s">
        <v>65</v>
      </c>
      <c r="B49" s="1"/>
      <c r="C49" s="1"/>
      <c r="D49" s="1"/>
      <c r="E49" s="1"/>
      <c r="F49" s="1"/>
      <c r="G49" s="1"/>
      <c r="H49" s="1"/>
      <c r="I49" s="1"/>
      <c r="J49" s="1"/>
      <c r="K49" s="1"/>
      <c r="L49" s="1"/>
    </row>
    <row r="50" spans="1:12" ht="18" customHeight="1" x14ac:dyDescent="0.25">
      <c r="A50" s="25" t="s">
        <v>34</v>
      </c>
      <c r="B50" s="1"/>
      <c r="C50" s="1"/>
      <c r="D50" s="1"/>
      <c r="E50" s="1"/>
      <c r="F50" s="1"/>
      <c r="G50" s="1"/>
      <c r="H50" s="1"/>
      <c r="I50" s="1"/>
      <c r="J50" s="1"/>
      <c r="K50" s="1"/>
      <c r="L50" s="1"/>
    </row>
    <row r="51" spans="1:12" ht="15" customHeight="1" x14ac:dyDescent="0.25">
      <c r="A51" s="25" t="s">
        <v>35</v>
      </c>
    </row>
    <row r="52" spans="1:12" ht="15" customHeight="1" x14ac:dyDescent="0.25">
      <c r="A52" s="25" t="s">
        <v>36</v>
      </c>
    </row>
    <row r="53" spans="1:12" ht="18" customHeight="1" x14ac:dyDescent="0.25">
      <c r="A53" s="61" t="s">
        <v>43</v>
      </c>
    </row>
  </sheetData>
  <sortState xmlns:xlrd2="http://schemas.microsoft.com/office/spreadsheetml/2017/richdata2" ref="A44:L48">
    <sortCondition ref="A44:A48"/>
  </sortState>
  <mergeCells count="1">
    <mergeCell ref="A39:L3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Figure 1</vt:lpstr>
      <vt:lpstr>Figure 2</vt:lpstr>
      <vt:lpstr>Table 1</vt:lpstr>
      <vt:lpstr>Figure 3</vt:lpstr>
      <vt:lpstr>Figure 4</vt:lpstr>
      <vt:lpstr>Figure 5</vt:lpstr>
      <vt:lpstr>Figure 6</vt:lpstr>
      <vt:lpstr>Figure 7</vt:lpstr>
      <vt:lpstr>Figure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 Schmidt</dc:creator>
  <cp:lastModifiedBy>Knut Utvik</cp:lastModifiedBy>
  <dcterms:created xsi:type="dcterms:W3CDTF">2015-06-05T18:17:20Z</dcterms:created>
  <dcterms:modified xsi:type="dcterms:W3CDTF">2024-05-28T15:15:39Z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2024-03-06T10:11:22Z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e88e5a54-9bb3-429c-864e-a13dada1c0cc</vt:lpwstr>
  </property>
  <property fmtid="{D5CDD505-2E9C-101B-9397-08002B2CF9AE}" pid="8" name="MSIP_Label_6bd9ddd1-4d20-43f6-abfa-fc3c07406f94_ContentBits">
    <vt:lpwstr>0</vt:lpwstr>
  </property>
</Properties>
</file>