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common\Unit_F1_Publications\Youth revisions\Digital\"/>
    </mc:Choice>
  </mc:AlternateContent>
  <xr:revisionPtr revIDLastSave="0" documentId="13_ncr:1_{4BA562A7-C9AB-437F-8C13-9040CAA81253}" xr6:coauthVersionLast="47" xr6:coauthVersionMax="47" xr10:uidLastSave="{00000000-0000-0000-0000-000000000000}"/>
  <bookViews>
    <workbookView xWindow="-110" yWindow="-110" windowWidth="19420" windowHeight="10420" tabRatio="674" activeTab="7" xr2:uid="{00000000-000D-0000-FFFF-FFFF00000000}"/>
  </bookViews>
  <sheets>
    <sheet name="Figure 1" sheetId="120" r:id="rId1"/>
    <sheet name="Figure 2" sheetId="124" r:id="rId2"/>
    <sheet name="Figure 3" sheetId="128" r:id="rId3"/>
    <sheet name="Figure 4" sheetId="129" r:id="rId4"/>
    <sheet name="Figure 5" sheetId="131" r:id="rId5"/>
    <sheet name="Figure 6" sheetId="130" r:id="rId6"/>
    <sheet name="Map 1" sheetId="125" r:id="rId7"/>
    <sheet name="Figure 7" sheetId="126" r:id="rId8"/>
  </sheets>
  <definedNames>
    <definedName name="_xlnm._FilterDatabase" localSheetId="1" hidden="1">'Figure 2'!$C$8:$F$48</definedName>
    <definedName name="_xlnm._FilterDatabase" localSheetId="5" hidden="1">'Figure 6'!$C$10:$F$41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31" l="1"/>
  <c r="E20" i="131"/>
  <c r="E19" i="131"/>
  <c r="E18" i="131"/>
  <c r="E17" i="131"/>
  <c r="E16" i="131"/>
  <c r="E15" i="131"/>
  <c r="E14" i="131"/>
  <c r="E13" i="131"/>
  <c r="F39" i="130" l="1"/>
  <c r="F38" i="130"/>
  <c r="F37" i="130"/>
  <c r="F36" i="130"/>
  <c r="F35" i="130"/>
  <c r="F34" i="130"/>
  <c r="F33" i="130"/>
  <c r="F32" i="130"/>
  <c r="F31" i="130"/>
  <c r="F30" i="130"/>
  <c r="F29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F16" i="130"/>
  <c r="F15" i="130"/>
  <c r="F14" i="130"/>
  <c r="F13" i="130"/>
  <c r="F11" i="130"/>
  <c r="F39" i="129"/>
  <c r="F38" i="129"/>
  <c r="F37" i="129"/>
  <c r="F36" i="129"/>
  <c r="F35" i="129"/>
  <c r="F34" i="129"/>
  <c r="F33" i="129"/>
  <c r="F32" i="129"/>
  <c r="F31" i="129"/>
  <c r="F30" i="129"/>
  <c r="F29" i="129"/>
  <c r="F28" i="129"/>
  <c r="F27" i="129"/>
  <c r="F26" i="129"/>
  <c r="F25" i="129"/>
  <c r="F24" i="129"/>
  <c r="F23" i="129"/>
  <c r="F22" i="129"/>
  <c r="F21" i="129"/>
  <c r="F20" i="129"/>
  <c r="F19" i="129"/>
  <c r="F18" i="129"/>
  <c r="F17" i="129"/>
  <c r="F16" i="129"/>
  <c r="F15" i="129"/>
  <c r="F14" i="129"/>
  <c r="F13" i="129"/>
  <c r="F11" i="129"/>
  <c r="F11" i="126" l="1"/>
  <c r="F12" i="126"/>
  <c r="F13" i="126"/>
  <c r="F14" i="126"/>
  <c r="F15" i="126"/>
  <c r="F16" i="126"/>
  <c r="F17" i="126"/>
  <c r="F18" i="126"/>
  <c r="F19" i="126"/>
  <c r="F20" i="126"/>
  <c r="F21" i="126"/>
  <c r="F22" i="126"/>
  <c r="F23" i="126"/>
  <c r="F24" i="126"/>
  <c r="F25" i="126"/>
  <c r="F26" i="126"/>
  <c r="F27" i="126"/>
  <c r="F28" i="126"/>
  <c r="F29" i="126"/>
  <c r="F30" i="126"/>
  <c r="F31" i="126"/>
  <c r="F32" i="126"/>
  <c r="F33" i="126"/>
  <c r="F34" i="126"/>
  <c r="F35" i="126"/>
  <c r="F36" i="126"/>
  <c r="F37" i="126"/>
  <c r="F38" i="126"/>
  <c r="F39" i="126"/>
  <c r="F40" i="126"/>
  <c r="F41" i="126"/>
  <c r="F42" i="126"/>
  <c r="F43" i="126"/>
  <c r="F44" i="126"/>
  <c r="F45" i="126"/>
  <c r="F46" i="126"/>
  <c r="F47" i="126"/>
  <c r="F48" i="126"/>
  <c r="F49" i="126"/>
  <c r="F50" i="126"/>
  <c r="F9" i="124"/>
  <c r="F11" i="124"/>
  <c r="F12" i="124"/>
  <c r="F13" i="124"/>
  <c r="F15" i="124"/>
  <c r="F14" i="124"/>
  <c r="F16" i="124"/>
  <c r="F17" i="124"/>
  <c r="F18" i="124"/>
  <c r="F19" i="124"/>
  <c r="F20" i="124"/>
  <c r="F21" i="124"/>
  <c r="F22" i="124"/>
  <c r="F23" i="124"/>
  <c r="F24" i="124"/>
  <c r="F25" i="124"/>
  <c r="F26" i="124"/>
  <c r="F27" i="124"/>
  <c r="F28" i="124"/>
  <c r="F29" i="124"/>
  <c r="F30" i="124"/>
  <c r="F31" i="124"/>
  <c r="F32" i="124"/>
  <c r="F33" i="124"/>
  <c r="F34" i="124"/>
  <c r="F35" i="124"/>
  <c r="F36" i="124"/>
  <c r="F37" i="124"/>
  <c r="F39" i="124"/>
  <c r="F40" i="124"/>
  <c r="F41" i="124"/>
  <c r="F43" i="124"/>
  <c r="F44" i="124"/>
  <c r="F45" i="124"/>
  <c r="F46" i="124"/>
  <c r="F47" i="124"/>
  <c r="F48" i="124"/>
</calcChain>
</file>

<file path=xl/sharedStrings.xml><?xml version="1.0" encoding="utf-8"?>
<sst xmlns="http://schemas.openxmlformats.org/spreadsheetml/2006/main" count="276" uniqueCount="96">
  <si>
    <t>Being young in Europe today - Digital world</t>
  </si>
  <si>
    <t>(%)</t>
  </si>
  <si>
    <t>All individuals</t>
  </si>
  <si>
    <t>16 to 29 year-olds</t>
  </si>
  <si>
    <t>2020: estimate</t>
  </si>
  <si>
    <t>2021: break in time series</t>
  </si>
  <si>
    <t>Figure 2: People who used the internet on a daily basis, 2024</t>
  </si>
  <si>
    <t>Country</t>
  </si>
  <si>
    <t>People aged 16-29 years</t>
  </si>
  <si>
    <t>Total population</t>
  </si>
  <si>
    <t>Age group gap</t>
  </si>
  <si>
    <t>EU</t>
  </si>
  <si>
    <t>Malta</t>
  </si>
  <si>
    <t>Cyprus</t>
  </si>
  <si>
    <t>Croatia</t>
  </si>
  <si>
    <t>Spain</t>
  </si>
  <si>
    <t>Ireland</t>
  </si>
  <si>
    <t>Netherlands</t>
  </si>
  <si>
    <t>Poland</t>
  </si>
  <si>
    <t>Latvia</t>
  </si>
  <si>
    <t>Czechia</t>
  </si>
  <si>
    <t>Sweden</t>
  </si>
  <si>
    <t>Portugal</t>
  </si>
  <si>
    <t>Hungary</t>
  </si>
  <si>
    <t>Estonia</t>
  </si>
  <si>
    <t>Greece</t>
  </si>
  <si>
    <t>Slovenia</t>
  </si>
  <si>
    <t>Belgium</t>
  </si>
  <si>
    <t>Luxembourg</t>
  </si>
  <si>
    <t>Denmark</t>
  </si>
  <si>
    <t>Austria</t>
  </si>
  <si>
    <t>Lithuania</t>
  </si>
  <si>
    <t>Slovakia</t>
  </si>
  <si>
    <t>Romania</t>
  </si>
  <si>
    <t>France</t>
  </si>
  <si>
    <t>Italy</t>
  </si>
  <si>
    <t>Germany</t>
  </si>
  <si>
    <t>Finland</t>
  </si>
  <si>
    <t>Bulgaria</t>
  </si>
  <si>
    <t>Iceland (¹)</t>
  </si>
  <si>
    <t>Norway</t>
  </si>
  <si>
    <r>
      <t>Switzerland 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</si>
  <si>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North Macedonia</t>
  </si>
  <si>
    <t>Bosnia and Herzegovina</t>
  </si>
  <si>
    <t>Albania (²)</t>
  </si>
  <si>
    <t>Serbia</t>
  </si>
  <si>
    <t>Montenegro</t>
  </si>
  <si>
    <t>Türkiye</t>
  </si>
  <si>
    <t>(¹) Data from 2021</t>
  </si>
  <si>
    <t>(²) Data from 2023</t>
  </si>
  <si>
    <r>
      <t>Source:</t>
    </r>
    <r>
      <rPr>
        <sz val="10"/>
        <rFont val="Arial"/>
        <family val="2"/>
      </rPr>
      <t xml:space="preserve"> Eurostat (online data code: isoc_ci_ifp_fu)</t>
    </r>
  </si>
  <si>
    <t>Bookmark:</t>
  </si>
  <si>
    <t>https://ec.europa.eu/eurostat/databrowser/bookmark/095f80ac-7b3d-4757-a0bc-4090eb046290?lang=en</t>
  </si>
  <si>
    <t>Figure 3: People who participated in social networks, 2024</t>
  </si>
  <si>
    <t>Young people aged 16-29 years</t>
  </si>
  <si>
    <r>
      <t xml:space="preserve">France </t>
    </r>
    <r>
      <rPr>
        <vertAlign val="superscript"/>
        <sz val="10"/>
        <rFont val="Arial"/>
        <family val="2"/>
      </rPr>
      <t>(1)</t>
    </r>
  </si>
  <si>
    <t>Note: for example, created a user profile, posted messages or other contributions. Social networks include, for example, Facebook, YouTube, Instagram, Tiktok, X (former Twitter).</t>
  </si>
  <si>
    <t>(¹) Data from 2023</t>
  </si>
  <si>
    <r>
      <t>Source:</t>
    </r>
    <r>
      <rPr>
        <sz val="10"/>
        <rFont val="Arial"/>
        <family val="2"/>
      </rPr>
      <t xml:space="preserve"> Eurostat (online data code: isoc_ci_ac_i)</t>
    </r>
  </si>
  <si>
    <t>https://ec.europa.eu/eurostat/databrowser/bookmark/8732f997-1e79-4cd3-a672-29a1e8675395?lang=en&amp;page=time:2024</t>
  </si>
  <si>
    <t>Figure 4: People who used the internet for civic or political participation, 2024</t>
  </si>
  <si>
    <t>Gap</t>
  </si>
  <si>
    <t>Note: for example, expressing opinions on civic or political issues or taking part in online consultations or voting to define civic or political issues.</t>
  </si>
  <si>
    <r>
      <t>Source:</t>
    </r>
    <r>
      <rPr>
        <sz val="10"/>
        <rFont val="Arial"/>
        <family val="2"/>
      </rPr>
      <t xml:space="preserve"> Eurostat (online data code:  isoc_ci_ac_i)</t>
    </r>
  </si>
  <si>
    <t>https://ec.europa.eu/eurostat/databrowser/bookmark/676ddae1-f1d5-4931-8f93-ea78515028dc?lang=en&amp;page=time:2024</t>
  </si>
  <si>
    <t>2015</t>
  </si>
  <si>
    <t>2016</t>
  </si>
  <si>
    <t>2017</t>
  </si>
  <si>
    <t>2019</t>
  </si>
  <si>
    <t>2020</t>
  </si>
  <si>
    <t>2021</t>
  </si>
  <si>
    <t>2022</t>
  </si>
  <si>
    <t>2023</t>
  </si>
  <si>
    <t>2024</t>
  </si>
  <si>
    <t>Figure 5: People who used the internet to follow an online course, 2024</t>
  </si>
  <si>
    <t>https://ec.europa.eu/eurostat/databrowser/bookmark/061053af-bc8b-4d0f-bde8-c614bc18efbe?lang=en&amp;page=time:2024</t>
  </si>
  <si>
    <t>Young people with at least basic digital skills by gender, 2023</t>
  </si>
  <si>
    <t>Switzerland</t>
  </si>
  <si>
    <t>North Macedonia (¹)</t>
  </si>
  <si>
    <t>Albania (¹)</t>
  </si>
  <si>
    <t>Turkey</t>
  </si>
  <si>
    <r>
      <t>Source:</t>
    </r>
    <r>
      <rPr>
        <sz val="10"/>
        <color theme="1"/>
        <rFont val="Arial"/>
        <family val="2"/>
      </rPr>
      <t xml:space="preserve"> Eurostat (online data code: ISOC_SK_DSKL_I21)</t>
    </r>
  </si>
  <si>
    <t>Bookmark</t>
  </si>
  <si>
    <t>https://ec.europa.eu/eurostat/databrowser/bookmark/9dc73dd0-b31c-43ae-acd7-c97e5db5c58a?lang=en</t>
  </si>
  <si>
    <t>Figure 6: Young people with at least basic digital skills by gender, 2023</t>
  </si>
  <si>
    <t>Young males</t>
  </si>
  <si>
    <t>Young females</t>
  </si>
  <si>
    <t>Difference</t>
  </si>
  <si>
    <t xml:space="preserve">Iceland (¹) </t>
  </si>
  <si>
    <t xml:space="preserve">North Macedonia (¹) </t>
  </si>
  <si>
    <t xml:space="preserve">Albania (¹) </t>
  </si>
  <si>
    <t>https://ec.europa.eu/eurostat/databrowser/bookmark/3f063691-6ebe-4087-ba55-676cb2baf2b0?lang=en</t>
  </si>
  <si>
    <t>Source: Eurostat isoc_ci_ifp_fu</t>
  </si>
  <si>
    <t>https://ec.europa.eu/eurostat/databrowser/bookmark/8eb656e9-7597-4959-a50f-bb9e777fa5c0?lang=en</t>
  </si>
  <si>
    <t>Figure 5: People who used the internet to follow an online course, 2015-2024</t>
  </si>
  <si>
    <t>Figure 1: People who used the internet on a daily basis, EU,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</si>
</sst>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0.0"/>
  </numFmts>
  <fonts count="4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">
    <xf numFmtId="0" fontId="0" fillId="0" borderId="0" applyNumberFormat="0" applyFill="0" applyBorder="0" applyProtection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26" fillId="21" borderId="3" applyNumberFormat="0" applyAlignment="0" applyProtection="0"/>
    <xf numFmtId="0" fontId="6" fillId="22" borderId="4" applyNumberFormat="0" applyFont="0" applyAlignment="0" applyProtection="0"/>
    <xf numFmtId="0" fontId="12" fillId="7" borderId="1" applyNumberFormat="0" applyAlignment="0" applyProtection="0"/>
    <xf numFmtId="0" fontId="19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2" applyNumberFormat="0" applyFill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3" fillId="22" borderId="4" applyNumberFormat="0" applyFont="0" applyAlignment="0" applyProtection="0"/>
    <xf numFmtId="0" fontId="18" fillId="20" borderId="8" applyNumberFormat="0" applyAlignment="0" applyProtection="0"/>
    <xf numFmtId="0" fontId="17" fillId="4" borderId="0" applyNumberFormat="0" applyBorder="0" applyAlignment="0" applyProtection="0"/>
    <xf numFmtId="0" fontId="18" fillId="20" borderId="8" applyNumberFormat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21" borderId="3" applyNumberFormat="0" applyAlignment="0" applyProtection="0"/>
    <xf numFmtId="0" fontId="9" fillId="0" borderId="0" applyNumberForma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9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 applyAlignment="1"/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Alignment="1"/>
    <xf numFmtId="1" fontId="31" fillId="0" borderId="0" xfId="0" applyNumberFormat="1" applyFont="1" applyFill="1">
      <alignment vertical="center"/>
    </xf>
    <xf numFmtId="0" fontId="33" fillId="0" borderId="0" xfId="0" applyFont="1" applyFill="1" applyBorder="1" applyAlignment="1"/>
    <xf numFmtId="0" fontId="32" fillId="0" borderId="0" xfId="0" applyFont="1" applyFill="1" applyBorder="1">
      <alignment vertical="center"/>
    </xf>
    <xf numFmtId="0" fontId="34" fillId="0" borderId="0" xfId="81" applyFont="1" applyFill="1" applyAlignment="1">
      <alignment vertical="center"/>
    </xf>
    <xf numFmtId="1" fontId="31" fillId="0" borderId="0" xfId="0" applyNumberFormat="1" applyFont="1">
      <alignment vertical="center"/>
    </xf>
    <xf numFmtId="0" fontId="33" fillId="0" borderId="0" xfId="0" applyFont="1" applyFill="1" applyBorder="1">
      <alignment vertical="center"/>
    </xf>
    <xf numFmtId="0" fontId="28" fillId="0" borderId="0" xfId="81">
      <alignment vertical="center"/>
    </xf>
    <xf numFmtId="0" fontId="31" fillId="0" borderId="0" xfId="0" applyFont="1" applyFill="1">
      <alignment vertical="center"/>
    </xf>
    <xf numFmtId="165" fontId="31" fillId="0" borderId="0" xfId="0" applyNumberFormat="1" applyFont="1" applyFill="1" applyBorder="1">
      <alignment vertical="center"/>
    </xf>
    <xf numFmtId="0" fontId="31" fillId="0" borderId="0" xfId="0" applyNumberFormat="1" applyFont="1" applyFill="1" applyBorder="1">
      <alignment vertical="center"/>
    </xf>
    <xf numFmtId="0" fontId="31" fillId="0" borderId="0" xfId="0" applyFont="1" applyFill="1" applyBorder="1">
      <alignment vertical="center"/>
    </xf>
    <xf numFmtId="1" fontId="31" fillId="0" borderId="0" xfId="0" applyNumberFormat="1" applyFont="1" applyFill="1" applyAlignment="1"/>
    <xf numFmtId="1" fontId="31" fillId="0" borderId="0" xfId="0" applyNumberFormat="1" applyFont="1" applyAlignment="1">
      <alignment horizontal="right" vertical="center" shrinkToFit="1"/>
    </xf>
    <xf numFmtId="1" fontId="31" fillId="0" borderId="0" xfId="0" applyNumberFormat="1" applyFont="1" applyAlignment="1"/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27" borderId="0" xfId="0" applyFont="1" applyFill="1" applyBorder="1">
      <alignment vertical="center"/>
    </xf>
    <xf numFmtId="0" fontId="31" fillId="0" borderId="0" xfId="0" applyFont="1" applyFill="1" applyAlignment="1"/>
    <xf numFmtId="0" fontId="28" fillId="0" borderId="0" xfId="81" applyAlignment="1"/>
    <xf numFmtId="0" fontId="37" fillId="0" borderId="0" xfId="85" applyFont="1"/>
    <xf numFmtId="0" fontId="38" fillId="0" borderId="0" xfId="85" applyFont="1"/>
    <xf numFmtId="0" fontId="39" fillId="0" borderId="0" xfId="85" applyFont="1"/>
    <xf numFmtId="0" fontId="38" fillId="0" borderId="0" xfId="85" applyFont="1" applyAlignment="1">
      <alignment horizontal="left"/>
    </xf>
    <xf numFmtId="164" fontId="35" fillId="26" borderId="0" xfId="0" applyNumberFormat="1" applyFont="1" applyFill="1" applyAlignment="1">
      <alignment horizontal="right" vertical="center" shrinkToFit="1"/>
    </xf>
    <xf numFmtId="164" fontId="35" fillId="0" borderId="0" xfId="0" applyNumberFormat="1" applyFont="1" applyAlignment="1">
      <alignment horizontal="right" vertical="center" shrinkToFit="1"/>
    </xf>
    <xf numFmtId="4" fontId="35" fillId="26" borderId="0" xfId="0" applyNumberFormat="1" applyFont="1" applyFill="1" applyAlignment="1">
      <alignment horizontal="right" vertical="center" shrinkToFit="1"/>
    </xf>
    <xf numFmtId="0" fontId="34" fillId="0" borderId="0" xfId="81" applyFont="1" applyAlignment="1"/>
    <xf numFmtId="1" fontId="38" fillId="0" borderId="0" xfId="85" applyNumberFormat="1" applyFont="1"/>
    <xf numFmtId="1" fontId="31" fillId="0" borderId="0" xfId="0" applyNumberFormat="1" applyFont="1" applyAlignment="1">
      <alignment horizontal="center"/>
    </xf>
    <xf numFmtId="0" fontId="38" fillId="0" borderId="0" xfId="85" applyFont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/>
    </xf>
    <xf numFmtId="0" fontId="40" fillId="0" borderId="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33" fillId="27" borderId="0" xfId="0" applyFont="1" applyFill="1" applyBorder="1" applyAlignment="1"/>
    <xf numFmtId="0" fontId="32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0" fontId="40" fillId="0" borderId="0" xfId="0" applyFont="1" applyFill="1">
      <alignment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</cellXfs>
  <cellStyles count="86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 xr:uid="{00000000-0005-0000-0000-00000C000000}"/>
    <cellStyle name="40 % - Accent2" xfId="14" xr:uid="{00000000-0005-0000-0000-00000D000000}"/>
    <cellStyle name="40 % - Accent3" xfId="15" xr:uid="{00000000-0005-0000-0000-00000E000000}"/>
    <cellStyle name="40 % - Accent4" xfId="16" xr:uid="{00000000-0005-0000-0000-00000F000000}"/>
    <cellStyle name="40 % - Accent5" xfId="17" xr:uid="{00000000-0005-0000-0000-000010000000}"/>
    <cellStyle name="40 % - Accent6" xfId="18" xr:uid="{00000000-0005-0000-0000-000011000000}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 xr:uid="{00000000-0005-0000-0000-000018000000}"/>
    <cellStyle name="60 % - Accent2" xfId="26" xr:uid="{00000000-0005-0000-0000-000019000000}"/>
    <cellStyle name="60 % - Accent3" xfId="27" xr:uid="{00000000-0005-0000-0000-00001A000000}"/>
    <cellStyle name="60 % - Accent4" xfId="28" xr:uid="{00000000-0005-0000-0000-00001B000000}"/>
    <cellStyle name="60 % - Accent5" xfId="29" xr:uid="{00000000-0005-0000-0000-00001C000000}"/>
    <cellStyle name="60 % - Accent6" xfId="30" xr:uid="{00000000-0005-0000-0000-00001D000000}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xr:uid="{00000000-0005-0000-0000-00002A000000}"/>
    <cellStyle name="Bad" xfId="44" builtinId="27" customBuiltin="1"/>
    <cellStyle name="Bad 2" xfId="83" xr:uid="{00000000-0005-0000-0000-00002C000000}"/>
    <cellStyle name="Calcul" xfId="45" xr:uid="{00000000-0005-0000-0000-00002D000000}"/>
    <cellStyle name="Calculation" xfId="46" builtinId="22" customBuiltin="1"/>
    <cellStyle name="Cellule liée" xfId="47" xr:uid="{00000000-0005-0000-0000-00002F000000}"/>
    <cellStyle name="Check Cell" xfId="48" builtinId="23" customBuiltin="1"/>
    <cellStyle name="Commentaire" xfId="49" xr:uid="{00000000-0005-0000-0000-000031000000}"/>
    <cellStyle name="Entrée" xfId="50" xr:uid="{00000000-0005-0000-0000-000032000000}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yperlink" xfId="81" builtinId="8"/>
    <cellStyle name="Input" xfId="57" builtinId="20" customBuiltin="1"/>
    <cellStyle name="Insatisfaisant" xfId="58" xr:uid="{00000000-0005-0000-0000-00003B000000}"/>
    <cellStyle name="Lien hypertexte" xfId="59" xr:uid="{00000000-0005-0000-0000-00003C000000}"/>
    <cellStyle name="Lien hypertexte 2" xfId="60" xr:uid="{00000000-0005-0000-0000-00003D000000}"/>
    <cellStyle name="Linked Cell" xfId="61" builtinId="24" customBuiltin="1"/>
    <cellStyle name="Neutral" xfId="62" builtinId="28" customBuiltin="1"/>
    <cellStyle name="Neutral 2" xfId="84" xr:uid="{00000000-0005-0000-0000-000040000000}"/>
    <cellStyle name="Neutre" xfId="63" xr:uid="{00000000-0005-0000-0000-000041000000}"/>
    <cellStyle name="Normal" xfId="0" builtinId="0" customBuiltin="1"/>
    <cellStyle name="Normal 2" xfId="64" xr:uid="{00000000-0005-0000-0000-000043000000}"/>
    <cellStyle name="Normal 3" xfId="80" xr:uid="{00000000-0005-0000-0000-000044000000}"/>
    <cellStyle name="Normal 4" xfId="82" xr:uid="{00000000-0005-0000-0000-000045000000}"/>
    <cellStyle name="Normal 4 2" xfId="85" xr:uid="{041F7204-23CF-438D-A220-716344D4AE2B}"/>
    <cellStyle name="Note" xfId="65" builtinId="10" customBuiltin="1"/>
    <cellStyle name="Output" xfId="66" builtinId="21" customBuiltin="1"/>
    <cellStyle name="Satisfaisant" xfId="67" xr:uid="{00000000-0005-0000-0000-000048000000}"/>
    <cellStyle name="Sortie" xfId="68" xr:uid="{00000000-0005-0000-0000-000049000000}"/>
    <cellStyle name="Style 1" xfId="69" xr:uid="{00000000-0005-0000-0000-00004A000000}"/>
    <cellStyle name="Texte explicatif" xfId="70" xr:uid="{00000000-0005-0000-0000-00004B000000}"/>
    <cellStyle name="Title" xfId="71" builtinId="15" customBuiltin="1"/>
    <cellStyle name="Titre" xfId="72" xr:uid="{00000000-0005-0000-0000-00004D000000}"/>
    <cellStyle name="Titre 1" xfId="73" xr:uid="{00000000-0005-0000-0000-00004E000000}"/>
    <cellStyle name="Titre 2" xfId="74" xr:uid="{00000000-0005-0000-0000-00004F000000}"/>
    <cellStyle name="Titre 3" xfId="75" xr:uid="{00000000-0005-0000-0000-000050000000}"/>
    <cellStyle name="Titre 4" xfId="76" xr:uid="{00000000-0005-0000-0000-000051000000}"/>
    <cellStyle name="Total" xfId="77" builtinId="25" customBuiltin="1"/>
    <cellStyle name="Vérification" xfId="78" xr:uid="{00000000-0005-0000-0000-000053000000}"/>
    <cellStyle name="Warning Text" xfId="7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5F28C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used the internet on a daily basis, EU, 2015-2024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(%)</a:t>
            </a:r>
          </a:p>
        </c:rich>
      </c:tx>
      <c:layout>
        <c:manualLayout>
          <c:xMode val="edge"/>
          <c:yMode val="edge"/>
          <c:x val="5.3333333333333332E-3"/>
          <c:y val="8.35818577351225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12354204387553E-2"/>
          <c:y val="0.13875641383812826"/>
          <c:w val="0.92808402459050909"/>
          <c:h val="0.6084788858735801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1'!$A$9</c:f>
              <c:strCache>
                <c:ptCount val="1"/>
                <c:pt idx="0">
                  <c:v>All individuals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numRef>
              <c:f>'Figure 1'!$B$8:$K$8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'Figure 1'!$B$9:$K$9</c:f>
              <c:numCache>
                <c:formatCode>0</c:formatCode>
                <c:ptCount val="10"/>
                <c:pt idx="0">
                  <c:v>65.36</c:v>
                </c:pt>
                <c:pt idx="1">
                  <c:v>68.53</c:v>
                </c:pt>
                <c:pt idx="2">
                  <c:v>70.63</c:v>
                </c:pt>
                <c:pt idx="3">
                  <c:v>74.069999999999993</c:v>
                </c:pt>
                <c:pt idx="4">
                  <c:v>76.95</c:v>
                </c:pt>
                <c:pt idx="5">
                  <c:v>79.69</c:v>
                </c:pt>
                <c:pt idx="6">
                  <c:v>80.41</c:v>
                </c:pt>
                <c:pt idx="7">
                  <c:v>83.93</c:v>
                </c:pt>
                <c:pt idx="8">
                  <c:v>85.87</c:v>
                </c:pt>
                <c:pt idx="9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6-40D9-9746-F6FA72893B40}"/>
            </c:ext>
          </c:extLst>
        </c:ser>
        <c:ser>
          <c:idx val="1"/>
          <c:order val="1"/>
          <c:tx>
            <c:strRef>
              <c:f>'Figure 1'!$A$10</c:f>
              <c:strCache>
                <c:ptCount val="1"/>
                <c:pt idx="0">
                  <c:v>16 to 29 year-olds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1'!$B$8:$K$8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'Figure 1'!$B$10:$K$10</c:f>
              <c:numCache>
                <c:formatCode>0</c:formatCode>
                <c:ptCount val="10"/>
                <c:pt idx="0">
                  <c:v>88.75</c:v>
                </c:pt>
                <c:pt idx="1">
                  <c:v>90.54</c:v>
                </c:pt>
                <c:pt idx="2">
                  <c:v>90.97</c:v>
                </c:pt>
                <c:pt idx="3">
                  <c:v>93.68</c:v>
                </c:pt>
                <c:pt idx="4">
                  <c:v>94.26</c:v>
                </c:pt>
                <c:pt idx="5">
                  <c:v>95.15</c:v>
                </c:pt>
                <c:pt idx="6">
                  <c:v>94.83</c:v>
                </c:pt>
                <c:pt idx="7">
                  <c:v>96.31</c:v>
                </c:pt>
                <c:pt idx="8">
                  <c:v>96.93</c:v>
                </c:pt>
                <c:pt idx="9">
                  <c:v>97.36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6-40D9-9746-F6FA7289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158768"/>
        <c:axId val="1938162128"/>
      </c:lineChart>
      <c:catAx>
        <c:axId val="1938158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8162128"/>
        <c:crosses val="autoZero"/>
        <c:auto val="1"/>
        <c:lblAlgn val="ctr"/>
        <c:lblOffset val="100"/>
        <c:tickMarkSkip val="1"/>
        <c:noMultiLvlLbl val="0"/>
      </c:catAx>
      <c:valAx>
        <c:axId val="193816212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81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40328013811109"/>
          <c:y val="0.83619008883698465"/>
          <c:w val="0.37018063918480781"/>
          <c:h val="4.02778998050963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used the internet on a daily basis,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9269409861895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43455530709508"/>
          <c:w val="0.97066666666666668"/>
          <c:h val="0.651216600718550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2'!$D$8</c:f>
              <c:strCache>
                <c:ptCount val="1"/>
                <c:pt idx="0">
                  <c:v>People aged 16-29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2'!$C$9:$C$48</c:f>
              <c:strCache>
                <c:ptCount val="40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Croatia</c:v>
                </c:pt>
                <c:pt idx="5">
                  <c:v>Spain</c:v>
                </c:pt>
                <c:pt idx="6">
                  <c:v>Ireland</c:v>
                </c:pt>
                <c:pt idx="7">
                  <c:v>Netherlands</c:v>
                </c:pt>
                <c:pt idx="8">
                  <c:v>Poland</c:v>
                </c:pt>
                <c:pt idx="9">
                  <c:v>Latvia</c:v>
                </c:pt>
                <c:pt idx="10">
                  <c:v>Czechia</c:v>
                </c:pt>
                <c:pt idx="11">
                  <c:v>Sweden</c:v>
                </c:pt>
                <c:pt idx="12">
                  <c:v>Portugal</c:v>
                </c:pt>
                <c:pt idx="13">
                  <c:v>Hungary</c:v>
                </c:pt>
                <c:pt idx="14">
                  <c:v>Estonia</c:v>
                </c:pt>
                <c:pt idx="15">
                  <c:v>Greece</c:v>
                </c:pt>
                <c:pt idx="16">
                  <c:v>Slovenia</c:v>
                </c:pt>
                <c:pt idx="17">
                  <c:v>Belgium</c:v>
                </c:pt>
                <c:pt idx="18">
                  <c:v>Luxembourg</c:v>
                </c:pt>
                <c:pt idx="19">
                  <c:v>Denmark</c:v>
                </c:pt>
                <c:pt idx="20">
                  <c:v>Austria</c:v>
                </c:pt>
                <c:pt idx="21">
                  <c:v>Lithuania</c:v>
                </c:pt>
                <c:pt idx="22">
                  <c:v>Slovakia</c:v>
                </c:pt>
                <c:pt idx="23">
                  <c:v>Romania</c:v>
                </c:pt>
                <c:pt idx="24">
                  <c:v>France</c:v>
                </c:pt>
                <c:pt idx="25">
                  <c:v>Italy</c:v>
                </c:pt>
                <c:pt idx="26">
                  <c:v>Germany</c:v>
                </c:pt>
                <c:pt idx="27">
                  <c:v>Finland</c:v>
                </c:pt>
                <c:pt idx="28">
                  <c:v>Bulgaria</c:v>
                </c:pt>
                <c:pt idx="30">
                  <c:v>Iceland (¹)</c:v>
                </c:pt>
                <c:pt idx="31">
                  <c:v>Norway</c:v>
                </c:pt>
                <c:pt idx="32">
                  <c:v>Switzerland (2)</c:v>
                </c:pt>
                <c:pt idx="34">
                  <c:v>North Macedonia</c:v>
                </c:pt>
                <c:pt idx="35">
                  <c:v>Bosnia and Herzegovina</c:v>
                </c:pt>
                <c:pt idx="36">
                  <c:v>Albania (²)</c:v>
                </c:pt>
                <c:pt idx="37">
                  <c:v>Serbia</c:v>
                </c:pt>
                <c:pt idx="38">
                  <c:v>Montenegro</c:v>
                </c:pt>
                <c:pt idx="39">
                  <c:v>Türkiye</c:v>
                </c:pt>
              </c:strCache>
            </c:strRef>
          </c:cat>
          <c:val>
            <c:numRef>
              <c:f>'Figure 2'!$D$9:$D$48</c:f>
              <c:numCache>
                <c:formatCode>0</c:formatCode>
                <c:ptCount val="40"/>
                <c:pt idx="0">
                  <c:v>97.36</c:v>
                </c:pt>
                <c:pt idx="2">
                  <c:v>100</c:v>
                </c:pt>
                <c:pt idx="3">
                  <c:v>99.74</c:v>
                </c:pt>
                <c:pt idx="4">
                  <c:v>99.68</c:v>
                </c:pt>
                <c:pt idx="5">
                  <c:v>99.62</c:v>
                </c:pt>
                <c:pt idx="6">
                  <c:v>99.62</c:v>
                </c:pt>
                <c:pt idx="7">
                  <c:v>99.58</c:v>
                </c:pt>
                <c:pt idx="8">
                  <c:v>99.24</c:v>
                </c:pt>
                <c:pt idx="9">
                  <c:v>99.03</c:v>
                </c:pt>
                <c:pt idx="10">
                  <c:v>98.93</c:v>
                </c:pt>
                <c:pt idx="11">
                  <c:v>98.86</c:v>
                </c:pt>
                <c:pt idx="12">
                  <c:v>98.85</c:v>
                </c:pt>
                <c:pt idx="13">
                  <c:v>98.78</c:v>
                </c:pt>
                <c:pt idx="14">
                  <c:v>98.77</c:v>
                </c:pt>
                <c:pt idx="15">
                  <c:v>98.46</c:v>
                </c:pt>
                <c:pt idx="16">
                  <c:v>98.46</c:v>
                </c:pt>
                <c:pt idx="17">
                  <c:v>98.44</c:v>
                </c:pt>
                <c:pt idx="18">
                  <c:v>98.29</c:v>
                </c:pt>
                <c:pt idx="19">
                  <c:v>98.25</c:v>
                </c:pt>
                <c:pt idx="20">
                  <c:v>98.21</c:v>
                </c:pt>
                <c:pt idx="21">
                  <c:v>97.62</c:v>
                </c:pt>
                <c:pt idx="22">
                  <c:v>96.81</c:v>
                </c:pt>
                <c:pt idx="23">
                  <c:v>96.35</c:v>
                </c:pt>
                <c:pt idx="24">
                  <c:v>96.17</c:v>
                </c:pt>
                <c:pt idx="25">
                  <c:v>96.08</c:v>
                </c:pt>
                <c:pt idx="26">
                  <c:v>95.71</c:v>
                </c:pt>
                <c:pt idx="27">
                  <c:v>93.56</c:v>
                </c:pt>
                <c:pt idx="28">
                  <c:v>93.39</c:v>
                </c:pt>
                <c:pt idx="30">
                  <c:v>99</c:v>
                </c:pt>
                <c:pt idx="31">
                  <c:v>99.16</c:v>
                </c:pt>
                <c:pt idx="32">
                  <c:v>99.09</c:v>
                </c:pt>
                <c:pt idx="34">
                  <c:v>100</c:v>
                </c:pt>
                <c:pt idx="35">
                  <c:v>99.66</c:v>
                </c:pt>
                <c:pt idx="36">
                  <c:v>99</c:v>
                </c:pt>
                <c:pt idx="37">
                  <c:v>98.24</c:v>
                </c:pt>
                <c:pt idx="38">
                  <c:v>96.65</c:v>
                </c:pt>
                <c:pt idx="39">
                  <c:v>95.54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26E-8AB1-E697BB457300}"/>
            </c:ext>
          </c:extLst>
        </c:ser>
        <c:ser>
          <c:idx val="0"/>
          <c:order val="1"/>
          <c:tx>
            <c:strRef>
              <c:f>'Figure 2'!$E$8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2'!$C$9:$C$48</c:f>
              <c:strCache>
                <c:ptCount val="40"/>
                <c:pt idx="0">
                  <c:v>EU</c:v>
                </c:pt>
                <c:pt idx="2">
                  <c:v>Malta</c:v>
                </c:pt>
                <c:pt idx="3">
                  <c:v>Cyprus</c:v>
                </c:pt>
                <c:pt idx="4">
                  <c:v>Croatia</c:v>
                </c:pt>
                <c:pt idx="5">
                  <c:v>Spain</c:v>
                </c:pt>
                <c:pt idx="6">
                  <c:v>Ireland</c:v>
                </c:pt>
                <c:pt idx="7">
                  <c:v>Netherlands</c:v>
                </c:pt>
                <c:pt idx="8">
                  <c:v>Poland</c:v>
                </c:pt>
                <c:pt idx="9">
                  <c:v>Latvia</c:v>
                </c:pt>
                <c:pt idx="10">
                  <c:v>Czechia</c:v>
                </c:pt>
                <c:pt idx="11">
                  <c:v>Sweden</c:v>
                </c:pt>
                <c:pt idx="12">
                  <c:v>Portugal</c:v>
                </c:pt>
                <c:pt idx="13">
                  <c:v>Hungary</c:v>
                </c:pt>
                <c:pt idx="14">
                  <c:v>Estonia</c:v>
                </c:pt>
                <c:pt idx="15">
                  <c:v>Greece</c:v>
                </c:pt>
                <c:pt idx="16">
                  <c:v>Slovenia</c:v>
                </c:pt>
                <c:pt idx="17">
                  <c:v>Belgium</c:v>
                </c:pt>
                <c:pt idx="18">
                  <c:v>Luxembourg</c:v>
                </c:pt>
                <c:pt idx="19">
                  <c:v>Denmark</c:v>
                </c:pt>
                <c:pt idx="20">
                  <c:v>Austria</c:v>
                </c:pt>
                <c:pt idx="21">
                  <c:v>Lithuania</c:v>
                </c:pt>
                <c:pt idx="22">
                  <c:v>Slovakia</c:v>
                </c:pt>
                <c:pt idx="23">
                  <c:v>Romania</c:v>
                </c:pt>
                <c:pt idx="24">
                  <c:v>France</c:v>
                </c:pt>
                <c:pt idx="25">
                  <c:v>Italy</c:v>
                </c:pt>
                <c:pt idx="26">
                  <c:v>Germany</c:v>
                </c:pt>
                <c:pt idx="27">
                  <c:v>Finland</c:v>
                </c:pt>
                <c:pt idx="28">
                  <c:v>Bulgaria</c:v>
                </c:pt>
                <c:pt idx="30">
                  <c:v>Iceland (¹)</c:v>
                </c:pt>
                <c:pt idx="31">
                  <c:v>Norway</c:v>
                </c:pt>
                <c:pt idx="32">
                  <c:v>Switzerland (2)</c:v>
                </c:pt>
                <c:pt idx="34">
                  <c:v>North Macedonia</c:v>
                </c:pt>
                <c:pt idx="35">
                  <c:v>Bosnia and Herzegovina</c:v>
                </c:pt>
                <c:pt idx="36">
                  <c:v>Albania (²)</c:v>
                </c:pt>
                <c:pt idx="37">
                  <c:v>Serbia</c:v>
                </c:pt>
                <c:pt idx="38">
                  <c:v>Montenegro</c:v>
                </c:pt>
                <c:pt idx="39">
                  <c:v>Türkiye</c:v>
                </c:pt>
              </c:strCache>
            </c:strRef>
          </c:cat>
          <c:val>
            <c:numRef>
              <c:f>'Figure 2'!$E$9:$E$48</c:f>
              <c:numCache>
                <c:formatCode>0</c:formatCode>
                <c:ptCount val="40"/>
                <c:pt idx="0">
                  <c:v>88.3</c:v>
                </c:pt>
                <c:pt idx="2">
                  <c:v>91.65</c:v>
                </c:pt>
                <c:pt idx="3">
                  <c:v>93.92</c:v>
                </c:pt>
                <c:pt idx="4">
                  <c:v>79.959999999999994</c:v>
                </c:pt>
                <c:pt idx="5">
                  <c:v>91.54</c:v>
                </c:pt>
                <c:pt idx="6">
                  <c:v>98.26</c:v>
                </c:pt>
                <c:pt idx="7">
                  <c:v>98.3</c:v>
                </c:pt>
                <c:pt idx="8">
                  <c:v>83.91</c:v>
                </c:pt>
                <c:pt idx="9">
                  <c:v>89.38</c:v>
                </c:pt>
                <c:pt idx="10">
                  <c:v>86.58</c:v>
                </c:pt>
                <c:pt idx="11">
                  <c:v>95.92</c:v>
                </c:pt>
                <c:pt idx="12">
                  <c:v>84.22</c:v>
                </c:pt>
                <c:pt idx="13">
                  <c:v>90.36</c:v>
                </c:pt>
                <c:pt idx="14">
                  <c:v>88.64</c:v>
                </c:pt>
                <c:pt idx="15">
                  <c:v>82.53</c:v>
                </c:pt>
                <c:pt idx="16">
                  <c:v>87.34</c:v>
                </c:pt>
                <c:pt idx="17">
                  <c:v>92.77</c:v>
                </c:pt>
                <c:pt idx="18">
                  <c:v>94.19</c:v>
                </c:pt>
                <c:pt idx="19">
                  <c:v>96.52</c:v>
                </c:pt>
                <c:pt idx="20">
                  <c:v>84.46</c:v>
                </c:pt>
                <c:pt idx="21">
                  <c:v>85.11</c:v>
                </c:pt>
                <c:pt idx="22">
                  <c:v>84.98</c:v>
                </c:pt>
                <c:pt idx="23">
                  <c:v>85.31</c:v>
                </c:pt>
                <c:pt idx="24">
                  <c:v>87.87</c:v>
                </c:pt>
                <c:pt idx="25">
                  <c:v>87.37</c:v>
                </c:pt>
                <c:pt idx="26">
                  <c:v>88</c:v>
                </c:pt>
                <c:pt idx="27">
                  <c:v>87.66</c:v>
                </c:pt>
                <c:pt idx="28">
                  <c:v>78.790000000000006</c:v>
                </c:pt>
                <c:pt idx="30">
                  <c:v>98</c:v>
                </c:pt>
                <c:pt idx="31">
                  <c:v>95.41</c:v>
                </c:pt>
                <c:pt idx="32">
                  <c:v>94.83</c:v>
                </c:pt>
                <c:pt idx="34">
                  <c:v>88.02</c:v>
                </c:pt>
                <c:pt idx="35">
                  <c:v>84.72</c:v>
                </c:pt>
                <c:pt idx="36">
                  <c:v>83</c:v>
                </c:pt>
                <c:pt idx="37">
                  <c:v>84.47</c:v>
                </c:pt>
                <c:pt idx="38">
                  <c:v>87.16</c:v>
                </c:pt>
                <c:pt idx="39">
                  <c:v>84.24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26E-8AB1-E697BB457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52868664"/>
        <c:axId val="752874568"/>
      </c:barChart>
      <c:catAx>
        <c:axId val="75286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74568"/>
        <c:crosses val="autoZero"/>
        <c:auto val="1"/>
        <c:lblAlgn val="ctr"/>
        <c:lblOffset val="100"/>
        <c:tickMarkSkip val="1"/>
        <c:noMultiLvlLbl val="0"/>
      </c:catAx>
      <c:valAx>
        <c:axId val="752874568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8686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448871391076115"/>
          <c:y val="0.8035560647968476"/>
          <c:w val="0.41102257217847771"/>
          <c:h val="4.18898875220140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participated in social networks,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6763144023338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249675452944826"/>
          <c:w val="0.97066666666666668"/>
          <c:h val="0.602141851688792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3'!$D$10</c:f>
              <c:strCache>
                <c:ptCount val="1"/>
                <c:pt idx="0">
                  <c:v>Young people aged 16-29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3'!$C$11:$C$39</c:f>
              <c:strCache>
                <c:ptCount val="29"/>
                <c:pt idx="0">
                  <c:v>EU</c:v>
                </c:pt>
                <c:pt idx="2">
                  <c:v>Czechia</c:v>
                </c:pt>
                <c:pt idx="3">
                  <c:v>Cyprus</c:v>
                </c:pt>
                <c:pt idx="4">
                  <c:v>Greece</c:v>
                </c:pt>
                <c:pt idx="5">
                  <c:v>Denmark</c:v>
                </c:pt>
                <c:pt idx="6">
                  <c:v>Hungary</c:v>
                </c:pt>
                <c:pt idx="7">
                  <c:v>Ireland</c:v>
                </c:pt>
                <c:pt idx="8">
                  <c:v>Netherlands</c:v>
                </c:pt>
                <c:pt idx="9">
                  <c:v>Finland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Slovenia</c:v>
                </c:pt>
                <c:pt idx="14">
                  <c:v>Estonia</c:v>
                </c:pt>
                <c:pt idx="15">
                  <c:v>Poland</c:v>
                </c:pt>
                <c:pt idx="16">
                  <c:v>Spain</c:v>
                </c:pt>
                <c:pt idx="17">
                  <c:v>Belgium</c:v>
                </c:pt>
                <c:pt idx="18">
                  <c:v>Malta</c:v>
                </c:pt>
                <c:pt idx="19">
                  <c:v>Romania</c:v>
                </c:pt>
                <c:pt idx="20">
                  <c:v>Croatia</c:v>
                </c:pt>
                <c:pt idx="21">
                  <c:v>Sweden</c:v>
                </c:pt>
                <c:pt idx="22">
                  <c:v>Lithuania</c:v>
                </c:pt>
                <c:pt idx="23">
                  <c:v>Luxembourg</c:v>
                </c:pt>
                <c:pt idx="24">
                  <c:v>Bulgaria</c:v>
                </c:pt>
                <c:pt idx="25">
                  <c:v>Slovakia</c:v>
                </c:pt>
                <c:pt idx="26">
                  <c:v>Germany</c:v>
                </c:pt>
                <c:pt idx="27">
                  <c:v>Italy</c:v>
                </c:pt>
                <c:pt idx="28">
                  <c:v>France (1)</c:v>
                </c:pt>
              </c:strCache>
            </c:strRef>
          </c:cat>
          <c:val>
            <c:numRef>
              <c:f>'Figure 3'!$D$11:$D$39</c:f>
              <c:numCache>
                <c:formatCode>0</c:formatCode>
                <c:ptCount val="29"/>
                <c:pt idx="0">
                  <c:v>88.01</c:v>
                </c:pt>
                <c:pt idx="2">
                  <c:v>99.05</c:v>
                </c:pt>
                <c:pt idx="3">
                  <c:v>98</c:v>
                </c:pt>
                <c:pt idx="4">
                  <c:v>97.74</c:v>
                </c:pt>
                <c:pt idx="5">
                  <c:v>97</c:v>
                </c:pt>
                <c:pt idx="6">
                  <c:v>95.96</c:v>
                </c:pt>
                <c:pt idx="7">
                  <c:v>94.9</c:v>
                </c:pt>
                <c:pt idx="8">
                  <c:v>94.84</c:v>
                </c:pt>
                <c:pt idx="9">
                  <c:v>94.14</c:v>
                </c:pt>
                <c:pt idx="10">
                  <c:v>91.71</c:v>
                </c:pt>
                <c:pt idx="11">
                  <c:v>91.29</c:v>
                </c:pt>
                <c:pt idx="12">
                  <c:v>90.94</c:v>
                </c:pt>
                <c:pt idx="13">
                  <c:v>90.69</c:v>
                </c:pt>
                <c:pt idx="14">
                  <c:v>90.51</c:v>
                </c:pt>
                <c:pt idx="15">
                  <c:v>90.36</c:v>
                </c:pt>
                <c:pt idx="16">
                  <c:v>89.79</c:v>
                </c:pt>
                <c:pt idx="17">
                  <c:v>89.64</c:v>
                </c:pt>
                <c:pt idx="18">
                  <c:v>88.99</c:v>
                </c:pt>
                <c:pt idx="19">
                  <c:v>88.19</c:v>
                </c:pt>
                <c:pt idx="20">
                  <c:v>88</c:v>
                </c:pt>
                <c:pt idx="21">
                  <c:v>86.51</c:v>
                </c:pt>
                <c:pt idx="22">
                  <c:v>86.28</c:v>
                </c:pt>
                <c:pt idx="23">
                  <c:v>85.76</c:v>
                </c:pt>
                <c:pt idx="24">
                  <c:v>84.39</c:v>
                </c:pt>
                <c:pt idx="25">
                  <c:v>83.97</c:v>
                </c:pt>
                <c:pt idx="26">
                  <c:v>83.93</c:v>
                </c:pt>
                <c:pt idx="27">
                  <c:v>80.02</c:v>
                </c:pt>
                <c:pt idx="2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58A-9663-A3CF1E0EBD76}"/>
            </c:ext>
          </c:extLst>
        </c:ser>
        <c:ser>
          <c:idx val="0"/>
          <c:order val="1"/>
          <c:tx>
            <c:strRef>
              <c:f>'Figure 3'!$E$10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3'!$C$11:$C$39</c:f>
              <c:strCache>
                <c:ptCount val="29"/>
                <c:pt idx="0">
                  <c:v>EU</c:v>
                </c:pt>
                <c:pt idx="2">
                  <c:v>Czechia</c:v>
                </c:pt>
                <c:pt idx="3">
                  <c:v>Cyprus</c:v>
                </c:pt>
                <c:pt idx="4">
                  <c:v>Greece</c:v>
                </c:pt>
                <c:pt idx="5">
                  <c:v>Denmark</c:v>
                </c:pt>
                <c:pt idx="6">
                  <c:v>Hungary</c:v>
                </c:pt>
                <c:pt idx="7">
                  <c:v>Ireland</c:v>
                </c:pt>
                <c:pt idx="8">
                  <c:v>Netherlands</c:v>
                </c:pt>
                <c:pt idx="9">
                  <c:v>Finland</c:v>
                </c:pt>
                <c:pt idx="10">
                  <c:v>Portugal</c:v>
                </c:pt>
                <c:pt idx="11">
                  <c:v>Latvia</c:v>
                </c:pt>
                <c:pt idx="12">
                  <c:v>Austria</c:v>
                </c:pt>
                <c:pt idx="13">
                  <c:v>Slovenia</c:v>
                </c:pt>
                <c:pt idx="14">
                  <c:v>Estonia</c:v>
                </c:pt>
                <c:pt idx="15">
                  <c:v>Poland</c:v>
                </c:pt>
                <c:pt idx="16">
                  <c:v>Spain</c:v>
                </c:pt>
                <c:pt idx="17">
                  <c:v>Belgium</c:v>
                </c:pt>
                <c:pt idx="18">
                  <c:v>Malta</c:v>
                </c:pt>
                <c:pt idx="19">
                  <c:v>Romania</c:v>
                </c:pt>
                <c:pt idx="20">
                  <c:v>Croatia</c:v>
                </c:pt>
                <c:pt idx="21">
                  <c:v>Sweden</c:v>
                </c:pt>
                <c:pt idx="22">
                  <c:v>Lithuania</c:v>
                </c:pt>
                <c:pt idx="23">
                  <c:v>Luxembourg</c:v>
                </c:pt>
                <c:pt idx="24">
                  <c:v>Bulgaria</c:v>
                </c:pt>
                <c:pt idx="25">
                  <c:v>Slovakia</c:v>
                </c:pt>
                <c:pt idx="26">
                  <c:v>Germany</c:v>
                </c:pt>
                <c:pt idx="27">
                  <c:v>Italy</c:v>
                </c:pt>
                <c:pt idx="28">
                  <c:v>France (1)</c:v>
                </c:pt>
              </c:strCache>
            </c:strRef>
          </c:cat>
          <c:val>
            <c:numRef>
              <c:f>'Figure 3'!$E$11:$E$39</c:f>
              <c:numCache>
                <c:formatCode>0</c:formatCode>
                <c:ptCount val="29"/>
                <c:pt idx="0">
                  <c:v>64.83</c:v>
                </c:pt>
                <c:pt idx="2">
                  <c:v>70.239999999999995</c:v>
                </c:pt>
                <c:pt idx="3">
                  <c:v>86.81</c:v>
                </c:pt>
                <c:pt idx="4">
                  <c:v>68.67</c:v>
                </c:pt>
                <c:pt idx="5">
                  <c:v>90.02</c:v>
                </c:pt>
                <c:pt idx="6">
                  <c:v>81.010000000000005</c:v>
                </c:pt>
                <c:pt idx="7">
                  <c:v>74.5</c:v>
                </c:pt>
                <c:pt idx="8">
                  <c:v>80.06</c:v>
                </c:pt>
                <c:pt idx="9">
                  <c:v>78.930000000000007</c:v>
                </c:pt>
                <c:pt idx="10">
                  <c:v>70.47</c:v>
                </c:pt>
                <c:pt idx="11">
                  <c:v>74.14</c:v>
                </c:pt>
                <c:pt idx="12">
                  <c:v>64.739999999999995</c:v>
                </c:pt>
                <c:pt idx="13">
                  <c:v>64.56</c:v>
                </c:pt>
                <c:pt idx="14">
                  <c:v>68.430000000000007</c:v>
                </c:pt>
                <c:pt idx="15">
                  <c:v>60.97</c:v>
                </c:pt>
                <c:pt idx="16">
                  <c:v>64.7</c:v>
                </c:pt>
                <c:pt idx="17">
                  <c:v>72.64</c:v>
                </c:pt>
                <c:pt idx="18">
                  <c:v>76.650000000000006</c:v>
                </c:pt>
                <c:pt idx="19">
                  <c:v>74.89</c:v>
                </c:pt>
                <c:pt idx="20">
                  <c:v>61</c:v>
                </c:pt>
                <c:pt idx="21">
                  <c:v>73.13</c:v>
                </c:pt>
                <c:pt idx="22">
                  <c:v>69.84</c:v>
                </c:pt>
                <c:pt idx="23">
                  <c:v>67.7</c:v>
                </c:pt>
                <c:pt idx="24">
                  <c:v>64.989999999999995</c:v>
                </c:pt>
                <c:pt idx="25">
                  <c:v>57.3</c:v>
                </c:pt>
                <c:pt idx="26">
                  <c:v>58.02</c:v>
                </c:pt>
                <c:pt idx="27">
                  <c:v>55.96</c:v>
                </c:pt>
                <c:pt idx="2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C-458A-9663-A3CF1E0EB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7939120"/>
        <c:axId val="1467944696"/>
      </c:barChart>
      <c:catAx>
        <c:axId val="146793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944696"/>
        <c:crosses val="autoZero"/>
        <c:auto val="1"/>
        <c:lblAlgn val="ctr"/>
        <c:lblOffset val="100"/>
        <c:tickMarkSkip val="1"/>
        <c:noMultiLvlLbl val="0"/>
      </c:catAx>
      <c:valAx>
        <c:axId val="146794469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93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50068241469815"/>
          <c:y val="0.75929959267888214"/>
          <c:w val="0.4749986351706037"/>
          <c:h val="4.32148040766711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used the internet for civic or political participation,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1277615296834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486267660107315"/>
          <c:w val="0.97066666666666668"/>
          <c:h val="0.63376006816353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4'!$D$10</c:f>
              <c:strCache>
                <c:ptCount val="1"/>
                <c:pt idx="0">
                  <c:v>Young people aged 16-29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4'!$C$11:$C$40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Greece</c:v>
                </c:pt>
                <c:pt idx="4">
                  <c:v>Italy</c:v>
                </c:pt>
                <c:pt idx="5">
                  <c:v>Croatia</c:v>
                </c:pt>
                <c:pt idx="6">
                  <c:v>Cyprus</c:v>
                </c:pt>
                <c:pt idx="7">
                  <c:v>Netherlands</c:v>
                </c:pt>
                <c:pt idx="8">
                  <c:v>Latvia</c:v>
                </c:pt>
                <c:pt idx="9">
                  <c:v>Bulgaria</c:v>
                </c:pt>
                <c:pt idx="10">
                  <c:v>Denmark</c:v>
                </c:pt>
                <c:pt idx="11">
                  <c:v>Spain</c:v>
                </c:pt>
                <c:pt idx="12">
                  <c:v>Romania</c:v>
                </c:pt>
                <c:pt idx="13">
                  <c:v>Luxembourg</c:v>
                </c:pt>
                <c:pt idx="14">
                  <c:v>Germany</c:v>
                </c:pt>
                <c:pt idx="15">
                  <c:v>Ireland</c:v>
                </c:pt>
                <c:pt idx="16">
                  <c:v>Lithuania</c:v>
                </c:pt>
                <c:pt idx="17">
                  <c:v>Portugal</c:v>
                </c:pt>
                <c:pt idx="18">
                  <c:v>Hungary</c:v>
                </c:pt>
                <c:pt idx="19">
                  <c:v>Finland</c:v>
                </c:pt>
                <c:pt idx="20">
                  <c:v>Slovakia</c:v>
                </c:pt>
                <c:pt idx="21">
                  <c:v>Austria</c:v>
                </c:pt>
                <c:pt idx="22">
                  <c:v>Estonia</c:v>
                </c:pt>
                <c:pt idx="23">
                  <c:v>Malta</c:v>
                </c:pt>
                <c:pt idx="24">
                  <c:v>Poland</c:v>
                </c:pt>
                <c:pt idx="25">
                  <c:v>France</c:v>
                </c:pt>
                <c:pt idx="26">
                  <c:v>Belgium</c:v>
                </c:pt>
                <c:pt idx="27">
                  <c:v>Czechia</c:v>
                </c:pt>
                <c:pt idx="28">
                  <c:v>Sweden</c:v>
                </c:pt>
              </c:strCache>
            </c:strRef>
          </c:cat>
          <c:val>
            <c:numRef>
              <c:f>'Figure 4'!$D$11:$D$40</c:f>
              <c:numCache>
                <c:formatCode>General</c:formatCode>
                <c:ptCount val="30"/>
                <c:pt idx="0" formatCode="0">
                  <c:v>26.06</c:v>
                </c:pt>
                <c:pt idx="2" formatCode="0">
                  <c:v>51.09</c:v>
                </c:pt>
                <c:pt idx="3" formatCode="0">
                  <c:v>37.33</c:v>
                </c:pt>
                <c:pt idx="4" formatCode="0">
                  <c:v>35.4</c:v>
                </c:pt>
                <c:pt idx="5" formatCode="0">
                  <c:v>33.81</c:v>
                </c:pt>
                <c:pt idx="6" formatCode="0">
                  <c:v>32.64</c:v>
                </c:pt>
                <c:pt idx="7" formatCode="0">
                  <c:v>31.62</c:v>
                </c:pt>
                <c:pt idx="8" formatCode="0">
                  <c:v>30.83</c:v>
                </c:pt>
                <c:pt idx="9" formatCode="0">
                  <c:v>28.93</c:v>
                </c:pt>
                <c:pt idx="10" formatCode="0">
                  <c:v>28.62</c:v>
                </c:pt>
                <c:pt idx="11" formatCode="0">
                  <c:v>28.53</c:v>
                </c:pt>
                <c:pt idx="12" formatCode="0">
                  <c:v>28.21</c:v>
                </c:pt>
                <c:pt idx="13" formatCode="0">
                  <c:v>26.65</c:v>
                </c:pt>
                <c:pt idx="14" formatCode="0">
                  <c:v>26.36</c:v>
                </c:pt>
                <c:pt idx="15" formatCode="0">
                  <c:v>25.73</c:v>
                </c:pt>
                <c:pt idx="16" formatCode="0">
                  <c:v>24.83</c:v>
                </c:pt>
                <c:pt idx="17" formatCode="0">
                  <c:v>24.62</c:v>
                </c:pt>
                <c:pt idx="18" formatCode="0">
                  <c:v>24.56</c:v>
                </c:pt>
                <c:pt idx="19" formatCode="0">
                  <c:v>23.89</c:v>
                </c:pt>
                <c:pt idx="20" formatCode="0">
                  <c:v>23.79</c:v>
                </c:pt>
                <c:pt idx="21" formatCode="0">
                  <c:v>23.16</c:v>
                </c:pt>
                <c:pt idx="22" formatCode="0">
                  <c:v>22.81</c:v>
                </c:pt>
                <c:pt idx="23" formatCode="0">
                  <c:v>21.48</c:v>
                </c:pt>
                <c:pt idx="24" formatCode="0">
                  <c:v>20.82</c:v>
                </c:pt>
                <c:pt idx="25" formatCode="0">
                  <c:v>18.829999999999998</c:v>
                </c:pt>
                <c:pt idx="26" formatCode="0">
                  <c:v>18.61</c:v>
                </c:pt>
                <c:pt idx="27" formatCode="0">
                  <c:v>15.59</c:v>
                </c:pt>
                <c:pt idx="28" formatCode="0">
                  <c:v>14.12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E-4041-89FC-F49B08233ED6}"/>
            </c:ext>
          </c:extLst>
        </c:ser>
        <c:ser>
          <c:idx val="0"/>
          <c:order val="1"/>
          <c:tx>
            <c:strRef>
              <c:f>'Figure 4'!$E$10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4'!$C$11:$C$40</c:f>
              <c:strCache>
                <c:ptCount val="29"/>
                <c:pt idx="0">
                  <c:v>EU</c:v>
                </c:pt>
                <c:pt idx="2">
                  <c:v>Slovenia</c:v>
                </c:pt>
                <c:pt idx="3">
                  <c:v>Greece</c:v>
                </c:pt>
                <c:pt idx="4">
                  <c:v>Italy</c:v>
                </c:pt>
                <c:pt idx="5">
                  <c:v>Croatia</c:v>
                </c:pt>
                <c:pt idx="6">
                  <c:v>Cyprus</c:v>
                </c:pt>
                <c:pt idx="7">
                  <c:v>Netherlands</c:v>
                </c:pt>
                <c:pt idx="8">
                  <c:v>Latvia</c:v>
                </c:pt>
                <c:pt idx="9">
                  <c:v>Bulgaria</c:v>
                </c:pt>
                <c:pt idx="10">
                  <c:v>Denmark</c:v>
                </c:pt>
                <c:pt idx="11">
                  <c:v>Spain</c:v>
                </c:pt>
                <c:pt idx="12">
                  <c:v>Romania</c:v>
                </c:pt>
                <c:pt idx="13">
                  <c:v>Luxembourg</c:v>
                </c:pt>
                <c:pt idx="14">
                  <c:v>Germany</c:v>
                </c:pt>
                <c:pt idx="15">
                  <c:v>Ireland</c:v>
                </c:pt>
                <c:pt idx="16">
                  <c:v>Lithuania</c:v>
                </c:pt>
                <c:pt idx="17">
                  <c:v>Portugal</c:v>
                </c:pt>
                <c:pt idx="18">
                  <c:v>Hungary</c:v>
                </c:pt>
                <c:pt idx="19">
                  <c:v>Finland</c:v>
                </c:pt>
                <c:pt idx="20">
                  <c:v>Slovakia</c:v>
                </c:pt>
                <c:pt idx="21">
                  <c:v>Austria</c:v>
                </c:pt>
                <c:pt idx="22">
                  <c:v>Estonia</c:v>
                </c:pt>
                <c:pt idx="23">
                  <c:v>Malta</c:v>
                </c:pt>
                <c:pt idx="24">
                  <c:v>Poland</c:v>
                </c:pt>
                <c:pt idx="25">
                  <c:v>France</c:v>
                </c:pt>
                <c:pt idx="26">
                  <c:v>Belgium</c:v>
                </c:pt>
                <c:pt idx="27">
                  <c:v>Czechia</c:v>
                </c:pt>
                <c:pt idx="28">
                  <c:v>Sweden</c:v>
                </c:pt>
              </c:strCache>
            </c:strRef>
          </c:cat>
          <c:val>
            <c:numRef>
              <c:f>'Figure 4'!$E$11:$E$40</c:f>
              <c:numCache>
                <c:formatCode>General</c:formatCode>
                <c:ptCount val="30"/>
                <c:pt idx="0" formatCode="0">
                  <c:v>20.45</c:v>
                </c:pt>
                <c:pt idx="2" formatCode="0">
                  <c:v>34.08</c:v>
                </c:pt>
                <c:pt idx="3" formatCode="0">
                  <c:v>28.37</c:v>
                </c:pt>
                <c:pt idx="4" formatCode="0">
                  <c:v>25.77</c:v>
                </c:pt>
                <c:pt idx="5" formatCode="0">
                  <c:v>19.899999999999999</c:v>
                </c:pt>
                <c:pt idx="6" formatCode="0">
                  <c:v>31.68</c:v>
                </c:pt>
                <c:pt idx="7" formatCode="0">
                  <c:v>29.58</c:v>
                </c:pt>
                <c:pt idx="8" formatCode="0">
                  <c:v>26.42</c:v>
                </c:pt>
                <c:pt idx="9" formatCode="0">
                  <c:v>21.07</c:v>
                </c:pt>
                <c:pt idx="10" formatCode="0">
                  <c:v>28.31</c:v>
                </c:pt>
                <c:pt idx="11" formatCode="0">
                  <c:v>23.02</c:v>
                </c:pt>
                <c:pt idx="12" formatCode="0">
                  <c:v>18.59</c:v>
                </c:pt>
                <c:pt idx="13" formatCode="0">
                  <c:v>24.36</c:v>
                </c:pt>
                <c:pt idx="14" formatCode="0">
                  <c:v>20.03</c:v>
                </c:pt>
                <c:pt idx="15" formatCode="0">
                  <c:v>27.86</c:v>
                </c:pt>
                <c:pt idx="16" formatCode="0">
                  <c:v>20.170000000000002</c:v>
                </c:pt>
                <c:pt idx="17" formatCode="0">
                  <c:v>22.12</c:v>
                </c:pt>
                <c:pt idx="18" formatCode="0">
                  <c:v>19</c:v>
                </c:pt>
                <c:pt idx="19" formatCode="0">
                  <c:v>23.73</c:v>
                </c:pt>
                <c:pt idx="20" formatCode="0">
                  <c:v>16.420000000000002</c:v>
                </c:pt>
                <c:pt idx="21" formatCode="0">
                  <c:v>19.79</c:v>
                </c:pt>
                <c:pt idx="22" formatCode="0">
                  <c:v>18.28</c:v>
                </c:pt>
                <c:pt idx="23" formatCode="0">
                  <c:v>24.89</c:v>
                </c:pt>
                <c:pt idx="24" formatCode="0">
                  <c:v>15.82</c:v>
                </c:pt>
                <c:pt idx="25" formatCode="0">
                  <c:v>15.02</c:v>
                </c:pt>
                <c:pt idx="26" formatCode="0">
                  <c:v>14.66</c:v>
                </c:pt>
                <c:pt idx="27" formatCode="0">
                  <c:v>12.43</c:v>
                </c:pt>
                <c:pt idx="28" formatCode="0">
                  <c:v>12.71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E-4041-89FC-F49B0823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16609552"/>
        <c:axId val="1116609880"/>
      </c:barChart>
      <c:catAx>
        <c:axId val="111660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609880"/>
        <c:crosses val="autoZero"/>
        <c:auto val="1"/>
        <c:lblAlgn val="ctr"/>
        <c:lblOffset val="100"/>
        <c:tickMarkSkip val="1"/>
        <c:noMultiLvlLbl val="0"/>
      </c:catAx>
      <c:valAx>
        <c:axId val="11166098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60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50068241469815"/>
          <c:y val="0.79372408897123836"/>
          <c:w val="0.4749986351706037"/>
          <c:h val="4.39864671951305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5'!$C$12:$C$15</c:f>
              <c:strCache>
                <c:ptCount val="4"/>
                <c:pt idx="0">
                  <c:v>All individuals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5'!$B$13:$B$21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'Figure 5'!$C$16:$C$21</c:f>
              <c:numCache>
                <c:formatCode>0</c:formatCode>
                <c:ptCount val="6"/>
                <c:pt idx="0">
                  <c:v>8.44</c:v>
                </c:pt>
                <c:pt idx="1">
                  <c:v>13.17</c:v>
                </c:pt>
                <c:pt idx="2">
                  <c:v>18.600000000000001</c:v>
                </c:pt>
                <c:pt idx="3">
                  <c:v>16.43</c:v>
                </c:pt>
                <c:pt idx="4">
                  <c:v>15.37</c:v>
                </c:pt>
                <c:pt idx="5">
                  <c:v>16.63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6-47C4-80ED-282A71439077}"/>
            </c:ext>
          </c:extLst>
        </c:ser>
        <c:ser>
          <c:idx val="1"/>
          <c:order val="1"/>
          <c:tx>
            <c:strRef>
              <c:f>'Figure 5'!$D$12:$D$15</c:f>
              <c:strCache>
                <c:ptCount val="4"/>
                <c:pt idx="0">
                  <c:v>16 to 29 year-olds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5'!$B$13:$B$21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'Figure 5'!$D$13:$D$21</c:f>
              <c:numCache>
                <c:formatCode>0</c:formatCode>
                <c:ptCount val="9"/>
                <c:pt idx="0">
                  <c:v>8.1</c:v>
                </c:pt>
                <c:pt idx="1">
                  <c:v>8.43</c:v>
                </c:pt>
                <c:pt idx="2">
                  <c:v>9.75</c:v>
                </c:pt>
                <c:pt idx="3">
                  <c:v>12.9</c:v>
                </c:pt>
                <c:pt idx="4">
                  <c:v>24.34</c:v>
                </c:pt>
                <c:pt idx="5">
                  <c:v>35.4</c:v>
                </c:pt>
                <c:pt idx="6">
                  <c:v>27.59</c:v>
                </c:pt>
                <c:pt idx="7">
                  <c:v>23.29</c:v>
                </c:pt>
                <c:pt idx="8">
                  <c:v>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6-47C4-80ED-282A7143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68271"/>
        <c:axId val="17968751"/>
      </c:lineChart>
      <c:catAx>
        <c:axId val="1796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8751"/>
        <c:crosses val="autoZero"/>
        <c:auto val="1"/>
        <c:lblAlgn val="ctr"/>
        <c:lblOffset val="100"/>
        <c:noMultiLvlLbl val="0"/>
      </c:catAx>
      <c:valAx>
        <c:axId val="1796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6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used the internet for doing an online course, 2015-2024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9446304192328318E-3"/>
          <c:y val="9.20926067607560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82454400867049"/>
          <c:w val="0.97066666666666668"/>
          <c:h val="0.6528731783720945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5'!$C$12</c:f>
              <c:strCache>
                <c:ptCount val="1"/>
                <c:pt idx="0">
                  <c:v>All individuals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  <a:effectLst/>
            </c:spPr>
          </c:marker>
          <c:cat>
            <c:strRef>
              <c:f>'Figure 5'!$B$13:$B$21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'Figure 5'!$C$13:$C$21</c:f>
              <c:numCache>
                <c:formatCode>0</c:formatCode>
                <c:ptCount val="9"/>
                <c:pt idx="0">
                  <c:v>5.0999999999999996</c:v>
                </c:pt>
                <c:pt idx="1">
                  <c:v>5.52</c:v>
                </c:pt>
                <c:pt idx="2">
                  <c:v>6.53</c:v>
                </c:pt>
                <c:pt idx="3">
                  <c:v>8.44</c:v>
                </c:pt>
                <c:pt idx="4">
                  <c:v>13.17</c:v>
                </c:pt>
                <c:pt idx="5">
                  <c:v>18.600000000000001</c:v>
                </c:pt>
                <c:pt idx="6">
                  <c:v>16.43</c:v>
                </c:pt>
                <c:pt idx="7">
                  <c:v>15.37</c:v>
                </c:pt>
                <c:pt idx="8">
                  <c:v>16.63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0-4DD7-BCF0-95BF3BA082F9}"/>
            </c:ext>
          </c:extLst>
        </c:ser>
        <c:ser>
          <c:idx val="1"/>
          <c:order val="1"/>
          <c:tx>
            <c:strRef>
              <c:f>'Figure 5'!$D$12</c:f>
              <c:strCache>
                <c:ptCount val="1"/>
                <c:pt idx="0">
                  <c:v>16 to 29 year-olds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5'!$B$13:$B$21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strCache>
            </c:strRef>
          </c:cat>
          <c:val>
            <c:numRef>
              <c:f>'Figure 5'!$D$13:$D$21</c:f>
              <c:numCache>
                <c:formatCode>0</c:formatCode>
                <c:ptCount val="9"/>
                <c:pt idx="0">
                  <c:v>8.1</c:v>
                </c:pt>
                <c:pt idx="1">
                  <c:v>8.43</c:v>
                </c:pt>
                <c:pt idx="2">
                  <c:v>9.75</c:v>
                </c:pt>
                <c:pt idx="3">
                  <c:v>12.9</c:v>
                </c:pt>
                <c:pt idx="4">
                  <c:v>24.34</c:v>
                </c:pt>
                <c:pt idx="5">
                  <c:v>35.4</c:v>
                </c:pt>
                <c:pt idx="6">
                  <c:v>27.59</c:v>
                </c:pt>
                <c:pt idx="7">
                  <c:v>23.29</c:v>
                </c:pt>
                <c:pt idx="8">
                  <c:v>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0-4DD7-BCF0-95BF3BA08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0319"/>
        <c:axId val="21088879"/>
      </c:lineChart>
      <c:catAx>
        <c:axId val="21090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88879"/>
        <c:crosses val="autoZero"/>
        <c:auto val="1"/>
        <c:lblAlgn val="ctr"/>
        <c:lblOffset val="100"/>
        <c:tickMarkSkip val="1"/>
        <c:noMultiLvlLbl val="0"/>
      </c:catAx>
      <c:valAx>
        <c:axId val="210888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9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40325459317586"/>
          <c:y val="0.804489092670027"/>
          <c:w val="0.36919349081364833"/>
          <c:h val="4.16909277902108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who used the internet for doing an online course, 2024</a:t>
            </a:r>
          </a:p>
          <a:p>
            <a:pPr algn="l">
              <a:defRPr sz="1800" b="1"/>
            </a:pPr>
            <a:r>
              <a:rPr lang="en-US" sz="1600" b="0"/>
              <a:t>order by young people aged 16-29 years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9.0674259505446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568137779180334"/>
          <c:w val="0.97066666666666668"/>
          <c:h val="0.637538929244090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6'!$D$10</c:f>
              <c:strCache>
                <c:ptCount val="1"/>
                <c:pt idx="0">
                  <c:v>Young people aged 16-29 years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6'!$C$11:$C$39</c:f>
              <c:strCache>
                <c:ptCount val="29"/>
                <c:pt idx="0">
                  <c:v>EU</c:v>
                </c:pt>
                <c:pt idx="2">
                  <c:v>Finland</c:v>
                </c:pt>
                <c:pt idx="3">
                  <c:v>Greece</c:v>
                </c:pt>
                <c:pt idx="4">
                  <c:v>Spain</c:v>
                </c:pt>
                <c:pt idx="5">
                  <c:v>Czechia</c:v>
                </c:pt>
                <c:pt idx="6">
                  <c:v>Netherlands</c:v>
                </c:pt>
                <c:pt idx="7">
                  <c:v>Ireland</c:v>
                </c:pt>
                <c:pt idx="8">
                  <c:v>Slovenia</c:v>
                </c:pt>
                <c:pt idx="9">
                  <c:v>Belgium</c:v>
                </c:pt>
                <c:pt idx="10">
                  <c:v>Malta</c:v>
                </c:pt>
                <c:pt idx="11">
                  <c:v>Estonia</c:v>
                </c:pt>
                <c:pt idx="12">
                  <c:v>Italy</c:v>
                </c:pt>
                <c:pt idx="13">
                  <c:v>France</c:v>
                </c:pt>
                <c:pt idx="14">
                  <c:v>Austria</c:v>
                </c:pt>
                <c:pt idx="15">
                  <c:v>Lithuania</c:v>
                </c:pt>
                <c:pt idx="16">
                  <c:v>Luxembourg</c:v>
                </c:pt>
                <c:pt idx="17">
                  <c:v>Sweden</c:v>
                </c:pt>
                <c:pt idx="18">
                  <c:v>Slovakia</c:v>
                </c:pt>
                <c:pt idx="19">
                  <c:v>Bulgaria</c:v>
                </c:pt>
                <c:pt idx="20">
                  <c:v>Cyprus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Denmark</c:v>
                </c:pt>
                <c:pt idx="25">
                  <c:v>Croatia</c:v>
                </c:pt>
                <c:pt idx="26">
                  <c:v>Poland</c:v>
                </c:pt>
                <c:pt idx="27">
                  <c:v>Germany</c:v>
                </c:pt>
                <c:pt idx="28">
                  <c:v>Romania</c:v>
                </c:pt>
              </c:strCache>
            </c:strRef>
          </c:cat>
          <c:val>
            <c:numRef>
              <c:f>'Figure 6'!$D$11:$D$39</c:f>
              <c:numCache>
                <c:formatCode>0</c:formatCode>
                <c:ptCount val="29"/>
                <c:pt idx="0">
                  <c:v>24.14</c:v>
                </c:pt>
                <c:pt idx="2">
                  <c:v>52.78</c:v>
                </c:pt>
                <c:pt idx="3">
                  <c:v>41.17</c:v>
                </c:pt>
                <c:pt idx="4">
                  <c:v>39.369999999999997</c:v>
                </c:pt>
                <c:pt idx="5">
                  <c:v>37.950000000000003</c:v>
                </c:pt>
                <c:pt idx="6">
                  <c:v>36.65</c:v>
                </c:pt>
                <c:pt idx="7">
                  <c:v>36.549999999999997</c:v>
                </c:pt>
                <c:pt idx="8">
                  <c:v>32.86</c:v>
                </c:pt>
                <c:pt idx="9">
                  <c:v>28.47</c:v>
                </c:pt>
                <c:pt idx="10">
                  <c:v>28.33</c:v>
                </c:pt>
                <c:pt idx="11">
                  <c:v>27.44</c:v>
                </c:pt>
                <c:pt idx="12">
                  <c:v>27.18</c:v>
                </c:pt>
                <c:pt idx="13">
                  <c:v>25.49</c:v>
                </c:pt>
                <c:pt idx="14">
                  <c:v>25.14</c:v>
                </c:pt>
                <c:pt idx="15">
                  <c:v>24.11</c:v>
                </c:pt>
                <c:pt idx="16">
                  <c:v>21.41</c:v>
                </c:pt>
                <c:pt idx="17">
                  <c:v>21.03</c:v>
                </c:pt>
                <c:pt idx="18">
                  <c:v>20.92</c:v>
                </c:pt>
                <c:pt idx="19">
                  <c:v>19.91</c:v>
                </c:pt>
                <c:pt idx="20">
                  <c:v>17.77</c:v>
                </c:pt>
                <c:pt idx="21">
                  <c:v>17.59</c:v>
                </c:pt>
                <c:pt idx="22">
                  <c:v>16.670000000000002</c:v>
                </c:pt>
                <c:pt idx="23">
                  <c:v>15.3</c:v>
                </c:pt>
                <c:pt idx="24">
                  <c:v>15.16</c:v>
                </c:pt>
                <c:pt idx="25">
                  <c:v>14.88</c:v>
                </c:pt>
                <c:pt idx="26">
                  <c:v>14.13</c:v>
                </c:pt>
                <c:pt idx="27">
                  <c:v>12.49</c:v>
                </c:pt>
                <c:pt idx="28">
                  <c:v>8.34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35A-B92A-0AD119F95167}"/>
            </c:ext>
          </c:extLst>
        </c:ser>
        <c:ser>
          <c:idx val="0"/>
          <c:order val="1"/>
          <c:tx>
            <c:strRef>
              <c:f>'Figure 6'!$E$10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6'!$C$11:$C$39</c:f>
              <c:strCache>
                <c:ptCount val="29"/>
                <c:pt idx="0">
                  <c:v>EU</c:v>
                </c:pt>
                <c:pt idx="2">
                  <c:v>Finland</c:v>
                </c:pt>
                <c:pt idx="3">
                  <c:v>Greece</c:v>
                </c:pt>
                <c:pt idx="4">
                  <c:v>Spain</c:v>
                </c:pt>
                <c:pt idx="5">
                  <c:v>Czechia</c:v>
                </c:pt>
                <c:pt idx="6">
                  <c:v>Netherlands</c:v>
                </c:pt>
                <c:pt idx="7">
                  <c:v>Ireland</c:v>
                </c:pt>
                <c:pt idx="8">
                  <c:v>Slovenia</c:v>
                </c:pt>
                <c:pt idx="9">
                  <c:v>Belgium</c:v>
                </c:pt>
                <c:pt idx="10">
                  <c:v>Malta</c:v>
                </c:pt>
                <c:pt idx="11">
                  <c:v>Estonia</c:v>
                </c:pt>
                <c:pt idx="12">
                  <c:v>Italy</c:v>
                </c:pt>
                <c:pt idx="13">
                  <c:v>France</c:v>
                </c:pt>
                <c:pt idx="14">
                  <c:v>Austria</c:v>
                </c:pt>
                <c:pt idx="15">
                  <c:v>Lithuania</c:v>
                </c:pt>
                <c:pt idx="16">
                  <c:v>Luxembourg</c:v>
                </c:pt>
                <c:pt idx="17">
                  <c:v>Sweden</c:v>
                </c:pt>
                <c:pt idx="18">
                  <c:v>Slovakia</c:v>
                </c:pt>
                <c:pt idx="19">
                  <c:v>Bulgaria</c:v>
                </c:pt>
                <c:pt idx="20">
                  <c:v>Cyprus</c:v>
                </c:pt>
                <c:pt idx="21">
                  <c:v>Portugal</c:v>
                </c:pt>
                <c:pt idx="22">
                  <c:v>Latvia</c:v>
                </c:pt>
                <c:pt idx="23">
                  <c:v>Hungary</c:v>
                </c:pt>
                <c:pt idx="24">
                  <c:v>Denmark</c:v>
                </c:pt>
                <c:pt idx="25">
                  <c:v>Croatia</c:v>
                </c:pt>
                <c:pt idx="26">
                  <c:v>Poland</c:v>
                </c:pt>
                <c:pt idx="27">
                  <c:v>Germany</c:v>
                </c:pt>
                <c:pt idx="28">
                  <c:v>Romania</c:v>
                </c:pt>
              </c:strCache>
            </c:strRef>
          </c:cat>
          <c:val>
            <c:numRef>
              <c:f>'Figure 6'!$E$11:$E$39</c:f>
              <c:numCache>
                <c:formatCode>0</c:formatCode>
                <c:ptCount val="29"/>
                <c:pt idx="0">
                  <c:v>16.63</c:v>
                </c:pt>
                <c:pt idx="2">
                  <c:v>31.51</c:v>
                </c:pt>
                <c:pt idx="3">
                  <c:v>19.71</c:v>
                </c:pt>
                <c:pt idx="4">
                  <c:v>30.2</c:v>
                </c:pt>
                <c:pt idx="5">
                  <c:v>21.38</c:v>
                </c:pt>
                <c:pt idx="6">
                  <c:v>31.31</c:v>
                </c:pt>
                <c:pt idx="7">
                  <c:v>35.18</c:v>
                </c:pt>
                <c:pt idx="8">
                  <c:v>21.54</c:v>
                </c:pt>
                <c:pt idx="9">
                  <c:v>19.59</c:v>
                </c:pt>
                <c:pt idx="10">
                  <c:v>20.55</c:v>
                </c:pt>
                <c:pt idx="11">
                  <c:v>22.92</c:v>
                </c:pt>
                <c:pt idx="12">
                  <c:v>18.04</c:v>
                </c:pt>
                <c:pt idx="13">
                  <c:v>14.13</c:v>
                </c:pt>
                <c:pt idx="14">
                  <c:v>18.149999999999999</c:v>
                </c:pt>
                <c:pt idx="15">
                  <c:v>16.71</c:v>
                </c:pt>
                <c:pt idx="16">
                  <c:v>20.94</c:v>
                </c:pt>
                <c:pt idx="17">
                  <c:v>20.34</c:v>
                </c:pt>
                <c:pt idx="18">
                  <c:v>14.35</c:v>
                </c:pt>
                <c:pt idx="19">
                  <c:v>6.93</c:v>
                </c:pt>
                <c:pt idx="20">
                  <c:v>9.43</c:v>
                </c:pt>
                <c:pt idx="21">
                  <c:v>16.71</c:v>
                </c:pt>
                <c:pt idx="22">
                  <c:v>12.61</c:v>
                </c:pt>
                <c:pt idx="23">
                  <c:v>11.42</c:v>
                </c:pt>
                <c:pt idx="24">
                  <c:v>15.07</c:v>
                </c:pt>
                <c:pt idx="25">
                  <c:v>10.72</c:v>
                </c:pt>
                <c:pt idx="26">
                  <c:v>9.69</c:v>
                </c:pt>
                <c:pt idx="27">
                  <c:v>10.1</c:v>
                </c:pt>
                <c:pt idx="28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35A-B92A-0AD119F9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26726144"/>
        <c:axId val="1226730736"/>
      </c:barChart>
      <c:catAx>
        <c:axId val="12267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730736"/>
        <c:crosses val="autoZero"/>
        <c:auto val="1"/>
        <c:lblAlgn val="ctr"/>
        <c:lblOffset val="100"/>
        <c:tickMarkSkip val="1"/>
        <c:noMultiLvlLbl val="0"/>
      </c:catAx>
      <c:valAx>
        <c:axId val="122673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7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50068241469815"/>
          <c:y val="0.83815572839989216"/>
          <c:w val="0.4749986351706037"/>
          <c:h val="4.36957114645106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Young people with at least basic digital skills by sex,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0041491388130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4863035259631"/>
          <c:w val="0.97066666666666668"/>
          <c:h val="0.68122741617201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7'!$D$10</c:f>
              <c:strCache>
                <c:ptCount val="1"/>
                <c:pt idx="0">
                  <c:v>Young males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7'!$C$11:$C$50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Croatia</c:v>
                </c:pt>
                <c:pt idx="4">
                  <c:v>Netherlands</c:v>
                </c:pt>
                <c:pt idx="5">
                  <c:v>Czechia</c:v>
                </c:pt>
                <c:pt idx="6">
                  <c:v>Malta</c:v>
                </c:pt>
                <c:pt idx="7">
                  <c:v>Ireland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Portugal</c:v>
                </c:pt>
                <c:pt idx="12">
                  <c:v>Lithuania</c:v>
                </c:pt>
                <c:pt idx="13">
                  <c:v>Denmark</c:v>
                </c:pt>
                <c:pt idx="14">
                  <c:v>France</c:v>
                </c:pt>
                <c:pt idx="15">
                  <c:v>Cyprus</c:v>
                </c:pt>
                <c:pt idx="16">
                  <c:v>Sweden</c:v>
                </c:pt>
                <c:pt idx="17">
                  <c:v>Hungary</c:v>
                </c:pt>
                <c:pt idx="18">
                  <c:v>Austria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Poland</c:v>
                </c:pt>
                <c:pt idx="23">
                  <c:v>Luxembourg</c:v>
                </c:pt>
                <c:pt idx="24">
                  <c:v>Slovakia</c:v>
                </c:pt>
                <c:pt idx="25">
                  <c:v>Italy</c:v>
                </c:pt>
                <c:pt idx="26">
                  <c:v>Germany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Iceland (¹) </c:v>
                </c:pt>
                <c:pt idx="32">
                  <c:v>Switzerland</c:v>
                </c:pt>
                <c:pt idx="34">
                  <c:v>Montenegro</c:v>
                </c:pt>
                <c:pt idx="35">
                  <c:v>Bosnia and Herzegovina</c:v>
                </c:pt>
                <c:pt idx="36">
                  <c:v>North Macedonia (¹) </c:v>
                </c:pt>
                <c:pt idx="37">
                  <c:v>Turkey</c:v>
                </c:pt>
                <c:pt idx="38">
                  <c:v>Albania (¹) </c:v>
                </c:pt>
                <c:pt idx="39">
                  <c:v>Serbia</c:v>
                </c:pt>
              </c:strCache>
            </c:strRef>
          </c:cat>
          <c:val>
            <c:numRef>
              <c:f>'Figure 7'!$D$11:$D$50</c:f>
              <c:numCache>
                <c:formatCode>0</c:formatCode>
                <c:ptCount val="40"/>
                <c:pt idx="0">
                  <c:v>68.87</c:v>
                </c:pt>
                <c:pt idx="2">
                  <c:v>91.87</c:v>
                </c:pt>
                <c:pt idx="3">
                  <c:v>79.739999999999995</c:v>
                </c:pt>
                <c:pt idx="4">
                  <c:v>86.8</c:v>
                </c:pt>
                <c:pt idx="5">
                  <c:v>89.16</c:v>
                </c:pt>
                <c:pt idx="6">
                  <c:v>92.63</c:v>
                </c:pt>
                <c:pt idx="7">
                  <c:v>79.87</c:v>
                </c:pt>
                <c:pt idx="8">
                  <c:v>81.78</c:v>
                </c:pt>
                <c:pt idx="9">
                  <c:v>89.09</c:v>
                </c:pt>
                <c:pt idx="10">
                  <c:v>75.05</c:v>
                </c:pt>
                <c:pt idx="11">
                  <c:v>80.010000000000005</c:v>
                </c:pt>
                <c:pt idx="12">
                  <c:v>77.94</c:v>
                </c:pt>
                <c:pt idx="13">
                  <c:v>78.180000000000007</c:v>
                </c:pt>
                <c:pt idx="14">
                  <c:v>72.459999999999994</c:v>
                </c:pt>
                <c:pt idx="15">
                  <c:v>64.75</c:v>
                </c:pt>
                <c:pt idx="16">
                  <c:v>68.400000000000006</c:v>
                </c:pt>
                <c:pt idx="17">
                  <c:v>76.11</c:v>
                </c:pt>
                <c:pt idx="18">
                  <c:v>74.760000000000005</c:v>
                </c:pt>
                <c:pt idx="19">
                  <c:v>64.290000000000006</c:v>
                </c:pt>
                <c:pt idx="20">
                  <c:v>64.05</c:v>
                </c:pt>
                <c:pt idx="21">
                  <c:v>68.77</c:v>
                </c:pt>
                <c:pt idx="22">
                  <c:v>64.849999999999994</c:v>
                </c:pt>
                <c:pt idx="23">
                  <c:v>56.82</c:v>
                </c:pt>
                <c:pt idx="24">
                  <c:v>72.17</c:v>
                </c:pt>
                <c:pt idx="25">
                  <c:v>56.61</c:v>
                </c:pt>
                <c:pt idx="26">
                  <c:v>59.89</c:v>
                </c:pt>
                <c:pt idx="27">
                  <c:v>50.88</c:v>
                </c:pt>
                <c:pt idx="28">
                  <c:v>47.3</c:v>
                </c:pt>
                <c:pt idx="30">
                  <c:v>85.18</c:v>
                </c:pt>
                <c:pt idx="31">
                  <c:v>90</c:v>
                </c:pt>
                <c:pt idx="32">
                  <c:v>88.26</c:v>
                </c:pt>
                <c:pt idx="34">
                  <c:v>72.239999999999995</c:v>
                </c:pt>
                <c:pt idx="35">
                  <c:v>70.3</c:v>
                </c:pt>
                <c:pt idx="36">
                  <c:v>61</c:v>
                </c:pt>
                <c:pt idx="37">
                  <c:v>53.27</c:v>
                </c:pt>
                <c:pt idx="38">
                  <c:v>51</c:v>
                </c:pt>
                <c:pt idx="39">
                  <c:v>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A-4B3C-B540-407E78E1BDDE}"/>
            </c:ext>
          </c:extLst>
        </c:ser>
        <c:ser>
          <c:idx val="0"/>
          <c:order val="1"/>
          <c:tx>
            <c:strRef>
              <c:f>'Figure 7'!$E$10</c:f>
              <c:strCache>
                <c:ptCount val="1"/>
                <c:pt idx="0">
                  <c:v>Young females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7'!$C$11:$C$50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Croatia</c:v>
                </c:pt>
                <c:pt idx="4">
                  <c:v>Netherlands</c:v>
                </c:pt>
                <c:pt idx="5">
                  <c:v>Czechia</c:v>
                </c:pt>
                <c:pt idx="6">
                  <c:v>Malta</c:v>
                </c:pt>
                <c:pt idx="7">
                  <c:v>Ireland</c:v>
                </c:pt>
                <c:pt idx="8">
                  <c:v>Spain</c:v>
                </c:pt>
                <c:pt idx="9">
                  <c:v>Estonia</c:v>
                </c:pt>
                <c:pt idx="10">
                  <c:v>Greece</c:v>
                </c:pt>
                <c:pt idx="11">
                  <c:v>Portugal</c:v>
                </c:pt>
                <c:pt idx="12">
                  <c:v>Lithuania</c:v>
                </c:pt>
                <c:pt idx="13">
                  <c:v>Denmark</c:v>
                </c:pt>
                <c:pt idx="14">
                  <c:v>France</c:v>
                </c:pt>
                <c:pt idx="15">
                  <c:v>Cyprus</c:v>
                </c:pt>
                <c:pt idx="16">
                  <c:v>Sweden</c:v>
                </c:pt>
                <c:pt idx="17">
                  <c:v>Hungary</c:v>
                </c:pt>
                <c:pt idx="18">
                  <c:v>Austria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Poland</c:v>
                </c:pt>
                <c:pt idx="23">
                  <c:v>Luxembourg</c:v>
                </c:pt>
                <c:pt idx="24">
                  <c:v>Slovakia</c:v>
                </c:pt>
                <c:pt idx="25">
                  <c:v>Italy</c:v>
                </c:pt>
                <c:pt idx="26">
                  <c:v>Germany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Iceland (¹) </c:v>
                </c:pt>
                <c:pt idx="32">
                  <c:v>Switzerland</c:v>
                </c:pt>
                <c:pt idx="34">
                  <c:v>Montenegro</c:v>
                </c:pt>
                <c:pt idx="35">
                  <c:v>Bosnia and Herzegovina</c:v>
                </c:pt>
                <c:pt idx="36">
                  <c:v>North Macedonia (¹) </c:v>
                </c:pt>
                <c:pt idx="37">
                  <c:v>Turkey</c:v>
                </c:pt>
                <c:pt idx="38">
                  <c:v>Albania (¹) </c:v>
                </c:pt>
                <c:pt idx="39">
                  <c:v>Serbia</c:v>
                </c:pt>
              </c:strCache>
            </c:strRef>
          </c:cat>
          <c:val>
            <c:numRef>
              <c:f>'Figure 7'!$E$11:$E$50</c:f>
              <c:numCache>
                <c:formatCode>0</c:formatCode>
                <c:ptCount val="40"/>
                <c:pt idx="0">
                  <c:v>72.61</c:v>
                </c:pt>
                <c:pt idx="2">
                  <c:v>97.41</c:v>
                </c:pt>
                <c:pt idx="3">
                  <c:v>94.01</c:v>
                </c:pt>
                <c:pt idx="4">
                  <c:v>92.77</c:v>
                </c:pt>
                <c:pt idx="5">
                  <c:v>91.28</c:v>
                </c:pt>
                <c:pt idx="6">
                  <c:v>90.9</c:v>
                </c:pt>
                <c:pt idx="7">
                  <c:v>87.45</c:v>
                </c:pt>
                <c:pt idx="8">
                  <c:v>87.19</c:v>
                </c:pt>
                <c:pt idx="9">
                  <c:v>85.35</c:v>
                </c:pt>
                <c:pt idx="10">
                  <c:v>84.04</c:v>
                </c:pt>
                <c:pt idx="11">
                  <c:v>83.79</c:v>
                </c:pt>
                <c:pt idx="12">
                  <c:v>82.93</c:v>
                </c:pt>
                <c:pt idx="13">
                  <c:v>81.8</c:v>
                </c:pt>
                <c:pt idx="14">
                  <c:v>81.319999999999993</c:v>
                </c:pt>
                <c:pt idx="15">
                  <c:v>76.59</c:v>
                </c:pt>
                <c:pt idx="16">
                  <c:v>76.459999999999994</c:v>
                </c:pt>
                <c:pt idx="17">
                  <c:v>75.81</c:v>
                </c:pt>
                <c:pt idx="18">
                  <c:v>75.010000000000005</c:v>
                </c:pt>
                <c:pt idx="19">
                  <c:v>71.739999999999995</c:v>
                </c:pt>
                <c:pt idx="20">
                  <c:v>70.14</c:v>
                </c:pt>
                <c:pt idx="21">
                  <c:v>68.56</c:v>
                </c:pt>
                <c:pt idx="22">
                  <c:v>67.7</c:v>
                </c:pt>
                <c:pt idx="23">
                  <c:v>67.36</c:v>
                </c:pt>
                <c:pt idx="24">
                  <c:v>64.78</c:v>
                </c:pt>
                <c:pt idx="25">
                  <c:v>60.6</c:v>
                </c:pt>
                <c:pt idx="26">
                  <c:v>58.64</c:v>
                </c:pt>
                <c:pt idx="27">
                  <c:v>53.82</c:v>
                </c:pt>
                <c:pt idx="28">
                  <c:v>44.44</c:v>
                </c:pt>
                <c:pt idx="30">
                  <c:v>91.55</c:v>
                </c:pt>
                <c:pt idx="31">
                  <c:v>89</c:v>
                </c:pt>
                <c:pt idx="32">
                  <c:v>87.36</c:v>
                </c:pt>
                <c:pt idx="34">
                  <c:v>73.42</c:v>
                </c:pt>
                <c:pt idx="35">
                  <c:v>68.790000000000006</c:v>
                </c:pt>
                <c:pt idx="36">
                  <c:v>55</c:v>
                </c:pt>
                <c:pt idx="37">
                  <c:v>51.89</c:v>
                </c:pt>
                <c:pt idx="38">
                  <c:v>51</c:v>
                </c:pt>
                <c:pt idx="39">
                  <c:v>42.73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A-4B3C-B540-407E78E1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56866504"/>
        <c:axId val="756866832"/>
      </c:barChart>
      <c:catAx>
        <c:axId val="756866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66832"/>
        <c:crosses val="autoZero"/>
        <c:auto val="1"/>
        <c:lblAlgn val="ctr"/>
        <c:lblOffset val="100"/>
        <c:tickMarkSkip val="1"/>
        <c:noMultiLvlLbl val="0"/>
      </c:catAx>
      <c:valAx>
        <c:axId val="7568668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6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6490288713911"/>
          <c:y val="0.8337021875377858"/>
          <c:w val="0.29470183727034122"/>
          <c:h val="4.19270939483818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33336</xdr:rowOff>
    </xdr:from>
    <xdr:to>
      <xdr:col>18</xdr:col>
      <xdr:colOff>0</xdr:colOff>
      <xdr:row>59</xdr:row>
      <xdr:rowOff>123160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414AB1C5-4D68-2227-1BAD-C6DBE9020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0.89109</cdr:y>
    </cdr:from>
    <cdr:ext cx="7995000" cy="66191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8B291456-54E0-ABB7-9960-A182515BA59B}"/>
            </a:ext>
          </a:extLst>
        </cdr:cNvPr>
        <cdr:cNvSpPr txBox="1"/>
      </cdr:nvSpPr>
      <cdr:spPr>
        <a:xfrm xmlns:a="http://schemas.openxmlformats.org/drawingml/2006/main">
          <a:off x="0" y="5415962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2020: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2021: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 Eurostat (online data code isoc_ci_ifp_fu)</a:t>
          </a:r>
        </a:p>
      </cdr:txBody>
    </cdr:sp>
  </cdr:absSizeAnchor>
  <cdr:absSizeAnchor xmlns:cdr="http://schemas.openxmlformats.org/drawingml/2006/chartDrawing">
    <cdr:from>
      <cdr:x>0.83936</cdr:x>
      <cdr:y>0.93079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43D47C87-0874-6B72-5021-D6B4F756DC7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5725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547408</xdr:colOff>
      <xdr:row>5</xdr:row>
      <xdr:rowOff>28575</xdr:rowOff>
    </xdr:from>
    <xdr:to>
      <xdr:col>23</xdr:col>
      <xdr:colOff>33058</xdr:colOff>
      <xdr:row>39</xdr:row>
      <xdr:rowOff>43263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53FD3B39-2B20-4427-BCB6-8F28CCC38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0.88674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731F3FE-1DB0-A95C-92AB-6326C283C6D9}"/>
            </a:ext>
          </a:extLst>
        </cdr:cNvPr>
        <cdr:cNvSpPr txBox="1"/>
      </cdr:nvSpPr>
      <cdr:spPr>
        <a:xfrm xmlns:a="http://schemas.openxmlformats.org/drawingml/2006/main">
          <a:off x="0" y="5182077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Data from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isoc_ci_ifp_fu)</a:t>
          </a:r>
        </a:p>
      </cdr:txBody>
    </cdr:sp>
  </cdr:absSizeAnchor>
  <cdr:absSizeAnchor xmlns:cdr="http://schemas.openxmlformats.org/drawingml/2006/chartDrawing">
    <cdr:from>
      <cdr:x>0.83936</cdr:x>
      <cdr:y>0.92802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6923A4-CC65-5A58-EE11-F1103335FA9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33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206374</xdr:colOff>
      <xdr:row>5</xdr:row>
      <xdr:rowOff>62139</xdr:rowOff>
    </xdr:from>
    <xdr:to>
      <xdr:col>23</xdr:col>
      <xdr:colOff>123824</xdr:colOff>
      <xdr:row>40</xdr:row>
      <xdr:rowOff>5607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21A27-6C3E-43BB-9BBE-7F97EA961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0.84511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0B9CFA5-0F1A-6BE5-E505-91B040F2C13F}"/>
            </a:ext>
          </a:extLst>
        </cdr:cNvPr>
        <cdr:cNvSpPr txBox="1"/>
      </cdr:nvSpPr>
      <cdr:spPr>
        <a:xfrm xmlns:a="http://schemas.openxmlformats.org/drawingml/2006/main">
          <a:off x="0" y="4787398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example, created a user profile, posted messages or other contributions. Social networks include, for example, Facebook, YouTube, Instagram, Tiktok, X (former Twitter).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isoc_ci_ac_i)</a:t>
          </a:r>
        </a:p>
      </cdr:txBody>
    </cdr:sp>
  </cdr:absSizeAnchor>
  <cdr:absSizeAnchor xmlns:cdr="http://schemas.openxmlformats.org/drawingml/2006/chartDrawing">
    <cdr:from>
      <cdr:x>0.83936</cdr:x>
      <cdr:y>0.92575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724721E-2FC1-35A5-E9DD-52DB49D06E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4419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533398</xdr:colOff>
      <xdr:row>8</xdr:row>
      <xdr:rowOff>69851</xdr:rowOff>
    </xdr:from>
    <xdr:to>
      <xdr:col>23</xdr:col>
      <xdr:colOff>450848</xdr:colOff>
      <xdr:row>41</xdr:row>
      <xdr:rowOff>72690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D7416-392F-40BC-BDE5-99B2F8A3F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0.88107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601E2C4-5AE7-2426-D649-573E84D007F6}"/>
            </a:ext>
          </a:extLst>
        </cdr:cNvPr>
        <cdr:cNvSpPr txBox="1"/>
      </cdr:nvSpPr>
      <cdr:spPr>
        <a:xfrm xmlns:a="http://schemas.openxmlformats.org/drawingml/2006/main">
          <a:off x="0" y="4903528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example, expressing opinions on civic or political issues or taking part in online consultations or voting to define civic or political issues.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 isoc_ci_ac_i)</a:t>
          </a:r>
        </a:p>
      </cdr:txBody>
    </cdr:sp>
  </cdr:absSizeAnchor>
  <cdr:absSizeAnchor xmlns:cdr="http://schemas.openxmlformats.org/drawingml/2006/chartDrawing">
    <cdr:from>
      <cdr:x>0.83936</cdr:x>
      <cdr:y>0.92442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D4B7C3B-670E-B0A4-81AE-C8FEA36846E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14481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13</xdr:row>
      <xdr:rowOff>90487</xdr:rowOff>
    </xdr:from>
    <xdr:to>
      <xdr:col>18</xdr:col>
      <xdr:colOff>228600</xdr:colOff>
      <xdr:row>31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CE810-00D1-4A92-8F87-3DBE650C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501650</xdr:colOff>
      <xdr:row>5</xdr:row>
      <xdr:rowOff>33339</xdr:rowOff>
    </xdr:from>
    <xdr:to>
      <xdr:col>26</xdr:col>
      <xdr:colOff>527050</xdr:colOff>
      <xdr:row>43</xdr:row>
      <xdr:rowOff>75916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4A6C4D-2C7B-4C39-85B3-61D11631883D}"/>
            </a:ext>
            <a:ext uri="{147F2762-F138-4A5C-976F-8EAC2B608ADB}">
              <a16:predDERef xmlns:a16="http://schemas.microsoft.com/office/drawing/2014/main" pred="{06DCE810-00D1-4A92-8F87-3DBE650C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0.88727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72AFFA4-06A1-3515-9274-A9C6D1F4398C}"/>
            </a:ext>
          </a:extLst>
        </cdr:cNvPr>
        <cdr:cNvSpPr txBox="1"/>
      </cdr:nvSpPr>
      <cdr:spPr>
        <a:xfrm xmlns:a="http://schemas.openxmlformats.org/drawingml/2006/main">
          <a:off x="0" y="520996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2020: estimate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2021: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isoc_ci_ac_i)</a:t>
          </a:r>
        </a:p>
      </cdr:txBody>
    </cdr:sp>
  </cdr:absSizeAnchor>
  <cdr:absSizeAnchor xmlns:cdr="http://schemas.openxmlformats.org/drawingml/2006/chartDrawing">
    <cdr:from>
      <cdr:x>0.83936</cdr:x>
      <cdr:y>0.92837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C8997CA-1B34-A641-0D17-A1D2F3F434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125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327025</xdr:colOff>
      <xdr:row>2</xdr:row>
      <xdr:rowOff>53976</xdr:rowOff>
    </xdr:from>
    <xdr:to>
      <xdr:col>25</xdr:col>
      <xdr:colOff>244475</xdr:colOff>
      <xdr:row>36</xdr:row>
      <xdr:rowOff>74798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A24B1691-A96B-45BC-AB9F-B7A18CBA2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0.95192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1D9D068-5D0F-6A44-0F4B-F9756E43FC2B}"/>
            </a:ext>
          </a:extLst>
        </cdr:cNvPr>
        <cdr:cNvSpPr txBox="1"/>
      </cdr:nvSpPr>
      <cdr:spPr>
        <a:xfrm xmlns:a="http://schemas.openxmlformats.org/drawingml/2006/main">
          <a:off x="0" y="533310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isoc_ci_ac_i)</a:t>
          </a:r>
        </a:p>
      </cdr:txBody>
    </cdr:sp>
  </cdr:absSizeAnchor>
  <cdr:absSizeAnchor xmlns:cdr="http://schemas.openxmlformats.org/drawingml/2006/chartDrawing">
    <cdr:from>
      <cdr:x>0.83936</cdr:x>
      <cdr:y>0.92492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B516B03-80EF-1D44-1B7A-A5B1E27A85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18184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130175</xdr:colOff>
      <xdr:row>8</xdr:row>
      <xdr:rowOff>2</xdr:rowOff>
    </xdr:from>
    <xdr:to>
      <xdr:col>24</xdr:col>
      <xdr:colOff>206375</xdr:colOff>
      <xdr:row>43</xdr:row>
      <xdr:rowOff>9504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03CF68-6222-4309-AD9C-5B897AD33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0.91696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91B6FA-2A27-8F83-1309-614FEB121825}"/>
            </a:ext>
          </a:extLst>
        </cdr:cNvPr>
        <cdr:cNvSpPr txBox="1"/>
      </cdr:nvSpPr>
      <cdr:spPr>
        <a:xfrm xmlns:a="http://schemas.openxmlformats.org/drawingml/2006/main">
          <a:off x="0" y="535392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Data from 2021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0.92796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5AF8931-41FE-8ECA-788C-57F6DD0D21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1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c.europa.eu/eurostat/databrowser/bookmark/8eb656e9-7597-4959-a50f-bb9e777fa5c0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095f80ac-7b3d-4757-a0bc-4090eb046290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8732f997-1e79-4cd3-a672-29a1e8675395?lang=en&amp;page=time:202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676ddae1-f1d5-4931-8f93-ea78515028dc?lang=en&amp;page=time:202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5C7F-9584-48ED-8A08-8A5E20013B31}">
  <dimension ref="A2:L17"/>
  <sheetViews>
    <sheetView zoomScaleNormal="100" workbookViewId="0">
      <selection activeCell="A11" sqref="A11:XFD11"/>
    </sheetView>
  </sheetViews>
  <sheetFormatPr defaultRowHeight="11.5"/>
  <cols>
    <col min="1" max="1" width="25.3984375" customWidth="1"/>
  </cols>
  <sheetData>
    <row r="2" spans="1:12" ht="13">
      <c r="A2" s="2" t="s">
        <v>0</v>
      </c>
    </row>
    <row r="3" spans="1:12" ht="13">
      <c r="A3" s="3" t="s">
        <v>95</v>
      </c>
    </row>
    <row r="4" spans="1:12" ht="12.5">
      <c r="A4" s="5" t="s">
        <v>1</v>
      </c>
    </row>
    <row r="7" spans="1:12" ht="12.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2.5">
      <c r="A8" s="20"/>
      <c r="B8" s="20">
        <v>2015</v>
      </c>
      <c r="C8" s="20">
        <v>2016</v>
      </c>
      <c r="D8" s="20">
        <v>2017</v>
      </c>
      <c r="E8" s="20">
        <v>2018</v>
      </c>
      <c r="F8" s="20">
        <v>2019</v>
      </c>
      <c r="G8" s="20">
        <v>2020</v>
      </c>
      <c r="H8" s="20">
        <v>2021</v>
      </c>
      <c r="I8" s="20">
        <v>2022</v>
      </c>
      <c r="J8" s="20">
        <v>2023</v>
      </c>
      <c r="K8" s="20">
        <v>2024</v>
      </c>
      <c r="L8" s="20"/>
    </row>
    <row r="9" spans="1:12" ht="12.5">
      <c r="A9" s="20" t="s">
        <v>2</v>
      </c>
      <c r="B9" s="20">
        <v>65.36</v>
      </c>
      <c r="C9" s="20">
        <v>68.53</v>
      </c>
      <c r="D9" s="20">
        <v>70.63</v>
      </c>
      <c r="E9" s="20">
        <v>74.069999999999993</v>
      </c>
      <c r="F9" s="20">
        <v>76.95</v>
      </c>
      <c r="G9" s="20">
        <v>79.69</v>
      </c>
      <c r="H9" s="20">
        <v>80.41</v>
      </c>
      <c r="I9" s="20">
        <v>83.93</v>
      </c>
      <c r="J9" s="20">
        <v>85.87</v>
      </c>
      <c r="K9" s="20">
        <v>88.3</v>
      </c>
      <c r="L9" s="20"/>
    </row>
    <row r="10" spans="1:12" ht="12.5">
      <c r="A10" s="20" t="s">
        <v>3</v>
      </c>
      <c r="B10" s="20">
        <v>88.75</v>
      </c>
      <c r="C10" s="20">
        <v>90.54</v>
      </c>
      <c r="D10" s="20">
        <v>90.97</v>
      </c>
      <c r="E10" s="20">
        <v>93.68</v>
      </c>
      <c r="F10" s="20">
        <v>94.26</v>
      </c>
      <c r="G10" s="20">
        <v>95.15</v>
      </c>
      <c r="H10" s="20">
        <v>94.83</v>
      </c>
      <c r="I10" s="20">
        <v>96.31</v>
      </c>
      <c r="J10" s="20">
        <v>96.93</v>
      </c>
      <c r="K10" s="20">
        <v>97.36</v>
      </c>
      <c r="L10" s="20"/>
    </row>
    <row r="11" spans="1:12" ht="12.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2.5">
      <c r="A12" s="20" t="s">
        <v>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>
      <c r="A13" t="s">
        <v>5</v>
      </c>
    </row>
    <row r="15" spans="1:12">
      <c r="A15" s="13" t="s">
        <v>92</v>
      </c>
    </row>
    <row r="17" spans="1:1">
      <c r="A17" t="s">
        <v>93</v>
      </c>
    </row>
  </sheetData>
  <phoneticPr fontId="6" type="noConversion"/>
  <hyperlinks>
    <hyperlink ref="A15" r:id="rId1" xr:uid="{0499A4C8-E89D-4060-981E-6F9D98D6B3C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881F-841C-4F1F-8357-EABAC7A1B77A}">
  <dimension ref="B2:I55"/>
  <sheetViews>
    <sheetView showGridLines="0" zoomScaleNormal="100" workbookViewId="0">
      <selection activeCell="C4" sqref="C4"/>
    </sheetView>
  </sheetViews>
  <sheetFormatPr defaultColWidth="8.8984375" defaultRowHeight="12.5"/>
  <cols>
    <col min="1" max="2" width="8.8984375" style="1"/>
    <col min="3" max="3" width="22.296875" style="1" customWidth="1"/>
    <col min="4" max="4" width="11.3984375" style="14" customWidth="1"/>
    <col min="5" max="5" width="11.296875" style="14" customWidth="1"/>
    <col min="6" max="7" width="8.8984375" style="14"/>
    <col min="8" max="16384" width="8.8984375" style="1"/>
  </cols>
  <sheetData>
    <row r="2" spans="2:6" ht="13">
      <c r="C2" s="2" t="s">
        <v>0</v>
      </c>
    </row>
    <row r="3" spans="2:6" ht="13">
      <c r="C3" s="2"/>
    </row>
    <row r="4" spans="2:6" ht="13">
      <c r="C4" s="3" t="s">
        <v>6</v>
      </c>
    </row>
    <row r="5" spans="2:6">
      <c r="C5" s="4"/>
    </row>
    <row r="6" spans="2:6">
      <c r="C6" s="5" t="s">
        <v>1</v>
      </c>
    </row>
    <row r="8" spans="2:6" ht="37.5">
      <c r="B8" s="6"/>
      <c r="C8" s="23" t="s">
        <v>7</v>
      </c>
      <c r="D8" s="22" t="s">
        <v>8</v>
      </c>
      <c r="E8" s="22" t="s">
        <v>9</v>
      </c>
      <c r="F8" s="21" t="s">
        <v>10</v>
      </c>
    </row>
    <row r="9" spans="2:6">
      <c r="B9" s="6"/>
      <c r="C9" s="6" t="s">
        <v>11</v>
      </c>
      <c r="D9" s="18">
        <v>97.36</v>
      </c>
      <c r="E9" s="18">
        <v>88.3</v>
      </c>
      <c r="F9" s="7">
        <f>D9-E9</f>
        <v>9.0600000000000023</v>
      </c>
    </row>
    <row r="10" spans="2:6">
      <c r="B10" s="6"/>
      <c r="C10" s="6"/>
      <c r="D10" s="18"/>
      <c r="E10" s="18"/>
      <c r="F10" s="7"/>
    </row>
    <row r="11" spans="2:6">
      <c r="C11" s="20" t="s">
        <v>12</v>
      </c>
      <c r="D11" s="18">
        <v>100</v>
      </c>
      <c r="E11" s="18">
        <v>91.65</v>
      </c>
      <c r="F11" s="7">
        <f t="shared" ref="F11:F37" si="0">D11-E11</f>
        <v>8.3499999999999943</v>
      </c>
    </row>
    <row r="12" spans="2:6">
      <c r="B12" s="6"/>
      <c r="C12" s="20" t="s">
        <v>13</v>
      </c>
      <c r="D12" s="18">
        <v>99.74</v>
      </c>
      <c r="E12" s="18">
        <v>93.92</v>
      </c>
      <c r="F12" s="7">
        <f t="shared" si="0"/>
        <v>5.8199999999999932</v>
      </c>
    </row>
    <row r="13" spans="2:6">
      <c r="B13" s="6"/>
      <c r="C13" s="20" t="s">
        <v>14</v>
      </c>
      <c r="D13" s="18">
        <v>99.68</v>
      </c>
      <c r="E13" s="18">
        <v>79.959999999999994</v>
      </c>
      <c r="F13" s="7">
        <f t="shared" si="0"/>
        <v>19.720000000000013</v>
      </c>
    </row>
    <row r="14" spans="2:6">
      <c r="B14" s="6"/>
      <c r="C14" s="20" t="s">
        <v>15</v>
      </c>
      <c r="D14" s="18">
        <v>99.62</v>
      </c>
      <c r="E14" s="18">
        <v>91.54</v>
      </c>
      <c r="F14" s="7">
        <f t="shared" si="0"/>
        <v>8.0799999999999983</v>
      </c>
    </row>
    <row r="15" spans="2:6">
      <c r="B15" s="6"/>
      <c r="C15" s="20" t="s">
        <v>16</v>
      </c>
      <c r="D15" s="18">
        <v>99.62</v>
      </c>
      <c r="E15" s="18">
        <v>98.26</v>
      </c>
      <c r="F15" s="7">
        <f t="shared" si="0"/>
        <v>1.3599999999999994</v>
      </c>
    </row>
    <row r="16" spans="2:6">
      <c r="B16" s="6"/>
      <c r="C16" s="20" t="s">
        <v>17</v>
      </c>
      <c r="D16" s="18">
        <v>99.58</v>
      </c>
      <c r="E16" s="18">
        <v>98.3</v>
      </c>
      <c r="F16" s="7">
        <f t="shared" si="0"/>
        <v>1.2800000000000011</v>
      </c>
    </row>
    <row r="17" spans="2:6">
      <c r="B17" s="6"/>
      <c r="C17" s="20" t="s">
        <v>18</v>
      </c>
      <c r="D17" s="18">
        <v>99.24</v>
      </c>
      <c r="E17" s="18">
        <v>83.91</v>
      </c>
      <c r="F17" s="7">
        <f t="shared" si="0"/>
        <v>15.329999999999998</v>
      </c>
    </row>
    <row r="18" spans="2:6">
      <c r="B18" s="6"/>
      <c r="C18" s="20" t="s">
        <v>19</v>
      </c>
      <c r="D18" s="18">
        <v>99.03</v>
      </c>
      <c r="E18" s="18">
        <v>89.38</v>
      </c>
      <c r="F18" s="7">
        <f t="shared" si="0"/>
        <v>9.6500000000000057</v>
      </c>
    </row>
    <row r="19" spans="2:6">
      <c r="B19" s="6"/>
      <c r="C19" s="20" t="s">
        <v>20</v>
      </c>
      <c r="D19" s="18">
        <v>98.93</v>
      </c>
      <c r="E19" s="18">
        <v>86.58</v>
      </c>
      <c r="F19" s="7">
        <f t="shared" si="0"/>
        <v>12.350000000000009</v>
      </c>
    </row>
    <row r="20" spans="2:6">
      <c r="B20" s="6"/>
      <c r="C20" s="20" t="s">
        <v>21</v>
      </c>
      <c r="D20" s="18">
        <v>98.86</v>
      </c>
      <c r="E20" s="18">
        <v>95.92</v>
      </c>
      <c r="F20" s="7">
        <f t="shared" si="0"/>
        <v>2.9399999999999977</v>
      </c>
    </row>
    <row r="21" spans="2:6">
      <c r="B21" s="6"/>
      <c r="C21" s="20" t="s">
        <v>22</v>
      </c>
      <c r="D21" s="18">
        <v>98.85</v>
      </c>
      <c r="E21" s="18">
        <v>84.22</v>
      </c>
      <c r="F21" s="7">
        <f t="shared" si="0"/>
        <v>14.629999999999995</v>
      </c>
    </row>
    <row r="22" spans="2:6">
      <c r="B22" s="6"/>
      <c r="C22" s="20" t="s">
        <v>23</v>
      </c>
      <c r="D22" s="18">
        <v>98.78</v>
      </c>
      <c r="E22" s="18">
        <v>90.36</v>
      </c>
      <c r="F22" s="7">
        <f t="shared" si="0"/>
        <v>8.4200000000000017</v>
      </c>
    </row>
    <row r="23" spans="2:6">
      <c r="B23" s="6"/>
      <c r="C23" s="20" t="s">
        <v>24</v>
      </c>
      <c r="D23" s="18">
        <v>98.77</v>
      </c>
      <c r="E23" s="18">
        <v>88.64</v>
      </c>
      <c r="F23" s="7">
        <f t="shared" si="0"/>
        <v>10.129999999999995</v>
      </c>
    </row>
    <row r="24" spans="2:6">
      <c r="B24" s="6"/>
      <c r="C24" s="20" t="s">
        <v>25</v>
      </c>
      <c r="D24" s="18">
        <v>98.46</v>
      </c>
      <c r="E24" s="18">
        <v>82.53</v>
      </c>
      <c r="F24" s="7">
        <f t="shared" si="0"/>
        <v>15.929999999999993</v>
      </c>
    </row>
    <row r="25" spans="2:6">
      <c r="B25" s="6"/>
      <c r="C25" s="20" t="s">
        <v>26</v>
      </c>
      <c r="D25" s="18">
        <v>98.46</v>
      </c>
      <c r="E25" s="18">
        <v>87.34</v>
      </c>
      <c r="F25" s="7">
        <f t="shared" si="0"/>
        <v>11.11999999999999</v>
      </c>
    </row>
    <row r="26" spans="2:6">
      <c r="B26" s="6"/>
      <c r="C26" s="20" t="s">
        <v>27</v>
      </c>
      <c r="D26" s="18">
        <v>98.44</v>
      </c>
      <c r="E26" s="18">
        <v>92.77</v>
      </c>
      <c r="F26" s="7">
        <f t="shared" si="0"/>
        <v>5.6700000000000017</v>
      </c>
    </row>
    <row r="27" spans="2:6">
      <c r="B27" s="6"/>
      <c r="C27" s="20" t="s">
        <v>28</v>
      </c>
      <c r="D27" s="18">
        <v>98.29</v>
      </c>
      <c r="E27" s="18">
        <v>94.19</v>
      </c>
      <c r="F27" s="7">
        <f t="shared" si="0"/>
        <v>4.1000000000000085</v>
      </c>
    </row>
    <row r="28" spans="2:6">
      <c r="B28" s="6"/>
      <c r="C28" s="20" t="s">
        <v>29</v>
      </c>
      <c r="D28" s="18">
        <v>98.25</v>
      </c>
      <c r="E28" s="18">
        <v>96.52</v>
      </c>
      <c r="F28" s="7">
        <f t="shared" si="0"/>
        <v>1.730000000000004</v>
      </c>
    </row>
    <row r="29" spans="2:6">
      <c r="B29" s="6"/>
      <c r="C29" s="20" t="s">
        <v>30</v>
      </c>
      <c r="D29" s="18">
        <v>98.21</v>
      </c>
      <c r="E29" s="18">
        <v>84.46</v>
      </c>
      <c r="F29" s="7">
        <f t="shared" si="0"/>
        <v>13.75</v>
      </c>
    </row>
    <row r="30" spans="2:6">
      <c r="B30" s="6"/>
      <c r="C30" s="20" t="s">
        <v>31</v>
      </c>
      <c r="D30" s="18">
        <v>97.62</v>
      </c>
      <c r="E30" s="18">
        <v>85.11</v>
      </c>
      <c r="F30" s="7">
        <f t="shared" si="0"/>
        <v>12.510000000000005</v>
      </c>
    </row>
    <row r="31" spans="2:6">
      <c r="B31" s="6"/>
      <c r="C31" s="20" t="s">
        <v>32</v>
      </c>
      <c r="D31" s="18">
        <v>96.81</v>
      </c>
      <c r="E31" s="18">
        <v>84.98</v>
      </c>
      <c r="F31" s="7">
        <f t="shared" si="0"/>
        <v>11.829999999999998</v>
      </c>
    </row>
    <row r="32" spans="2:6">
      <c r="B32" s="6"/>
      <c r="C32" s="20" t="s">
        <v>33</v>
      </c>
      <c r="D32" s="18">
        <v>96.35</v>
      </c>
      <c r="E32" s="18">
        <v>85.31</v>
      </c>
      <c r="F32" s="7">
        <f t="shared" si="0"/>
        <v>11.039999999999992</v>
      </c>
    </row>
    <row r="33" spans="2:6">
      <c r="B33" s="6"/>
      <c r="C33" s="20" t="s">
        <v>34</v>
      </c>
      <c r="D33" s="18">
        <v>96.17</v>
      </c>
      <c r="E33" s="18">
        <v>87.87</v>
      </c>
      <c r="F33" s="7">
        <f t="shared" si="0"/>
        <v>8.2999999999999972</v>
      </c>
    </row>
    <row r="34" spans="2:6">
      <c r="B34" s="6"/>
      <c r="C34" s="20" t="s">
        <v>35</v>
      </c>
      <c r="D34" s="18">
        <v>96.08</v>
      </c>
      <c r="E34" s="18">
        <v>87.37</v>
      </c>
      <c r="F34" s="7">
        <f t="shared" si="0"/>
        <v>8.7099999999999937</v>
      </c>
    </row>
    <row r="35" spans="2:6">
      <c r="B35" s="6"/>
      <c r="C35" s="20" t="s">
        <v>36</v>
      </c>
      <c r="D35" s="18">
        <v>95.71</v>
      </c>
      <c r="E35" s="18">
        <v>88</v>
      </c>
      <c r="F35" s="7">
        <f t="shared" si="0"/>
        <v>7.7099999999999937</v>
      </c>
    </row>
    <row r="36" spans="2:6">
      <c r="B36" s="6"/>
      <c r="C36" s="20" t="s">
        <v>37</v>
      </c>
      <c r="D36" s="18">
        <v>93.56</v>
      </c>
      <c r="E36" s="18">
        <v>87.66</v>
      </c>
      <c r="F36" s="7">
        <f t="shared" si="0"/>
        <v>5.9000000000000057</v>
      </c>
    </row>
    <row r="37" spans="2:6">
      <c r="B37" s="6"/>
      <c r="C37" s="20" t="s">
        <v>38</v>
      </c>
      <c r="D37" s="18">
        <v>93.39</v>
      </c>
      <c r="E37" s="18">
        <v>78.790000000000006</v>
      </c>
      <c r="F37" s="7">
        <f t="shared" si="0"/>
        <v>14.599999999999994</v>
      </c>
    </row>
    <row r="39" spans="2:6">
      <c r="B39" s="6"/>
      <c r="C39" s="24" t="s">
        <v>39</v>
      </c>
      <c r="D39" s="18">
        <v>99</v>
      </c>
      <c r="E39" s="18">
        <v>98</v>
      </c>
      <c r="F39" s="7">
        <f>D39-E39</f>
        <v>1</v>
      </c>
    </row>
    <row r="40" spans="2:6">
      <c r="B40" s="6"/>
      <c r="C40" s="6" t="s">
        <v>40</v>
      </c>
      <c r="D40" s="18">
        <v>99.16</v>
      </c>
      <c r="E40" s="18">
        <v>95.41</v>
      </c>
      <c r="F40" s="7">
        <f>D40-E40</f>
        <v>3.75</v>
      </c>
    </row>
    <row r="41" spans="2:6" ht="14.5">
      <c r="B41" s="6"/>
      <c r="C41" s="24" t="s">
        <v>41</v>
      </c>
      <c r="D41" s="18">
        <v>99.09</v>
      </c>
      <c r="E41" s="18">
        <v>94.83</v>
      </c>
      <c r="F41" s="7">
        <f>D41-E41</f>
        <v>4.2600000000000051</v>
      </c>
    </row>
    <row r="42" spans="2:6">
      <c r="D42" s="7"/>
      <c r="E42" s="7"/>
      <c r="F42" s="7"/>
    </row>
    <row r="43" spans="2:6">
      <c r="B43" s="6"/>
      <c r="C43" s="6" t="s">
        <v>42</v>
      </c>
      <c r="D43" s="18">
        <v>100</v>
      </c>
      <c r="E43" s="18">
        <v>88.02</v>
      </c>
      <c r="F43" s="7">
        <f>D43-E43</f>
        <v>11.980000000000004</v>
      </c>
    </row>
    <row r="44" spans="2:6">
      <c r="B44" s="6"/>
      <c r="C44" s="6" t="s">
        <v>43</v>
      </c>
      <c r="D44" s="18">
        <v>99.66</v>
      </c>
      <c r="E44" s="18">
        <v>84.72</v>
      </c>
      <c r="F44" s="7">
        <f>D44-E44</f>
        <v>14.939999999999998</v>
      </c>
    </row>
    <row r="45" spans="2:6">
      <c r="B45" s="6"/>
      <c r="C45" s="6" t="s">
        <v>44</v>
      </c>
      <c r="D45" s="18">
        <v>99</v>
      </c>
      <c r="E45" s="18">
        <v>83</v>
      </c>
      <c r="F45" s="7">
        <f>D46-E46</f>
        <v>13.769999999999996</v>
      </c>
    </row>
    <row r="46" spans="2:6">
      <c r="B46" s="6"/>
      <c r="C46" s="6" t="s">
        <v>45</v>
      </c>
      <c r="D46" s="19">
        <v>98.24</v>
      </c>
      <c r="E46" s="19">
        <v>84.47</v>
      </c>
      <c r="F46" s="7">
        <f>D47-E47</f>
        <v>9.4900000000000091</v>
      </c>
    </row>
    <row r="47" spans="2:6">
      <c r="B47" s="6"/>
      <c r="C47" s="6" t="s">
        <v>46</v>
      </c>
      <c r="D47" s="18">
        <v>96.65</v>
      </c>
      <c r="E47" s="18">
        <v>87.16</v>
      </c>
      <c r="F47" s="7">
        <f>D48-E48</f>
        <v>11.300000000000011</v>
      </c>
    </row>
    <row r="48" spans="2:6">
      <c r="B48" s="6"/>
      <c r="C48" s="6" t="s">
        <v>47</v>
      </c>
      <c r="D48" s="18">
        <v>95.54</v>
      </c>
      <c r="E48" s="18">
        <v>84.24</v>
      </c>
      <c r="F48" s="7">
        <f>D45-E45</f>
        <v>16</v>
      </c>
    </row>
    <row r="50" spans="3:9" ht="14.5" customHeight="1">
      <c r="C50" s="4" t="s">
        <v>48</v>
      </c>
    </row>
    <row r="51" spans="3:9">
      <c r="C51" s="4" t="s">
        <v>49</v>
      </c>
    </row>
    <row r="52" spans="3:9" ht="15" customHeight="1">
      <c r="C52" s="8" t="s">
        <v>50</v>
      </c>
    </row>
    <row r="53" spans="3:9">
      <c r="D53" s="17"/>
      <c r="F53" s="16"/>
      <c r="G53" s="15"/>
      <c r="H53" s="14"/>
      <c r="I53" s="14"/>
    </row>
    <row r="54" spans="3:9" ht="13">
      <c r="C54" s="9" t="s">
        <v>51</v>
      </c>
      <c r="D54" s="17"/>
      <c r="F54" s="16"/>
      <c r="G54" s="15"/>
      <c r="H54" s="15"/>
      <c r="I54" s="15"/>
    </row>
    <row r="55" spans="3:9">
      <c r="C55" s="10" t="s">
        <v>52</v>
      </c>
    </row>
  </sheetData>
  <sortState xmlns:xlrd2="http://schemas.microsoft.com/office/spreadsheetml/2017/richdata2" ref="C11:F37">
    <sortCondition descending="1" ref="D11:D37"/>
  </sortState>
  <hyperlinks>
    <hyperlink ref="C55" r:id="rId1" xr:uid="{6764E4D8-401B-451E-92D0-5ED765821859}"/>
  </hyperlinks>
  <pageMargins left="0.7" right="0.7" top="0.75" bottom="0.75" header="0.3" footer="0.3"/>
  <pageSetup orientation="portrait" horizontalDpi="90" verticalDpi="9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273D-5E05-494F-A35E-2EDE1F699317}">
  <dimension ref="C1:I54"/>
  <sheetViews>
    <sheetView showGridLines="0" topLeftCell="A3" zoomScaleNormal="100" workbookViewId="0">
      <selection activeCell="F3" sqref="F1:F1048576"/>
    </sheetView>
  </sheetViews>
  <sheetFormatPr defaultColWidth="8.8984375" defaultRowHeight="12.5"/>
  <cols>
    <col min="1" max="2" width="8.8984375" style="1"/>
    <col min="3" max="3" width="36.296875" style="1" customWidth="1"/>
    <col min="4" max="5" width="17.8984375" style="41" customWidth="1"/>
    <col min="6" max="16384" width="8.8984375" style="1"/>
  </cols>
  <sheetData>
    <row r="1" spans="3:9">
      <c r="C1" s="45"/>
      <c r="D1" s="44"/>
      <c r="E1" s="44"/>
      <c r="F1" s="14"/>
      <c r="G1" s="14"/>
      <c r="H1" s="14"/>
      <c r="I1" s="14"/>
    </row>
    <row r="2" spans="3:9">
      <c r="C2" s="14"/>
      <c r="D2" s="44"/>
      <c r="E2" s="44"/>
      <c r="F2" s="14"/>
      <c r="G2" s="14"/>
      <c r="H2" s="14"/>
      <c r="I2" s="14"/>
    </row>
    <row r="3" spans="3:9" ht="13">
      <c r="C3" s="2" t="s">
        <v>0</v>
      </c>
      <c r="D3" s="44"/>
      <c r="E3" s="44"/>
      <c r="F3" s="14"/>
      <c r="G3" s="14"/>
      <c r="H3" s="14"/>
      <c r="I3" s="14"/>
    </row>
    <row r="4" spans="3:9" ht="13">
      <c r="C4" s="2"/>
      <c r="D4" s="44"/>
      <c r="E4" s="44"/>
      <c r="F4" s="14"/>
      <c r="G4" s="14"/>
      <c r="H4" s="14"/>
      <c r="I4" s="14"/>
    </row>
    <row r="5" spans="3:9" ht="13">
      <c r="C5" s="2"/>
      <c r="D5" s="44"/>
      <c r="E5" s="44"/>
      <c r="F5" s="14"/>
      <c r="G5" s="14"/>
      <c r="H5" s="14"/>
      <c r="I5" s="14"/>
    </row>
    <row r="6" spans="3:9" ht="13">
      <c r="C6" s="3" t="s">
        <v>53</v>
      </c>
      <c r="D6" s="44"/>
      <c r="E6" s="44"/>
      <c r="F6" s="14"/>
      <c r="G6" s="14"/>
      <c r="H6" s="14"/>
      <c r="I6" s="14"/>
    </row>
    <row r="7" spans="3:9">
      <c r="C7" s="4"/>
      <c r="D7" s="44"/>
      <c r="E7" s="44"/>
      <c r="F7" s="14"/>
      <c r="G7" s="14"/>
      <c r="H7" s="14"/>
      <c r="I7" s="14"/>
    </row>
    <row r="8" spans="3:9">
      <c r="C8" s="5" t="s">
        <v>1</v>
      </c>
      <c r="D8" s="39"/>
      <c r="E8" s="39"/>
      <c r="F8" s="17"/>
      <c r="G8" s="17"/>
      <c r="H8" s="17"/>
      <c r="I8" s="17"/>
    </row>
    <row r="9" spans="3:9">
      <c r="C9" s="14"/>
      <c r="D9" s="39"/>
      <c r="E9" s="39"/>
      <c r="F9" s="17"/>
      <c r="G9" s="17"/>
      <c r="H9" s="17"/>
      <c r="I9" s="17"/>
    </row>
    <row r="10" spans="3:9" ht="25">
      <c r="C10" s="23"/>
      <c r="D10" s="21" t="s">
        <v>54</v>
      </c>
      <c r="E10" s="22" t="s">
        <v>9</v>
      </c>
      <c r="F10" s="17"/>
      <c r="G10" s="14"/>
      <c r="H10" s="17"/>
      <c r="I10" s="43"/>
    </row>
    <row r="11" spans="3:9">
      <c r="C11" s="6" t="s">
        <v>11</v>
      </c>
      <c r="D11" s="35">
        <v>88.01</v>
      </c>
      <c r="E11" s="35">
        <v>64.83</v>
      </c>
      <c r="F11" s="11"/>
    </row>
    <row r="12" spans="3:9">
      <c r="C12" s="6"/>
      <c r="D12" s="35"/>
      <c r="E12" s="35"/>
      <c r="F12" s="11"/>
    </row>
    <row r="13" spans="3:9">
      <c r="C13" s="6" t="s">
        <v>20</v>
      </c>
      <c r="D13" s="35">
        <v>99.05</v>
      </c>
      <c r="E13" s="35">
        <v>70.239999999999995</v>
      </c>
      <c r="F13" s="11"/>
    </row>
    <row r="14" spans="3:9">
      <c r="C14" s="6" t="s">
        <v>13</v>
      </c>
      <c r="D14" s="35">
        <v>98</v>
      </c>
      <c r="E14" s="35">
        <v>86.81</v>
      </c>
      <c r="F14" s="11"/>
    </row>
    <row r="15" spans="3:9">
      <c r="C15" s="6" t="s">
        <v>25</v>
      </c>
      <c r="D15" s="35">
        <v>97.74</v>
      </c>
      <c r="E15" s="35">
        <v>68.67</v>
      </c>
      <c r="F15" s="11"/>
    </row>
    <row r="16" spans="3:9">
      <c r="C16" s="6" t="s">
        <v>29</v>
      </c>
      <c r="D16" s="35">
        <v>97</v>
      </c>
      <c r="E16" s="35">
        <v>90.02</v>
      </c>
      <c r="F16" s="11"/>
    </row>
    <row r="17" spans="3:6">
      <c r="C17" s="6" t="s">
        <v>23</v>
      </c>
      <c r="D17" s="35">
        <v>95.96</v>
      </c>
      <c r="E17" s="35">
        <v>81.010000000000005</v>
      </c>
      <c r="F17" s="11"/>
    </row>
    <row r="18" spans="3:6">
      <c r="C18" s="6" t="s">
        <v>16</v>
      </c>
      <c r="D18" s="35">
        <v>94.9</v>
      </c>
      <c r="E18" s="35">
        <v>74.5</v>
      </c>
      <c r="F18" s="11"/>
    </row>
    <row r="19" spans="3:6">
      <c r="C19" s="6" t="s">
        <v>17</v>
      </c>
      <c r="D19" s="35">
        <v>94.84</v>
      </c>
      <c r="E19" s="35">
        <v>80.06</v>
      </c>
      <c r="F19" s="11"/>
    </row>
    <row r="20" spans="3:6">
      <c r="C20" s="6" t="s">
        <v>37</v>
      </c>
      <c r="D20" s="35">
        <v>94.14</v>
      </c>
      <c r="E20" s="35">
        <v>78.930000000000007</v>
      </c>
      <c r="F20" s="11"/>
    </row>
    <row r="21" spans="3:6">
      <c r="C21" s="6" t="s">
        <v>22</v>
      </c>
      <c r="D21" s="35">
        <v>91.71</v>
      </c>
      <c r="E21" s="35">
        <v>70.47</v>
      </c>
      <c r="F21" s="11"/>
    </row>
    <row r="22" spans="3:6">
      <c r="C22" s="6" t="s">
        <v>19</v>
      </c>
      <c r="D22" s="35">
        <v>91.29</v>
      </c>
      <c r="E22" s="35">
        <v>74.14</v>
      </c>
      <c r="F22" s="11"/>
    </row>
    <row r="23" spans="3:6">
      <c r="C23" s="6" t="s">
        <v>30</v>
      </c>
      <c r="D23" s="35">
        <v>90.94</v>
      </c>
      <c r="E23" s="35">
        <v>64.739999999999995</v>
      </c>
      <c r="F23" s="11"/>
    </row>
    <row r="24" spans="3:6">
      <c r="C24" s="6" t="s">
        <v>26</v>
      </c>
      <c r="D24" s="35">
        <v>90.69</v>
      </c>
      <c r="E24" s="35">
        <v>64.56</v>
      </c>
      <c r="F24" s="11"/>
    </row>
    <row r="25" spans="3:6">
      <c r="C25" s="6" t="s">
        <v>24</v>
      </c>
      <c r="D25" s="35">
        <v>90.51</v>
      </c>
      <c r="E25" s="35">
        <v>68.430000000000007</v>
      </c>
      <c r="F25" s="11"/>
    </row>
    <row r="26" spans="3:6">
      <c r="C26" s="6" t="s">
        <v>18</v>
      </c>
      <c r="D26" s="35">
        <v>90.36</v>
      </c>
      <c r="E26" s="35">
        <v>60.97</v>
      </c>
      <c r="F26" s="11"/>
    </row>
    <row r="27" spans="3:6">
      <c r="C27" s="6" t="s">
        <v>15</v>
      </c>
      <c r="D27" s="35">
        <v>89.79</v>
      </c>
      <c r="E27" s="35">
        <v>64.7</v>
      </c>
      <c r="F27" s="11"/>
    </row>
    <row r="28" spans="3:6">
      <c r="C28" s="6" t="s">
        <v>27</v>
      </c>
      <c r="D28" s="35">
        <v>89.64</v>
      </c>
      <c r="E28" s="35">
        <v>72.64</v>
      </c>
      <c r="F28" s="11"/>
    </row>
    <row r="29" spans="3:6">
      <c r="C29" s="6" t="s">
        <v>12</v>
      </c>
      <c r="D29" s="35">
        <v>88.99</v>
      </c>
      <c r="E29" s="35">
        <v>76.650000000000006</v>
      </c>
      <c r="F29" s="11"/>
    </row>
    <row r="30" spans="3:6">
      <c r="C30" s="6" t="s">
        <v>33</v>
      </c>
      <c r="D30" s="35">
        <v>88.19</v>
      </c>
      <c r="E30" s="35">
        <v>74.89</v>
      </c>
      <c r="F30" s="11"/>
    </row>
    <row r="31" spans="3:6">
      <c r="C31" s="6" t="s">
        <v>14</v>
      </c>
      <c r="D31" s="35">
        <v>88</v>
      </c>
      <c r="E31" s="35">
        <v>61</v>
      </c>
      <c r="F31" s="11"/>
    </row>
    <row r="32" spans="3:6">
      <c r="C32" s="6" t="s">
        <v>21</v>
      </c>
      <c r="D32" s="35">
        <v>86.51</v>
      </c>
      <c r="E32" s="35">
        <v>73.13</v>
      </c>
      <c r="F32" s="11"/>
    </row>
    <row r="33" spans="3:6">
      <c r="C33" s="6" t="s">
        <v>31</v>
      </c>
      <c r="D33" s="35">
        <v>86.28</v>
      </c>
      <c r="E33" s="35">
        <v>69.84</v>
      </c>
      <c r="F33" s="11"/>
    </row>
    <row r="34" spans="3:6">
      <c r="C34" s="6" t="s">
        <v>28</v>
      </c>
      <c r="D34" s="35">
        <v>85.76</v>
      </c>
      <c r="E34" s="35">
        <v>67.7</v>
      </c>
      <c r="F34" s="11"/>
    </row>
    <row r="35" spans="3:6">
      <c r="C35" s="6" t="s">
        <v>38</v>
      </c>
      <c r="D35" s="35">
        <v>84.39</v>
      </c>
      <c r="E35" s="35">
        <v>64.989999999999995</v>
      </c>
      <c r="F35" s="11"/>
    </row>
    <row r="36" spans="3:6">
      <c r="C36" s="6" t="s">
        <v>32</v>
      </c>
      <c r="D36" s="35">
        <v>83.97</v>
      </c>
      <c r="E36" s="35">
        <v>57.3</v>
      </c>
      <c r="F36" s="11"/>
    </row>
    <row r="37" spans="3:6">
      <c r="C37" s="6" t="s">
        <v>36</v>
      </c>
      <c r="D37" s="35">
        <v>83.93</v>
      </c>
      <c r="E37" s="35">
        <v>58.02</v>
      </c>
      <c r="F37" s="11"/>
    </row>
    <row r="38" spans="3:6">
      <c r="C38" s="6" t="s">
        <v>35</v>
      </c>
      <c r="D38" s="35">
        <v>80.02</v>
      </c>
      <c r="E38" s="35">
        <v>55.96</v>
      </c>
      <c r="F38" s="11"/>
    </row>
    <row r="39" spans="3:6" ht="12.65" customHeight="1">
      <c r="C39" s="6" t="s">
        <v>55</v>
      </c>
      <c r="D39" s="35">
        <v>70</v>
      </c>
      <c r="E39" s="35">
        <v>44</v>
      </c>
      <c r="F39" s="11"/>
    </row>
    <row r="41" spans="3:6">
      <c r="C41" s="14" t="s">
        <v>56</v>
      </c>
    </row>
    <row r="42" spans="3:6">
      <c r="C42" s="4" t="s">
        <v>57</v>
      </c>
    </row>
    <row r="43" spans="3:6">
      <c r="C43" s="4"/>
    </row>
    <row r="44" spans="3:6" ht="13">
      <c r="C44" s="42" t="s">
        <v>58</v>
      </c>
    </row>
    <row r="46" spans="3:6" ht="13">
      <c r="C46" s="9" t="s">
        <v>51</v>
      </c>
    </row>
    <row r="47" spans="3:6">
      <c r="C47" s="13" t="s">
        <v>59</v>
      </c>
    </row>
    <row r="52" ht="14.5" customHeight="1"/>
    <row r="54" ht="15" customHeight="1"/>
  </sheetData>
  <sortState xmlns:xlrd2="http://schemas.microsoft.com/office/spreadsheetml/2017/richdata2" ref="C13:F39">
    <sortCondition descending="1" ref="D13:D39"/>
  </sortState>
  <hyperlinks>
    <hyperlink ref="C47" r:id="rId1" xr:uid="{508AD932-7DE5-4F68-A294-9B44ED1BF5E5}"/>
  </hyperlinks>
  <pageMargins left="0.7" right="0.7" top="0.75" bottom="0.75" header="0.3" footer="0.3"/>
  <pageSetup orientation="portrait" horizontalDpi="90" verticalDpi="9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613AF-1DC3-4CF3-914E-FAF5A6DE51C0}">
  <dimension ref="A1:J52"/>
  <sheetViews>
    <sheetView showGridLines="0" topLeftCell="A4" zoomScaleNormal="100" workbookViewId="0">
      <selection activeCell="C49" sqref="C49"/>
    </sheetView>
  </sheetViews>
  <sheetFormatPr defaultColWidth="8.8984375" defaultRowHeight="12.5"/>
  <cols>
    <col min="1" max="2" width="8.8984375" style="1"/>
    <col min="3" max="3" width="18" style="1" customWidth="1"/>
    <col min="4" max="4" width="14.09765625" style="1" customWidth="1"/>
    <col min="5" max="5" width="15.3984375" style="1" customWidth="1"/>
    <col min="6" max="7" width="8.8984375" style="14"/>
    <col min="8" max="16384" width="8.8984375" style="1"/>
  </cols>
  <sheetData>
    <row r="1" spans="1:10">
      <c r="A1" s="14"/>
      <c r="B1" s="40"/>
      <c r="C1" s="40"/>
      <c r="D1" s="17"/>
      <c r="E1" s="17"/>
      <c r="F1" s="17"/>
      <c r="G1" s="17"/>
      <c r="H1" s="17"/>
      <c r="I1" s="17"/>
      <c r="J1" s="17"/>
    </row>
    <row r="2" spans="1:10">
      <c r="A2" s="14"/>
      <c r="B2" s="17"/>
      <c r="C2" s="14"/>
      <c r="D2" s="17"/>
      <c r="E2" s="17"/>
      <c r="F2" s="17"/>
      <c r="G2" s="17"/>
      <c r="H2" s="17"/>
      <c r="I2" s="17"/>
      <c r="J2" s="17"/>
    </row>
    <row r="3" spans="1:10" ht="13">
      <c r="A3" s="14"/>
      <c r="B3" s="14"/>
      <c r="C3" s="2" t="s">
        <v>0</v>
      </c>
      <c r="D3" s="14"/>
      <c r="E3" s="14"/>
      <c r="H3" s="14"/>
      <c r="I3" s="14"/>
      <c r="J3" s="14"/>
    </row>
    <row r="4" spans="1:10" ht="13">
      <c r="A4" s="14"/>
      <c r="B4" s="14"/>
      <c r="C4" s="2"/>
      <c r="D4" s="14"/>
      <c r="E4" s="14"/>
      <c r="H4" s="14"/>
      <c r="I4" s="14"/>
      <c r="J4" s="14"/>
    </row>
    <row r="5" spans="1:10" ht="13">
      <c r="A5" s="14"/>
      <c r="B5" s="14"/>
      <c r="C5" s="2"/>
      <c r="D5" s="14"/>
      <c r="E5" s="14"/>
      <c r="H5" s="14"/>
      <c r="I5" s="14"/>
      <c r="J5" s="14"/>
    </row>
    <row r="6" spans="1:10" ht="13">
      <c r="A6" s="14"/>
      <c r="B6" s="17"/>
      <c r="C6" s="3" t="s">
        <v>60</v>
      </c>
      <c r="D6" s="17"/>
      <c r="E6" s="17"/>
      <c r="F6" s="17"/>
      <c r="G6" s="17"/>
      <c r="H6" s="17"/>
      <c r="I6" s="17"/>
      <c r="J6" s="17"/>
    </row>
    <row r="7" spans="1:10" ht="13">
      <c r="A7" s="14"/>
      <c r="B7" s="17"/>
      <c r="C7" s="4"/>
      <c r="D7" s="17"/>
      <c r="E7" s="17"/>
      <c r="F7" s="17"/>
      <c r="G7" s="17"/>
      <c r="H7" s="17"/>
      <c r="I7" s="17"/>
      <c r="J7" s="43"/>
    </row>
    <row r="8" spans="1:10" ht="13">
      <c r="A8" s="14"/>
      <c r="B8" s="17"/>
      <c r="C8" s="5" t="s">
        <v>1</v>
      </c>
      <c r="D8" s="17"/>
      <c r="E8" s="17"/>
      <c r="F8" s="17"/>
      <c r="G8" s="17"/>
      <c r="H8" s="17"/>
      <c r="I8" s="17"/>
      <c r="J8" s="43"/>
    </row>
    <row r="9" spans="1:10" ht="13">
      <c r="A9" s="14"/>
      <c r="B9" s="17"/>
      <c r="C9" s="17"/>
      <c r="D9" s="17"/>
      <c r="E9" s="17"/>
      <c r="F9" s="17"/>
      <c r="G9" s="17"/>
      <c r="H9" s="17"/>
      <c r="I9" s="17"/>
      <c r="J9" s="43"/>
    </row>
    <row r="10" spans="1:10" ht="37.5">
      <c r="A10" s="14"/>
      <c r="B10" s="17"/>
      <c r="C10" s="17"/>
      <c r="D10" s="38" t="s">
        <v>54</v>
      </c>
      <c r="E10" s="37" t="s">
        <v>9</v>
      </c>
      <c r="F10" s="44" t="s">
        <v>61</v>
      </c>
      <c r="G10" s="46"/>
      <c r="H10" s="15"/>
      <c r="I10" s="14"/>
      <c r="J10" s="14"/>
    </row>
    <row r="11" spans="1:10">
      <c r="C11" s="6" t="s">
        <v>11</v>
      </c>
      <c r="D11" s="20">
        <v>26.06</v>
      </c>
      <c r="E11" s="20">
        <v>20.45</v>
      </c>
      <c r="F11" s="7">
        <f>D11-E11</f>
        <v>5.6099999999999994</v>
      </c>
    </row>
    <row r="12" spans="1:10">
      <c r="C12" s="6"/>
      <c r="D12" s="6"/>
      <c r="E12" s="6"/>
      <c r="F12" s="7"/>
    </row>
    <row r="13" spans="1:10">
      <c r="C13" s="6" t="s">
        <v>26</v>
      </c>
      <c r="D13" s="20">
        <v>51.09</v>
      </c>
      <c r="E13" s="20">
        <v>34.08</v>
      </c>
      <c r="F13" s="7">
        <f t="shared" ref="F13:F39" si="0">D13-E13</f>
        <v>17.010000000000005</v>
      </c>
    </row>
    <row r="14" spans="1:10">
      <c r="C14" s="6" t="s">
        <v>25</v>
      </c>
      <c r="D14" s="20">
        <v>37.33</v>
      </c>
      <c r="E14" s="20">
        <v>28.37</v>
      </c>
      <c r="F14" s="7">
        <f t="shared" si="0"/>
        <v>8.9599999999999973</v>
      </c>
    </row>
    <row r="15" spans="1:10">
      <c r="C15" s="6" t="s">
        <v>35</v>
      </c>
      <c r="D15" s="20">
        <v>35.4</v>
      </c>
      <c r="E15" s="20">
        <v>25.77</v>
      </c>
      <c r="F15" s="7">
        <f t="shared" si="0"/>
        <v>9.629999999999999</v>
      </c>
    </row>
    <row r="16" spans="1:10">
      <c r="C16" s="6" t="s">
        <v>14</v>
      </c>
      <c r="D16" s="20">
        <v>33.81</v>
      </c>
      <c r="E16" s="20">
        <v>19.899999999999999</v>
      </c>
      <c r="F16" s="7">
        <f t="shared" si="0"/>
        <v>13.910000000000004</v>
      </c>
    </row>
    <row r="17" spans="3:6">
      <c r="C17" s="6" t="s">
        <v>13</v>
      </c>
      <c r="D17" s="20">
        <v>32.64</v>
      </c>
      <c r="E17" s="20">
        <v>31.68</v>
      </c>
      <c r="F17" s="7">
        <f t="shared" si="0"/>
        <v>0.96000000000000085</v>
      </c>
    </row>
    <row r="18" spans="3:6">
      <c r="C18" s="6" t="s">
        <v>17</v>
      </c>
      <c r="D18" s="20">
        <v>31.62</v>
      </c>
      <c r="E18" s="20">
        <v>29.58</v>
      </c>
      <c r="F18" s="7">
        <f t="shared" si="0"/>
        <v>2.0400000000000027</v>
      </c>
    </row>
    <row r="19" spans="3:6">
      <c r="C19" s="6" t="s">
        <v>19</v>
      </c>
      <c r="D19" s="20">
        <v>30.83</v>
      </c>
      <c r="E19" s="20">
        <v>26.42</v>
      </c>
      <c r="F19" s="7">
        <f t="shared" si="0"/>
        <v>4.4099999999999966</v>
      </c>
    </row>
    <row r="20" spans="3:6">
      <c r="C20" s="6" t="s">
        <v>38</v>
      </c>
      <c r="D20" s="20">
        <v>28.93</v>
      </c>
      <c r="E20" s="20">
        <v>21.07</v>
      </c>
      <c r="F20" s="7">
        <f t="shared" si="0"/>
        <v>7.8599999999999994</v>
      </c>
    </row>
    <row r="21" spans="3:6">
      <c r="C21" s="6" t="s">
        <v>29</v>
      </c>
      <c r="D21" s="20">
        <v>28.62</v>
      </c>
      <c r="E21" s="20">
        <v>28.31</v>
      </c>
      <c r="F21" s="7">
        <f t="shared" si="0"/>
        <v>0.31000000000000227</v>
      </c>
    </row>
    <row r="22" spans="3:6">
      <c r="C22" s="6" t="s">
        <v>15</v>
      </c>
      <c r="D22" s="20">
        <v>28.53</v>
      </c>
      <c r="E22" s="20">
        <v>23.02</v>
      </c>
      <c r="F22" s="7">
        <f t="shared" si="0"/>
        <v>5.5100000000000016</v>
      </c>
    </row>
    <row r="23" spans="3:6">
      <c r="C23" s="6" t="s">
        <v>33</v>
      </c>
      <c r="D23" s="20">
        <v>28.21</v>
      </c>
      <c r="E23" s="20">
        <v>18.59</v>
      </c>
      <c r="F23" s="7">
        <f t="shared" si="0"/>
        <v>9.620000000000001</v>
      </c>
    </row>
    <row r="24" spans="3:6">
      <c r="C24" s="6" t="s">
        <v>28</v>
      </c>
      <c r="D24" s="20">
        <v>26.65</v>
      </c>
      <c r="E24" s="20">
        <v>24.36</v>
      </c>
      <c r="F24" s="7">
        <f t="shared" si="0"/>
        <v>2.2899999999999991</v>
      </c>
    </row>
    <row r="25" spans="3:6">
      <c r="C25" s="6" t="s">
        <v>36</v>
      </c>
      <c r="D25" s="20">
        <v>26.36</v>
      </c>
      <c r="E25" s="20">
        <v>20.03</v>
      </c>
      <c r="F25" s="7">
        <f t="shared" si="0"/>
        <v>6.3299999999999983</v>
      </c>
    </row>
    <row r="26" spans="3:6">
      <c r="C26" s="6" t="s">
        <v>16</v>
      </c>
      <c r="D26" s="20">
        <v>25.73</v>
      </c>
      <c r="E26" s="20">
        <v>27.86</v>
      </c>
      <c r="F26" s="7">
        <f t="shared" si="0"/>
        <v>-2.129999999999999</v>
      </c>
    </row>
    <row r="27" spans="3:6">
      <c r="C27" s="6" t="s">
        <v>31</v>
      </c>
      <c r="D27" s="20">
        <v>24.83</v>
      </c>
      <c r="E27" s="20">
        <v>20.170000000000002</v>
      </c>
      <c r="F27" s="7">
        <f t="shared" si="0"/>
        <v>4.6599999999999966</v>
      </c>
    </row>
    <row r="28" spans="3:6">
      <c r="C28" s="6" t="s">
        <v>22</v>
      </c>
      <c r="D28" s="20">
        <v>24.62</v>
      </c>
      <c r="E28" s="20">
        <v>22.12</v>
      </c>
      <c r="F28" s="7">
        <f t="shared" si="0"/>
        <v>2.5</v>
      </c>
    </row>
    <row r="29" spans="3:6">
      <c r="C29" s="6" t="s">
        <v>23</v>
      </c>
      <c r="D29" s="20">
        <v>24.56</v>
      </c>
      <c r="E29" s="20">
        <v>19</v>
      </c>
      <c r="F29" s="7">
        <f t="shared" si="0"/>
        <v>5.5599999999999987</v>
      </c>
    </row>
    <row r="30" spans="3:6">
      <c r="C30" s="6" t="s">
        <v>37</v>
      </c>
      <c r="D30" s="20">
        <v>23.89</v>
      </c>
      <c r="E30" s="20">
        <v>23.73</v>
      </c>
      <c r="F30" s="7">
        <f t="shared" si="0"/>
        <v>0.16000000000000014</v>
      </c>
    </row>
    <row r="31" spans="3:6">
      <c r="C31" s="6" t="s">
        <v>32</v>
      </c>
      <c r="D31" s="20">
        <v>23.79</v>
      </c>
      <c r="E31" s="20">
        <v>16.420000000000002</v>
      </c>
      <c r="F31" s="7">
        <f t="shared" si="0"/>
        <v>7.3699999999999974</v>
      </c>
    </row>
    <row r="32" spans="3:6">
      <c r="C32" s="6" t="s">
        <v>30</v>
      </c>
      <c r="D32" s="20">
        <v>23.16</v>
      </c>
      <c r="E32" s="20">
        <v>19.79</v>
      </c>
      <c r="F32" s="7">
        <f t="shared" si="0"/>
        <v>3.370000000000001</v>
      </c>
    </row>
    <row r="33" spans="3:6">
      <c r="C33" s="6" t="s">
        <v>24</v>
      </c>
      <c r="D33" s="20">
        <v>22.81</v>
      </c>
      <c r="E33" s="20">
        <v>18.28</v>
      </c>
      <c r="F33" s="7">
        <f t="shared" si="0"/>
        <v>4.5299999999999976</v>
      </c>
    </row>
    <row r="34" spans="3:6">
      <c r="C34" s="6" t="s">
        <v>12</v>
      </c>
      <c r="D34" s="20">
        <v>21.48</v>
      </c>
      <c r="E34" s="20">
        <v>24.89</v>
      </c>
      <c r="F34" s="7">
        <f t="shared" si="0"/>
        <v>-3.41</v>
      </c>
    </row>
    <row r="35" spans="3:6">
      <c r="C35" s="6" t="s">
        <v>18</v>
      </c>
      <c r="D35" s="20">
        <v>20.82</v>
      </c>
      <c r="E35" s="20">
        <v>15.82</v>
      </c>
      <c r="F35" s="7">
        <f t="shared" si="0"/>
        <v>5</v>
      </c>
    </row>
    <row r="36" spans="3:6">
      <c r="C36" s="6" t="s">
        <v>34</v>
      </c>
      <c r="D36" s="20">
        <v>18.829999999999998</v>
      </c>
      <c r="E36" s="20">
        <v>15.02</v>
      </c>
      <c r="F36" s="7">
        <f t="shared" si="0"/>
        <v>3.8099999999999987</v>
      </c>
    </row>
    <row r="37" spans="3:6">
      <c r="C37" s="6" t="s">
        <v>27</v>
      </c>
      <c r="D37" s="20">
        <v>18.61</v>
      </c>
      <c r="E37" s="20">
        <v>14.66</v>
      </c>
      <c r="F37" s="7">
        <f t="shared" si="0"/>
        <v>3.9499999999999993</v>
      </c>
    </row>
    <row r="38" spans="3:6">
      <c r="C38" s="6" t="s">
        <v>20</v>
      </c>
      <c r="D38" s="20">
        <v>15.59</v>
      </c>
      <c r="E38" s="20">
        <v>12.43</v>
      </c>
      <c r="F38" s="7">
        <f t="shared" si="0"/>
        <v>3.16</v>
      </c>
    </row>
    <row r="39" spans="3:6">
      <c r="C39" s="6" t="s">
        <v>21</v>
      </c>
      <c r="D39" s="20">
        <v>14.12</v>
      </c>
      <c r="E39" s="20">
        <v>12.71</v>
      </c>
      <c r="F39" s="7">
        <f t="shared" si="0"/>
        <v>1.4099999999999984</v>
      </c>
    </row>
    <row r="40" spans="3:6">
      <c r="F40" s="7"/>
    </row>
    <row r="42" spans="3:6">
      <c r="C42" s="6" t="s">
        <v>62</v>
      </c>
    </row>
    <row r="43" spans="3:6">
      <c r="C43" s="47"/>
    </row>
    <row r="44" spans="3:6" ht="13">
      <c r="C44" s="12" t="s">
        <v>63</v>
      </c>
    </row>
    <row r="46" spans="3:6" ht="13">
      <c r="C46" s="9" t="s">
        <v>51</v>
      </c>
    </row>
    <row r="47" spans="3:6">
      <c r="C47" s="13" t="s">
        <v>64</v>
      </c>
    </row>
    <row r="52" ht="14.5" customHeight="1"/>
  </sheetData>
  <sortState xmlns:xlrd2="http://schemas.microsoft.com/office/spreadsheetml/2017/richdata2" ref="C13:F39">
    <sortCondition descending="1" ref="D13:D39"/>
  </sortState>
  <hyperlinks>
    <hyperlink ref="C47" r:id="rId1" xr:uid="{8D051981-379F-4579-9350-B19E751EDEBB}"/>
  </hyperlinks>
  <pageMargins left="0.7" right="0.7" top="0.75" bottom="0.75" header="0.3" footer="0.3"/>
  <pageSetup orientation="portrait" horizontalDpi="90" verticalDpi="9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3C91-814F-48EE-BD3E-CA9A76443C66}">
  <dimension ref="B3:F25"/>
  <sheetViews>
    <sheetView zoomScaleNormal="100" workbookViewId="0">
      <selection activeCell="H12" sqref="H12"/>
    </sheetView>
  </sheetViews>
  <sheetFormatPr defaultRowHeight="11.5"/>
  <sheetData>
    <row r="3" spans="2:6" ht="13">
      <c r="B3" s="2" t="s">
        <v>0</v>
      </c>
    </row>
    <row r="4" spans="2:6" ht="13">
      <c r="B4" s="2"/>
    </row>
    <row r="5" spans="2:6" ht="13">
      <c r="B5" s="2"/>
    </row>
    <row r="6" spans="2:6" ht="13">
      <c r="B6" s="3" t="s">
        <v>94</v>
      </c>
    </row>
    <row r="7" spans="2:6" ht="12.5">
      <c r="B7" s="5" t="s">
        <v>1</v>
      </c>
    </row>
    <row r="8" spans="2:6" ht="12.5">
      <c r="B8" s="20"/>
      <c r="C8" s="20"/>
      <c r="D8" s="20"/>
      <c r="E8" s="20"/>
      <c r="F8" s="20"/>
    </row>
    <row r="9" spans="2:6" ht="12.5">
      <c r="B9" s="20"/>
      <c r="C9" s="20"/>
      <c r="D9" s="20"/>
      <c r="E9" s="20"/>
      <c r="F9" s="20"/>
    </row>
    <row r="10" spans="2:6" ht="12.5">
      <c r="B10" s="20"/>
      <c r="C10" s="20"/>
      <c r="D10" s="20"/>
      <c r="E10" s="20"/>
      <c r="F10" s="20"/>
    </row>
    <row r="11" spans="2:6" ht="12.5">
      <c r="B11" s="20"/>
      <c r="C11" s="20"/>
      <c r="D11" s="20"/>
      <c r="E11" s="20"/>
      <c r="F11" s="20"/>
    </row>
    <row r="12" spans="2:6" ht="12.5">
      <c r="B12" s="20"/>
      <c r="C12" s="20" t="s">
        <v>2</v>
      </c>
      <c r="D12" s="20" t="s">
        <v>3</v>
      </c>
      <c r="E12" s="20"/>
      <c r="F12" s="20"/>
    </row>
    <row r="13" spans="2:6" ht="12.5">
      <c r="B13" s="20" t="s">
        <v>65</v>
      </c>
      <c r="C13" s="20">
        <v>5.0999999999999996</v>
      </c>
      <c r="D13" s="20">
        <v>8.1</v>
      </c>
      <c r="E13" s="20">
        <f t="shared" ref="E13:E20" si="0">D13-C13</f>
        <v>3</v>
      </c>
      <c r="F13" s="20"/>
    </row>
    <row r="14" spans="2:6" ht="12.5">
      <c r="B14" s="20" t="s">
        <v>66</v>
      </c>
      <c r="C14" s="20">
        <v>5.52</v>
      </c>
      <c r="D14" s="20">
        <v>8.43</v>
      </c>
      <c r="E14" s="20">
        <f t="shared" si="0"/>
        <v>2.91</v>
      </c>
      <c r="F14" s="20"/>
    </row>
    <row r="15" spans="2:6" ht="12.5">
      <c r="B15" s="20" t="s">
        <v>67</v>
      </c>
      <c r="C15" s="20">
        <v>6.53</v>
      </c>
      <c r="D15" s="20">
        <v>9.75</v>
      </c>
      <c r="E15" s="20">
        <f t="shared" si="0"/>
        <v>3.2199999999999998</v>
      </c>
      <c r="F15" s="20"/>
    </row>
    <row r="16" spans="2:6" ht="12.5">
      <c r="B16" s="20" t="s">
        <v>68</v>
      </c>
      <c r="C16" s="20">
        <v>8.44</v>
      </c>
      <c r="D16" s="20">
        <v>12.9</v>
      </c>
      <c r="E16" s="20">
        <f t="shared" si="0"/>
        <v>4.4600000000000009</v>
      </c>
      <c r="F16" s="20"/>
    </row>
    <row r="17" spans="2:6" ht="12.5">
      <c r="B17" s="20" t="s">
        <v>69</v>
      </c>
      <c r="C17" s="20">
        <v>13.17</v>
      </c>
      <c r="D17" s="20">
        <v>24.34</v>
      </c>
      <c r="E17" s="20">
        <f t="shared" si="0"/>
        <v>11.17</v>
      </c>
      <c r="F17" s="20"/>
    </row>
    <row r="18" spans="2:6" ht="12.5">
      <c r="B18" s="20" t="s">
        <v>70</v>
      </c>
      <c r="C18" s="20">
        <v>18.600000000000001</v>
      </c>
      <c r="D18" s="20">
        <v>35.4</v>
      </c>
      <c r="E18" s="20">
        <f t="shared" si="0"/>
        <v>16.799999999999997</v>
      </c>
      <c r="F18" s="20"/>
    </row>
    <row r="19" spans="2:6" ht="12.5">
      <c r="B19" s="20" t="s">
        <v>71</v>
      </c>
      <c r="C19" s="20">
        <v>16.43</v>
      </c>
      <c r="D19" s="20">
        <v>27.59</v>
      </c>
      <c r="E19" s="20">
        <f t="shared" si="0"/>
        <v>11.16</v>
      </c>
      <c r="F19" s="20"/>
    </row>
    <row r="20" spans="2:6" ht="12.5">
      <c r="B20" s="20" t="s">
        <v>72</v>
      </c>
      <c r="C20" s="20">
        <v>15.37</v>
      </c>
      <c r="D20" s="20">
        <v>23.29</v>
      </c>
      <c r="E20" s="20">
        <f t="shared" si="0"/>
        <v>7.92</v>
      </c>
      <c r="F20" s="20"/>
    </row>
    <row r="21" spans="2:6" ht="12.5">
      <c r="B21" s="20" t="s">
        <v>73</v>
      </c>
      <c r="C21" s="20">
        <v>16.63</v>
      </c>
      <c r="D21" s="20">
        <v>24.14</v>
      </c>
      <c r="E21" s="20">
        <f>D21-C21</f>
        <v>7.5100000000000016</v>
      </c>
      <c r="F21" s="20"/>
    </row>
    <row r="22" spans="2:6" ht="12.5">
      <c r="B22" s="20"/>
      <c r="C22" s="20"/>
      <c r="D22" s="20"/>
      <c r="E22" s="20"/>
      <c r="F22" s="20"/>
    </row>
    <row r="23" spans="2:6" ht="12.5">
      <c r="B23" s="20" t="s">
        <v>4</v>
      </c>
      <c r="C23" s="20"/>
      <c r="D23" s="20"/>
      <c r="E23" s="20"/>
      <c r="F23" s="20"/>
    </row>
    <row r="24" spans="2:6" ht="12.5">
      <c r="B24" t="s">
        <v>5</v>
      </c>
      <c r="F24" s="20"/>
    </row>
    <row r="25" spans="2:6" ht="13">
      <c r="B25" s="12" t="s">
        <v>58</v>
      </c>
      <c r="F25" s="2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5E7A-D36D-4445-89DB-C62F57775232}">
  <dimension ref="A1:I58"/>
  <sheetViews>
    <sheetView showGridLines="0" zoomScaleNormal="100" workbookViewId="0">
      <selection activeCell="C6" sqref="C6"/>
    </sheetView>
  </sheetViews>
  <sheetFormatPr defaultColWidth="8.8984375" defaultRowHeight="12.5"/>
  <cols>
    <col min="1" max="2" width="8.8984375" style="1"/>
    <col min="3" max="3" width="16" style="1" customWidth="1"/>
    <col min="4" max="4" width="16.3984375" style="1" customWidth="1"/>
    <col min="5" max="5" width="13.59765625" style="1" customWidth="1"/>
    <col min="6" max="6" width="8.8984375" style="14"/>
    <col min="7" max="16384" width="8.8984375" style="1"/>
  </cols>
  <sheetData>
    <row r="1" spans="1:9">
      <c r="A1" s="14"/>
      <c r="B1" s="40"/>
      <c r="C1" s="40"/>
      <c r="D1" s="17"/>
      <c r="E1" s="17"/>
      <c r="F1" s="17"/>
      <c r="G1" s="17"/>
      <c r="H1" s="17"/>
      <c r="I1" s="17"/>
    </row>
    <row r="2" spans="1:9">
      <c r="A2" s="14"/>
      <c r="B2" s="17"/>
      <c r="C2" s="14"/>
      <c r="D2" s="17"/>
      <c r="E2" s="17"/>
      <c r="F2" s="17"/>
      <c r="G2" s="17"/>
      <c r="H2" s="17"/>
      <c r="I2" s="17"/>
    </row>
    <row r="3" spans="1:9" ht="13">
      <c r="A3" s="14"/>
      <c r="B3" s="14"/>
      <c r="C3" s="2" t="s">
        <v>0</v>
      </c>
      <c r="D3" s="14"/>
      <c r="E3" s="14"/>
      <c r="G3" s="14"/>
      <c r="H3" s="14"/>
      <c r="I3" s="14"/>
    </row>
    <row r="4" spans="1:9" ht="13">
      <c r="A4" s="14"/>
      <c r="B4" s="14"/>
      <c r="C4" s="2"/>
      <c r="D4" s="14"/>
      <c r="E4" s="14"/>
      <c r="G4" s="14"/>
      <c r="H4" s="14"/>
      <c r="I4" s="14"/>
    </row>
    <row r="5" spans="1:9" ht="13">
      <c r="A5" s="14"/>
      <c r="B5" s="14"/>
      <c r="C5" s="2"/>
      <c r="D5" s="14"/>
      <c r="E5" s="14"/>
      <c r="G5" s="14"/>
      <c r="H5" s="14"/>
      <c r="I5" s="14"/>
    </row>
    <row r="6" spans="1:9" ht="13">
      <c r="A6" s="14"/>
      <c r="B6" s="17"/>
      <c r="C6" s="3" t="s">
        <v>74</v>
      </c>
      <c r="D6" s="17"/>
      <c r="E6" s="17"/>
      <c r="F6" s="17"/>
      <c r="G6" s="17"/>
      <c r="H6" s="17"/>
      <c r="I6" s="17"/>
    </row>
    <row r="7" spans="1:9">
      <c r="A7" s="14"/>
      <c r="B7" s="17"/>
      <c r="C7" s="4"/>
      <c r="D7" s="17"/>
      <c r="E7" s="17"/>
      <c r="F7" s="17"/>
      <c r="G7" s="17"/>
      <c r="H7" s="17"/>
      <c r="I7" s="17"/>
    </row>
    <row r="8" spans="1:9">
      <c r="A8" s="14"/>
      <c r="B8" s="17"/>
      <c r="C8" s="5" t="s">
        <v>1</v>
      </c>
      <c r="D8" s="17"/>
      <c r="E8" s="17"/>
      <c r="F8" s="17"/>
      <c r="G8" s="17"/>
      <c r="H8" s="17"/>
      <c r="I8" s="17"/>
    </row>
    <row r="9" spans="1:9">
      <c r="A9" s="14"/>
      <c r="B9" s="17"/>
      <c r="C9" s="17"/>
      <c r="D9" s="17"/>
      <c r="E9" s="17"/>
      <c r="F9" s="17"/>
      <c r="G9" s="17"/>
      <c r="H9" s="17"/>
      <c r="I9" s="17"/>
    </row>
    <row r="10" spans="1:9" ht="37.5">
      <c r="A10" s="14"/>
      <c r="B10" s="17"/>
      <c r="C10" s="17"/>
      <c r="D10" s="21" t="s">
        <v>54</v>
      </c>
      <c r="E10" s="22" t="s">
        <v>9</v>
      </c>
      <c r="F10" s="21" t="s">
        <v>10</v>
      </c>
      <c r="G10" s="46"/>
      <c r="H10" s="15"/>
      <c r="I10" s="14"/>
    </row>
    <row r="11" spans="1:9">
      <c r="C11" s="6" t="s">
        <v>11</v>
      </c>
      <c r="D11" s="20">
        <v>24.14</v>
      </c>
      <c r="E11" s="20">
        <v>16.63</v>
      </c>
      <c r="F11" s="7">
        <f>D11-E11</f>
        <v>7.5100000000000016</v>
      </c>
    </row>
    <row r="12" spans="1:9">
      <c r="C12" s="6"/>
      <c r="D12" s="20"/>
      <c r="E12" s="20"/>
      <c r="F12" s="7"/>
    </row>
    <row r="13" spans="1:9">
      <c r="C13" s="6" t="s">
        <v>37</v>
      </c>
      <c r="D13" s="20">
        <v>52.78</v>
      </c>
      <c r="E13" s="20">
        <v>31.51</v>
      </c>
      <c r="F13" s="7">
        <f t="shared" ref="F13:F39" si="0">D13-E13</f>
        <v>21.27</v>
      </c>
    </row>
    <row r="14" spans="1:9">
      <c r="C14" s="6" t="s">
        <v>25</v>
      </c>
      <c r="D14" s="20">
        <v>41.17</v>
      </c>
      <c r="E14" s="20">
        <v>19.71</v>
      </c>
      <c r="F14" s="7">
        <f t="shared" si="0"/>
        <v>21.46</v>
      </c>
    </row>
    <row r="15" spans="1:9">
      <c r="C15" s="6" t="s">
        <v>15</v>
      </c>
      <c r="D15" s="20">
        <v>39.369999999999997</v>
      </c>
      <c r="E15" s="20">
        <v>30.2</v>
      </c>
      <c r="F15" s="7">
        <f t="shared" si="0"/>
        <v>9.1699999999999982</v>
      </c>
    </row>
    <row r="16" spans="1:9">
      <c r="C16" s="6" t="s">
        <v>20</v>
      </c>
      <c r="D16" s="20">
        <v>37.950000000000003</v>
      </c>
      <c r="E16" s="20">
        <v>21.38</v>
      </c>
      <c r="F16" s="7">
        <f t="shared" si="0"/>
        <v>16.570000000000004</v>
      </c>
    </row>
    <row r="17" spans="3:6">
      <c r="C17" s="6" t="s">
        <v>17</v>
      </c>
      <c r="D17" s="20">
        <v>36.65</v>
      </c>
      <c r="E17" s="20">
        <v>31.31</v>
      </c>
      <c r="F17" s="7">
        <f t="shared" si="0"/>
        <v>5.34</v>
      </c>
    </row>
    <row r="18" spans="3:6">
      <c r="C18" s="6" t="s">
        <v>16</v>
      </c>
      <c r="D18" s="20">
        <v>36.549999999999997</v>
      </c>
      <c r="E18" s="20">
        <v>35.18</v>
      </c>
      <c r="F18" s="7">
        <f t="shared" si="0"/>
        <v>1.3699999999999974</v>
      </c>
    </row>
    <row r="19" spans="3:6">
      <c r="C19" s="6" t="s">
        <v>26</v>
      </c>
      <c r="D19" s="20">
        <v>32.86</v>
      </c>
      <c r="E19" s="20">
        <v>21.54</v>
      </c>
      <c r="F19" s="7">
        <f t="shared" si="0"/>
        <v>11.32</v>
      </c>
    </row>
    <row r="20" spans="3:6">
      <c r="C20" s="6" t="s">
        <v>27</v>
      </c>
      <c r="D20" s="20">
        <v>28.47</v>
      </c>
      <c r="E20" s="20">
        <v>19.59</v>
      </c>
      <c r="F20" s="7">
        <f t="shared" si="0"/>
        <v>8.879999999999999</v>
      </c>
    </row>
    <row r="21" spans="3:6">
      <c r="C21" s="6" t="s">
        <v>12</v>
      </c>
      <c r="D21" s="20">
        <v>28.33</v>
      </c>
      <c r="E21" s="20">
        <v>20.55</v>
      </c>
      <c r="F21" s="7">
        <f t="shared" si="0"/>
        <v>7.7799999999999976</v>
      </c>
    </row>
    <row r="22" spans="3:6">
      <c r="C22" s="6" t="s">
        <v>24</v>
      </c>
      <c r="D22" s="20">
        <v>27.44</v>
      </c>
      <c r="E22" s="20">
        <v>22.92</v>
      </c>
      <c r="F22" s="7">
        <f t="shared" si="0"/>
        <v>4.5199999999999996</v>
      </c>
    </row>
    <row r="23" spans="3:6">
      <c r="C23" s="6" t="s">
        <v>35</v>
      </c>
      <c r="D23" s="20">
        <v>27.18</v>
      </c>
      <c r="E23" s="20">
        <v>18.04</v>
      </c>
      <c r="F23" s="7">
        <f t="shared" si="0"/>
        <v>9.14</v>
      </c>
    </row>
    <row r="24" spans="3:6">
      <c r="C24" s="6" t="s">
        <v>34</v>
      </c>
      <c r="D24" s="20">
        <v>25.49</v>
      </c>
      <c r="E24" s="20">
        <v>14.13</v>
      </c>
      <c r="F24" s="7">
        <f t="shared" si="0"/>
        <v>11.359999999999998</v>
      </c>
    </row>
    <row r="25" spans="3:6">
      <c r="C25" s="6" t="s">
        <v>30</v>
      </c>
      <c r="D25" s="20">
        <v>25.14</v>
      </c>
      <c r="E25" s="20">
        <v>18.149999999999999</v>
      </c>
      <c r="F25" s="7">
        <f t="shared" si="0"/>
        <v>6.990000000000002</v>
      </c>
    </row>
    <row r="26" spans="3:6">
      <c r="C26" s="6" t="s">
        <v>31</v>
      </c>
      <c r="D26" s="20">
        <v>24.11</v>
      </c>
      <c r="E26" s="20">
        <v>16.71</v>
      </c>
      <c r="F26" s="7">
        <f t="shared" si="0"/>
        <v>7.3999999999999986</v>
      </c>
    </row>
    <row r="27" spans="3:6">
      <c r="C27" s="6" t="s">
        <v>28</v>
      </c>
      <c r="D27" s="20">
        <v>21.41</v>
      </c>
      <c r="E27" s="20">
        <v>20.94</v>
      </c>
      <c r="F27" s="7">
        <f t="shared" si="0"/>
        <v>0.46999999999999886</v>
      </c>
    </row>
    <row r="28" spans="3:6">
      <c r="C28" s="6" t="s">
        <v>21</v>
      </c>
      <c r="D28" s="20">
        <v>21.03</v>
      </c>
      <c r="E28" s="20">
        <v>20.34</v>
      </c>
      <c r="F28" s="7">
        <f t="shared" si="0"/>
        <v>0.69000000000000128</v>
      </c>
    </row>
    <row r="29" spans="3:6">
      <c r="C29" s="6" t="s">
        <v>32</v>
      </c>
      <c r="D29" s="20">
        <v>20.92</v>
      </c>
      <c r="E29" s="20">
        <v>14.35</v>
      </c>
      <c r="F29" s="7">
        <f t="shared" si="0"/>
        <v>6.5700000000000021</v>
      </c>
    </row>
    <row r="30" spans="3:6">
      <c r="C30" s="6" t="s">
        <v>38</v>
      </c>
      <c r="D30" s="20">
        <v>19.91</v>
      </c>
      <c r="E30" s="20">
        <v>6.93</v>
      </c>
      <c r="F30" s="7">
        <f t="shared" si="0"/>
        <v>12.98</v>
      </c>
    </row>
    <row r="31" spans="3:6">
      <c r="C31" s="6" t="s">
        <v>13</v>
      </c>
      <c r="D31" s="20">
        <v>17.77</v>
      </c>
      <c r="E31" s="20">
        <v>9.43</v>
      </c>
      <c r="F31" s="7">
        <f t="shared" si="0"/>
        <v>8.34</v>
      </c>
    </row>
    <row r="32" spans="3:6">
      <c r="C32" s="6" t="s">
        <v>22</v>
      </c>
      <c r="D32" s="20">
        <v>17.59</v>
      </c>
      <c r="E32" s="20">
        <v>16.71</v>
      </c>
      <c r="F32" s="7">
        <f t="shared" si="0"/>
        <v>0.87999999999999901</v>
      </c>
    </row>
    <row r="33" spans="3:6">
      <c r="C33" s="6" t="s">
        <v>19</v>
      </c>
      <c r="D33" s="20">
        <v>16.670000000000002</v>
      </c>
      <c r="E33" s="20">
        <v>12.61</v>
      </c>
      <c r="F33" s="7">
        <f t="shared" si="0"/>
        <v>4.0600000000000023</v>
      </c>
    </row>
    <row r="34" spans="3:6">
      <c r="C34" s="6" t="s">
        <v>23</v>
      </c>
      <c r="D34" s="20">
        <v>15.3</v>
      </c>
      <c r="E34" s="20">
        <v>11.42</v>
      </c>
      <c r="F34" s="7">
        <f t="shared" si="0"/>
        <v>3.8800000000000008</v>
      </c>
    </row>
    <row r="35" spans="3:6">
      <c r="C35" s="6" t="s">
        <v>29</v>
      </c>
      <c r="D35" s="20">
        <v>15.16</v>
      </c>
      <c r="E35" s="20">
        <v>15.07</v>
      </c>
      <c r="F35" s="7">
        <f t="shared" si="0"/>
        <v>8.9999999999999858E-2</v>
      </c>
    </row>
    <row r="36" spans="3:6">
      <c r="C36" s="6" t="s">
        <v>14</v>
      </c>
      <c r="D36" s="20">
        <v>14.88</v>
      </c>
      <c r="E36" s="20">
        <v>10.72</v>
      </c>
      <c r="F36" s="7">
        <f t="shared" si="0"/>
        <v>4.16</v>
      </c>
    </row>
    <row r="37" spans="3:6">
      <c r="C37" s="6" t="s">
        <v>18</v>
      </c>
      <c r="D37" s="20">
        <v>14.13</v>
      </c>
      <c r="E37" s="20">
        <v>9.69</v>
      </c>
      <c r="F37" s="7">
        <f t="shared" si="0"/>
        <v>4.4400000000000013</v>
      </c>
    </row>
    <row r="38" spans="3:6">
      <c r="C38" s="6" t="s">
        <v>36</v>
      </c>
      <c r="D38" s="20">
        <v>12.49</v>
      </c>
      <c r="E38" s="20">
        <v>10.1</v>
      </c>
      <c r="F38" s="7">
        <f t="shared" si="0"/>
        <v>2.3900000000000006</v>
      </c>
    </row>
    <row r="39" spans="3:6">
      <c r="C39" s="6" t="s">
        <v>33</v>
      </c>
      <c r="D39" s="20">
        <v>8.34</v>
      </c>
      <c r="E39" s="20">
        <v>3.17</v>
      </c>
      <c r="F39" s="7">
        <f t="shared" si="0"/>
        <v>5.17</v>
      </c>
    </row>
    <row r="40" spans="3:6">
      <c r="C40" s="6"/>
      <c r="D40" s="20"/>
      <c r="E40" s="20"/>
      <c r="F40" s="7"/>
    </row>
    <row r="41" spans="3:6">
      <c r="C41" s="6"/>
      <c r="D41" s="20"/>
      <c r="E41" s="20"/>
      <c r="F41" s="7"/>
    </row>
    <row r="42" spans="3:6">
      <c r="C42" s="6"/>
      <c r="D42" s="6"/>
      <c r="E42" s="6"/>
    </row>
    <row r="43" spans="3:6" ht="13">
      <c r="C43" s="12" t="s">
        <v>58</v>
      </c>
    </row>
    <row r="46" spans="3:6" ht="13">
      <c r="C46" s="9" t="s">
        <v>51</v>
      </c>
    </row>
    <row r="47" spans="3:6">
      <c r="C47" s="10" t="s">
        <v>75</v>
      </c>
    </row>
    <row r="52" spans="1:2" ht="14.5" customHeight="1">
      <c r="A52" s="14"/>
      <c r="B52" s="17"/>
    </row>
    <row r="53" spans="1:2">
      <c r="A53" s="14"/>
      <c r="B53" s="17"/>
    </row>
    <row r="54" spans="1:2">
      <c r="A54" s="14"/>
      <c r="B54" s="17"/>
    </row>
    <row r="55" spans="1:2">
      <c r="A55" s="14"/>
      <c r="B55" s="17"/>
    </row>
    <row r="56" spans="1:2">
      <c r="A56" s="14"/>
      <c r="B56" s="17"/>
    </row>
    <row r="57" spans="1:2">
      <c r="B57" s="14"/>
    </row>
    <row r="58" spans="1:2">
      <c r="B58" s="14"/>
    </row>
  </sheetData>
  <sortState xmlns:xlrd2="http://schemas.microsoft.com/office/spreadsheetml/2017/richdata2" ref="C13:F39">
    <sortCondition descending="1" ref="D13:D39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B751-4467-4285-B221-B4C64934953B}">
  <dimension ref="A2:B48"/>
  <sheetViews>
    <sheetView workbookViewId="0">
      <selection activeCell="E39" sqref="E39"/>
    </sheetView>
  </sheetViews>
  <sheetFormatPr defaultRowHeight="11.5"/>
  <cols>
    <col min="1" max="1" width="20.8984375" customWidth="1"/>
  </cols>
  <sheetData>
    <row r="2" spans="1:2" ht="13">
      <c r="A2" s="3" t="s">
        <v>76</v>
      </c>
    </row>
    <row r="5" spans="1:2">
      <c r="A5" s="31" t="s">
        <v>27</v>
      </c>
      <c r="B5" s="31">
        <v>68.260000000000005</v>
      </c>
    </row>
    <row r="6" spans="1:2">
      <c r="A6" s="31" t="s">
        <v>38</v>
      </c>
      <c r="B6" s="32">
        <v>52.3</v>
      </c>
    </row>
    <row r="7" spans="1:2">
      <c r="A7" s="31" t="s">
        <v>20</v>
      </c>
      <c r="B7" s="31">
        <v>90.21</v>
      </c>
    </row>
    <row r="8" spans="1:2">
      <c r="A8" s="31" t="s">
        <v>29</v>
      </c>
      <c r="B8" s="30">
        <v>79.95</v>
      </c>
    </row>
    <row r="9" spans="1:2">
      <c r="A9" s="31" t="s">
        <v>36</v>
      </c>
      <c r="B9" s="31">
        <v>59.27</v>
      </c>
    </row>
    <row r="10" spans="1:2">
      <c r="A10" s="31" t="s">
        <v>24</v>
      </c>
      <c r="B10" s="30">
        <v>87.26</v>
      </c>
    </row>
    <row r="11" spans="1:2">
      <c r="A11" s="31" t="s">
        <v>16</v>
      </c>
      <c r="B11" s="31">
        <v>83.66</v>
      </c>
    </row>
    <row r="12" spans="1:2">
      <c r="A12" s="31" t="s">
        <v>25</v>
      </c>
      <c r="B12" s="30">
        <v>79.22</v>
      </c>
    </row>
    <row r="13" spans="1:2">
      <c r="A13" s="31" t="s">
        <v>15</v>
      </c>
      <c r="B13" s="31">
        <v>84.42</v>
      </c>
    </row>
    <row r="14" spans="1:2">
      <c r="A14" s="31" t="s">
        <v>34</v>
      </c>
      <c r="B14" s="30">
        <v>76.849999999999994</v>
      </c>
    </row>
    <row r="15" spans="1:2">
      <c r="A15" s="31" t="s">
        <v>14</v>
      </c>
      <c r="B15" s="31">
        <v>86.63</v>
      </c>
    </row>
    <row r="16" spans="1:2">
      <c r="A16" s="31" t="s">
        <v>35</v>
      </c>
      <c r="B16" s="30">
        <v>58.53</v>
      </c>
    </row>
    <row r="17" spans="1:2">
      <c r="A17" s="31" t="s">
        <v>13</v>
      </c>
      <c r="B17" s="31">
        <v>70.77</v>
      </c>
    </row>
    <row r="18" spans="1:2">
      <c r="A18" s="31" t="s">
        <v>19</v>
      </c>
      <c r="B18" s="30">
        <v>66.87</v>
      </c>
    </row>
    <row r="19" spans="1:2">
      <c r="A19" s="31" t="s">
        <v>31</v>
      </c>
      <c r="B19" s="31">
        <v>80.38</v>
      </c>
    </row>
    <row r="20" spans="1:2">
      <c r="A20" s="31" t="s">
        <v>28</v>
      </c>
      <c r="B20" s="30">
        <v>61.84</v>
      </c>
    </row>
    <row r="21" spans="1:2">
      <c r="A21" s="31" t="s">
        <v>23</v>
      </c>
      <c r="B21" s="31">
        <v>75.97</v>
      </c>
    </row>
    <row r="22" spans="1:2">
      <c r="A22" s="31" t="s">
        <v>12</v>
      </c>
      <c r="B22" s="30">
        <v>91.82</v>
      </c>
    </row>
    <row r="23" spans="1:2">
      <c r="A23" s="31" t="s">
        <v>17</v>
      </c>
      <c r="B23" s="31">
        <v>89.74</v>
      </c>
    </row>
    <row r="24" spans="1:2">
      <c r="A24" s="31" t="s">
        <v>30</v>
      </c>
      <c r="B24" s="30">
        <v>74.88</v>
      </c>
    </row>
    <row r="25" spans="1:2">
      <c r="A25" s="31" t="s">
        <v>18</v>
      </c>
      <c r="B25" s="31">
        <v>66.25</v>
      </c>
    </row>
    <row r="26" spans="1:2">
      <c r="A26" s="31" t="s">
        <v>22</v>
      </c>
      <c r="B26" s="30">
        <v>81.88</v>
      </c>
    </row>
    <row r="27" spans="1:2">
      <c r="A27" s="31" t="s">
        <v>33</v>
      </c>
      <c r="B27" s="31">
        <v>45.95</v>
      </c>
    </row>
    <row r="28" spans="1:2">
      <c r="A28" s="31" t="s">
        <v>26</v>
      </c>
      <c r="B28" s="30">
        <v>68.67</v>
      </c>
    </row>
    <row r="29" spans="1:2">
      <c r="A29" s="31" t="s">
        <v>32</v>
      </c>
      <c r="B29" s="31">
        <v>68.63</v>
      </c>
    </row>
    <row r="30" spans="1:2">
      <c r="A30" s="31" t="s">
        <v>37</v>
      </c>
      <c r="B30" s="30">
        <v>94.49</v>
      </c>
    </row>
    <row r="31" spans="1:2">
      <c r="A31" s="31" t="s">
        <v>21</v>
      </c>
      <c r="B31" s="31">
        <v>72.33</v>
      </c>
    </row>
    <row r="32" spans="1:2">
      <c r="A32" s="31"/>
      <c r="B32" s="31"/>
    </row>
    <row r="33" spans="1:2">
      <c r="A33" s="31" t="s">
        <v>39</v>
      </c>
      <c r="B33" s="31">
        <v>89.59</v>
      </c>
    </row>
    <row r="34" spans="1:2">
      <c r="A34" s="31" t="s">
        <v>40</v>
      </c>
      <c r="B34" s="31">
        <v>88.32</v>
      </c>
    </row>
    <row r="35" spans="1:2">
      <c r="A35" s="31" t="s">
        <v>77</v>
      </c>
      <c r="B35" s="32">
        <v>87.8</v>
      </c>
    </row>
    <row r="36" spans="1:2">
      <c r="A36" s="31"/>
      <c r="B36" s="32"/>
    </row>
    <row r="37" spans="1:2">
      <c r="A37" s="31" t="s">
        <v>43</v>
      </c>
      <c r="B37" s="31">
        <v>69.650000000000006</v>
      </c>
    </row>
    <row r="38" spans="1:2">
      <c r="A38" s="31" t="s">
        <v>46</v>
      </c>
      <c r="B38" s="30">
        <v>72.739999999999995</v>
      </c>
    </row>
    <row r="39" spans="1:2">
      <c r="A39" s="31" t="s">
        <v>78</v>
      </c>
      <c r="B39" s="30">
        <v>58.22</v>
      </c>
    </row>
    <row r="40" spans="1:2">
      <c r="A40" s="31" t="s">
        <v>79</v>
      </c>
      <c r="B40" s="30">
        <v>50.86</v>
      </c>
    </row>
    <row r="41" spans="1:2">
      <c r="A41" s="31" t="s">
        <v>45</v>
      </c>
      <c r="B41" s="31">
        <v>50.98</v>
      </c>
    </row>
    <row r="42" spans="1:2">
      <c r="A42" s="31" t="s">
        <v>80</v>
      </c>
      <c r="B42" s="30">
        <v>52.58</v>
      </c>
    </row>
    <row r="44" spans="1:2" ht="12.5">
      <c r="A44" s="29" t="s">
        <v>48</v>
      </c>
    </row>
    <row r="45" spans="1:2" ht="13">
      <c r="A45" s="28" t="s">
        <v>81</v>
      </c>
    </row>
    <row r="46" spans="1:2" ht="12.5">
      <c r="A46" s="27"/>
    </row>
    <row r="47" spans="1:2" ht="13">
      <c r="A47" s="26" t="s">
        <v>82</v>
      </c>
    </row>
    <row r="48" spans="1:2">
      <c r="A48" s="25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0073-04ED-4681-B313-AEA866D864BB}">
  <dimension ref="C3:F56"/>
  <sheetViews>
    <sheetView showGridLines="0" tabSelected="1" zoomScaleNormal="100" workbookViewId="0">
      <selection activeCell="B12" sqref="B12"/>
    </sheetView>
  </sheetViews>
  <sheetFormatPr defaultColWidth="8.8984375" defaultRowHeight="12.5"/>
  <cols>
    <col min="1" max="2" width="8.8984375" style="27"/>
    <col min="3" max="3" width="24.09765625" style="27" customWidth="1"/>
    <col min="4" max="5" width="8.8984375" style="27"/>
    <col min="6" max="6" width="10.8984375" style="27" customWidth="1"/>
    <col min="7" max="16384" width="8.8984375" style="27"/>
  </cols>
  <sheetData>
    <row r="3" spans="3:6" ht="13">
      <c r="C3" s="2" t="s">
        <v>0</v>
      </c>
    </row>
    <row r="4" spans="3:6" ht="13">
      <c r="C4" s="2"/>
    </row>
    <row r="5" spans="3:6" ht="13">
      <c r="C5" s="2"/>
    </row>
    <row r="6" spans="3:6" ht="13">
      <c r="C6" s="3" t="s">
        <v>84</v>
      </c>
    </row>
    <row r="8" spans="3:6">
      <c r="C8" s="5" t="s">
        <v>1</v>
      </c>
    </row>
    <row r="10" spans="3:6" ht="25">
      <c r="D10" s="36" t="s">
        <v>85</v>
      </c>
      <c r="E10" s="36" t="s">
        <v>86</v>
      </c>
      <c r="F10" s="36" t="s">
        <v>87</v>
      </c>
    </row>
    <row r="11" spans="3:6">
      <c r="C11" s="27" t="s">
        <v>11</v>
      </c>
      <c r="D11" s="35">
        <v>68.87</v>
      </c>
      <c r="E11" s="35">
        <v>72.61</v>
      </c>
      <c r="F11" s="34">
        <f t="shared" ref="F11:F50" si="0">E11-D11</f>
        <v>3.7399999999999949</v>
      </c>
    </row>
    <row r="12" spans="3:6">
      <c r="D12" s="35"/>
      <c r="E12" s="35"/>
      <c r="F12" s="34">
        <f t="shared" si="0"/>
        <v>0</v>
      </c>
    </row>
    <row r="13" spans="3:6">
      <c r="C13" s="27" t="s">
        <v>37</v>
      </c>
      <c r="D13" s="35">
        <v>91.87</v>
      </c>
      <c r="E13" s="35">
        <v>97.41</v>
      </c>
      <c r="F13" s="34">
        <f t="shared" si="0"/>
        <v>5.539999999999992</v>
      </c>
    </row>
    <row r="14" spans="3:6">
      <c r="C14" s="27" t="s">
        <v>14</v>
      </c>
      <c r="D14" s="35">
        <v>79.739999999999995</v>
      </c>
      <c r="E14" s="35">
        <v>94.01</v>
      </c>
      <c r="F14" s="34">
        <f t="shared" si="0"/>
        <v>14.27000000000001</v>
      </c>
    </row>
    <row r="15" spans="3:6">
      <c r="C15" s="27" t="s">
        <v>17</v>
      </c>
      <c r="D15" s="35">
        <v>86.8</v>
      </c>
      <c r="E15" s="35">
        <v>92.77</v>
      </c>
      <c r="F15" s="34">
        <f t="shared" si="0"/>
        <v>5.9699999999999989</v>
      </c>
    </row>
    <row r="16" spans="3:6">
      <c r="C16" s="27" t="s">
        <v>20</v>
      </c>
      <c r="D16" s="35">
        <v>89.16</v>
      </c>
      <c r="E16" s="35">
        <v>91.28</v>
      </c>
      <c r="F16" s="34">
        <f t="shared" si="0"/>
        <v>2.1200000000000045</v>
      </c>
    </row>
    <row r="17" spans="3:6">
      <c r="C17" s="27" t="s">
        <v>12</v>
      </c>
      <c r="D17" s="35">
        <v>92.63</v>
      </c>
      <c r="E17" s="35">
        <v>90.9</v>
      </c>
      <c r="F17" s="34">
        <f t="shared" si="0"/>
        <v>-1.7299999999999898</v>
      </c>
    </row>
    <row r="18" spans="3:6">
      <c r="C18" s="27" t="s">
        <v>16</v>
      </c>
      <c r="D18" s="35">
        <v>79.87</v>
      </c>
      <c r="E18" s="35">
        <v>87.45</v>
      </c>
      <c r="F18" s="34">
        <f t="shared" si="0"/>
        <v>7.5799999999999983</v>
      </c>
    </row>
    <row r="19" spans="3:6">
      <c r="C19" s="27" t="s">
        <v>15</v>
      </c>
      <c r="D19" s="35">
        <v>81.78</v>
      </c>
      <c r="E19" s="35">
        <v>87.19</v>
      </c>
      <c r="F19" s="34">
        <f t="shared" si="0"/>
        <v>5.4099999999999966</v>
      </c>
    </row>
    <row r="20" spans="3:6">
      <c r="C20" s="27" t="s">
        <v>24</v>
      </c>
      <c r="D20" s="35">
        <v>89.09</v>
      </c>
      <c r="E20" s="35">
        <v>85.35</v>
      </c>
      <c r="F20" s="34">
        <f t="shared" si="0"/>
        <v>-3.7400000000000091</v>
      </c>
    </row>
    <row r="21" spans="3:6">
      <c r="C21" s="27" t="s">
        <v>25</v>
      </c>
      <c r="D21" s="35">
        <v>75.05</v>
      </c>
      <c r="E21" s="35">
        <v>84.04</v>
      </c>
      <c r="F21" s="34">
        <f t="shared" si="0"/>
        <v>8.9900000000000091</v>
      </c>
    </row>
    <row r="22" spans="3:6">
      <c r="C22" s="27" t="s">
        <v>22</v>
      </c>
      <c r="D22" s="35">
        <v>80.010000000000005</v>
      </c>
      <c r="E22" s="35">
        <v>83.79</v>
      </c>
      <c r="F22" s="34">
        <f t="shared" si="0"/>
        <v>3.7800000000000011</v>
      </c>
    </row>
    <row r="23" spans="3:6">
      <c r="C23" s="27" t="s">
        <v>31</v>
      </c>
      <c r="D23" s="35">
        <v>77.94</v>
      </c>
      <c r="E23" s="35">
        <v>82.93</v>
      </c>
      <c r="F23" s="34">
        <f t="shared" si="0"/>
        <v>4.9900000000000091</v>
      </c>
    </row>
    <row r="24" spans="3:6">
      <c r="C24" s="27" t="s">
        <v>29</v>
      </c>
      <c r="D24" s="35">
        <v>78.180000000000007</v>
      </c>
      <c r="E24" s="35">
        <v>81.8</v>
      </c>
      <c r="F24" s="34">
        <f t="shared" si="0"/>
        <v>3.6199999999999903</v>
      </c>
    </row>
    <row r="25" spans="3:6">
      <c r="C25" s="27" t="s">
        <v>34</v>
      </c>
      <c r="D25" s="35">
        <v>72.459999999999994</v>
      </c>
      <c r="E25" s="35">
        <v>81.319999999999993</v>
      </c>
      <c r="F25" s="34">
        <f t="shared" si="0"/>
        <v>8.86</v>
      </c>
    </row>
    <row r="26" spans="3:6">
      <c r="C26" s="27" t="s">
        <v>13</v>
      </c>
      <c r="D26" s="35">
        <v>64.75</v>
      </c>
      <c r="E26" s="35">
        <v>76.59</v>
      </c>
      <c r="F26" s="34">
        <f t="shared" si="0"/>
        <v>11.840000000000003</v>
      </c>
    </row>
    <row r="27" spans="3:6">
      <c r="C27" s="27" t="s">
        <v>21</v>
      </c>
      <c r="D27" s="35">
        <v>68.400000000000006</v>
      </c>
      <c r="E27" s="35">
        <v>76.459999999999994</v>
      </c>
      <c r="F27" s="34">
        <f t="shared" si="0"/>
        <v>8.0599999999999881</v>
      </c>
    </row>
    <row r="28" spans="3:6">
      <c r="C28" s="27" t="s">
        <v>23</v>
      </c>
      <c r="D28" s="35">
        <v>76.11</v>
      </c>
      <c r="E28" s="35">
        <v>75.81</v>
      </c>
      <c r="F28" s="34">
        <f t="shared" si="0"/>
        <v>-0.29999999999999716</v>
      </c>
    </row>
    <row r="29" spans="3:6">
      <c r="C29" s="27" t="s">
        <v>30</v>
      </c>
      <c r="D29" s="35">
        <v>74.760000000000005</v>
      </c>
      <c r="E29" s="35">
        <v>75.010000000000005</v>
      </c>
      <c r="F29" s="34">
        <f t="shared" si="0"/>
        <v>0.25</v>
      </c>
    </row>
    <row r="30" spans="3:6">
      <c r="C30" s="27" t="s">
        <v>27</v>
      </c>
      <c r="D30" s="35">
        <v>64.290000000000006</v>
      </c>
      <c r="E30" s="35">
        <v>71.739999999999995</v>
      </c>
      <c r="F30" s="34">
        <f t="shared" si="0"/>
        <v>7.4499999999999886</v>
      </c>
    </row>
    <row r="31" spans="3:6">
      <c r="C31" s="27" t="s">
        <v>19</v>
      </c>
      <c r="D31" s="35">
        <v>64.05</v>
      </c>
      <c r="E31" s="35">
        <v>70.14</v>
      </c>
      <c r="F31" s="34">
        <f t="shared" si="0"/>
        <v>6.0900000000000034</v>
      </c>
    </row>
    <row r="32" spans="3:6">
      <c r="C32" s="27" t="s">
        <v>26</v>
      </c>
      <c r="D32" s="35">
        <v>68.77</v>
      </c>
      <c r="E32" s="35">
        <v>68.56</v>
      </c>
      <c r="F32" s="34">
        <f t="shared" si="0"/>
        <v>-0.20999999999999375</v>
      </c>
    </row>
    <row r="33" spans="3:6">
      <c r="C33" s="27" t="s">
        <v>18</v>
      </c>
      <c r="D33" s="35">
        <v>64.849999999999994</v>
      </c>
      <c r="E33" s="35">
        <v>67.7</v>
      </c>
      <c r="F33" s="34">
        <f t="shared" si="0"/>
        <v>2.8500000000000085</v>
      </c>
    </row>
    <row r="34" spans="3:6">
      <c r="C34" s="27" t="s">
        <v>28</v>
      </c>
      <c r="D34" s="35">
        <v>56.82</v>
      </c>
      <c r="E34" s="35">
        <v>67.36</v>
      </c>
      <c r="F34" s="34">
        <f t="shared" si="0"/>
        <v>10.54</v>
      </c>
    </row>
    <row r="35" spans="3:6">
      <c r="C35" s="27" t="s">
        <v>32</v>
      </c>
      <c r="D35" s="35">
        <v>72.17</v>
      </c>
      <c r="E35" s="35">
        <v>64.78</v>
      </c>
      <c r="F35" s="34">
        <f t="shared" si="0"/>
        <v>-7.3900000000000006</v>
      </c>
    </row>
    <row r="36" spans="3:6">
      <c r="C36" s="27" t="s">
        <v>35</v>
      </c>
      <c r="D36" s="35">
        <v>56.61</v>
      </c>
      <c r="E36" s="35">
        <v>60.6</v>
      </c>
      <c r="F36" s="34">
        <f t="shared" si="0"/>
        <v>3.990000000000002</v>
      </c>
    </row>
    <row r="37" spans="3:6">
      <c r="C37" s="27" t="s">
        <v>36</v>
      </c>
      <c r="D37" s="35">
        <v>59.89</v>
      </c>
      <c r="E37" s="35">
        <v>58.64</v>
      </c>
      <c r="F37" s="34">
        <f t="shared" si="0"/>
        <v>-1.25</v>
      </c>
    </row>
    <row r="38" spans="3:6">
      <c r="C38" s="27" t="s">
        <v>38</v>
      </c>
      <c r="D38" s="35">
        <v>50.88</v>
      </c>
      <c r="E38" s="35">
        <v>53.82</v>
      </c>
      <c r="F38" s="34">
        <f t="shared" si="0"/>
        <v>2.9399999999999977</v>
      </c>
    </row>
    <row r="39" spans="3:6">
      <c r="C39" s="27" t="s">
        <v>33</v>
      </c>
      <c r="D39" s="35">
        <v>47.3</v>
      </c>
      <c r="E39" s="35">
        <v>44.44</v>
      </c>
      <c r="F39" s="34">
        <f t="shared" si="0"/>
        <v>-2.8599999999999994</v>
      </c>
    </row>
    <row r="40" spans="3:6">
      <c r="D40" s="35"/>
      <c r="E40" s="35"/>
      <c r="F40" s="34">
        <f t="shared" si="0"/>
        <v>0</v>
      </c>
    </row>
    <row r="41" spans="3:6">
      <c r="C41" s="27" t="s">
        <v>40</v>
      </c>
      <c r="D41" s="35">
        <v>85.18</v>
      </c>
      <c r="E41" s="35">
        <v>91.55</v>
      </c>
      <c r="F41" s="34">
        <f t="shared" si="0"/>
        <v>6.3699999999999903</v>
      </c>
    </row>
    <row r="42" spans="3:6">
      <c r="C42" s="27" t="s">
        <v>88</v>
      </c>
      <c r="D42" s="35">
        <v>90</v>
      </c>
      <c r="E42" s="35">
        <v>89</v>
      </c>
      <c r="F42" s="34">
        <f t="shared" si="0"/>
        <v>-1</v>
      </c>
    </row>
    <row r="43" spans="3:6">
      <c r="C43" s="27" t="s">
        <v>77</v>
      </c>
      <c r="D43" s="35">
        <v>88.26</v>
      </c>
      <c r="E43" s="35">
        <v>87.36</v>
      </c>
      <c r="F43" s="34">
        <f t="shared" si="0"/>
        <v>-0.90000000000000568</v>
      </c>
    </row>
    <row r="44" spans="3:6">
      <c r="D44" s="35"/>
      <c r="E44" s="35"/>
      <c r="F44" s="34">
        <f t="shared" si="0"/>
        <v>0</v>
      </c>
    </row>
    <row r="45" spans="3:6">
      <c r="C45" s="27" t="s">
        <v>46</v>
      </c>
      <c r="D45" s="35">
        <v>72.239999999999995</v>
      </c>
      <c r="E45" s="35">
        <v>73.42</v>
      </c>
      <c r="F45" s="34">
        <f t="shared" si="0"/>
        <v>1.1800000000000068</v>
      </c>
    </row>
    <row r="46" spans="3:6">
      <c r="C46" s="27" t="s">
        <v>43</v>
      </c>
      <c r="D46" s="35">
        <v>70.3</v>
      </c>
      <c r="E46" s="35">
        <v>68.790000000000006</v>
      </c>
      <c r="F46" s="34">
        <f t="shared" si="0"/>
        <v>-1.5099999999999909</v>
      </c>
    </row>
    <row r="47" spans="3:6">
      <c r="C47" s="27" t="s">
        <v>89</v>
      </c>
      <c r="D47" s="35">
        <v>61</v>
      </c>
      <c r="E47" s="35">
        <v>55</v>
      </c>
      <c r="F47" s="34">
        <f t="shared" si="0"/>
        <v>-6</v>
      </c>
    </row>
    <row r="48" spans="3:6">
      <c r="C48" s="27" t="s">
        <v>80</v>
      </c>
      <c r="D48" s="35">
        <v>53.27</v>
      </c>
      <c r="E48" s="35">
        <v>51.89</v>
      </c>
      <c r="F48" s="34">
        <f t="shared" si="0"/>
        <v>-1.3800000000000026</v>
      </c>
    </row>
    <row r="49" spans="3:6">
      <c r="C49" s="27" t="s">
        <v>90</v>
      </c>
      <c r="D49" s="35">
        <v>51</v>
      </c>
      <c r="E49" s="35">
        <v>51</v>
      </c>
      <c r="F49" s="34">
        <f t="shared" si="0"/>
        <v>0</v>
      </c>
    </row>
    <row r="50" spans="3:6">
      <c r="C50" s="27" t="s">
        <v>45</v>
      </c>
      <c r="D50" s="35">
        <v>58.86</v>
      </c>
      <c r="E50" s="35">
        <v>42.73</v>
      </c>
      <c r="F50" s="34">
        <f t="shared" si="0"/>
        <v>-16.130000000000003</v>
      </c>
    </row>
    <row r="52" spans="3:6" ht="17.5" customHeight="1">
      <c r="C52" s="29" t="s">
        <v>48</v>
      </c>
    </row>
    <row r="53" spans="3:6" ht="13">
      <c r="C53" s="28" t="s">
        <v>81</v>
      </c>
    </row>
    <row r="55" spans="3:6" ht="13">
      <c r="C55" s="26" t="s">
        <v>82</v>
      </c>
    </row>
    <row r="56" spans="3:6">
      <c r="C56" s="33" t="s">
        <v>91</v>
      </c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Map 1</vt:lpstr>
      <vt:lpstr>Figure 7</vt:lpstr>
    </vt:vector>
  </TitlesOfParts>
  <Manager/>
  <Company>INFORMA sarl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Redpath (INFORMA)</dc:creator>
  <cp:keywords/>
  <dc:description/>
  <cp:lastModifiedBy>GEREOFFY Andrea (ESTAT)</cp:lastModifiedBy>
  <cp:revision/>
  <dcterms:created xsi:type="dcterms:W3CDTF">2011-06-30T15:09:24Z</dcterms:created>
  <dcterms:modified xsi:type="dcterms:W3CDTF">2025-05-20T13:33:27Z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2024-05-06T13:07:34Z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ff282dfe-a386-4b2d-9bfb-a7e0276e255e</vt:lpwstr>
  </property>
  <property fmtid="{D5CDD505-2E9C-101B-9397-08002B2CF9AE}" pid="9" name="MSIP_Label_6bd9ddd1-4d20-43f6-abfa-fc3c07406f94_ContentBits">
    <vt:lpwstr>0</vt:lpwstr>
  </property>
</Properties>
</file>