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45" yWindow="225" windowWidth="16605" windowHeight="12990" tabRatio="956"/>
  </bookViews>
  <sheets>
    <sheet name="Table 1" sheetId="42" r:id="rId1"/>
    <sheet name="Figure 1" sheetId="44" r:id="rId2"/>
    <sheet name="Figure 2" sheetId="45" r:id="rId3"/>
    <sheet name="Figure 3" sheetId="39" r:id="rId4"/>
    <sheet name="Table 2" sheetId="43" r:id="rId5"/>
    <sheet name="Table 3" sheetId="41" r:id="rId6"/>
    <sheet name="Table 4" sheetId="40" r:id="rId7"/>
  </sheets>
  <calcPr calcId="145621"/>
</workbook>
</file>

<file path=xl/sharedStrings.xml><?xml version="1.0" encoding="utf-8"?>
<sst xmlns="http://schemas.openxmlformats.org/spreadsheetml/2006/main" count="238" uniqueCount="93">
  <si>
    <t>Goods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</si>
  <si>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</si>
  <si>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</si>
  <si>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</si>
  <si>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</si>
  <si>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</si>
  <si>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</si>
  <si>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</si>
  <si>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</si>
  <si>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</si>
  <si>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</si>
  <si>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</si>
  <si>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</si>
  <si>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</si>
  <si>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</si>
  <si>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</si>
  <si>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</si>
  <si>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</si>
  <si>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</si>
  <si>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</si>
  <si>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</si>
  <si>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</si>
  <si>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</si>
  <si>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</si>
  <si>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</si>
  <si>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</si>
  <si>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</si>
  <si>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</si>
  <si>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:</t>
  </si>
  <si>
    <t>Exports of goods</t>
  </si>
  <si>
    <t>Imports of goods</t>
  </si>
  <si>
    <t>Services</t>
  </si>
  <si>
    <t>Primary income</t>
  </si>
  <si>
    <t>Secondary income</t>
  </si>
  <si>
    <t>Capital account</t>
  </si>
  <si>
    <t>Exports of services</t>
  </si>
  <si>
    <t>Imports of services</t>
  </si>
  <si>
    <t>Capital transfers</t>
  </si>
  <si>
    <t xml:space="preserve">Goods </t>
  </si>
  <si>
    <t xml:space="preserve">Services </t>
  </si>
  <si>
    <t xml:space="preserve">Primary income </t>
  </si>
  <si>
    <t xml:space="preserve">Capital account </t>
  </si>
  <si>
    <t>Total</t>
  </si>
  <si>
    <t>TOTAL</t>
  </si>
  <si>
    <t>Germany</t>
  </si>
  <si>
    <t>Compensation of employees</t>
  </si>
  <si>
    <t>Taxes on production and imports</t>
  </si>
  <si>
    <t>Subsidies</t>
  </si>
  <si>
    <t>Property income</t>
  </si>
  <si>
    <t>Social contributions and benefits</t>
  </si>
  <si>
    <t>Other current transfers</t>
  </si>
  <si>
    <t>Adjustment for the change in pension entitlements</t>
  </si>
  <si>
    <t>absolute differences</t>
  </si>
  <si>
    <t>% EU-28 GDP</t>
  </si>
  <si>
    <t>relative discrepancies (% GDP)</t>
  </si>
  <si>
    <t>BOP</t>
  </si>
  <si>
    <t>ROW</t>
  </si>
  <si>
    <t>Relative change (%)</t>
  </si>
  <si>
    <t xml:space="preserve">Discrepancies=absolute differences BOP minus ROW items in gross transactions, </t>
  </si>
  <si>
    <t>BOP component</t>
  </si>
  <si>
    <t>Description</t>
  </si>
  <si>
    <t>P61</t>
  </si>
  <si>
    <t>P71</t>
  </si>
  <si>
    <t>P62</t>
  </si>
  <si>
    <t>P72</t>
  </si>
  <si>
    <t>D1</t>
  </si>
  <si>
    <t>D2</t>
  </si>
  <si>
    <t>D3</t>
  </si>
  <si>
    <t>D4</t>
  </si>
  <si>
    <t>D5</t>
  </si>
  <si>
    <t>Current taxes on income &amp; wealth</t>
  </si>
  <si>
    <t>D6</t>
  </si>
  <si>
    <t>D7</t>
  </si>
  <si>
    <t>D8</t>
  </si>
  <si>
    <t>D9</t>
  </si>
  <si>
    <t>NP</t>
  </si>
  <si>
    <t>Acquisition less disposal of nonfinancial nonproduced assets</t>
  </si>
  <si>
    <t>ROW item</t>
  </si>
  <si>
    <t>BOP and ROW items according to BPM6 and ESA2010</t>
  </si>
  <si>
    <t xml:space="preserve">(:) data not available </t>
  </si>
  <si>
    <t xml:space="preserve">for capital account net transactions. </t>
  </si>
  <si>
    <t>2013-2016</t>
  </si>
  <si>
    <t>GDP (mean 2013-2016)</t>
  </si>
  <si>
    <t>2014-2017</t>
  </si>
  <si>
    <t>Table 1: Absolute exposure to discrepancies, sum of national data, nonfinancial account, by BOP item, 2010-2017 (EUR million)</t>
  </si>
  <si>
    <t>Difference in absolute discrepancies measured between October 2015 and April 2018.</t>
  </si>
  <si>
    <t>Table 3: Balances of components, non-financial accounts, 2016 (EUR million)</t>
  </si>
  <si>
    <t>(:) data not available</t>
  </si>
  <si>
    <t>Table 2: The impact of revisions, by component of non-financial accounts and Member States, 2014 (EUR million)</t>
  </si>
  <si>
    <t>Figure 3: Absolute discrepancies in the European non-financial accounts over time, sum of EU-28 Member States, 2010-2016 (EUR million)</t>
  </si>
  <si>
    <t>Figure 2: Mean annual discrepancies, non-financial accounts, by Member State, 2014-2017 (% of GDP)</t>
  </si>
  <si>
    <t>Figure 1: Mean annual discrepancies, non-financial accounts, by Member State, 2014-2017 (EUR million)</t>
  </si>
  <si>
    <t>Table 4: Reconciling the current/capital (BOP) and the ROW non-financial account (QSA)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</si>
</sst>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\ ##0"/>
    <numFmt numFmtId="166" formatCode="#,##0.0_i"/>
    <numFmt numFmtId="167" formatCode="##,###"/>
  </numFmts>
  <fonts count="14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1" fillId="0" borderId="0"/>
    <xf numFmtId="166" fontId="11" fillId="0" borderId="0" applyFill="0" applyBorder="0" applyProtection="0">
      <alignment horizontal="right"/>
    </xf>
  </cellStyleXfs>
  <cellXfs count="73">
    <xf numFmtId="0" fontId="0" fillId="0" borderId="0" xfId="0"/>
    <xf numFmtId="0" fontId="8" fillId="0" borderId="0" xfId="0" applyFont="1"/>
    <xf numFmtId="1" fontId="8" fillId="0" borderId="0" xfId="0" applyNumberFormat="1" applyFont="1"/>
    <xf numFmtId="0" fontId="9" fillId="0" borderId="0" xfId="0" applyFont="1"/>
    <xf numFmtId="1" fontId="9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/>
    <xf numFmtId="1" fontId="10" fillId="0" borderId="0" xfId="0" applyNumberFormat="1" applyFont="1"/>
    <xf numFmtId="0" fontId="9" fillId="3" borderId="1" xfId="0" quotePrefix="1" applyFont="1" applyFill="1" applyBorder="1" applyAlignment="1">
      <alignment horizontal="center"/>
    </xf>
    <xf numFmtId="0" fontId="9" fillId="3" borderId="7" xfId="0" quotePrefix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9" fillId="3" borderId="9" xfId="0" quotePrefix="1" applyFont="1" applyFill="1" applyBorder="1" applyAlignment="1">
      <alignment horizontal="center"/>
    </xf>
    <xf numFmtId="165" fontId="8" fillId="0" borderId="10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0" fontId="9" fillId="3" borderId="12" xfId="0" applyFont="1" applyFill="1" applyBorder="1" applyAlignment="1">
      <alignment horizontal="center"/>
    </xf>
    <xf numFmtId="0" fontId="8" fillId="0" borderId="13" xfId="0" applyFont="1" applyBorder="1"/>
    <xf numFmtId="0" fontId="9" fillId="2" borderId="12" xfId="0" applyFont="1" applyFill="1" applyBorder="1"/>
    <xf numFmtId="0" fontId="8" fillId="0" borderId="14" xfId="0" applyFont="1" applyBorder="1"/>
    <xf numFmtId="0" fontId="8" fillId="0" borderId="15" xfId="0" applyFont="1" applyFill="1" applyBorder="1"/>
    <xf numFmtId="0" fontId="11" fillId="0" borderId="0" xfId="0" applyFont="1"/>
    <xf numFmtId="0" fontId="12" fillId="3" borderId="6" xfId="0" applyFont="1" applyFill="1" applyBorder="1" applyAlignment="1">
      <alignment horizontal="center"/>
    </xf>
    <xf numFmtId="0" fontId="11" fillId="0" borderId="0" xfId="8" applyFont="1"/>
    <xf numFmtId="17" fontId="11" fillId="0" borderId="0" xfId="8" applyNumberFormat="1" applyFont="1"/>
    <xf numFmtId="0" fontId="11" fillId="0" borderId="0" xfId="0" applyFont="1" applyAlignment="1">
      <alignment horizontal="left"/>
    </xf>
    <xf numFmtId="0" fontId="9" fillId="3" borderId="1" xfId="8" applyFont="1" applyFill="1" applyBorder="1" applyAlignment="1">
      <alignment horizontal="center"/>
    </xf>
    <xf numFmtId="165" fontId="11" fillId="0" borderId="3" xfId="8" applyNumberFormat="1" applyFont="1" applyBorder="1" applyAlignment="1">
      <alignment horizontal="left"/>
    </xf>
    <xf numFmtId="165" fontId="11" fillId="0" borderId="3" xfId="8" applyNumberFormat="1" applyFont="1" applyBorder="1" applyAlignment="1">
      <alignment horizontal="center"/>
    </xf>
    <xf numFmtId="165" fontId="11" fillId="0" borderId="17" xfId="8" applyNumberFormat="1" applyFont="1" applyBorder="1" applyAlignment="1">
      <alignment horizontal="left"/>
    </xf>
    <xf numFmtId="165" fontId="11" fillId="0" borderId="17" xfId="8" applyNumberFormat="1" applyFont="1" applyBorder="1" applyAlignment="1">
      <alignment horizontal="center"/>
    </xf>
    <xf numFmtId="165" fontId="11" fillId="0" borderId="2" xfId="8" applyNumberFormat="1" applyFont="1" applyBorder="1" applyAlignment="1">
      <alignment horizontal="left"/>
    </xf>
    <xf numFmtId="165" fontId="11" fillId="0" borderId="2" xfId="8" applyNumberFormat="1" applyFont="1" applyBorder="1" applyAlignment="1">
      <alignment horizontal="center"/>
    </xf>
    <xf numFmtId="0" fontId="13" fillId="0" borderId="0" xfId="8" applyFont="1"/>
    <xf numFmtId="0" fontId="9" fillId="3" borderId="8" xfId="0" applyFont="1" applyFill="1" applyBorder="1" applyAlignment="1">
      <alignment horizontal="center"/>
    </xf>
    <xf numFmtId="165" fontId="8" fillId="0" borderId="4" xfId="0" applyNumberFormat="1" applyFont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5" fontId="8" fillId="4" borderId="11" xfId="0" applyNumberFormat="1" applyFont="1" applyFill="1" applyBorder="1" applyAlignment="1">
      <alignment horizontal="right"/>
    </xf>
    <xf numFmtId="165" fontId="8" fillId="4" borderId="2" xfId="0" applyNumberFormat="1" applyFont="1" applyFill="1" applyBorder="1" applyAlignment="1">
      <alignment horizontal="right"/>
    </xf>
    <xf numFmtId="165" fontId="8" fillId="4" borderId="10" xfId="0" applyNumberFormat="1" applyFont="1" applyFill="1" applyBorder="1" applyAlignment="1">
      <alignment horizontal="right"/>
    </xf>
    <xf numFmtId="167" fontId="11" fillId="0" borderId="7" xfId="0" applyNumberFormat="1" applyFont="1" applyBorder="1" applyAlignment="1">
      <alignment horizontal="right"/>
    </xf>
    <xf numFmtId="1" fontId="11" fillId="0" borderId="0" xfId="8" applyNumberFormat="1" applyFont="1"/>
    <xf numFmtId="164" fontId="11" fillId="0" borderId="7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167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3" fontId="11" fillId="0" borderId="7" xfId="0" applyNumberFormat="1" applyFont="1" applyBorder="1" applyAlignment="1">
      <alignment horizontal="right"/>
    </xf>
    <xf numFmtId="164" fontId="11" fillId="0" borderId="0" xfId="8" applyNumberFormat="1" applyFont="1"/>
    <xf numFmtId="0" fontId="9" fillId="0" borderId="19" xfId="0" applyFont="1" applyBorder="1" applyAlignment="1">
      <alignment horizontal="left"/>
    </xf>
    <xf numFmtId="165" fontId="8" fillId="0" borderId="19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1" fillId="0" borderId="2" xfId="0" quotePrefix="1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2" fillId="3" borderId="16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top"/>
    </xf>
    <xf numFmtId="0" fontId="12" fillId="3" borderId="6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</cellXfs>
  <cellStyles count="10">
    <cellStyle name="Normal" xfId="0" builtinId="0"/>
    <cellStyle name="Normal 2" xfId="1"/>
    <cellStyle name="Normal 3" xfId="2"/>
    <cellStyle name="Normal 3 2" xfId="6"/>
    <cellStyle name="Normal 4" xfId="3"/>
    <cellStyle name="Normal 5" xfId="4"/>
    <cellStyle name="Normal 6" xfId="5"/>
    <cellStyle name="Normal 7" xfId="7"/>
    <cellStyle name="Normal 8" xfId="8"/>
    <cellStyle name="NumberCellStyle" xfId="9"/>
  </cellStyles>
  <dxfs count="0"/>
  <tableStyles count="0" defaultTableStyle="TableStyleMedium2" defaultPivotStyle="PivotStyleLight16"/>
  <colors>
    <mruColors>
      <color rgb="FFFFDD4F"/>
      <color rgb="FFEEC1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non-financial accounts, by Member State, 2014-2017 (EUR million)</a:t>
            </a:r>
          </a:p>
        </c:rich>
      </c:tx>
      <c:layout>
        <c:manualLayout>
          <c:xMode val="edge"/>
          <c:yMode val="edge"/>
          <c:x val="5.2349168956942809E-3"/>
          <c:y val="1.2722442388373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281019201221749E-2"/>
          <c:y val="0.13344267548631028"/>
          <c:w val="0.91432295933561902"/>
          <c:h val="0.56240015138951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1'!$B$43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1'!$A$44:$A$71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1'!$B$44:$B$71</c:f>
              <c:numCache>
                <c:formatCode>0</c:formatCode>
                <c:ptCount val="28"/>
                <c:pt idx="0">
                  <c:v>1886.75</c:v>
                </c:pt>
                <c:pt idx="1">
                  <c:v>48.049999999999272</c:v>
                </c:pt>
                <c:pt idx="2">
                  <c:v>279.1333333333265</c:v>
                </c:pt>
                <c:pt idx="3">
                  <c:v>61.825000000000728</c:v>
                </c:pt>
                <c:pt idx="4">
                  <c:v>2414.25</c:v>
                </c:pt>
                <c:pt idx="5">
                  <c:v>28.700000000001182</c:v>
                </c:pt>
                <c:pt idx="6">
                  <c:v>1151.5</c:v>
                </c:pt>
                <c:pt idx="7">
                  <c:v>6434</c:v>
                </c:pt>
                <c:pt idx="8">
                  <c:v>1140</c:v>
                </c:pt>
                <c:pt idx="9">
                  <c:v>13908</c:v>
                </c:pt>
                <c:pt idx="11">
                  <c:v>77.5</c:v>
                </c:pt>
                <c:pt idx="12">
                  <c:v>1</c:v>
                </c:pt>
                <c:pt idx="13">
                  <c:v>0</c:v>
                </c:pt>
                <c:pt idx="14">
                  <c:v>27.550000000000182</c:v>
                </c:pt>
                <c:pt idx="15">
                  <c:v>1565.75</c:v>
                </c:pt>
                <c:pt idx="16">
                  <c:v>21.049999999999272</c:v>
                </c:pt>
                <c:pt idx="17">
                  <c:v>156.29999999999973</c:v>
                </c:pt>
                <c:pt idx="18">
                  <c:v>417.75</c:v>
                </c:pt>
                <c:pt idx="19">
                  <c:v>44.5</c:v>
                </c:pt>
                <c:pt idx="20">
                  <c:v>2.2000000000019404</c:v>
                </c:pt>
                <c:pt idx="21">
                  <c:v>5702.25</c:v>
                </c:pt>
                <c:pt idx="22">
                  <c:v>4.8666666666661813</c:v>
                </c:pt>
                <c:pt idx="23">
                  <c:v>38.774999999999636</c:v>
                </c:pt>
                <c:pt idx="24">
                  <c:v>1624.5249999999996</c:v>
                </c:pt>
                <c:pt idx="25">
                  <c:v>89</c:v>
                </c:pt>
                <c:pt idx="26">
                  <c:v>2205.450000000008</c:v>
                </c:pt>
              </c:numCache>
            </c:numRef>
          </c:val>
        </c:ser>
        <c:ser>
          <c:idx val="1"/>
          <c:order val="1"/>
          <c:tx>
            <c:strRef>
              <c:f>'Figure 1'!$C$43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1'!$A$44:$A$71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1'!$C$44:$C$71</c:f>
              <c:numCache>
                <c:formatCode>0</c:formatCode>
                <c:ptCount val="28"/>
                <c:pt idx="0">
                  <c:v>88.75</c:v>
                </c:pt>
                <c:pt idx="1">
                  <c:v>255.97500000000036</c:v>
                </c:pt>
                <c:pt idx="2">
                  <c:v>159.36666666666619</c:v>
                </c:pt>
                <c:pt idx="3">
                  <c:v>41.724999999998545</c:v>
                </c:pt>
                <c:pt idx="4">
                  <c:v>3743.5</c:v>
                </c:pt>
                <c:pt idx="5">
                  <c:v>2.5250000000000909</c:v>
                </c:pt>
                <c:pt idx="6">
                  <c:v>1541</c:v>
                </c:pt>
                <c:pt idx="7">
                  <c:v>1426</c:v>
                </c:pt>
                <c:pt idx="8">
                  <c:v>603.5</c:v>
                </c:pt>
                <c:pt idx="9">
                  <c:v>47755.25</c:v>
                </c:pt>
                <c:pt idx="11">
                  <c:v>288.25</c:v>
                </c:pt>
                <c:pt idx="12">
                  <c:v>96.75</c:v>
                </c:pt>
                <c:pt idx="13">
                  <c:v>0</c:v>
                </c:pt>
                <c:pt idx="14">
                  <c:v>84.724999999999909</c:v>
                </c:pt>
                <c:pt idx="15">
                  <c:v>19674</c:v>
                </c:pt>
                <c:pt idx="16">
                  <c:v>272.22499999999945</c:v>
                </c:pt>
                <c:pt idx="17">
                  <c:v>161.10000000000036</c:v>
                </c:pt>
                <c:pt idx="18">
                  <c:v>131.5</c:v>
                </c:pt>
                <c:pt idx="19">
                  <c:v>273.5</c:v>
                </c:pt>
                <c:pt idx="20">
                  <c:v>210.83333333333576</c:v>
                </c:pt>
                <c:pt idx="21">
                  <c:v>6652</c:v>
                </c:pt>
                <c:pt idx="22">
                  <c:v>26.733333333334183</c:v>
                </c:pt>
                <c:pt idx="23">
                  <c:v>15.699999999999932</c:v>
                </c:pt>
                <c:pt idx="24">
                  <c:v>731.54999999999973</c:v>
                </c:pt>
                <c:pt idx="25">
                  <c:v>89.5</c:v>
                </c:pt>
                <c:pt idx="26">
                  <c:v>1724.6250000000036</c:v>
                </c:pt>
              </c:numCache>
            </c:numRef>
          </c:val>
        </c:ser>
        <c:ser>
          <c:idx val="2"/>
          <c:order val="2"/>
          <c:tx>
            <c:strRef>
              <c:f>'Figure 1'!$D$43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1'!$A$44:$A$71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1'!$D$44:$D$71</c:f>
              <c:numCache>
                <c:formatCode>0</c:formatCode>
                <c:ptCount val="28"/>
                <c:pt idx="0">
                  <c:v>975.25</c:v>
                </c:pt>
                <c:pt idx="1">
                  <c:v>1329.95</c:v>
                </c:pt>
                <c:pt idx="2">
                  <c:v>2044.0999999999997</c:v>
                </c:pt>
                <c:pt idx="3">
                  <c:v>111.30000000000064</c:v>
                </c:pt>
                <c:pt idx="4">
                  <c:v>7677.75</c:v>
                </c:pt>
                <c:pt idx="5">
                  <c:v>7.6000000000000512</c:v>
                </c:pt>
                <c:pt idx="6">
                  <c:v>686.75</c:v>
                </c:pt>
                <c:pt idx="7">
                  <c:v>890.5</c:v>
                </c:pt>
                <c:pt idx="8">
                  <c:v>104.5</c:v>
                </c:pt>
                <c:pt idx="9">
                  <c:v>18945.75</c:v>
                </c:pt>
                <c:pt idx="11">
                  <c:v>1059.75</c:v>
                </c:pt>
                <c:pt idx="12">
                  <c:v>5.25</c:v>
                </c:pt>
                <c:pt idx="13">
                  <c:v>2.5</c:v>
                </c:pt>
                <c:pt idx="14">
                  <c:v>64.074999999999989</c:v>
                </c:pt>
                <c:pt idx="15">
                  <c:v>0</c:v>
                </c:pt>
                <c:pt idx="16">
                  <c:v>234.94999999999936</c:v>
                </c:pt>
                <c:pt idx="17">
                  <c:v>113.57500000000027</c:v>
                </c:pt>
                <c:pt idx="19">
                  <c:v>0.75</c:v>
                </c:pt>
                <c:pt idx="20">
                  <c:v>1175.3999999999985</c:v>
                </c:pt>
                <c:pt idx="21">
                  <c:v>645.5</c:v>
                </c:pt>
                <c:pt idx="22">
                  <c:v>1624.4666666666667</c:v>
                </c:pt>
                <c:pt idx="23">
                  <c:v>672.4</c:v>
                </c:pt>
                <c:pt idx="24">
                  <c:v>700.02500000000009</c:v>
                </c:pt>
                <c:pt idx="25">
                  <c:v>699.625</c:v>
                </c:pt>
                <c:pt idx="26">
                  <c:v>2298.4999999999982</c:v>
                </c:pt>
              </c:numCache>
            </c:numRef>
          </c:val>
        </c:ser>
        <c:ser>
          <c:idx val="3"/>
          <c:order val="3"/>
          <c:tx>
            <c:strRef>
              <c:f>'Figure 1'!$E$43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1'!$A$44:$A$71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1'!$E$44:$E$71</c:f>
              <c:numCache>
                <c:formatCode>0</c:formatCode>
                <c:ptCount val="28"/>
                <c:pt idx="0">
                  <c:v>2429</c:v>
                </c:pt>
                <c:pt idx="1">
                  <c:v>161.37500000000003</c:v>
                </c:pt>
                <c:pt idx="2">
                  <c:v>1185</c:v>
                </c:pt>
                <c:pt idx="3">
                  <c:v>44.725000000000023</c:v>
                </c:pt>
                <c:pt idx="4">
                  <c:v>5241.75</c:v>
                </c:pt>
                <c:pt idx="5">
                  <c:v>4.7750000000000057</c:v>
                </c:pt>
                <c:pt idx="6">
                  <c:v>74</c:v>
                </c:pt>
                <c:pt idx="7">
                  <c:v>282.75</c:v>
                </c:pt>
                <c:pt idx="8">
                  <c:v>1352.5</c:v>
                </c:pt>
                <c:pt idx="9">
                  <c:v>5495</c:v>
                </c:pt>
                <c:pt idx="11">
                  <c:v>4</c:v>
                </c:pt>
                <c:pt idx="12">
                  <c:v>2.5</c:v>
                </c:pt>
                <c:pt idx="13">
                  <c:v>2</c:v>
                </c:pt>
                <c:pt idx="14">
                  <c:v>199.44999999999996</c:v>
                </c:pt>
                <c:pt idx="15">
                  <c:v>196.5</c:v>
                </c:pt>
                <c:pt idx="16">
                  <c:v>212.85000000000002</c:v>
                </c:pt>
                <c:pt idx="18">
                  <c:v>1655</c:v>
                </c:pt>
                <c:pt idx="19">
                  <c:v>150.75</c:v>
                </c:pt>
                <c:pt idx="20">
                  <c:v>4162.7000000000007</c:v>
                </c:pt>
                <c:pt idx="21">
                  <c:v>1211.25</c:v>
                </c:pt>
                <c:pt idx="22">
                  <c:v>408.60000000000008</c:v>
                </c:pt>
                <c:pt idx="23">
                  <c:v>71.974999999999994</c:v>
                </c:pt>
                <c:pt idx="24">
                  <c:v>591.52499999999986</c:v>
                </c:pt>
                <c:pt idx="25">
                  <c:v>100.05000000000007</c:v>
                </c:pt>
                <c:pt idx="26">
                  <c:v>417.42500000000018</c:v>
                </c:pt>
              </c:numCache>
            </c:numRef>
          </c:val>
        </c:ser>
        <c:ser>
          <c:idx val="4"/>
          <c:order val="4"/>
          <c:tx>
            <c:strRef>
              <c:f>'Figure 1'!$F$43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1'!$A$44:$A$71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1'!$F$44:$F$71</c:f>
              <c:numCache>
                <c:formatCode>0</c:formatCode>
                <c:ptCount val="28"/>
                <c:pt idx="0">
                  <c:v>36</c:v>
                </c:pt>
                <c:pt idx="1">
                  <c:v>31.775000000000006</c:v>
                </c:pt>
                <c:pt idx="2">
                  <c:v>1175.0666666666668</c:v>
                </c:pt>
                <c:pt idx="3">
                  <c:v>17.699999999999996</c:v>
                </c:pt>
                <c:pt idx="4">
                  <c:v>3077</c:v>
                </c:pt>
                <c:pt idx="5">
                  <c:v>1.0250000000000057</c:v>
                </c:pt>
                <c:pt idx="6">
                  <c:v>179.75</c:v>
                </c:pt>
                <c:pt idx="7">
                  <c:v>1490.75</c:v>
                </c:pt>
                <c:pt idx="8">
                  <c:v>1</c:v>
                </c:pt>
                <c:pt idx="9">
                  <c:v>1998.25</c:v>
                </c:pt>
                <c:pt idx="11">
                  <c:v>3.5</c:v>
                </c:pt>
                <c:pt idx="12">
                  <c:v>0</c:v>
                </c:pt>
                <c:pt idx="13">
                  <c:v>0.5</c:v>
                </c:pt>
                <c:pt idx="14">
                  <c:v>0.32499999999998863</c:v>
                </c:pt>
                <c:pt idx="15">
                  <c:v>938</c:v>
                </c:pt>
                <c:pt idx="16">
                  <c:v>156.77500000000009</c:v>
                </c:pt>
                <c:pt idx="18">
                  <c:v>1248</c:v>
                </c:pt>
                <c:pt idx="19">
                  <c:v>0.66666666666666663</c:v>
                </c:pt>
                <c:pt idx="20">
                  <c:v>1210.9000000000003</c:v>
                </c:pt>
                <c:pt idx="21">
                  <c:v>127</c:v>
                </c:pt>
                <c:pt idx="22">
                  <c:v>10.566666666666606</c:v>
                </c:pt>
                <c:pt idx="23">
                  <c:v>18.750000000000014</c:v>
                </c:pt>
                <c:pt idx="24">
                  <c:v>778.9</c:v>
                </c:pt>
                <c:pt idx="25">
                  <c:v>22.767499999999998</c:v>
                </c:pt>
                <c:pt idx="26">
                  <c:v>93.174999999999997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6448768"/>
        <c:axId val="86475136"/>
      </c:barChart>
      <c:catAx>
        <c:axId val="86448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475136"/>
        <c:crosses val="autoZero"/>
        <c:auto val="1"/>
        <c:lblAlgn val="ctr"/>
        <c:lblOffset val="100"/>
        <c:noMultiLvlLbl val="0"/>
      </c:catAx>
      <c:valAx>
        <c:axId val="86475136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6448768"/>
        <c:crosses val="autoZero"/>
        <c:crossBetween val="between"/>
        <c:majorUnit val="5000"/>
        <c:minorUnit val="40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non-financial accounts, by Member State, 2014-2017 (% of GDP)</a:t>
            </a:r>
          </a:p>
        </c:rich>
      </c:tx>
      <c:layout>
        <c:manualLayout>
          <c:xMode val="edge"/>
          <c:yMode val="edge"/>
          <c:x val="5.0172467858262777E-3"/>
          <c:y val="1.3615857005626458E-2"/>
        </c:manualLayout>
      </c:layout>
      <c:overlay val="0"/>
    </c:title>
    <c:autoTitleDeleted val="0"/>
    <c:plotArea>
      <c:layout>
        <c:manualLayout>
          <c:xMode val="edge"/>
          <c:yMode val="edge"/>
          <c:x val="1.3797428661022263E-2"/>
          <c:y val="8.9526129407803731E-2"/>
          <c:w val="0.97240514267795553"/>
          <c:h val="0.8007977450379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2'!$B$34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2'!$A$35:$A$62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2'!$B$35:$B$62</c:f>
              <c:numCache>
                <c:formatCode>0.0</c:formatCode>
                <c:ptCount val="28"/>
                <c:pt idx="0">
                  <c:v>0.45185377396390647</c:v>
                </c:pt>
                <c:pt idx="1">
                  <c:v>0.10299698725773848</c:v>
                </c:pt>
                <c:pt idx="2">
                  <c:v>0.16095004734418095</c:v>
                </c:pt>
                <c:pt idx="3">
                  <c:v>2.2412597891983511E-2</c:v>
                </c:pt>
                <c:pt idx="4">
                  <c:v>7.7982673747044456E-2</c:v>
                </c:pt>
                <c:pt idx="5">
                  <c:v>0.13631840559713485</c:v>
                </c:pt>
                <c:pt idx="6">
                  <c:v>0.44792658905263916</c:v>
                </c:pt>
                <c:pt idx="7">
                  <c:v>3.6406687140005465</c:v>
                </c:pt>
                <c:pt idx="8">
                  <c:v>0.10363631652894703</c:v>
                </c:pt>
                <c:pt idx="9">
                  <c:v>0.62802032712327127</c:v>
                </c:pt>
                <c:pt idx="10">
                  <c:v>0</c:v>
                </c:pt>
                <c:pt idx="11">
                  <c:v>4.6460515762981412E-3</c:v>
                </c:pt>
                <c:pt idx="12">
                  <c:v>5.4959549771368271E-3</c:v>
                </c:pt>
                <c:pt idx="13">
                  <c:v>0</c:v>
                </c:pt>
                <c:pt idx="14">
                  <c:v>7.13175364774319E-2</c:v>
                </c:pt>
                <c:pt idx="15">
                  <c:v>2.975617798213869</c:v>
                </c:pt>
                <c:pt idx="16">
                  <c:v>1.8565794574112823E-2</c:v>
                </c:pt>
                <c:pt idx="17">
                  <c:v>1.5919941942630123</c:v>
                </c:pt>
                <c:pt idx="18">
                  <c:v>6.0058786445907203E-2</c:v>
                </c:pt>
                <c:pt idx="19">
                  <c:v>1.2713644583351724E-2</c:v>
                </c:pt>
                <c:pt idx="20">
                  <c:v>5.079053446826185E-4</c:v>
                </c:pt>
                <c:pt idx="21">
                  <c:v>3.1184084673492012</c:v>
                </c:pt>
                <c:pt idx="22">
                  <c:v>2.9128155404691417E-3</c:v>
                </c:pt>
                <c:pt idx="23">
                  <c:v>9.6848097100363309E-2</c:v>
                </c:pt>
                <c:pt idx="24">
                  <c:v>2.0235523166483658</c:v>
                </c:pt>
                <c:pt idx="25">
                  <c:v>4.166798342176075E-2</c:v>
                </c:pt>
                <c:pt idx="26">
                  <c:v>0.4834526337202667</c:v>
                </c:pt>
              </c:numCache>
            </c:numRef>
          </c:val>
        </c:ser>
        <c:ser>
          <c:idx val="1"/>
          <c:order val="1"/>
          <c:tx>
            <c:strRef>
              <c:f>'Figure 2'!$C$34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2'!$A$35:$A$62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2'!$C$35:$C$62</c:f>
              <c:numCache>
                <c:formatCode>0.0</c:formatCode>
                <c:ptCount val="28"/>
                <c:pt idx="0">
                  <c:v>2.1254550120204958E-2</c:v>
                </c:pt>
                <c:pt idx="1">
                  <c:v>0.54869206687409044</c:v>
                </c:pt>
                <c:pt idx="2">
                  <c:v>9.1891829036606837E-2</c:v>
                </c:pt>
                <c:pt idx="3">
                  <c:v>1.5126011274451569E-2</c:v>
                </c:pt>
                <c:pt idx="4">
                  <c:v>0.12091876946134864</c:v>
                </c:pt>
                <c:pt idx="5">
                  <c:v>1.1993169830409885E-2</c:v>
                </c:pt>
                <c:pt idx="6">
                  <c:v>0.59943975139393568</c:v>
                </c:pt>
                <c:pt idx="7">
                  <c:v>0.80689984242536206</c:v>
                </c:pt>
                <c:pt idx="8">
                  <c:v>5.4863611425631169E-2</c:v>
                </c:pt>
                <c:pt idx="9">
                  <c:v>2.1564040643409261</c:v>
                </c:pt>
                <c:pt idx="10">
                  <c:v>0</c:v>
                </c:pt>
                <c:pt idx="11">
                  <c:v>1.7280314411199215E-2</c:v>
                </c:pt>
                <c:pt idx="12">
                  <c:v>0.53173364403798795</c:v>
                </c:pt>
                <c:pt idx="13">
                  <c:v>0</c:v>
                </c:pt>
                <c:pt idx="14">
                  <c:v>0.2193240754283256</c:v>
                </c:pt>
                <c:pt idx="15">
                  <c:v>37.389305164975035</c:v>
                </c:pt>
                <c:pt idx="16">
                  <c:v>0.24009850013957373</c:v>
                </c:pt>
                <c:pt idx="17">
                  <c:v>1.6408846109774302</c:v>
                </c:pt>
                <c:pt idx="18">
                  <c:v>1.8905398965019263E-2</c:v>
                </c:pt>
                <c:pt idx="19">
                  <c:v>7.8138916708914527E-2</c:v>
                </c:pt>
                <c:pt idx="20">
                  <c:v>4.8674262198708566E-2</c:v>
                </c:pt>
                <c:pt idx="21">
                  <c:v>3.637801416073811</c:v>
                </c:pt>
                <c:pt idx="22">
                  <c:v>1.6000534681209308E-2</c:v>
                </c:pt>
                <c:pt idx="23">
                  <c:v>3.9213800760173091E-2</c:v>
                </c:pt>
                <c:pt idx="24">
                  <c:v>0.91123848339921631</c:v>
                </c:pt>
                <c:pt idx="25">
                  <c:v>4.1902073216265025E-2</c:v>
                </c:pt>
                <c:pt idx="26">
                  <c:v>0.37805187078819008</c:v>
                </c:pt>
              </c:numCache>
            </c:numRef>
          </c:val>
        </c:ser>
        <c:ser>
          <c:idx val="2"/>
          <c:order val="2"/>
          <c:tx>
            <c:strRef>
              <c:f>'Figure 2'!$D$34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2'!$A$35:$A$62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2'!$D$35:$D$62</c:f>
              <c:numCache>
                <c:formatCode>0.0</c:formatCode>
                <c:ptCount val="28"/>
                <c:pt idx="0">
                  <c:v>0.23356056343357615</c:v>
                </c:pt>
                <c:pt idx="1">
                  <c:v>2.8507979855032546</c:v>
                </c:pt>
                <c:pt idx="2">
                  <c:v>1.1786410023032539</c:v>
                </c:pt>
                <c:pt idx="3">
                  <c:v>4.0348113956777183E-2</c:v>
                </c:pt>
                <c:pt idx="4">
                  <c:v>0.24799895344780803</c:v>
                </c:pt>
                <c:pt idx="5">
                  <c:v>3.6098253746975235E-2</c:v>
                </c:pt>
                <c:pt idx="6">
                  <c:v>0.26714162833860178</c:v>
                </c:pt>
                <c:pt idx="7">
                  <c:v>0.50388801520321513</c:v>
                </c:pt>
                <c:pt idx="8">
                  <c:v>9.4999956818201444E-3</c:v>
                </c:pt>
                <c:pt idx="9">
                  <c:v>0.85550158991916303</c:v>
                </c:pt>
                <c:pt idx="10">
                  <c:v>0</c:v>
                </c:pt>
                <c:pt idx="11">
                  <c:v>6.3531008490089746E-2</c:v>
                </c:pt>
                <c:pt idx="12">
                  <c:v>2.8853763629968342E-2</c:v>
                </c:pt>
                <c:pt idx="13">
                  <c:v>1.0028008226977948E-2</c:v>
                </c:pt>
                <c:pt idx="14">
                  <c:v>0.16586828129914402</c:v>
                </c:pt>
                <c:pt idx="15">
                  <c:v>0</c:v>
                </c:pt>
                <c:pt idx="16">
                  <c:v>0.20722249098280029</c:v>
                </c:pt>
                <c:pt idx="17">
                  <c:v>1.1568185579873471</c:v>
                </c:pt>
                <c:pt idx="18">
                  <c:v>0</c:v>
                </c:pt>
                <c:pt idx="19">
                  <c:v>2.1427490870817514E-4</c:v>
                </c:pt>
                <c:pt idx="20">
                  <c:v>0.27135997369973747</c:v>
                </c:pt>
                <c:pt idx="21">
                  <c:v>0.35300673693259843</c:v>
                </c:pt>
                <c:pt idx="22">
                  <c:v>0.97228186677559802</c:v>
                </c:pt>
                <c:pt idx="23">
                  <c:v>1.6794496580344269</c:v>
                </c:pt>
                <c:pt idx="24">
                  <c:v>0.87197009000278403</c:v>
                </c:pt>
                <c:pt idx="25">
                  <c:v>0.32755014496010526</c:v>
                </c:pt>
                <c:pt idx="26">
                  <c:v>0.50384995289216639</c:v>
                </c:pt>
              </c:numCache>
            </c:numRef>
          </c:val>
        </c:ser>
        <c:ser>
          <c:idx val="3"/>
          <c:order val="3"/>
          <c:tx>
            <c:strRef>
              <c:f>'Figure 2'!$E$34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2'!$A$35:$A$62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2'!$E$35:$E$62</c:f>
              <c:numCache>
                <c:formatCode>0.0</c:formatCode>
                <c:ptCount val="28"/>
                <c:pt idx="0">
                  <c:v>0.5817160815997503</c:v>
                </c:pt>
                <c:pt idx="1">
                  <c:v>0.34591339893273265</c:v>
                </c:pt>
                <c:pt idx="2">
                  <c:v>0.68327850287625658</c:v>
                </c:pt>
                <c:pt idx="3">
                  <c:v>1.6213561515874664E-2</c:v>
                </c:pt>
                <c:pt idx="4">
                  <c:v>0.16931373309042988</c:v>
                </c:pt>
                <c:pt idx="5">
                  <c:v>2.2680152847606022E-2</c:v>
                </c:pt>
                <c:pt idx="6">
                  <c:v>2.8785555874854797E-2</c:v>
                </c:pt>
                <c:pt idx="7">
                  <c:v>0.15999363986379461</c:v>
                </c:pt>
                <c:pt idx="8">
                  <c:v>0.12295448956614111</c:v>
                </c:pt>
                <c:pt idx="9">
                  <c:v>0.24812853735564971</c:v>
                </c:pt>
                <c:pt idx="10">
                  <c:v>0</c:v>
                </c:pt>
                <c:pt idx="11">
                  <c:v>2.3979621038958148E-4</c:v>
                </c:pt>
                <c:pt idx="12">
                  <c:v>1.3739887442842068E-2</c:v>
                </c:pt>
                <c:pt idx="13">
                  <c:v>8.0224065815823579E-3</c:v>
                </c:pt>
                <c:pt idx="14">
                  <c:v>0.51630790019686734</c:v>
                </c:pt>
                <c:pt idx="15">
                  <c:v>0.37343694545682599</c:v>
                </c:pt>
                <c:pt idx="16">
                  <c:v>0.18773061164370788</c:v>
                </c:pt>
                <c:pt idx="17">
                  <c:v>0</c:v>
                </c:pt>
                <c:pt idx="18">
                  <c:v>0.23793486910347436</c:v>
                </c:pt>
                <c:pt idx="19">
                  <c:v>4.3069256650343196E-2</c:v>
                </c:pt>
                <c:pt idx="20">
                  <c:v>0.96102617195839624</c:v>
                </c:pt>
                <c:pt idx="21">
                  <c:v>0.66240032549900829</c:v>
                </c:pt>
                <c:pt idx="22">
                  <c:v>0.2445568006511939</c:v>
                </c:pt>
                <c:pt idx="23">
                  <c:v>0.17977154838939302</c:v>
                </c:pt>
                <c:pt idx="24">
                  <c:v>0.73681955285725032</c:v>
                </c:pt>
                <c:pt idx="25">
                  <c:v>4.684136788030524E-2</c:v>
                </c:pt>
                <c:pt idx="26">
                  <c:v>9.1502965667179803E-2</c:v>
                </c:pt>
              </c:numCache>
            </c:numRef>
          </c:val>
        </c:ser>
        <c:ser>
          <c:idx val="4"/>
          <c:order val="4"/>
          <c:tx>
            <c:strRef>
              <c:f>'Figure 2'!$F$34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2'!$A$35:$A$62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2'!$F$35:$F$62</c:f>
              <c:numCache>
                <c:formatCode>0.0</c:formatCode>
                <c:ptCount val="28"/>
                <c:pt idx="0">
                  <c:v>8.6215639924211648E-3</c:v>
                </c:pt>
                <c:pt idx="1">
                  <c:v>6.8110910928505533E-2</c:v>
                </c:pt>
                <c:pt idx="2">
                  <c:v>0.67755087998294794</c:v>
                </c:pt>
                <c:pt idx="3">
                  <c:v>6.4165464243930983E-3</c:v>
                </c:pt>
                <c:pt idx="4">
                  <c:v>9.9390157241236746E-2</c:v>
                </c:pt>
                <c:pt idx="5">
                  <c:v>4.8685144856117852E-3</c:v>
                </c:pt>
                <c:pt idx="6">
                  <c:v>6.9921671196015528E-2</c:v>
                </c:pt>
                <c:pt idx="7">
                  <c:v>0.84353852741627522</c:v>
                </c:pt>
                <c:pt idx="8">
                  <c:v>9.0909049586795641E-5</c:v>
                </c:pt>
                <c:pt idx="9">
                  <c:v>9.0231637810905735E-2</c:v>
                </c:pt>
                <c:pt idx="10">
                  <c:v>0</c:v>
                </c:pt>
                <c:pt idx="11">
                  <c:v>2.0982168409088378E-4</c:v>
                </c:pt>
                <c:pt idx="12">
                  <c:v>0</c:v>
                </c:pt>
                <c:pt idx="13">
                  <c:v>2.0056016453955895E-3</c:v>
                </c:pt>
                <c:pt idx="14">
                  <c:v>8.4131395118564067E-4</c:v>
                </c:pt>
                <c:pt idx="15">
                  <c:v>1.7826150373460699</c:v>
                </c:pt>
                <c:pt idx="16">
                  <c:v>0.13827327526634869</c:v>
                </c:pt>
                <c:pt idx="18">
                  <c:v>0.17942158105204592</c:v>
                </c:pt>
                <c:pt idx="19">
                  <c:v>1.904665855183779E-4</c:v>
                </c:pt>
                <c:pt idx="20">
                  <c:v>0.27955571903438198</c:v>
                </c:pt>
                <c:pt idx="21">
                  <c:v>6.9452913385654541E-2</c:v>
                </c:pt>
                <c:pt idx="22">
                  <c:v>6.3244008652657861E-3</c:v>
                </c:pt>
                <c:pt idx="23">
                  <c:v>4.6831768423773838E-2</c:v>
                </c:pt>
                <c:pt idx="24">
                  <c:v>0.97021892518576958</c:v>
                </c:pt>
                <c:pt idx="25">
                  <c:v>1.065927879275211E-2</c:v>
                </c:pt>
                <c:pt idx="26">
                  <c:v>2.0424720191745762E-2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6943616"/>
        <c:axId val="86945152"/>
      </c:barChart>
      <c:catAx>
        <c:axId val="86943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945152"/>
        <c:crosses val="autoZero"/>
        <c:auto val="1"/>
        <c:lblAlgn val="ctr"/>
        <c:lblOffset val="100"/>
        <c:noMultiLvlLbl val="0"/>
      </c:catAx>
      <c:valAx>
        <c:axId val="8694515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6943616"/>
        <c:crosses val="autoZero"/>
        <c:crossBetween val="between"/>
        <c:majorUnit val="1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Absolute discrepancies in the European non-financial accounts over time, sum of EU-28 Member States, 2010-2016 (EUR million)</a:t>
            </a:r>
          </a:p>
        </c:rich>
      </c:tx>
      <c:layout>
        <c:manualLayout>
          <c:xMode val="edge"/>
          <c:yMode val="edge"/>
          <c:x val="5.8672533920058672E-3"/>
          <c:y val="1.2112403100775194E-2"/>
        </c:manualLayout>
      </c:layout>
      <c:overlay val="0"/>
    </c:title>
    <c:autoTitleDeleted val="0"/>
    <c:plotArea>
      <c:layout>
        <c:manualLayout>
          <c:xMode val="edge"/>
          <c:yMode val="edge"/>
          <c:x val="1.9121240208010301E-2"/>
          <c:y val="0.11942689995952252"/>
          <c:w val="0.95599721651955227"/>
          <c:h val="0.74244211229173462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3'!$A$34</c:f>
              <c:strCache>
                <c:ptCount val="1"/>
                <c:pt idx="0">
                  <c:v>Oct-15</c:v>
                </c:pt>
              </c:strCache>
            </c:strRef>
          </c:tx>
          <c:spPr>
            <a:ln cmpd="sng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1.0267693436010267E-2"/>
                  <c:y val="-3.330910852713176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3'!$B$34:$F$34</c:f>
              <c:numCache>
                <c:formatCode>0</c:formatCode>
                <c:ptCount val="5"/>
                <c:pt idx="0">
                  <c:v>250135</c:v>
                </c:pt>
                <c:pt idx="1">
                  <c:v>255162</c:v>
                </c:pt>
                <c:pt idx="2">
                  <c:v>283396</c:v>
                </c:pt>
                <c:pt idx="3">
                  <c:v>269370</c:v>
                </c:pt>
                <c:pt idx="4">
                  <c:v>314275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3'!$A$35</c:f>
              <c:strCache>
                <c:ptCount val="1"/>
                <c:pt idx="0">
                  <c:v>Jan-16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3'!$B$35:$F$35</c:f>
              <c:numCache>
                <c:formatCode>0</c:formatCode>
                <c:ptCount val="5"/>
                <c:pt idx="0">
                  <c:v>187311</c:v>
                </c:pt>
                <c:pt idx="1">
                  <c:v>205528</c:v>
                </c:pt>
                <c:pt idx="2">
                  <c:v>222083</c:v>
                </c:pt>
                <c:pt idx="3">
                  <c:v>234211</c:v>
                </c:pt>
                <c:pt idx="4">
                  <c:v>297436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3'!$A$36</c:f>
              <c:strCache>
                <c:ptCount val="1"/>
                <c:pt idx="0">
                  <c:v>Apr-16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3'!$B$36:$G$36</c:f>
              <c:numCache>
                <c:formatCode>0</c:formatCode>
                <c:ptCount val="6"/>
                <c:pt idx="0">
                  <c:v>187288</c:v>
                </c:pt>
                <c:pt idx="1">
                  <c:v>208028</c:v>
                </c:pt>
                <c:pt idx="2">
                  <c:v>207868</c:v>
                </c:pt>
                <c:pt idx="3">
                  <c:v>223739</c:v>
                </c:pt>
                <c:pt idx="4">
                  <c:v>316819</c:v>
                </c:pt>
                <c:pt idx="5">
                  <c:v>301630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'Figure 3'!$A$37</c:f>
              <c:strCache>
                <c:ptCount val="1"/>
                <c:pt idx="0">
                  <c:v>Jul-16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3'!$B$37:$G$37</c:f>
              <c:numCache>
                <c:formatCode>0</c:formatCode>
                <c:ptCount val="6"/>
                <c:pt idx="0">
                  <c:v>187266</c:v>
                </c:pt>
                <c:pt idx="1">
                  <c:v>206865</c:v>
                </c:pt>
                <c:pt idx="2">
                  <c:v>201359</c:v>
                </c:pt>
                <c:pt idx="3">
                  <c:v>209181</c:v>
                </c:pt>
                <c:pt idx="4">
                  <c:v>246980</c:v>
                </c:pt>
                <c:pt idx="5">
                  <c:v>262711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3'!$A$40</c:f>
              <c:strCache>
                <c:ptCount val="1"/>
                <c:pt idx="0">
                  <c:v>Apr-17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3'!$B$40:$H$40</c:f>
              <c:numCache>
                <c:formatCode>0</c:formatCode>
                <c:ptCount val="7"/>
                <c:pt idx="0">
                  <c:v>181481.63999999996</c:v>
                </c:pt>
                <c:pt idx="1">
                  <c:v>197362.09999999995</c:v>
                </c:pt>
                <c:pt idx="2">
                  <c:v>183760.36000000002</c:v>
                </c:pt>
                <c:pt idx="3">
                  <c:v>177279.36999999997</c:v>
                </c:pt>
                <c:pt idx="4">
                  <c:v>221767.47000000006</c:v>
                </c:pt>
                <c:pt idx="5">
                  <c:v>298229.21999999997</c:v>
                </c:pt>
                <c:pt idx="6">
                  <c:v>274546.07999999996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'Figure 3'!$A$41</c:f>
              <c:strCache>
                <c:ptCount val="1"/>
                <c:pt idx="0">
                  <c:v>Oct-17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3'!$B$41:$H$41</c:f>
              <c:numCache>
                <c:formatCode>0</c:formatCode>
                <c:ptCount val="7"/>
                <c:pt idx="0">
                  <c:v>182116.29999999996</c:v>
                </c:pt>
                <c:pt idx="1">
                  <c:v>195659.19999999995</c:v>
                </c:pt>
                <c:pt idx="2">
                  <c:v>182741.2</c:v>
                </c:pt>
                <c:pt idx="3">
                  <c:v>174676.89999999997</c:v>
                </c:pt>
                <c:pt idx="4">
                  <c:v>194882.70000000004</c:v>
                </c:pt>
                <c:pt idx="5">
                  <c:v>277492.89999999997</c:v>
                </c:pt>
                <c:pt idx="6">
                  <c:v>320370.49999999994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'Figure 3'!$A$43</c:f>
              <c:strCache>
                <c:ptCount val="1"/>
                <c:pt idx="0">
                  <c:v>Apr-18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3'!$B$43:$H$43</c:f>
              <c:numCache>
                <c:formatCode>0</c:formatCode>
                <c:ptCount val="7"/>
                <c:pt idx="0">
                  <c:v>206795.64000000004</c:v>
                </c:pt>
                <c:pt idx="1">
                  <c:v>223172.8</c:v>
                </c:pt>
                <c:pt idx="2">
                  <c:v>196360.56</c:v>
                </c:pt>
                <c:pt idx="3">
                  <c:v>188720.27</c:v>
                </c:pt>
                <c:pt idx="4">
                  <c:v>189421.77000000002</c:v>
                </c:pt>
                <c:pt idx="5">
                  <c:v>217033.19999999998</c:v>
                </c:pt>
                <c:pt idx="6">
                  <c:v>232560.69999999998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5472"/>
        <c:axId val="87053056"/>
      </c:lineChart>
      <c:catAx>
        <c:axId val="871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87053056"/>
        <c:crosses val="autoZero"/>
        <c:auto val="1"/>
        <c:lblAlgn val="ctr"/>
        <c:lblOffset val="100"/>
        <c:noMultiLvlLbl val="0"/>
      </c:catAx>
      <c:valAx>
        <c:axId val="87053056"/>
        <c:scaling>
          <c:orientation val="minMax"/>
          <c:min val="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\-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7145472"/>
        <c:crosses val="autoZero"/>
        <c:crossBetween val="between"/>
      </c:valAx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</xdr:colOff>
      <xdr:row>2</xdr:row>
      <xdr:rowOff>110490</xdr:rowOff>
    </xdr:from>
    <xdr:to>
      <xdr:col>10</xdr:col>
      <xdr:colOff>449579</xdr:colOff>
      <xdr:row>27</xdr:row>
      <xdr:rowOff>506858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6</xdr:row>
      <xdr:rowOff>47624</xdr:rowOff>
    </xdr:from>
    <xdr:to>
      <xdr:col>3</xdr:col>
      <xdr:colOff>521968</xdr:colOff>
      <xdr:row>9</xdr:row>
      <xdr:rowOff>114299</xdr:rowOff>
    </xdr:to>
    <xdr:sp macro="" textlink="">
      <xdr:nvSpPr>
        <xdr:cNvPr id="2" name="TextBox 1"/>
        <xdr:cNvSpPr txBox="1"/>
      </xdr:nvSpPr>
      <xdr:spPr>
        <a:xfrm flipH="1">
          <a:off x="3609975" y="962024"/>
          <a:ext cx="255268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0"/>
        <a:lstStyle/>
        <a:p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44 755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0.34872</cdr:x>
      <cdr:y>0.30547</cdr:y>
    </cdr:from>
    <cdr:to>
      <cdr:x>0.39929</cdr:x>
      <cdr:y>0.32625</cdr:y>
    </cdr:to>
    <cdr:grpSp>
      <cdr:nvGrpSpPr>
        <cdr:cNvPr id="2" name="Group 1"/>
        <cdr:cNvGrpSpPr/>
      </cdr:nvGrpSpPr>
      <cdr:grpSpPr>
        <a:xfrm xmlns:a="http://schemas.openxmlformats.org/drawingml/2006/main" rot="21254067">
          <a:off x="3384012" y="1284903"/>
          <a:ext cx="490735" cy="87408"/>
          <a:chOff x="-1892" y="1491"/>
          <a:chExt cx="396841" cy="171882"/>
        </a:xfrm>
      </cdr:grpSpPr>
      <cdr:grpSp>
        <cdr:nvGrpSpPr>
          <cdr:cNvPr id="3" name="Group 2"/>
          <cdr:cNvGrpSpPr/>
        </cdr:nvGrpSpPr>
        <cdr:grpSpPr>
          <a:xfrm xmlns:a="http://schemas.openxmlformats.org/drawingml/2006/main">
            <a:off x="-1892" y="1491"/>
            <a:ext cx="396841" cy="160615"/>
            <a:chOff x="26" y="-525"/>
            <a:chExt cx="359802" cy="103487"/>
          </a:xfrm>
        </cdr:grpSpPr>
        <cdr:sp macro="" textlink="">
          <cdr:nvSpPr>
            <cdr:cNvPr id="5" name="TextBox 65"/>
            <cdr:cNvSpPr txBox="1"/>
          </cdr:nvSpPr>
          <cdr:spPr>
            <a:xfrm xmlns:a="http://schemas.openxmlformats.org/drawingml/2006/main">
              <a:off x="26" y="-525"/>
              <a:ext cx="344656" cy="10348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900"/>
            </a:p>
          </cdr:txBody>
        </cdr: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25616" y="1851"/>
              <a:ext cx="334212" cy="7177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7378" y="162234"/>
            <a:ext cx="368617" cy="11139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</xdr:row>
      <xdr:rowOff>86676</xdr:rowOff>
    </xdr:from>
    <xdr:to>
      <xdr:col>11</xdr:col>
      <xdr:colOff>190500</xdr:colOff>
      <xdr:row>30</xdr:row>
      <xdr:rowOff>221044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0.53401</cdr:x>
      <cdr:y>0.19653</cdr:y>
    </cdr:from>
    <cdr:to>
      <cdr:x>0.57152</cdr:x>
      <cdr:y>0.21731</cdr:y>
    </cdr:to>
    <cdr:grpSp>
      <cdr:nvGrpSpPr>
        <cdr:cNvPr id="2" name="Group 1"/>
        <cdr:cNvGrpSpPr/>
      </cdr:nvGrpSpPr>
      <cdr:grpSpPr>
        <a:xfrm xmlns:a="http://schemas.openxmlformats.org/drawingml/2006/main" rot="21254067">
          <a:off x="5406891" y="775181"/>
          <a:ext cx="379792" cy="81964"/>
          <a:chOff x="-1795" y="1498"/>
          <a:chExt cx="396838" cy="171875"/>
        </a:xfrm>
      </cdr:grpSpPr>
      <cdr:grpSp>
        <cdr:nvGrpSpPr>
          <cdr:cNvPr id="3" name="Group 2"/>
          <cdr:cNvGrpSpPr/>
        </cdr:nvGrpSpPr>
        <cdr:grpSpPr>
          <a:xfrm xmlns:a="http://schemas.openxmlformats.org/drawingml/2006/main">
            <a:off x="-1795" y="1498"/>
            <a:ext cx="396838" cy="170685"/>
            <a:chOff x="29" y="-527"/>
            <a:chExt cx="359799" cy="109972"/>
          </a:xfrm>
        </cdr:grpSpPr>
        <cdr:sp macro="" textlink="">
          <cdr:nvSpPr>
            <cdr:cNvPr id="5" name="TextBox 65"/>
            <cdr:cNvSpPr txBox="1"/>
          </cdr:nvSpPr>
          <cdr:spPr>
            <a:xfrm xmlns:a="http://schemas.openxmlformats.org/drawingml/2006/main">
              <a:off x="29" y="-527"/>
              <a:ext cx="344656" cy="10997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800"/>
            </a:p>
          </cdr:txBody>
        </cdr: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25616" y="1851"/>
              <a:ext cx="334212" cy="7177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7378" y="162234"/>
            <a:ext cx="368617" cy="11139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0.52884</cdr:x>
      <cdr:y>0.05411</cdr:y>
    </cdr:from>
    <cdr:to>
      <cdr:x>0.57934</cdr:x>
      <cdr:y>0.10711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354545" y="213424"/>
          <a:ext cx="511316" cy="209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37.4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12</xdr:col>
      <xdr:colOff>304800</xdr:colOff>
      <xdr:row>28</xdr:row>
      <xdr:rowOff>477520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0"/>
  <sheetViews>
    <sheetView showGridLines="0" tabSelected="1" zoomScaleNormal="100" workbookViewId="0">
      <selection activeCell="H36" sqref="H36"/>
    </sheetView>
  </sheetViews>
  <sheetFormatPr defaultColWidth="9" defaultRowHeight="12" x14ac:dyDescent="0.2"/>
  <cols>
    <col min="1" max="1" width="16.375" style="1" customWidth="1"/>
    <col min="2" max="8" width="9" style="1"/>
    <col min="9" max="9" width="9" style="1" customWidth="1"/>
    <col min="10" max="16384" width="9" style="1"/>
  </cols>
  <sheetData>
    <row r="1" spans="1:9" x14ac:dyDescent="0.2">
      <c r="A1" s="1" t="s">
        <v>84</v>
      </c>
    </row>
    <row r="2" spans="1:9" x14ac:dyDescent="0.2">
      <c r="A2" s="21"/>
      <c r="B2" s="9">
        <v>2010</v>
      </c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</row>
    <row r="3" spans="1:9" x14ac:dyDescent="0.2">
      <c r="A3" s="12" t="s">
        <v>38</v>
      </c>
      <c r="B3" s="16">
        <v>31250.799999999999</v>
      </c>
      <c r="C3" s="16">
        <v>29807.899999999998</v>
      </c>
      <c r="D3" s="16">
        <v>28780.700000000015</v>
      </c>
      <c r="E3" s="16">
        <v>31447.299999999974</v>
      </c>
      <c r="F3" s="16">
        <v>29384.40000000002</v>
      </c>
      <c r="G3" s="16">
        <v>36180.699999999997</v>
      </c>
      <c r="H3" s="16">
        <v>49697.999999999985</v>
      </c>
      <c r="I3" s="16">
        <v>41773.400000000016</v>
      </c>
    </row>
    <row r="4" spans="1:9" x14ac:dyDescent="0.2">
      <c r="A4" s="13" t="s">
        <v>39</v>
      </c>
      <c r="B4" s="18">
        <v>67473</v>
      </c>
      <c r="C4" s="18">
        <v>65406.599999999991</v>
      </c>
      <c r="D4" s="18">
        <v>72215.699999999983</v>
      </c>
      <c r="E4" s="18">
        <v>66303.100000000006</v>
      </c>
      <c r="F4" s="18">
        <v>74140.3</v>
      </c>
      <c r="G4" s="18">
        <v>91918.900000000009</v>
      </c>
      <c r="H4" s="18">
        <v>99391.1</v>
      </c>
      <c r="I4" s="18">
        <v>78355.100000000006</v>
      </c>
    </row>
    <row r="5" spans="1:9" x14ac:dyDescent="0.2">
      <c r="A5" s="13" t="s">
        <v>40</v>
      </c>
      <c r="B5" s="18">
        <v>60751.100000000006</v>
      </c>
      <c r="C5" s="18">
        <v>77269.600000000006</v>
      </c>
      <c r="D5" s="18">
        <v>44290.499999999993</v>
      </c>
      <c r="E5" s="18">
        <v>43162.400000000001</v>
      </c>
      <c r="F5" s="18">
        <v>50032.700000000004</v>
      </c>
      <c r="G5" s="18">
        <v>53849</v>
      </c>
      <c r="H5" s="18">
        <v>44345.899999999994</v>
      </c>
      <c r="I5" s="18">
        <v>44247.3</v>
      </c>
    </row>
    <row r="6" spans="1:9" x14ac:dyDescent="0.2">
      <c r="A6" s="13" t="s">
        <v>33</v>
      </c>
      <c r="B6" s="18">
        <v>36949.100000000006</v>
      </c>
      <c r="C6" s="18">
        <v>35929.100000000006</v>
      </c>
      <c r="D6" s="18">
        <v>40162.5</v>
      </c>
      <c r="E6" s="18">
        <v>37865.500000000007</v>
      </c>
      <c r="F6" s="18">
        <v>23518.6</v>
      </c>
      <c r="G6" s="18">
        <v>25421.199999999997</v>
      </c>
      <c r="H6" s="18">
        <v>24561.300000000003</v>
      </c>
      <c r="I6" s="18">
        <v>23372.400000000001</v>
      </c>
    </row>
    <row r="7" spans="1:9" x14ac:dyDescent="0.2">
      <c r="A7" s="22" t="s">
        <v>41</v>
      </c>
      <c r="B7" s="40">
        <v>10371.640000000001</v>
      </c>
      <c r="C7" s="40">
        <v>14759.6</v>
      </c>
      <c r="D7" s="40">
        <v>10911.159999999998</v>
      </c>
      <c r="E7" s="40">
        <v>9941.9699999999957</v>
      </c>
      <c r="F7" s="40">
        <v>12345.77</v>
      </c>
      <c r="G7" s="40">
        <v>9663.4000000000015</v>
      </c>
      <c r="H7" s="40">
        <v>14564.400000000003</v>
      </c>
      <c r="I7" s="40">
        <v>10563.8</v>
      </c>
    </row>
    <row r="8" spans="1:9" x14ac:dyDescent="0.2">
      <c r="A8" s="23" t="s">
        <v>42</v>
      </c>
      <c r="B8" s="41">
        <v>206795.64000000004</v>
      </c>
      <c r="C8" s="41">
        <v>223172.8</v>
      </c>
      <c r="D8" s="41">
        <v>196360.56</v>
      </c>
      <c r="E8" s="41">
        <v>188720.27</v>
      </c>
      <c r="F8" s="41">
        <v>189421.77000000002</v>
      </c>
      <c r="G8" s="41">
        <v>217033.19999999998</v>
      </c>
      <c r="H8" s="41">
        <v>232560.69999999998</v>
      </c>
      <c r="I8" s="41">
        <v>198312.00000000003</v>
      </c>
    </row>
    <row r="9" spans="1:9" x14ac:dyDescent="0.2">
      <c r="A9" s="24" t="s">
        <v>53</v>
      </c>
      <c r="B9" s="42">
        <v>1.6120695981601068</v>
      </c>
      <c r="C9" s="42">
        <v>1.6905783757626414</v>
      </c>
      <c r="D9" s="42">
        <v>1.4584757409219093</v>
      </c>
      <c r="E9" s="42">
        <v>1.3899762322653442</v>
      </c>
      <c r="F9" s="42">
        <v>1.3487129363822923</v>
      </c>
      <c r="G9" s="42">
        <v>1.4666233928029997</v>
      </c>
      <c r="H9" s="42">
        <v>1.5598603424804731</v>
      </c>
      <c r="I9" s="42">
        <v>1.2939184683646621</v>
      </c>
    </row>
    <row r="10" spans="1:9" x14ac:dyDescent="0.2">
      <c r="A10" s="25" t="s">
        <v>58</v>
      </c>
    </row>
    <row r="11" spans="1:9" x14ac:dyDescent="0.2">
      <c r="A11" s="1" t="s">
        <v>80</v>
      </c>
    </row>
    <row r="12" spans="1:9" x14ac:dyDescent="0.2">
      <c r="A12" s="25"/>
    </row>
    <row r="15" spans="1:9" x14ac:dyDescent="0.2">
      <c r="B15" s="2"/>
      <c r="C15" s="2"/>
      <c r="D15" s="2"/>
      <c r="E15" s="2"/>
      <c r="F15" s="2"/>
      <c r="G15" s="4"/>
      <c r="H15" s="5"/>
    </row>
    <row r="16" spans="1:9" x14ac:dyDescent="0.2">
      <c r="B16" s="2"/>
      <c r="C16" s="2"/>
      <c r="D16" s="2"/>
      <c r="E16" s="2"/>
      <c r="F16" s="2"/>
      <c r="G16" s="4"/>
      <c r="H16" s="5"/>
    </row>
    <row r="17" spans="2:8" x14ac:dyDescent="0.2">
      <c r="B17" s="2"/>
      <c r="C17" s="2"/>
      <c r="D17" s="2"/>
      <c r="E17" s="2"/>
      <c r="F17" s="2"/>
      <c r="G17" s="4"/>
      <c r="H17" s="5"/>
    </row>
    <row r="18" spans="2:8" x14ac:dyDescent="0.2">
      <c r="B18" s="2"/>
      <c r="C18" s="2"/>
      <c r="D18" s="2"/>
      <c r="E18" s="2"/>
      <c r="F18" s="2"/>
      <c r="G18" s="4"/>
      <c r="H18" s="5"/>
    </row>
    <row r="19" spans="2:8" x14ac:dyDescent="0.2">
      <c r="B19" s="2"/>
      <c r="C19" s="2"/>
      <c r="D19" s="2"/>
      <c r="E19" s="2"/>
      <c r="F19" s="2"/>
      <c r="G19" s="4"/>
      <c r="H19" s="5"/>
    </row>
    <row r="20" spans="2:8" x14ac:dyDescent="0.2">
      <c r="G20" s="2"/>
      <c r="H2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1"/>
  <sheetViews>
    <sheetView showGridLines="0" zoomScaleNormal="100" workbookViewId="0">
      <selection activeCell="I36" sqref="I36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7" x14ac:dyDescent="0.2">
      <c r="A1" s="1" t="s">
        <v>91</v>
      </c>
      <c r="G1" s="2"/>
    </row>
    <row r="28" ht="45.75" customHeight="1" x14ac:dyDescent="0.2"/>
    <row r="41" spans="1:7" x14ac:dyDescent="0.2">
      <c r="A41" s="3" t="s">
        <v>52</v>
      </c>
    </row>
    <row r="42" spans="1:7" x14ac:dyDescent="0.2">
      <c r="A42" s="6" t="s">
        <v>83</v>
      </c>
    </row>
    <row r="43" spans="1:7" x14ac:dyDescent="0.2">
      <c r="B43" s="1" t="s">
        <v>0</v>
      </c>
      <c r="C43" s="1" t="s">
        <v>31</v>
      </c>
      <c r="D43" s="1" t="s">
        <v>32</v>
      </c>
      <c r="E43" s="1" t="s">
        <v>33</v>
      </c>
      <c r="F43" s="1" t="s">
        <v>34</v>
      </c>
      <c r="G43" s="3" t="s">
        <v>43</v>
      </c>
    </row>
    <row r="44" spans="1:7" x14ac:dyDescent="0.2">
      <c r="A44" s="1" t="s">
        <v>1</v>
      </c>
      <c r="B44" s="2">
        <v>1886.75</v>
      </c>
      <c r="C44" s="2">
        <v>88.75</v>
      </c>
      <c r="D44" s="2">
        <v>975.25</v>
      </c>
      <c r="E44" s="2">
        <v>2429</v>
      </c>
      <c r="F44" s="2">
        <v>36</v>
      </c>
      <c r="G44" s="4">
        <v>5415.75</v>
      </c>
    </row>
    <row r="45" spans="1:7" x14ac:dyDescent="0.2">
      <c r="A45" s="1" t="s">
        <v>2</v>
      </c>
      <c r="B45" s="2">
        <v>48.049999999999272</v>
      </c>
      <c r="C45" s="2">
        <v>255.97500000000036</v>
      </c>
      <c r="D45" s="2">
        <v>1329.95</v>
      </c>
      <c r="E45" s="2">
        <v>161.37500000000003</v>
      </c>
      <c r="F45" s="2">
        <v>31.775000000000006</v>
      </c>
      <c r="G45" s="4">
        <v>1827.1249999999998</v>
      </c>
    </row>
    <row r="46" spans="1:7" x14ac:dyDescent="0.2">
      <c r="A46" s="1" t="s">
        <v>3</v>
      </c>
      <c r="B46" s="2">
        <v>279.1333333333265</v>
      </c>
      <c r="C46" s="2">
        <v>159.36666666666619</v>
      </c>
      <c r="D46" s="2">
        <v>2044.0999999999997</v>
      </c>
      <c r="E46" s="2">
        <v>1185</v>
      </c>
      <c r="F46" s="2">
        <v>1175.0666666666668</v>
      </c>
      <c r="G46" s="4">
        <v>4842.6666666666588</v>
      </c>
    </row>
    <row r="47" spans="1:7" x14ac:dyDescent="0.2">
      <c r="A47" s="1" t="s">
        <v>4</v>
      </c>
      <c r="B47" s="2">
        <v>61.825000000000728</v>
      </c>
      <c r="C47" s="2">
        <v>41.724999999998545</v>
      </c>
      <c r="D47" s="2">
        <v>111.30000000000064</v>
      </c>
      <c r="E47" s="2">
        <v>44.725000000000023</v>
      </c>
      <c r="F47" s="2">
        <v>17.699999999999996</v>
      </c>
      <c r="G47" s="4">
        <v>277.27499999999992</v>
      </c>
    </row>
    <row r="48" spans="1:7" x14ac:dyDescent="0.2">
      <c r="A48" s="1" t="s">
        <v>44</v>
      </c>
      <c r="B48" s="2">
        <v>2414.25</v>
      </c>
      <c r="C48" s="2">
        <v>3743.5</v>
      </c>
      <c r="D48" s="2">
        <v>7677.75</v>
      </c>
      <c r="E48" s="2">
        <v>5241.75</v>
      </c>
      <c r="F48" s="2">
        <v>3077</v>
      </c>
      <c r="G48" s="4">
        <v>22154.25</v>
      </c>
    </row>
    <row r="49" spans="1:7" x14ac:dyDescent="0.2">
      <c r="A49" s="1" t="s">
        <v>5</v>
      </c>
      <c r="B49" s="2">
        <v>28.700000000001182</v>
      </c>
      <c r="C49" s="2">
        <v>2.5250000000000909</v>
      </c>
      <c r="D49" s="2">
        <v>7.6000000000000512</v>
      </c>
      <c r="E49" s="2">
        <v>4.7750000000000057</v>
      </c>
      <c r="F49" s="2">
        <v>1.0250000000000057</v>
      </c>
      <c r="G49" s="4">
        <v>44.625000000001336</v>
      </c>
    </row>
    <row r="50" spans="1:7" x14ac:dyDescent="0.2">
      <c r="A50" s="1" t="s">
        <v>6</v>
      </c>
      <c r="B50" s="2">
        <v>1151.5</v>
      </c>
      <c r="C50" s="2">
        <v>1541</v>
      </c>
      <c r="D50" s="2">
        <v>686.75</v>
      </c>
      <c r="E50" s="2">
        <v>74</v>
      </c>
      <c r="F50" s="2">
        <v>179.75</v>
      </c>
      <c r="G50" s="4">
        <v>3633</v>
      </c>
    </row>
    <row r="51" spans="1:7" x14ac:dyDescent="0.2">
      <c r="A51" s="1" t="s">
        <v>7</v>
      </c>
      <c r="B51" s="2">
        <v>6434</v>
      </c>
      <c r="C51" s="2">
        <v>1426</v>
      </c>
      <c r="D51" s="2">
        <v>890.5</v>
      </c>
      <c r="E51" s="2">
        <v>282.75</v>
      </c>
      <c r="F51" s="2">
        <v>1490.75</v>
      </c>
      <c r="G51" s="4">
        <v>10524</v>
      </c>
    </row>
    <row r="52" spans="1:7" x14ac:dyDescent="0.2">
      <c r="A52" s="1" t="s">
        <v>8</v>
      </c>
      <c r="B52" s="2">
        <v>1140</v>
      </c>
      <c r="C52" s="2">
        <v>603.5</v>
      </c>
      <c r="D52" s="2">
        <v>104.5</v>
      </c>
      <c r="E52" s="2">
        <v>1352.5</v>
      </c>
      <c r="F52" s="2">
        <v>1</v>
      </c>
      <c r="G52" s="4">
        <v>3201.5</v>
      </c>
    </row>
    <row r="53" spans="1:7" x14ac:dyDescent="0.2">
      <c r="A53" s="1" t="s">
        <v>9</v>
      </c>
      <c r="B53" s="2">
        <v>13908</v>
      </c>
      <c r="C53" s="2">
        <v>47755.25</v>
      </c>
      <c r="D53" s="2">
        <v>18945.75</v>
      </c>
      <c r="E53" s="2">
        <v>5495</v>
      </c>
      <c r="F53" s="2">
        <v>1998.25</v>
      </c>
      <c r="G53" s="4">
        <v>88102.25</v>
      </c>
    </row>
    <row r="54" spans="1:7" x14ac:dyDescent="0.2">
      <c r="A54" s="1" t="s">
        <v>10</v>
      </c>
      <c r="B54" s="2"/>
      <c r="C54" s="2"/>
      <c r="D54" s="2"/>
      <c r="E54" s="2"/>
      <c r="F54" s="2"/>
      <c r="G54" s="4"/>
    </row>
    <row r="55" spans="1:7" x14ac:dyDescent="0.2">
      <c r="A55" s="1" t="s">
        <v>11</v>
      </c>
      <c r="B55" s="2">
        <v>77.5</v>
      </c>
      <c r="C55" s="2">
        <v>288.25</v>
      </c>
      <c r="D55" s="2">
        <v>1059.75</v>
      </c>
      <c r="E55" s="2">
        <v>4</v>
      </c>
      <c r="F55" s="2">
        <v>3.5</v>
      </c>
      <c r="G55" s="4">
        <v>1433</v>
      </c>
    </row>
    <row r="56" spans="1:7" x14ac:dyDescent="0.2">
      <c r="A56" s="1" t="s">
        <v>12</v>
      </c>
      <c r="B56" s="2">
        <v>1</v>
      </c>
      <c r="C56" s="2">
        <v>96.75</v>
      </c>
      <c r="D56" s="2">
        <v>5.25</v>
      </c>
      <c r="E56" s="2">
        <v>2.5</v>
      </c>
      <c r="F56" s="2">
        <v>0</v>
      </c>
      <c r="G56" s="4">
        <v>105.5</v>
      </c>
    </row>
    <row r="57" spans="1:7" x14ac:dyDescent="0.2">
      <c r="A57" s="1" t="s">
        <v>13</v>
      </c>
      <c r="B57" s="2">
        <v>0</v>
      </c>
      <c r="C57" s="2">
        <v>0</v>
      </c>
      <c r="D57" s="2">
        <v>2.5</v>
      </c>
      <c r="E57" s="2">
        <v>2</v>
      </c>
      <c r="F57" s="2">
        <v>0.5</v>
      </c>
      <c r="G57" s="4">
        <v>5</v>
      </c>
    </row>
    <row r="58" spans="1:7" x14ac:dyDescent="0.2">
      <c r="A58" s="1" t="s">
        <v>14</v>
      </c>
      <c r="B58" s="2">
        <v>27.550000000000182</v>
      </c>
      <c r="C58" s="2">
        <v>84.724999999999909</v>
      </c>
      <c r="D58" s="2">
        <v>64.074999999999989</v>
      </c>
      <c r="E58" s="2">
        <v>199.44999999999996</v>
      </c>
      <c r="F58" s="2">
        <v>0.32499999999998863</v>
      </c>
      <c r="G58" s="4">
        <v>376.12500000000006</v>
      </c>
    </row>
    <row r="59" spans="1:7" x14ac:dyDescent="0.2">
      <c r="A59" s="1" t="s">
        <v>15</v>
      </c>
      <c r="B59" s="2">
        <v>1565.75</v>
      </c>
      <c r="C59" s="2">
        <v>19674</v>
      </c>
      <c r="D59" s="2" t="s">
        <v>28</v>
      </c>
      <c r="E59" s="2">
        <v>196.5</v>
      </c>
      <c r="F59" s="2">
        <v>938</v>
      </c>
      <c r="G59" s="4">
        <v>22374.25</v>
      </c>
    </row>
    <row r="60" spans="1:7" x14ac:dyDescent="0.2">
      <c r="A60" s="1" t="s">
        <v>16</v>
      </c>
      <c r="B60" s="2">
        <v>21.049999999999272</v>
      </c>
      <c r="C60" s="2">
        <v>272.22499999999945</v>
      </c>
      <c r="D60" s="2">
        <v>234.94999999999936</v>
      </c>
      <c r="E60" s="2">
        <v>212.85000000000002</v>
      </c>
      <c r="F60" s="2">
        <v>156.77500000000009</v>
      </c>
      <c r="G60" s="4">
        <v>897.8499999999982</v>
      </c>
    </row>
    <row r="61" spans="1:7" x14ac:dyDescent="0.2">
      <c r="A61" s="1" t="s">
        <v>17</v>
      </c>
      <c r="B61" s="2">
        <v>156.29999999999973</v>
      </c>
      <c r="C61" s="2">
        <v>161.10000000000036</v>
      </c>
      <c r="D61" s="2">
        <v>113.57500000000027</v>
      </c>
      <c r="E61" s="2"/>
      <c r="F61" s="2"/>
      <c r="G61" s="4"/>
    </row>
    <row r="62" spans="1:7" x14ac:dyDescent="0.2">
      <c r="A62" s="1" t="s">
        <v>18</v>
      </c>
      <c r="B62" s="2">
        <v>417.75</v>
      </c>
      <c r="C62" s="2">
        <v>131.5</v>
      </c>
      <c r="D62" s="2"/>
      <c r="E62" s="2">
        <v>1655</v>
      </c>
      <c r="F62" s="2">
        <v>1248</v>
      </c>
      <c r="G62" s="4">
        <v>3452.25</v>
      </c>
    </row>
    <row r="63" spans="1:7" x14ac:dyDescent="0.2">
      <c r="A63" s="1" t="s">
        <v>19</v>
      </c>
      <c r="B63" s="2">
        <v>44.5</v>
      </c>
      <c r="C63" s="2">
        <v>273.5</v>
      </c>
      <c r="D63" s="2">
        <v>0.75</v>
      </c>
      <c r="E63" s="2">
        <v>150.75</v>
      </c>
      <c r="F63" s="2">
        <v>0.66666666666666663</v>
      </c>
      <c r="G63" s="4">
        <v>470.16666666666669</v>
      </c>
    </row>
    <row r="64" spans="1:7" x14ac:dyDescent="0.2">
      <c r="A64" s="1" t="s">
        <v>20</v>
      </c>
      <c r="B64" s="2">
        <v>2.2000000000019404</v>
      </c>
      <c r="C64" s="2">
        <v>210.83333333333576</v>
      </c>
      <c r="D64" s="2">
        <v>1175.3999999999985</v>
      </c>
      <c r="E64" s="2">
        <v>4162.7000000000007</v>
      </c>
      <c r="F64" s="2">
        <v>1210.9000000000003</v>
      </c>
      <c r="G64" s="4">
        <v>6762.0333333333374</v>
      </c>
    </row>
    <row r="65" spans="1:7" x14ac:dyDescent="0.2">
      <c r="A65" s="1" t="s">
        <v>21</v>
      </c>
      <c r="B65" s="2">
        <v>5702.25</v>
      </c>
      <c r="C65" s="2">
        <v>6652</v>
      </c>
      <c r="D65" s="2">
        <v>645.5</v>
      </c>
      <c r="E65" s="2">
        <v>1211.25</v>
      </c>
      <c r="F65" s="2">
        <v>127</v>
      </c>
      <c r="G65" s="4">
        <v>14338</v>
      </c>
    </row>
    <row r="66" spans="1:7" x14ac:dyDescent="0.2">
      <c r="A66" s="1" t="s">
        <v>22</v>
      </c>
      <c r="B66" s="2">
        <v>4.8666666666661813</v>
      </c>
      <c r="C66" s="2">
        <v>26.733333333334183</v>
      </c>
      <c r="D66" s="2">
        <v>1624.4666666666667</v>
      </c>
      <c r="E66" s="2">
        <v>408.60000000000008</v>
      </c>
      <c r="F66" s="2">
        <v>10.566666666666606</v>
      </c>
      <c r="G66" s="4">
        <v>2075.2333333333336</v>
      </c>
    </row>
    <row r="67" spans="1:7" x14ac:dyDescent="0.2">
      <c r="A67" s="1" t="s">
        <v>23</v>
      </c>
      <c r="B67" s="2">
        <v>38.774999999999636</v>
      </c>
      <c r="C67" s="2">
        <v>15.699999999999932</v>
      </c>
      <c r="D67" s="2">
        <v>672.4</v>
      </c>
      <c r="E67" s="2">
        <v>71.974999999999994</v>
      </c>
      <c r="F67" s="2">
        <v>18.750000000000014</v>
      </c>
      <c r="G67" s="4">
        <v>817.59999999999957</v>
      </c>
    </row>
    <row r="68" spans="1:7" x14ac:dyDescent="0.2">
      <c r="A68" s="1" t="s">
        <v>24</v>
      </c>
      <c r="B68" s="2">
        <v>1624.5249999999996</v>
      </c>
      <c r="C68" s="2">
        <v>731.54999999999973</v>
      </c>
      <c r="D68" s="2">
        <v>700.02500000000009</v>
      </c>
      <c r="E68" s="2">
        <v>591.52499999999986</v>
      </c>
      <c r="F68" s="2">
        <v>778.9</v>
      </c>
      <c r="G68" s="4">
        <v>4426.5249999999987</v>
      </c>
    </row>
    <row r="69" spans="1:7" x14ac:dyDescent="0.2">
      <c r="A69" s="1" t="s">
        <v>25</v>
      </c>
      <c r="B69" s="2">
        <v>89</v>
      </c>
      <c r="C69" s="2">
        <v>89.5</v>
      </c>
      <c r="D69" s="2">
        <v>699.625</v>
      </c>
      <c r="E69" s="2">
        <v>100.05000000000007</v>
      </c>
      <c r="F69" s="2">
        <v>22.767499999999998</v>
      </c>
      <c r="G69" s="4">
        <v>1000.9425000000001</v>
      </c>
    </row>
    <row r="70" spans="1:7" x14ac:dyDescent="0.2">
      <c r="A70" s="1" t="s">
        <v>26</v>
      </c>
      <c r="B70" s="2">
        <v>2205.450000000008</v>
      </c>
      <c r="C70" s="2">
        <v>1724.6250000000036</v>
      </c>
      <c r="D70" s="2">
        <v>2298.4999999999982</v>
      </c>
      <c r="E70" s="2">
        <v>417.42500000000018</v>
      </c>
      <c r="F70" s="2">
        <v>93.174999999999997</v>
      </c>
      <c r="G70" s="4">
        <v>6739.1750000000102</v>
      </c>
    </row>
    <row r="71" spans="1:7" x14ac:dyDescent="0.2">
      <c r="A71" s="1" t="s">
        <v>27</v>
      </c>
      <c r="B71" s="2"/>
      <c r="C71" s="2"/>
      <c r="D71" s="2"/>
      <c r="E71" s="2"/>
      <c r="F71" s="2"/>
      <c r="G71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2"/>
  <sheetViews>
    <sheetView showGridLines="0" zoomScaleNormal="100" workbookViewId="0">
      <selection activeCell="M37" sqref="M37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1" x14ac:dyDescent="0.2">
      <c r="A1" s="1" t="s">
        <v>90</v>
      </c>
    </row>
    <row r="31" spans="1:1" ht="28.9" customHeight="1" x14ac:dyDescent="0.2"/>
    <row r="32" spans="1:1" x14ac:dyDescent="0.2">
      <c r="A32" s="3" t="s">
        <v>54</v>
      </c>
    </row>
    <row r="33" spans="1:7" x14ac:dyDescent="0.2">
      <c r="A33" s="6" t="s">
        <v>81</v>
      </c>
    </row>
    <row r="34" spans="1:7" x14ac:dyDescent="0.2">
      <c r="B34" s="1" t="s">
        <v>0</v>
      </c>
      <c r="C34" s="1" t="s">
        <v>31</v>
      </c>
      <c r="D34" s="1" t="s">
        <v>32</v>
      </c>
      <c r="E34" s="1" t="s">
        <v>33</v>
      </c>
      <c r="F34" s="1" t="s">
        <v>34</v>
      </c>
      <c r="G34" s="7" t="s">
        <v>82</v>
      </c>
    </row>
    <row r="35" spans="1:7" x14ac:dyDescent="0.2">
      <c r="A35" s="1" t="s">
        <v>1</v>
      </c>
      <c r="B35" s="5">
        <v>0.45185377396390647</v>
      </c>
      <c r="C35" s="5">
        <v>2.1254550120204958E-2</v>
      </c>
      <c r="D35" s="5">
        <v>0.23356056343357615</v>
      </c>
      <c r="E35" s="5">
        <v>0.5817160815997503</v>
      </c>
      <c r="F35" s="5">
        <v>8.6215639924211648E-3</v>
      </c>
      <c r="G35" s="8">
        <v>406527.75</v>
      </c>
    </row>
    <row r="36" spans="1:7" x14ac:dyDescent="0.2">
      <c r="A36" s="1" t="s">
        <v>2</v>
      </c>
      <c r="B36" s="5">
        <v>0.10299698725773848</v>
      </c>
      <c r="C36" s="5">
        <v>0.54869206687409044</v>
      </c>
      <c r="D36" s="5">
        <v>2.8507979855032546</v>
      </c>
      <c r="E36" s="5">
        <v>0.34591339893273265</v>
      </c>
      <c r="F36" s="5">
        <v>6.8110910928505533E-2</v>
      </c>
      <c r="G36" s="8">
        <v>44547.199999999997</v>
      </c>
    </row>
    <row r="37" spans="1:7" x14ac:dyDescent="0.2">
      <c r="A37" s="1" t="s">
        <v>3</v>
      </c>
      <c r="B37" s="5">
        <v>0.16095004734418095</v>
      </c>
      <c r="C37" s="5">
        <v>9.1891829036606837E-2</v>
      </c>
      <c r="D37" s="5">
        <v>1.1786410023032539</v>
      </c>
      <c r="E37" s="5">
        <v>0.68327850287625658</v>
      </c>
      <c r="F37" s="5">
        <v>0.67755087998294794</v>
      </c>
      <c r="G37" s="8">
        <v>164859.79999999999</v>
      </c>
    </row>
    <row r="38" spans="1:7" x14ac:dyDescent="0.2">
      <c r="A38" s="1" t="s">
        <v>4</v>
      </c>
      <c r="B38" s="5">
        <v>2.2412597891983511E-2</v>
      </c>
      <c r="C38" s="5">
        <v>1.5126011274451569E-2</v>
      </c>
      <c r="D38" s="5">
        <v>4.0348113956777183E-2</v>
      </c>
      <c r="E38" s="5">
        <v>1.6213561515874664E-2</v>
      </c>
      <c r="F38" s="5">
        <v>6.4165464243930983E-3</v>
      </c>
      <c r="G38" s="8">
        <v>268275.17500000005</v>
      </c>
    </row>
    <row r="39" spans="1:7" x14ac:dyDescent="0.2">
      <c r="A39" s="1" t="s">
        <v>44</v>
      </c>
      <c r="B39" s="5">
        <v>7.7982673747044456E-2</v>
      </c>
      <c r="C39" s="5">
        <v>0.12091876946134864</v>
      </c>
      <c r="D39" s="5">
        <v>0.24799895344780803</v>
      </c>
      <c r="E39" s="5">
        <v>0.16931373309042988</v>
      </c>
      <c r="F39" s="5">
        <v>9.9390157241236746E-2</v>
      </c>
      <c r="G39" s="8">
        <v>2986602.5</v>
      </c>
    </row>
    <row r="40" spans="1:7" x14ac:dyDescent="0.2">
      <c r="A40" s="1" t="s">
        <v>5</v>
      </c>
      <c r="B40" s="5">
        <v>0.13631840559713485</v>
      </c>
      <c r="C40" s="5">
        <v>1.1993169830409885E-2</v>
      </c>
      <c r="D40" s="5">
        <v>3.6098253746975235E-2</v>
      </c>
      <c r="E40" s="5">
        <v>2.2680152847606022E-2</v>
      </c>
      <c r="F40" s="5">
        <v>4.8685144856117852E-3</v>
      </c>
      <c r="G40" s="8">
        <v>20036.150000000001</v>
      </c>
    </row>
    <row r="41" spans="1:7" x14ac:dyDescent="0.2">
      <c r="A41" s="1" t="s">
        <v>6</v>
      </c>
      <c r="B41" s="5">
        <v>0.44792658905263916</v>
      </c>
      <c r="C41" s="5">
        <v>0.59943975139393568</v>
      </c>
      <c r="D41" s="5">
        <v>0.26714162833860178</v>
      </c>
      <c r="E41" s="5">
        <v>2.8785555874854797E-2</v>
      </c>
      <c r="F41" s="5">
        <v>6.9921671196015528E-2</v>
      </c>
      <c r="G41" s="8">
        <v>228110</v>
      </c>
    </row>
    <row r="42" spans="1:7" x14ac:dyDescent="0.2">
      <c r="A42" s="1" t="s">
        <v>7</v>
      </c>
      <c r="B42" s="5">
        <v>3.6406687140005465</v>
      </c>
      <c r="C42" s="5">
        <v>0.80689984242536206</v>
      </c>
      <c r="D42" s="5">
        <v>0.50388801520321513</v>
      </c>
      <c r="E42" s="5">
        <v>0.15999363986379461</v>
      </c>
      <c r="F42" s="5">
        <v>0.84353852741627522</v>
      </c>
      <c r="G42" s="8">
        <v>177455.52500000002</v>
      </c>
    </row>
    <row r="43" spans="1:7" x14ac:dyDescent="0.2">
      <c r="A43" s="1" t="s">
        <v>8</v>
      </c>
      <c r="B43" s="5">
        <v>0.10363631652894703</v>
      </c>
      <c r="C43" s="5">
        <v>5.4863611425631169E-2</v>
      </c>
      <c r="D43" s="5">
        <v>9.4999956818201444E-3</v>
      </c>
      <c r="E43" s="5">
        <v>0.12295448956614111</v>
      </c>
      <c r="F43" s="5">
        <v>9.0909049586795641E-5</v>
      </c>
      <c r="G43" s="8">
        <v>1065508.25</v>
      </c>
    </row>
    <row r="44" spans="1:7" x14ac:dyDescent="0.2">
      <c r="A44" s="1" t="s">
        <v>9</v>
      </c>
      <c r="B44" s="5">
        <v>0.62802032712327127</v>
      </c>
      <c r="C44" s="5">
        <v>2.1564040643409261</v>
      </c>
      <c r="D44" s="5">
        <v>0.85550158991916303</v>
      </c>
      <c r="E44" s="5">
        <v>0.24812853735564971</v>
      </c>
      <c r="F44" s="5">
        <v>9.0231637810905735E-2</v>
      </c>
      <c r="G44" s="8">
        <v>2171491.25</v>
      </c>
    </row>
    <row r="45" spans="1:7" x14ac:dyDescent="0.2">
      <c r="A45" s="1" t="s">
        <v>10</v>
      </c>
      <c r="B45" s="5" t="s">
        <v>28</v>
      </c>
      <c r="C45" s="5" t="s">
        <v>28</v>
      </c>
      <c r="D45" s="5" t="s">
        <v>28</v>
      </c>
      <c r="E45" s="5" t="s">
        <v>28</v>
      </c>
      <c r="F45" s="5" t="s">
        <v>28</v>
      </c>
      <c r="G45" s="8">
        <v>44480.724999999999</v>
      </c>
    </row>
    <row r="46" spans="1:7" x14ac:dyDescent="0.2">
      <c r="A46" s="1" t="s">
        <v>11</v>
      </c>
      <c r="B46" s="5">
        <v>4.6460515762981412E-3</v>
      </c>
      <c r="C46" s="5">
        <v>1.7280314411199215E-2</v>
      </c>
      <c r="D46" s="5">
        <v>6.3531008490089746E-2</v>
      </c>
      <c r="E46" s="5">
        <v>2.3979621038958148E-4</v>
      </c>
      <c r="F46" s="5">
        <v>2.0982168409088378E-4</v>
      </c>
      <c r="G46" s="8">
        <v>1639775.4</v>
      </c>
    </row>
    <row r="47" spans="1:7" x14ac:dyDescent="0.2">
      <c r="A47" s="1" t="s">
        <v>12</v>
      </c>
      <c r="B47" s="5">
        <v>5.4959549771368271E-3</v>
      </c>
      <c r="C47" s="5">
        <v>0.53173364403798795</v>
      </c>
      <c r="D47" s="5">
        <v>2.8853763629968342E-2</v>
      </c>
      <c r="E47" s="5">
        <v>1.3739887442842068E-2</v>
      </c>
      <c r="F47" s="5">
        <v>0</v>
      </c>
      <c r="G47" s="8">
        <v>17902.724999999999</v>
      </c>
    </row>
    <row r="48" spans="1:7" x14ac:dyDescent="0.2">
      <c r="A48" s="1" t="s">
        <v>13</v>
      </c>
      <c r="B48" s="5">
        <v>0</v>
      </c>
      <c r="C48" s="5">
        <v>0</v>
      </c>
      <c r="D48" s="5">
        <v>1.0028008226977948E-2</v>
      </c>
      <c r="E48" s="5">
        <v>8.0224065815823579E-3</v>
      </c>
      <c r="F48" s="5">
        <v>2.0056016453955895E-3</v>
      </c>
      <c r="G48" s="8">
        <v>23958.825000000001</v>
      </c>
    </row>
    <row r="49" spans="1:7" x14ac:dyDescent="0.2">
      <c r="A49" s="1" t="s">
        <v>14</v>
      </c>
      <c r="B49" s="5">
        <v>7.13175364774319E-2</v>
      </c>
      <c r="C49" s="5">
        <v>0.2193240754283256</v>
      </c>
      <c r="D49" s="5">
        <v>0.16586828129914402</v>
      </c>
      <c r="E49" s="5">
        <v>0.51630790019686734</v>
      </c>
      <c r="F49" s="5">
        <v>8.4131395118564067E-4</v>
      </c>
      <c r="G49" s="8">
        <v>36905.699999999997</v>
      </c>
    </row>
    <row r="50" spans="1:7" x14ac:dyDescent="0.2">
      <c r="A50" s="1" t="s">
        <v>15</v>
      </c>
      <c r="B50" s="5">
        <v>2.975617798213869</v>
      </c>
      <c r="C50" s="5">
        <v>37.389305164975035</v>
      </c>
      <c r="D50" s="5" t="s">
        <v>28</v>
      </c>
      <c r="E50" s="5">
        <v>0.37343694545682599</v>
      </c>
      <c r="F50" s="5">
        <v>1.7826150373460699</v>
      </c>
      <c r="G50" s="8">
        <v>50399.824999999997</v>
      </c>
    </row>
    <row r="51" spans="1:7" x14ac:dyDescent="0.2">
      <c r="A51" s="1" t="s">
        <v>16</v>
      </c>
      <c r="B51" s="5">
        <v>1.8565794574112823E-2</v>
      </c>
      <c r="C51" s="5">
        <v>0.24009850013957373</v>
      </c>
      <c r="D51" s="5">
        <v>0.20722249098280029</v>
      </c>
      <c r="E51" s="5">
        <v>0.18773061164370788</v>
      </c>
      <c r="F51" s="5">
        <v>0.13827327526634869</v>
      </c>
      <c r="G51" s="8">
        <v>107978.55</v>
      </c>
    </row>
    <row r="52" spans="1:7" x14ac:dyDescent="0.2">
      <c r="A52" s="1" t="s">
        <v>17</v>
      </c>
      <c r="B52" s="5">
        <v>1.5919941942630123</v>
      </c>
      <c r="C52" s="5">
        <v>1.6408846109774302</v>
      </c>
      <c r="D52" s="5">
        <v>1.1568185579873471</v>
      </c>
      <c r="E52" s="5">
        <v>0</v>
      </c>
      <c r="F52" s="5"/>
      <c r="G52" s="8">
        <v>8828.5749999999989</v>
      </c>
    </row>
    <row r="53" spans="1:7" x14ac:dyDescent="0.2">
      <c r="A53" s="1" t="s">
        <v>18</v>
      </c>
      <c r="B53" s="5">
        <v>6.0058786445907203E-2</v>
      </c>
      <c r="C53" s="5">
        <v>1.8905398965019263E-2</v>
      </c>
      <c r="D53" s="5">
        <v>0</v>
      </c>
      <c r="E53" s="5">
        <v>0.23793486910347436</v>
      </c>
      <c r="F53" s="5">
        <v>0.17942158105204592</v>
      </c>
      <c r="G53" s="8">
        <v>675463.5</v>
      </c>
    </row>
    <row r="54" spans="1:7" x14ac:dyDescent="0.2">
      <c r="A54" s="1" t="s">
        <v>19</v>
      </c>
      <c r="B54" s="5">
        <v>1.2713644583351724E-2</v>
      </c>
      <c r="C54" s="5">
        <v>7.8138916708914527E-2</v>
      </c>
      <c r="D54" s="5">
        <v>2.1427490870817514E-4</v>
      </c>
      <c r="E54" s="5">
        <v>4.3069256650343196E-2</v>
      </c>
      <c r="F54" s="5">
        <v>1.904665855183779E-4</v>
      </c>
      <c r="G54" s="8">
        <v>338690.72499999998</v>
      </c>
    </row>
    <row r="55" spans="1:7" x14ac:dyDescent="0.2">
      <c r="A55" s="1" t="s">
        <v>20</v>
      </c>
      <c r="B55" s="5">
        <v>5.079053446826185E-4</v>
      </c>
      <c r="C55" s="5">
        <v>4.8674262198708566E-2</v>
      </c>
      <c r="D55" s="5">
        <v>0.27135997369973747</v>
      </c>
      <c r="E55" s="5">
        <v>0.96102617195839624</v>
      </c>
      <c r="F55" s="5">
        <v>0.27955571903438198</v>
      </c>
      <c r="G55" s="8">
        <v>415443.47499999998</v>
      </c>
    </row>
    <row r="56" spans="1:7" x14ac:dyDescent="0.2">
      <c r="A56" s="1" t="s">
        <v>21</v>
      </c>
      <c r="B56" s="5">
        <v>3.1184084673492012</v>
      </c>
      <c r="C56" s="5">
        <v>3.637801416073811</v>
      </c>
      <c r="D56" s="5">
        <v>0.35300673693259843</v>
      </c>
      <c r="E56" s="5">
        <v>0.66240032549900829</v>
      </c>
      <c r="F56" s="5">
        <v>6.9452913385654541E-2</v>
      </c>
      <c r="G56" s="8">
        <v>177084.25</v>
      </c>
    </row>
    <row r="57" spans="1:7" x14ac:dyDescent="0.2">
      <c r="A57" s="1" t="s">
        <v>22</v>
      </c>
      <c r="B57" s="5">
        <v>2.9128155404691417E-3</v>
      </c>
      <c r="C57" s="5">
        <v>1.6000534681209308E-2</v>
      </c>
      <c r="D57" s="5">
        <v>0.97228186677559802</v>
      </c>
      <c r="E57" s="5">
        <v>0.2445568006511939</v>
      </c>
      <c r="F57" s="5">
        <v>6.3244008652657861E-3</v>
      </c>
      <c r="G57" s="8">
        <v>156125.70000000001</v>
      </c>
    </row>
    <row r="58" spans="1:7" x14ac:dyDescent="0.2">
      <c r="A58" s="1" t="s">
        <v>23</v>
      </c>
      <c r="B58" s="5">
        <v>9.6848097100363309E-2</v>
      </c>
      <c r="C58" s="5">
        <v>3.9213800760173091E-2</v>
      </c>
      <c r="D58" s="5">
        <v>1.6794496580344269</v>
      </c>
      <c r="E58" s="5">
        <v>0.17977154838939302</v>
      </c>
      <c r="F58" s="5">
        <v>4.6831768423773838E-2</v>
      </c>
      <c r="G58" s="8">
        <v>38277.200000000004</v>
      </c>
    </row>
    <row r="59" spans="1:7" x14ac:dyDescent="0.2">
      <c r="A59" s="1" t="s">
        <v>24</v>
      </c>
      <c r="B59" s="5">
        <v>2.0235523166483658</v>
      </c>
      <c r="C59" s="5">
        <v>0.91123848339921631</v>
      </c>
      <c r="D59" s="5">
        <v>0.87197009000278403</v>
      </c>
      <c r="E59" s="5">
        <v>0.73681955285725032</v>
      </c>
      <c r="F59" s="5">
        <v>0.97021892518576958</v>
      </c>
      <c r="G59" s="8">
        <v>77577.024999999994</v>
      </c>
    </row>
    <row r="60" spans="1:7" x14ac:dyDescent="0.2">
      <c r="A60" s="1" t="s">
        <v>25</v>
      </c>
      <c r="B60" s="5">
        <v>4.166798342176075E-2</v>
      </c>
      <c r="C60" s="5">
        <v>4.1902073216265025E-2</v>
      </c>
      <c r="D60" s="5">
        <v>0.32755014496010526</v>
      </c>
      <c r="E60" s="5">
        <v>4.684136788030524E-2</v>
      </c>
      <c r="F60" s="5">
        <v>1.065927879275211E-2</v>
      </c>
      <c r="G60" s="8">
        <v>208502</v>
      </c>
    </row>
    <row r="61" spans="1:7" x14ac:dyDescent="0.2">
      <c r="A61" s="1" t="s">
        <v>26</v>
      </c>
      <c r="B61" s="5">
        <v>0.4834526337202667</v>
      </c>
      <c r="C61" s="5">
        <v>0.37805187078819008</v>
      </c>
      <c r="D61" s="5">
        <v>0.50384995289216639</v>
      </c>
      <c r="E61" s="5">
        <v>9.1502965667179803E-2</v>
      </c>
      <c r="F61" s="5">
        <v>2.0424720191745762E-2</v>
      </c>
      <c r="G61" s="8">
        <v>445664.65</v>
      </c>
    </row>
    <row r="62" spans="1:7" x14ac:dyDescent="0.2">
      <c r="A62" s="1" t="s">
        <v>27</v>
      </c>
      <c r="B62" s="5"/>
      <c r="C62" s="5"/>
      <c r="D62" s="5"/>
      <c r="E62" s="5"/>
      <c r="F62" s="5"/>
      <c r="G62" s="8">
        <v>2334447.9750000001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3"/>
  <sheetViews>
    <sheetView zoomScaleNormal="100" workbookViewId="0">
      <selection activeCell="Q30" sqref="Q30"/>
    </sheetView>
  </sheetViews>
  <sheetFormatPr defaultColWidth="9" defaultRowHeight="12" x14ac:dyDescent="0.2"/>
  <cols>
    <col min="1" max="1" width="10.625" style="28" customWidth="1"/>
    <col min="2" max="16384" width="9" style="28"/>
  </cols>
  <sheetData>
    <row r="1" spans="1:1" x14ac:dyDescent="0.2">
      <c r="A1" s="28" t="s">
        <v>89</v>
      </c>
    </row>
    <row r="29" ht="42.6" customHeight="1" x14ac:dyDescent="0.2"/>
    <row r="33" spans="1:9" x14ac:dyDescent="0.2">
      <c r="B33" s="28">
        <v>2010</v>
      </c>
      <c r="C33" s="28">
        <v>2011</v>
      </c>
      <c r="D33" s="28">
        <v>2012</v>
      </c>
      <c r="E33" s="28">
        <v>2013</v>
      </c>
      <c r="F33" s="28">
        <v>2014</v>
      </c>
      <c r="G33" s="28">
        <v>2015</v>
      </c>
      <c r="H33" s="28">
        <v>2016</v>
      </c>
    </row>
    <row r="34" spans="1:9" x14ac:dyDescent="0.2">
      <c r="A34" s="29">
        <v>42278</v>
      </c>
      <c r="B34" s="52">
        <v>250135</v>
      </c>
      <c r="C34" s="52">
        <v>255162</v>
      </c>
      <c r="D34" s="52">
        <v>283396</v>
      </c>
      <c r="E34" s="52">
        <v>269370</v>
      </c>
      <c r="F34" s="52">
        <v>314275</v>
      </c>
      <c r="G34" s="52"/>
      <c r="H34" s="52"/>
      <c r="I34" s="60"/>
    </row>
    <row r="35" spans="1:9" x14ac:dyDescent="0.2">
      <c r="A35" s="29">
        <v>42370</v>
      </c>
      <c r="B35" s="52">
        <v>187311</v>
      </c>
      <c r="C35" s="52">
        <v>205528</v>
      </c>
      <c r="D35" s="52">
        <v>222083</v>
      </c>
      <c r="E35" s="52">
        <v>234211</v>
      </c>
      <c r="F35" s="52">
        <v>297436</v>
      </c>
      <c r="G35" s="52"/>
      <c r="H35" s="52"/>
      <c r="I35" s="60"/>
    </row>
    <row r="36" spans="1:9" x14ac:dyDescent="0.2">
      <c r="A36" s="29">
        <v>42461</v>
      </c>
      <c r="B36" s="52">
        <v>187288</v>
      </c>
      <c r="C36" s="52">
        <v>208028</v>
      </c>
      <c r="D36" s="52">
        <v>207868</v>
      </c>
      <c r="E36" s="52">
        <v>223739</v>
      </c>
      <c r="F36" s="52">
        <v>316819</v>
      </c>
      <c r="G36" s="52">
        <v>301630</v>
      </c>
      <c r="H36" s="52"/>
      <c r="I36" s="60"/>
    </row>
    <row r="37" spans="1:9" x14ac:dyDescent="0.2">
      <c r="A37" s="29">
        <v>42552</v>
      </c>
      <c r="B37" s="52">
        <v>187266</v>
      </c>
      <c r="C37" s="52">
        <v>206865</v>
      </c>
      <c r="D37" s="52">
        <v>201359</v>
      </c>
      <c r="E37" s="52">
        <v>209181</v>
      </c>
      <c r="F37" s="52">
        <v>246980</v>
      </c>
      <c r="G37" s="52">
        <v>262711</v>
      </c>
      <c r="H37" s="52"/>
      <c r="I37" s="60"/>
    </row>
    <row r="38" spans="1:9" x14ac:dyDescent="0.2">
      <c r="A38" s="29">
        <v>42644</v>
      </c>
      <c r="B38" s="52">
        <v>192620.13999999996</v>
      </c>
      <c r="C38" s="52">
        <v>208767.59999999995</v>
      </c>
      <c r="D38" s="52">
        <v>195054.06</v>
      </c>
      <c r="E38" s="52">
        <v>197012.46999999994</v>
      </c>
      <c r="F38" s="52">
        <v>223820.57</v>
      </c>
      <c r="G38" s="52">
        <v>296373.57999999996</v>
      </c>
      <c r="H38" s="52"/>
      <c r="I38" s="60"/>
    </row>
    <row r="39" spans="1:9" x14ac:dyDescent="0.2">
      <c r="A39" s="29">
        <v>42736</v>
      </c>
      <c r="B39" s="52">
        <v>186494.83999999994</v>
      </c>
      <c r="C39" s="52">
        <v>201616.49999999994</v>
      </c>
      <c r="D39" s="52">
        <v>187080.75999999998</v>
      </c>
      <c r="E39" s="52">
        <v>179899.77</v>
      </c>
      <c r="F39" s="52">
        <v>208031.67</v>
      </c>
      <c r="G39" s="52">
        <v>272402.89999999997</v>
      </c>
      <c r="H39" s="52"/>
      <c r="I39" s="60"/>
    </row>
    <row r="40" spans="1:9" x14ac:dyDescent="0.2">
      <c r="A40" s="29">
        <v>42826</v>
      </c>
      <c r="B40" s="52">
        <v>181481.63999999996</v>
      </c>
      <c r="C40" s="52">
        <v>197362.09999999995</v>
      </c>
      <c r="D40" s="52">
        <v>183760.36000000002</v>
      </c>
      <c r="E40" s="52">
        <v>177279.36999999997</v>
      </c>
      <c r="F40" s="52">
        <v>221767.47000000006</v>
      </c>
      <c r="G40" s="52">
        <v>298229.21999999997</v>
      </c>
      <c r="H40" s="52">
        <v>274546.07999999996</v>
      </c>
      <c r="I40" s="60"/>
    </row>
    <row r="41" spans="1:9" x14ac:dyDescent="0.2">
      <c r="A41" s="29">
        <v>43009</v>
      </c>
      <c r="B41" s="52">
        <v>182116.29999999996</v>
      </c>
      <c r="C41" s="52">
        <v>195659.19999999995</v>
      </c>
      <c r="D41" s="52">
        <v>182741.2</v>
      </c>
      <c r="E41" s="52">
        <v>174676.89999999997</v>
      </c>
      <c r="F41" s="52">
        <v>194882.70000000004</v>
      </c>
      <c r="G41" s="52">
        <v>277492.89999999997</v>
      </c>
      <c r="H41" s="52">
        <v>320370.49999999994</v>
      </c>
      <c r="I41" s="60"/>
    </row>
    <row r="42" spans="1:9" x14ac:dyDescent="0.2">
      <c r="A42" s="29">
        <v>43101</v>
      </c>
      <c r="B42" s="52">
        <v>183045.4</v>
      </c>
      <c r="C42" s="52">
        <v>196114.4</v>
      </c>
      <c r="D42" s="52">
        <v>182661.8</v>
      </c>
      <c r="E42" s="52">
        <v>175549.3</v>
      </c>
      <c r="F42" s="52">
        <v>188145.5</v>
      </c>
      <c r="G42" s="52">
        <v>214917.30000000002</v>
      </c>
      <c r="H42" s="52">
        <v>236839.89999999997</v>
      </c>
    </row>
    <row r="43" spans="1:9" x14ac:dyDescent="0.2">
      <c r="A43" s="29">
        <v>43191</v>
      </c>
      <c r="B43" s="52">
        <v>206795.64000000004</v>
      </c>
      <c r="C43" s="52">
        <v>223172.8</v>
      </c>
      <c r="D43" s="52">
        <v>196360.56</v>
      </c>
      <c r="E43" s="52">
        <v>188720.27</v>
      </c>
      <c r="F43" s="52">
        <v>189421.77000000002</v>
      </c>
      <c r="G43" s="52">
        <v>217033.19999999998</v>
      </c>
      <c r="H43" s="52">
        <v>232560.69999999998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"/>
  <sheetViews>
    <sheetView showGridLines="0" zoomScaleNormal="100" workbookViewId="0">
      <selection activeCell="M12" sqref="M12"/>
    </sheetView>
  </sheetViews>
  <sheetFormatPr defaultColWidth="9" defaultRowHeight="12" x14ac:dyDescent="0.2"/>
  <cols>
    <col min="1" max="1" width="14.125" style="26" customWidth="1"/>
    <col min="2" max="8" width="9.75" style="26" customWidth="1"/>
    <col min="9" max="16384" width="9" style="26"/>
  </cols>
  <sheetData>
    <row r="1" spans="1:8" x14ac:dyDescent="0.2">
      <c r="A1" s="30" t="s">
        <v>88</v>
      </c>
    </row>
    <row r="2" spans="1:8" x14ac:dyDescent="0.2">
      <c r="A2" s="30"/>
    </row>
    <row r="3" spans="1:8" x14ac:dyDescent="0.2">
      <c r="A3" s="30"/>
    </row>
    <row r="4" spans="1:8" x14ac:dyDescent="0.2">
      <c r="A4" s="30"/>
    </row>
    <row r="5" spans="1:8" ht="13.9" customHeight="1" x14ac:dyDescent="0.2">
      <c r="A5" s="27"/>
      <c r="B5" s="67" t="s">
        <v>0</v>
      </c>
      <c r="C5" s="67" t="s">
        <v>31</v>
      </c>
      <c r="D5" s="69" t="s">
        <v>32</v>
      </c>
      <c r="E5" s="69" t="s">
        <v>33</v>
      </c>
      <c r="F5" s="69" t="s">
        <v>34</v>
      </c>
      <c r="G5" s="67" t="s">
        <v>42</v>
      </c>
      <c r="H5" s="69" t="s">
        <v>57</v>
      </c>
    </row>
    <row r="6" spans="1:8" x14ac:dyDescent="0.2">
      <c r="A6" s="55"/>
      <c r="B6" s="68"/>
      <c r="C6" s="68"/>
      <c r="D6" s="70"/>
      <c r="E6" s="70"/>
      <c r="F6" s="70"/>
      <c r="G6" s="68"/>
      <c r="H6" s="70"/>
    </row>
    <row r="7" spans="1:8" x14ac:dyDescent="0.2">
      <c r="A7" s="54" t="s">
        <v>1</v>
      </c>
      <c r="B7" s="63">
        <v>-1384</v>
      </c>
      <c r="C7" s="63">
        <v>-4381</v>
      </c>
      <c r="D7" s="63">
        <v>-7497</v>
      </c>
      <c r="E7" s="63">
        <v>-488</v>
      </c>
      <c r="F7" s="63">
        <v>-1592</v>
      </c>
      <c r="G7" s="63">
        <v>-15342</v>
      </c>
      <c r="H7" s="63">
        <v>-76.271439224459357</v>
      </c>
    </row>
    <row r="8" spans="1:8" x14ac:dyDescent="0.2">
      <c r="A8" s="43" t="s">
        <v>2</v>
      </c>
      <c r="B8" s="64">
        <v>-766.20000000000073</v>
      </c>
      <c r="C8" s="64">
        <v>-635.59999999999945</v>
      </c>
      <c r="D8" s="64">
        <v>342.19999999999993</v>
      </c>
      <c r="E8" s="64">
        <v>-99.400000000000205</v>
      </c>
      <c r="F8" s="64">
        <v>-363.6</v>
      </c>
      <c r="G8" s="64">
        <v>-1522.6000000000004</v>
      </c>
      <c r="H8" s="64">
        <v>-55.266787658802187</v>
      </c>
    </row>
    <row r="9" spans="1:8" x14ac:dyDescent="0.2">
      <c r="A9" s="43" t="s">
        <v>3</v>
      </c>
      <c r="B9" s="64">
        <v>-688.10000000000582</v>
      </c>
      <c r="C9" s="64">
        <v>-13.700000000000728</v>
      </c>
      <c r="D9" s="64">
        <v>-1176.8999999999996</v>
      </c>
      <c r="E9" s="64">
        <v>-190.70000000000027</v>
      </c>
      <c r="F9" s="64">
        <v>-580.29999999999995</v>
      </c>
      <c r="G9" s="64">
        <v>-2649.7000000000062</v>
      </c>
      <c r="H9" s="64">
        <v>-36.970838565648194</v>
      </c>
    </row>
    <row r="10" spans="1:8" x14ac:dyDescent="0.2">
      <c r="A10" s="43" t="s">
        <v>4</v>
      </c>
      <c r="B10" s="64">
        <v>-2034.8999999999942</v>
      </c>
      <c r="C10" s="64">
        <v>-2394.4000000000015</v>
      </c>
      <c r="D10" s="64">
        <v>-173.49999999999818</v>
      </c>
      <c r="E10" s="64">
        <v>-134.80000000000018</v>
      </c>
      <c r="F10" s="64">
        <v>-17.5</v>
      </c>
      <c r="G10" s="64">
        <v>-4755.099999999994</v>
      </c>
      <c r="H10" s="64">
        <v>-99.813182199831957</v>
      </c>
    </row>
    <row r="11" spans="1:8" x14ac:dyDescent="0.2">
      <c r="A11" s="43" t="s">
        <v>44</v>
      </c>
      <c r="B11" s="64">
        <v>-10734</v>
      </c>
      <c r="C11" s="64">
        <v>-4216</v>
      </c>
      <c r="D11" s="64">
        <v>-881</v>
      </c>
      <c r="E11" s="64">
        <v>861</v>
      </c>
      <c r="F11" s="64">
        <v>-14574</v>
      </c>
      <c r="G11" s="64">
        <v>-29544</v>
      </c>
      <c r="H11" s="64">
        <v>-68.221493557474716</v>
      </c>
    </row>
    <row r="12" spans="1:8" x14ac:dyDescent="0.2">
      <c r="A12" s="43" t="s">
        <v>5</v>
      </c>
      <c r="B12" s="64">
        <v>-1.5999999999985448</v>
      </c>
      <c r="C12" s="64">
        <v>0.20000000000027285</v>
      </c>
      <c r="D12" s="64">
        <v>-38.899999999999864</v>
      </c>
      <c r="E12" s="64">
        <v>-8.3000000000000114</v>
      </c>
      <c r="F12" s="64">
        <v>-393.7</v>
      </c>
      <c r="G12" s="64">
        <v>-442.29999999999814</v>
      </c>
      <c r="H12" s="64">
        <v>-98.727678571428157</v>
      </c>
    </row>
    <row r="13" spans="1:8" x14ac:dyDescent="0.2">
      <c r="A13" s="43" t="s">
        <v>6</v>
      </c>
      <c r="B13" s="64">
        <v>-1204</v>
      </c>
      <c r="C13" s="64">
        <v>-1202</v>
      </c>
      <c r="D13" s="64">
        <v>-4</v>
      </c>
      <c r="E13" s="64">
        <v>-4559</v>
      </c>
      <c r="F13" s="64">
        <v>0</v>
      </c>
      <c r="G13" s="64">
        <v>-6969</v>
      </c>
      <c r="H13" s="64">
        <v>-99.57136733819118</v>
      </c>
    </row>
    <row r="14" spans="1:8" x14ac:dyDescent="0.2">
      <c r="A14" s="43" t="s">
        <v>7</v>
      </c>
      <c r="B14" s="64">
        <v>-3440</v>
      </c>
      <c r="C14" s="64">
        <v>-1104</v>
      </c>
      <c r="D14" s="64">
        <v>8</v>
      </c>
      <c r="E14" s="64">
        <v>-223</v>
      </c>
      <c r="F14" s="64">
        <v>-7948</v>
      </c>
      <c r="G14" s="64">
        <v>-12707</v>
      </c>
      <c r="H14" s="64">
        <v>-57.334295898569685</v>
      </c>
    </row>
    <row r="15" spans="1:8" x14ac:dyDescent="0.2">
      <c r="A15" s="43" t="s">
        <v>8</v>
      </c>
      <c r="B15" s="64">
        <v>2</v>
      </c>
      <c r="C15" s="64">
        <v>441</v>
      </c>
      <c r="D15" s="64">
        <v>13</v>
      </c>
      <c r="E15" s="64">
        <v>-255</v>
      </c>
      <c r="F15" s="64">
        <v>-1642</v>
      </c>
      <c r="G15" s="64">
        <v>-1441</v>
      </c>
      <c r="H15" s="64">
        <v>-57.00158227848101</v>
      </c>
    </row>
    <row r="16" spans="1:8" x14ac:dyDescent="0.2">
      <c r="A16" s="43" t="s">
        <v>9</v>
      </c>
      <c r="B16" s="64">
        <v>5066</v>
      </c>
      <c r="C16" s="64">
        <v>-16910</v>
      </c>
      <c r="D16" s="64">
        <v>9904</v>
      </c>
      <c r="E16" s="64">
        <v>-10017</v>
      </c>
      <c r="F16" s="64">
        <v>916</v>
      </c>
      <c r="G16" s="64">
        <v>-11041</v>
      </c>
      <c r="H16" s="64">
        <v>-11.626143818379015</v>
      </c>
    </row>
    <row r="17" spans="1:8" x14ac:dyDescent="0.2">
      <c r="A17" s="43" t="s">
        <v>10</v>
      </c>
      <c r="B17" s="64" t="s">
        <v>28</v>
      </c>
      <c r="C17" s="64" t="s">
        <v>28</v>
      </c>
      <c r="D17" s="64" t="s">
        <v>28</v>
      </c>
      <c r="E17" s="64" t="s">
        <v>28</v>
      </c>
      <c r="F17" s="64" t="s">
        <v>28</v>
      </c>
      <c r="G17" s="64" t="s">
        <v>28</v>
      </c>
      <c r="H17" s="64" t="s">
        <v>28</v>
      </c>
    </row>
    <row r="18" spans="1:8" x14ac:dyDescent="0.2">
      <c r="A18" s="43" t="s">
        <v>11</v>
      </c>
      <c r="B18" s="64">
        <v>-17</v>
      </c>
      <c r="C18" s="64">
        <v>-229</v>
      </c>
      <c r="D18" s="64">
        <v>565</v>
      </c>
      <c r="E18" s="64">
        <v>0</v>
      </c>
      <c r="F18" s="64">
        <v>-4068</v>
      </c>
      <c r="G18" s="64">
        <v>-3749</v>
      </c>
      <c r="H18" s="64">
        <v>-82.795936395759711</v>
      </c>
    </row>
    <row r="19" spans="1:8" x14ac:dyDescent="0.2">
      <c r="A19" s="43" t="s">
        <v>12</v>
      </c>
      <c r="B19" s="64">
        <v>0</v>
      </c>
      <c r="C19" s="64">
        <v>-1</v>
      </c>
      <c r="D19" s="64">
        <v>-390</v>
      </c>
      <c r="E19" s="64">
        <v>0</v>
      </c>
      <c r="F19" s="64">
        <v>0</v>
      </c>
      <c r="G19" s="64">
        <v>-391</v>
      </c>
      <c r="H19" s="64">
        <v>-96.78217821782178</v>
      </c>
    </row>
    <row r="20" spans="1:8" x14ac:dyDescent="0.2">
      <c r="A20" s="43" t="s">
        <v>13</v>
      </c>
      <c r="B20" s="64">
        <v>0</v>
      </c>
      <c r="C20" s="64">
        <v>0</v>
      </c>
      <c r="D20" s="64">
        <v>-33</v>
      </c>
      <c r="E20" s="64">
        <v>1</v>
      </c>
      <c r="F20" s="64">
        <v>0</v>
      </c>
      <c r="G20" s="64">
        <v>-32</v>
      </c>
      <c r="H20" s="64">
        <v>-91.428571428571431</v>
      </c>
    </row>
    <row r="21" spans="1:8" x14ac:dyDescent="0.2">
      <c r="A21" s="43" t="s">
        <v>14</v>
      </c>
      <c r="B21" s="64">
        <v>-0.19999999999708962</v>
      </c>
      <c r="C21" s="64">
        <v>57.300000000000182</v>
      </c>
      <c r="D21" s="64">
        <v>-50.899999999999864</v>
      </c>
      <c r="E21" s="64">
        <v>195.19999999999993</v>
      </c>
      <c r="F21" s="64">
        <v>-2.7000000000000455</v>
      </c>
      <c r="G21" s="64">
        <v>198.70000000000312</v>
      </c>
      <c r="H21" s="64">
        <v>156.45669291338828</v>
      </c>
    </row>
    <row r="22" spans="1:8" x14ac:dyDescent="0.2">
      <c r="A22" s="43" t="s">
        <v>15</v>
      </c>
      <c r="B22" s="64">
        <v>569</v>
      </c>
      <c r="C22" s="64">
        <v>1956</v>
      </c>
      <c r="D22" s="65" t="s">
        <v>28</v>
      </c>
      <c r="E22" s="65" t="s">
        <v>28</v>
      </c>
      <c r="F22" s="65" t="s">
        <v>28</v>
      </c>
      <c r="G22" s="64">
        <v>2525</v>
      </c>
      <c r="H22" s="64">
        <v>20.395799676898225</v>
      </c>
    </row>
    <row r="23" spans="1:8" x14ac:dyDescent="0.2">
      <c r="A23" s="43" t="s">
        <v>16</v>
      </c>
      <c r="B23" s="64">
        <v>-3005.6000000000058</v>
      </c>
      <c r="C23" s="64">
        <v>-1380.9000000000015</v>
      </c>
      <c r="D23" s="64">
        <v>-6.6000000000003638</v>
      </c>
      <c r="E23" s="64">
        <v>27.400000000000091</v>
      </c>
      <c r="F23" s="64">
        <v>-25.900000000000091</v>
      </c>
      <c r="G23" s="64">
        <v>-4391.6000000000076</v>
      </c>
      <c r="H23" s="64">
        <v>-95.241813055736444</v>
      </c>
    </row>
    <row r="24" spans="1:8" x14ac:dyDescent="0.2">
      <c r="A24" s="43" t="s">
        <v>17</v>
      </c>
      <c r="B24" s="64">
        <v>-8.3000000000001819</v>
      </c>
      <c r="C24" s="64">
        <v>-263.29999999999927</v>
      </c>
      <c r="D24" s="64">
        <v>-226</v>
      </c>
      <c r="E24" s="65" t="s">
        <v>28</v>
      </c>
      <c r="F24" s="64">
        <v>-3</v>
      </c>
      <c r="G24" s="64">
        <v>-500.59999999999945</v>
      </c>
      <c r="H24" s="64">
        <v>-60.023980815347656</v>
      </c>
    </row>
    <row r="25" spans="1:8" x14ac:dyDescent="0.2">
      <c r="A25" s="43" t="s">
        <v>18</v>
      </c>
      <c r="B25" s="64">
        <v>0</v>
      </c>
      <c r="C25" s="64">
        <v>3</v>
      </c>
      <c r="D25" s="64">
        <v>-66114</v>
      </c>
      <c r="E25" s="64">
        <v>-892</v>
      </c>
      <c r="F25" s="64">
        <v>-980</v>
      </c>
      <c r="G25" s="64">
        <v>-67983</v>
      </c>
      <c r="H25" s="64">
        <v>-98.03308001788109</v>
      </c>
    </row>
    <row r="26" spans="1:8" x14ac:dyDescent="0.2">
      <c r="A26" s="43" t="s">
        <v>19</v>
      </c>
      <c r="B26" s="64">
        <v>-537</v>
      </c>
      <c r="C26" s="64">
        <v>-236</v>
      </c>
      <c r="D26" s="64">
        <v>-722</v>
      </c>
      <c r="E26" s="64">
        <v>-7</v>
      </c>
      <c r="F26" s="64">
        <v>-435</v>
      </c>
      <c r="G26" s="64">
        <v>-1937</v>
      </c>
      <c r="H26" s="64">
        <v>-68.493635077793485</v>
      </c>
    </row>
    <row r="27" spans="1:8" x14ac:dyDescent="0.2">
      <c r="A27" s="43" t="s">
        <v>20</v>
      </c>
      <c r="B27" s="64">
        <v>-1.1999999999825377</v>
      </c>
      <c r="C27" s="64">
        <v>197.20000000000073</v>
      </c>
      <c r="D27" s="64">
        <v>146.39999999999782</v>
      </c>
      <c r="E27" s="64">
        <v>-21.099999999999454</v>
      </c>
      <c r="F27" s="64">
        <v>-619</v>
      </c>
      <c r="G27" s="64">
        <v>-297.69999999998254</v>
      </c>
      <c r="H27" s="64">
        <v>-3.4672723037500881</v>
      </c>
    </row>
    <row r="28" spans="1:8" x14ac:dyDescent="0.2">
      <c r="A28" s="43" t="s">
        <v>21</v>
      </c>
      <c r="B28" s="64">
        <v>320</v>
      </c>
      <c r="C28" s="64">
        <v>9</v>
      </c>
      <c r="D28" s="64">
        <v>-572</v>
      </c>
      <c r="E28" s="64">
        <v>53</v>
      </c>
      <c r="F28" s="64">
        <v>-194</v>
      </c>
      <c r="G28" s="64">
        <v>-384</v>
      </c>
      <c r="H28" s="64">
        <v>-3.0007032898335546</v>
      </c>
    </row>
    <row r="29" spans="1:8" x14ac:dyDescent="0.2">
      <c r="A29" s="43" t="s">
        <v>22</v>
      </c>
      <c r="B29" s="64">
        <v>-903.59999999999854</v>
      </c>
      <c r="C29" s="64">
        <v>-111.09999999999854</v>
      </c>
      <c r="D29" s="64">
        <v>-503.29999999999973</v>
      </c>
      <c r="E29" s="64">
        <v>79.299999999999727</v>
      </c>
      <c r="F29" s="64">
        <v>-7</v>
      </c>
      <c r="G29" s="64">
        <v>-1445.6999999999971</v>
      </c>
      <c r="H29" s="64">
        <v>-45.692161820480315</v>
      </c>
    </row>
    <row r="30" spans="1:8" x14ac:dyDescent="0.2">
      <c r="A30" s="43" t="s">
        <v>23</v>
      </c>
      <c r="B30" s="64">
        <v>66.399999999997817</v>
      </c>
      <c r="C30" s="64">
        <v>-30.300000000000182</v>
      </c>
      <c r="D30" s="64">
        <v>63.200000000000045</v>
      </c>
      <c r="E30" s="64">
        <v>-266</v>
      </c>
      <c r="F30" s="64">
        <v>-351.6</v>
      </c>
      <c r="G30" s="64">
        <v>-518.30000000000234</v>
      </c>
      <c r="H30" s="64">
        <v>-43.263772954925074</v>
      </c>
    </row>
    <row r="31" spans="1:8" x14ac:dyDescent="0.2">
      <c r="A31" s="43" t="s">
        <v>24</v>
      </c>
      <c r="B31" s="64">
        <v>-25.099999999998545</v>
      </c>
      <c r="C31" s="64">
        <v>450.59999999999945</v>
      </c>
      <c r="D31" s="64">
        <v>-502.19999999999982</v>
      </c>
      <c r="E31" s="64">
        <v>-606.19999999999993</v>
      </c>
      <c r="F31" s="64">
        <v>-101.20000000000005</v>
      </c>
      <c r="G31" s="64">
        <v>-784.09999999999877</v>
      </c>
      <c r="H31" s="64">
        <v>-30.462315462315416</v>
      </c>
    </row>
    <row r="32" spans="1:8" x14ac:dyDescent="0.2">
      <c r="A32" s="43" t="s">
        <v>25</v>
      </c>
      <c r="B32" s="64">
        <v>-27</v>
      </c>
      <c r="C32" s="64">
        <v>-352</v>
      </c>
      <c r="D32" s="64">
        <v>-2404.5</v>
      </c>
      <c r="E32" s="64">
        <v>50.200000000000273</v>
      </c>
      <c r="F32" s="64">
        <v>-5.9300000000000068</v>
      </c>
      <c r="G32" s="64">
        <v>-2739.2299999999996</v>
      </c>
      <c r="H32" s="64">
        <v>-62.156342182890846</v>
      </c>
    </row>
    <row r="33" spans="1:8" x14ac:dyDescent="0.2">
      <c r="A33" s="44" t="s">
        <v>26</v>
      </c>
      <c r="B33" s="66">
        <v>-437.19999999999709</v>
      </c>
      <c r="C33" s="66">
        <v>-1577.6999999999971</v>
      </c>
      <c r="D33" s="66">
        <v>-1659.3000000000029</v>
      </c>
      <c r="E33" s="66">
        <v>-1310.9999999999991</v>
      </c>
      <c r="F33" s="66">
        <v>-746.8</v>
      </c>
      <c r="G33" s="66">
        <v>-5731.9999999999964</v>
      </c>
      <c r="H33" s="66">
        <v>-49.713790112749315</v>
      </c>
    </row>
    <row r="34" spans="1:8" x14ac:dyDescent="0.2">
      <c r="A34" s="45" t="s">
        <v>27</v>
      </c>
      <c r="B34" s="59" t="s">
        <v>28</v>
      </c>
      <c r="C34" s="59" t="s">
        <v>28</v>
      </c>
      <c r="D34" s="51" t="s">
        <v>28</v>
      </c>
      <c r="E34" s="51" t="s">
        <v>28</v>
      </c>
      <c r="F34" s="51" t="s">
        <v>28</v>
      </c>
      <c r="G34" s="51" t="s">
        <v>28</v>
      </c>
      <c r="H34" s="53" t="s">
        <v>28</v>
      </c>
    </row>
    <row r="35" spans="1:8" x14ac:dyDescent="0.2">
      <c r="B35" s="56"/>
      <c r="C35" s="56"/>
      <c r="D35" s="56"/>
      <c r="E35" s="56"/>
      <c r="F35" s="56"/>
      <c r="G35" s="56"/>
      <c r="H35" s="57"/>
    </row>
    <row r="36" spans="1:8" x14ac:dyDescent="0.2">
      <c r="A36" s="58" t="s">
        <v>87</v>
      </c>
      <c r="B36" s="56"/>
      <c r="C36" s="56"/>
      <c r="D36" s="56"/>
      <c r="E36" s="56"/>
      <c r="F36" s="56"/>
      <c r="G36" s="56"/>
      <c r="H36" s="57"/>
    </row>
    <row r="37" spans="1:8" x14ac:dyDescent="0.2">
      <c r="A37" s="26" t="s">
        <v>85</v>
      </c>
    </row>
  </sheetData>
  <mergeCells count="7">
    <mergeCell ref="G5:G6"/>
    <mergeCell ref="H5:H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9"/>
  <sheetViews>
    <sheetView showGridLines="0" zoomScaleNormal="100" workbookViewId="0">
      <selection activeCell="M42" sqref="M42"/>
    </sheetView>
  </sheetViews>
  <sheetFormatPr defaultColWidth="9" defaultRowHeight="12" x14ac:dyDescent="0.2"/>
  <cols>
    <col min="1" max="1" width="16.375" style="1" customWidth="1"/>
    <col min="2" max="8" width="9" style="1"/>
    <col min="9" max="9" width="9" style="1" customWidth="1"/>
    <col min="10" max="16384" width="9" style="1"/>
  </cols>
  <sheetData>
    <row r="1" spans="1:11" x14ac:dyDescent="0.2">
      <c r="A1" s="1" t="s">
        <v>86</v>
      </c>
    </row>
    <row r="2" spans="1:11" x14ac:dyDescent="0.2">
      <c r="A2" s="39"/>
      <c r="B2" s="71" t="s">
        <v>0</v>
      </c>
      <c r="C2" s="72"/>
      <c r="D2" s="71" t="s">
        <v>31</v>
      </c>
      <c r="E2" s="72"/>
      <c r="F2" s="71" t="s">
        <v>40</v>
      </c>
      <c r="G2" s="72"/>
      <c r="H2" s="71" t="s">
        <v>33</v>
      </c>
      <c r="I2" s="72"/>
      <c r="J2" s="71" t="s">
        <v>34</v>
      </c>
      <c r="K2" s="72"/>
    </row>
    <row r="3" spans="1:11" x14ac:dyDescent="0.2">
      <c r="A3" s="11"/>
      <c r="B3" s="14" t="s">
        <v>55</v>
      </c>
      <c r="C3" s="10" t="s">
        <v>56</v>
      </c>
      <c r="D3" s="14" t="s">
        <v>55</v>
      </c>
      <c r="E3" s="10" t="s">
        <v>56</v>
      </c>
      <c r="F3" s="14" t="s">
        <v>55</v>
      </c>
      <c r="G3" s="10" t="s">
        <v>56</v>
      </c>
      <c r="H3" s="14" t="s">
        <v>55</v>
      </c>
      <c r="I3" s="10" t="s">
        <v>56</v>
      </c>
      <c r="J3" s="14" t="s">
        <v>55</v>
      </c>
      <c r="K3" s="10" t="s">
        <v>56</v>
      </c>
    </row>
    <row r="4" spans="1:11" x14ac:dyDescent="0.2">
      <c r="A4" s="46" t="s">
        <v>1</v>
      </c>
      <c r="B4" s="15">
        <v>1131</v>
      </c>
      <c r="C4" s="16">
        <v>1130</v>
      </c>
      <c r="D4" s="15">
        <v>4493</v>
      </c>
      <c r="E4" s="16">
        <v>4494</v>
      </c>
      <c r="F4" s="17">
        <v>2691</v>
      </c>
      <c r="G4" s="18">
        <v>2594</v>
      </c>
      <c r="H4" s="15">
        <v>-7909</v>
      </c>
      <c r="I4" s="16">
        <v>-7904</v>
      </c>
      <c r="J4" s="15">
        <v>470</v>
      </c>
      <c r="K4" s="16">
        <v>409</v>
      </c>
    </row>
    <row r="5" spans="1:11" x14ac:dyDescent="0.2">
      <c r="A5" s="47" t="s">
        <v>2</v>
      </c>
      <c r="B5" s="15">
        <v>-984.5</v>
      </c>
      <c r="C5" s="18">
        <v>-984</v>
      </c>
      <c r="D5" s="15">
        <v>2936.8999999999996</v>
      </c>
      <c r="E5" s="18">
        <v>3061</v>
      </c>
      <c r="F5" s="17">
        <v>-2445.9</v>
      </c>
      <c r="G5" s="18">
        <v>-126</v>
      </c>
      <c r="H5" s="17">
        <v>1584.6</v>
      </c>
      <c r="I5" s="18">
        <v>1771</v>
      </c>
      <c r="J5" s="17">
        <v>1070.0999999999999</v>
      </c>
      <c r="K5" s="18">
        <v>983</v>
      </c>
    </row>
    <row r="6" spans="1:11" x14ac:dyDescent="0.2">
      <c r="A6" s="47" t="s">
        <v>3</v>
      </c>
      <c r="B6" s="15">
        <v>9087.4000000000087</v>
      </c>
      <c r="C6" s="18">
        <v>9168</v>
      </c>
      <c r="D6" s="15">
        <v>3980.5</v>
      </c>
      <c r="E6" s="18">
        <v>4044</v>
      </c>
      <c r="F6" s="17">
        <v>-9313.9000000000015</v>
      </c>
      <c r="G6" s="18">
        <v>-11298</v>
      </c>
      <c r="H6" s="17">
        <v>-1009.6000000000004</v>
      </c>
      <c r="I6" s="18">
        <v>-2148</v>
      </c>
      <c r="J6" s="17">
        <v>1979.1</v>
      </c>
      <c r="K6" s="18">
        <v>1022</v>
      </c>
    </row>
    <row r="7" spans="1:11" x14ac:dyDescent="0.2">
      <c r="A7" s="47" t="s">
        <v>4</v>
      </c>
      <c r="B7" s="15">
        <v>15601.299999999988</v>
      </c>
      <c r="C7" s="18">
        <v>15601</v>
      </c>
      <c r="D7" s="15">
        <v>1587.6999999999971</v>
      </c>
      <c r="E7" s="18">
        <v>1587</v>
      </c>
      <c r="F7" s="17">
        <v>7012.7000000000007</v>
      </c>
      <c r="G7" s="18">
        <v>7014</v>
      </c>
      <c r="H7" s="17">
        <v>-3879.9000000000005</v>
      </c>
      <c r="I7" s="18">
        <v>-3883</v>
      </c>
      <c r="J7" s="17">
        <v>17.600000000000001</v>
      </c>
      <c r="K7" s="18">
        <v>17</v>
      </c>
    </row>
    <row r="8" spans="1:11" x14ac:dyDescent="0.2">
      <c r="A8" s="47" t="s">
        <v>44</v>
      </c>
      <c r="B8" s="15">
        <v>267999</v>
      </c>
      <c r="C8" s="18">
        <v>272063</v>
      </c>
      <c r="D8" s="15">
        <v>-19948</v>
      </c>
      <c r="E8" s="18">
        <v>-21444</v>
      </c>
      <c r="F8" s="17">
        <v>60641</v>
      </c>
      <c r="G8" s="18">
        <v>53142</v>
      </c>
      <c r="H8" s="17">
        <v>-39879</v>
      </c>
      <c r="I8" s="18">
        <v>-35879</v>
      </c>
      <c r="J8" s="48">
        <v>3467</v>
      </c>
      <c r="K8" s="49">
        <v>-1112</v>
      </c>
    </row>
    <row r="9" spans="1:11" x14ac:dyDescent="0.2">
      <c r="A9" s="47" t="s">
        <v>5</v>
      </c>
      <c r="B9" s="15">
        <v>-790</v>
      </c>
      <c r="C9" s="18">
        <v>-791</v>
      </c>
      <c r="D9" s="15">
        <v>1604.3999999999996</v>
      </c>
      <c r="E9" s="18">
        <v>1603</v>
      </c>
      <c r="F9" s="17">
        <v>-411.70000000000005</v>
      </c>
      <c r="G9" s="18">
        <v>-411</v>
      </c>
      <c r="H9" s="17">
        <v>-2.3999999999999773</v>
      </c>
      <c r="I9" s="18">
        <v>-3</v>
      </c>
      <c r="J9" s="17">
        <v>225.4</v>
      </c>
      <c r="K9" s="18">
        <v>226</v>
      </c>
    </row>
    <row r="10" spans="1:11" x14ac:dyDescent="0.2">
      <c r="A10" s="47" t="s">
        <v>6</v>
      </c>
      <c r="B10" s="15">
        <v>105762</v>
      </c>
      <c r="C10" s="18">
        <v>105852</v>
      </c>
      <c r="D10" s="15">
        <v>-45136</v>
      </c>
      <c r="E10" s="18">
        <v>-45208</v>
      </c>
      <c r="F10" s="17">
        <v>-46368</v>
      </c>
      <c r="G10" s="18">
        <v>-47823</v>
      </c>
      <c r="H10" s="17">
        <v>-3442</v>
      </c>
      <c r="I10" s="18">
        <v>-3628</v>
      </c>
      <c r="J10" s="17">
        <v>-4344</v>
      </c>
      <c r="K10" s="18">
        <v>-5062</v>
      </c>
    </row>
    <row r="11" spans="1:11" x14ac:dyDescent="0.2">
      <c r="A11" s="47" t="s">
        <v>7</v>
      </c>
      <c r="B11" s="15">
        <v>-16584</v>
      </c>
      <c r="C11" s="18">
        <v>-16473</v>
      </c>
      <c r="D11" s="15">
        <v>15313</v>
      </c>
      <c r="E11" s="18">
        <v>15215</v>
      </c>
      <c r="F11" s="50">
        <v>-4</v>
      </c>
      <c r="G11" s="49">
        <v>1004</v>
      </c>
      <c r="H11" s="17">
        <v>-597</v>
      </c>
      <c r="I11" s="18">
        <v>-828</v>
      </c>
      <c r="J11" s="17">
        <v>1036</v>
      </c>
      <c r="K11" s="18">
        <v>2900</v>
      </c>
    </row>
    <row r="12" spans="1:11" x14ac:dyDescent="0.2">
      <c r="A12" s="47" t="s">
        <v>8</v>
      </c>
      <c r="B12" s="15">
        <v>-17424</v>
      </c>
      <c r="C12" s="18">
        <v>-17424</v>
      </c>
      <c r="D12" s="15">
        <v>51096</v>
      </c>
      <c r="E12" s="18">
        <v>51172</v>
      </c>
      <c r="F12" s="17">
        <v>-176</v>
      </c>
      <c r="G12" s="18">
        <v>-254</v>
      </c>
      <c r="H12" s="17">
        <v>-12011</v>
      </c>
      <c r="I12" s="18">
        <v>-12347</v>
      </c>
      <c r="J12" s="17">
        <v>2682</v>
      </c>
      <c r="K12" s="18">
        <v>2682</v>
      </c>
    </row>
    <row r="13" spans="1:11" x14ac:dyDescent="0.2">
      <c r="A13" s="47" t="s">
        <v>9</v>
      </c>
      <c r="B13" s="15">
        <v>-26828</v>
      </c>
      <c r="C13" s="18">
        <v>-28756</v>
      </c>
      <c r="D13" s="50">
        <v>28</v>
      </c>
      <c r="E13" s="49">
        <v>-14659</v>
      </c>
      <c r="F13" s="17">
        <v>52785</v>
      </c>
      <c r="G13" s="18">
        <v>35464</v>
      </c>
      <c r="H13" s="17">
        <v>-44951</v>
      </c>
      <c r="I13" s="18">
        <v>-49879</v>
      </c>
      <c r="J13" s="17">
        <v>-30</v>
      </c>
      <c r="K13" s="18">
        <v>1716</v>
      </c>
    </row>
    <row r="14" spans="1:11" x14ac:dyDescent="0.2">
      <c r="A14" s="47" t="s">
        <v>10</v>
      </c>
      <c r="B14" s="15">
        <v>-7337</v>
      </c>
      <c r="C14" s="18" t="s">
        <v>28</v>
      </c>
      <c r="D14" s="15">
        <v>8675.7999999999993</v>
      </c>
      <c r="E14" s="18" t="s">
        <v>28</v>
      </c>
      <c r="F14" s="17">
        <v>-1540.6000000000001</v>
      </c>
      <c r="G14" s="18" t="s">
        <v>28</v>
      </c>
      <c r="H14" s="17">
        <v>1352.6</v>
      </c>
      <c r="I14" s="18" t="s">
        <v>28</v>
      </c>
      <c r="J14" s="17">
        <v>521.20000000000005</v>
      </c>
      <c r="K14" s="18" t="s">
        <v>28</v>
      </c>
    </row>
    <row r="15" spans="1:11" x14ac:dyDescent="0.2">
      <c r="A15" s="47" t="s">
        <v>11</v>
      </c>
      <c r="B15" s="15">
        <v>57657</v>
      </c>
      <c r="C15" s="18">
        <v>57650</v>
      </c>
      <c r="D15" s="15">
        <v>-2907</v>
      </c>
      <c r="E15" s="18">
        <v>-2985</v>
      </c>
      <c r="F15" s="17">
        <v>5022</v>
      </c>
      <c r="G15" s="18">
        <v>3751</v>
      </c>
      <c r="H15" s="17">
        <v>-16720</v>
      </c>
      <c r="I15" s="18">
        <v>-16724</v>
      </c>
      <c r="J15" s="17">
        <v>-3110</v>
      </c>
      <c r="K15" s="18">
        <v>-3112</v>
      </c>
    </row>
    <row r="16" spans="1:11" x14ac:dyDescent="0.2">
      <c r="A16" s="47" t="s">
        <v>12</v>
      </c>
      <c r="B16" s="15">
        <v>-3866</v>
      </c>
      <c r="C16" s="18">
        <v>-3866</v>
      </c>
      <c r="D16" s="15">
        <v>3726</v>
      </c>
      <c r="E16" s="18">
        <v>3726</v>
      </c>
      <c r="F16" s="17">
        <v>-284</v>
      </c>
      <c r="G16" s="18">
        <v>-285</v>
      </c>
      <c r="H16" s="17">
        <v>-463</v>
      </c>
      <c r="I16" s="18">
        <v>-465</v>
      </c>
      <c r="J16" s="17">
        <v>36</v>
      </c>
      <c r="K16" s="18">
        <v>36</v>
      </c>
    </row>
    <row r="17" spans="1:11" x14ac:dyDescent="0.2">
      <c r="A17" s="47" t="s">
        <v>13</v>
      </c>
      <c r="B17" s="15">
        <v>-1919</v>
      </c>
      <c r="C17" s="18">
        <v>-1919</v>
      </c>
      <c r="D17" s="15">
        <v>2142</v>
      </c>
      <c r="E17" s="18">
        <v>2142</v>
      </c>
      <c r="F17" s="17">
        <v>-63</v>
      </c>
      <c r="G17" s="18">
        <v>-62</v>
      </c>
      <c r="H17" s="17">
        <v>181</v>
      </c>
      <c r="I17" s="18">
        <v>184</v>
      </c>
      <c r="J17" s="17">
        <v>248</v>
      </c>
      <c r="K17" s="18">
        <v>249</v>
      </c>
    </row>
    <row r="18" spans="1:11" x14ac:dyDescent="0.2">
      <c r="A18" s="47" t="s">
        <v>14</v>
      </c>
      <c r="B18" s="15">
        <v>-1768.5</v>
      </c>
      <c r="C18" s="18">
        <v>-1769</v>
      </c>
      <c r="D18" s="15">
        <v>2245.8000000000002</v>
      </c>
      <c r="E18" s="18">
        <v>2267</v>
      </c>
      <c r="F18" s="17">
        <v>-1560.6</v>
      </c>
      <c r="G18" s="18">
        <v>-1536</v>
      </c>
      <c r="H18" s="17">
        <v>650</v>
      </c>
      <c r="I18" s="18">
        <v>787</v>
      </c>
      <c r="J18" s="17">
        <v>568.70000000000005</v>
      </c>
      <c r="K18" s="18">
        <v>568</v>
      </c>
    </row>
    <row r="19" spans="1:11" x14ac:dyDescent="0.2">
      <c r="A19" s="47" t="s">
        <v>15</v>
      </c>
      <c r="B19" s="15">
        <v>-3525</v>
      </c>
      <c r="C19" s="18">
        <v>-764</v>
      </c>
      <c r="D19" s="15">
        <v>21645</v>
      </c>
      <c r="E19" s="18">
        <v>17631</v>
      </c>
      <c r="F19" s="17">
        <v>-15105</v>
      </c>
      <c r="G19" s="18">
        <v>-16955</v>
      </c>
      <c r="H19" s="17">
        <v>368</v>
      </c>
      <c r="I19" s="18">
        <v>188</v>
      </c>
      <c r="J19" s="17">
        <v>-229</v>
      </c>
      <c r="K19" s="18">
        <v>-1587</v>
      </c>
    </row>
    <row r="20" spans="1:11" x14ac:dyDescent="0.2">
      <c r="A20" s="47" t="s">
        <v>16</v>
      </c>
      <c r="B20" s="15">
        <v>4617.1000000000058</v>
      </c>
      <c r="C20" s="18">
        <v>4699</v>
      </c>
      <c r="D20" s="15">
        <v>6766.0000000000018</v>
      </c>
      <c r="E20" s="18">
        <v>6758</v>
      </c>
      <c r="F20" s="17">
        <v>-2899.7999999999993</v>
      </c>
      <c r="G20" s="18">
        <v>-2813</v>
      </c>
      <c r="H20" s="17">
        <v>-1654.3000000000002</v>
      </c>
      <c r="I20" s="18">
        <v>-1715</v>
      </c>
      <c r="J20" s="17">
        <v>-45.3</v>
      </c>
      <c r="K20" s="18">
        <v>-141</v>
      </c>
    </row>
    <row r="21" spans="1:11" x14ac:dyDescent="0.2">
      <c r="A21" s="47" t="s">
        <v>17</v>
      </c>
      <c r="B21" s="15">
        <v>-1910.5</v>
      </c>
      <c r="C21" s="18">
        <v>-1864</v>
      </c>
      <c r="D21" s="15">
        <v>3110.3999999999996</v>
      </c>
      <c r="E21" s="18">
        <v>3028</v>
      </c>
      <c r="F21" s="17">
        <v>-719</v>
      </c>
      <c r="G21" s="18">
        <v>-608</v>
      </c>
      <c r="H21" s="17">
        <v>230.69659999999999</v>
      </c>
      <c r="I21" s="18" t="s">
        <v>28</v>
      </c>
      <c r="J21" s="17">
        <v>44</v>
      </c>
      <c r="K21" s="18" t="s">
        <v>28</v>
      </c>
    </row>
    <row r="22" spans="1:11" x14ac:dyDescent="0.2">
      <c r="A22" s="47" t="s">
        <v>18</v>
      </c>
      <c r="B22" s="15">
        <v>83717</v>
      </c>
      <c r="C22" s="18">
        <v>83717</v>
      </c>
      <c r="D22" s="15">
        <v>-6370</v>
      </c>
      <c r="E22" s="18">
        <v>-6369</v>
      </c>
      <c r="F22" s="17">
        <v>-10248</v>
      </c>
      <c r="G22" s="18">
        <v>-8410</v>
      </c>
      <c r="H22" s="17">
        <v>-7635</v>
      </c>
      <c r="I22" s="18">
        <v>-7690</v>
      </c>
      <c r="J22" s="17">
        <v>-1595</v>
      </c>
      <c r="K22" s="18">
        <v>-1638</v>
      </c>
    </row>
    <row r="23" spans="1:11" x14ac:dyDescent="0.2">
      <c r="A23" s="47" t="s">
        <v>19</v>
      </c>
      <c r="B23" s="15">
        <v>304</v>
      </c>
      <c r="C23" s="18">
        <v>359</v>
      </c>
      <c r="D23" s="15">
        <v>11073</v>
      </c>
      <c r="E23" s="18">
        <v>11501</v>
      </c>
      <c r="F23" s="17">
        <v>-180</v>
      </c>
      <c r="G23" s="18">
        <v>-180</v>
      </c>
      <c r="H23" s="17">
        <v>-3686</v>
      </c>
      <c r="I23" s="18">
        <v>-3688</v>
      </c>
      <c r="J23" s="17">
        <v>-593</v>
      </c>
      <c r="K23" s="18">
        <v>-593</v>
      </c>
    </row>
    <row r="24" spans="1:11" x14ac:dyDescent="0.2">
      <c r="A24" s="47" t="s">
        <v>20</v>
      </c>
      <c r="B24" s="15">
        <v>2933.1000000000058</v>
      </c>
      <c r="C24" s="18">
        <v>2935</v>
      </c>
      <c r="D24" s="15">
        <v>14076.999999999996</v>
      </c>
      <c r="E24" s="18">
        <v>14296</v>
      </c>
      <c r="F24" s="17">
        <v>-16863</v>
      </c>
      <c r="G24" s="18">
        <v>-15979</v>
      </c>
      <c r="H24" s="48">
        <v>-1397.1000000000004</v>
      </c>
      <c r="I24" s="49">
        <v>2515</v>
      </c>
      <c r="J24" s="17">
        <v>4469.6000000000004</v>
      </c>
      <c r="K24" s="18">
        <v>3536</v>
      </c>
    </row>
    <row r="25" spans="1:11" x14ac:dyDescent="0.2">
      <c r="A25" s="47" t="s">
        <v>21</v>
      </c>
      <c r="B25" s="15">
        <v>-9645</v>
      </c>
      <c r="C25" s="18">
        <v>-7971</v>
      </c>
      <c r="D25" s="15">
        <v>13462</v>
      </c>
      <c r="E25" s="18">
        <v>10047</v>
      </c>
      <c r="F25" s="17">
        <v>-4357</v>
      </c>
      <c r="G25" s="18">
        <v>-4454</v>
      </c>
      <c r="H25" s="17">
        <v>1641</v>
      </c>
      <c r="I25" s="18">
        <v>2492</v>
      </c>
      <c r="J25" s="17">
        <v>1877</v>
      </c>
      <c r="K25" s="18">
        <v>1684</v>
      </c>
    </row>
    <row r="26" spans="1:11" x14ac:dyDescent="0.2">
      <c r="A26" s="47" t="s">
        <v>22</v>
      </c>
      <c r="B26" s="15">
        <v>-9247.5</v>
      </c>
      <c r="C26" s="18">
        <v>-9247</v>
      </c>
      <c r="D26" s="15">
        <v>7721.8000000000011</v>
      </c>
      <c r="E26" s="18">
        <v>7659</v>
      </c>
      <c r="F26" s="17">
        <v>-4469.9000000000005</v>
      </c>
      <c r="G26" s="18">
        <v>-4007</v>
      </c>
      <c r="H26" s="17">
        <v>2499.7999999999997</v>
      </c>
      <c r="I26" s="18">
        <v>2725</v>
      </c>
      <c r="J26" s="17">
        <v>4256.5</v>
      </c>
      <c r="K26" s="18">
        <v>4230</v>
      </c>
    </row>
    <row r="27" spans="1:11" x14ac:dyDescent="0.2">
      <c r="A27" s="47" t="s">
        <v>23</v>
      </c>
      <c r="B27" s="15">
        <v>1536.5</v>
      </c>
      <c r="C27" s="18">
        <v>1537</v>
      </c>
      <c r="D27" s="15">
        <v>2174.1000000000004</v>
      </c>
      <c r="E27" s="18">
        <v>2164</v>
      </c>
      <c r="F27" s="17">
        <v>-1294.1000000000001</v>
      </c>
      <c r="G27" s="18">
        <v>-1128</v>
      </c>
      <c r="H27" s="17">
        <v>-309</v>
      </c>
      <c r="I27" s="18">
        <v>-423</v>
      </c>
      <c r="J27" s="17">
        <v>-301.89999999999998</v>
      </c>
      <c r="K27" s="18">
        <v>-322</v>
      </c>
    </row>
    <row r="28" spans="1:11" x14ac:dyDescent="0.2">
      <c r="A28" s="47" t="s">
        <v>24</v>
      </c>
      <c r="B28" s="15">
        <v>1663.3000000000029</v>
      </c>
      <c r="C28" s="18">
        <v>2348</v>
      </c>
      <c r="D28" s="15">
        <v>407.10000000000036</v>
      </c>
      <c r="E28" s="18">
        <v>497</v>
      </c>
      <c r="F28" s="17">
        <v>-1906.4</v>
      </c>
      <c r="G28" s="18">
        <v>-1145</v>
      </c>
      <c r="H28" s="17">
        <v>-1369</v>
      </c>
      <c r="I28" s="18">
        <v>-1383</v>
      </c>
      <c r="J28" s="17">
        <v>1630.7</v>
      </c>
      <c r="K28" s="18">
        <v>-154</v>
      </c>
    </row>
    <row r="29" spans="1:11" x14ac:dyDescent="0.2">
      <c r="A29" s="47" t="s">
        <v>25</v>
      </c>
      <c r="B29" s="15">
        <v>762</v>
      </c>
      <c r="C29" s="18">
        <v>763</v>
      </c>
      <c r="D29" s="15">
        <v>-2364</v>
      </c>
      <c r="E29" s="18">
        <v>-2364</v>
      </c>
      <c r="F29" s="17">
        <v>3354</v>
      </c>
      <c r="G29" s="18">
        <v>1702</v>
      </c>
      <c r="H29" s="17">
        <v>-2494</v>
      </c>
      <c r="I29" s="18">
        <v>-2491</v>
      </c>
      <c r="J29" s="17">
        <v>84</v>
      </c>
      <c r="K29" s="18">
        <v>75</v>
      </c>
    </row>
    <row r="30" spans="1:11" x14ac:dyDescent="0.2">
      <c r="A30" s="47" t="s">
        <v>26</v>
      </c>
      <c r="B30" s="15">
        <v>10805.700000000012</v>
      </c>
      <c r="C30" s="18">
        <v>12610</v>
      </c>
      <c r="D30" s="15">
        <v>9949.1999999999971</v>
      </c>
      <c r="E30" s="18">
        <v>9879</v>
      </c>
      <c r="F30" s="17">
        <v>5191.5</v>
      </c>
      <c r="G30" s="18">
        <v>5230</v>
      </c>
      <c r="H30" s="17">
        <v>-6285</v>
      </c>
      <c r="I30" s="18">
        <v>-5973</v>
      </c>
      <c r="J30" s="17">
        <v>-361.7</v>
      </c>
      <c r="K30" s="18">
        <v>-278</v>
      </c>
    </row>
    <row r="31" spans="1:11" x14ac:dyDescent="0.2">
      <c r="A31" s="61" t="s">
        <v>27</v>
      </c>
      <c r="B31" s="62">
        <v>-165251.60000000003</v>
      </c>
      <c r="C31" s="20">
        <v>-163624</v>
      </c>
      <c r="D31" s="20">
        <v>115623.5</v>
      </c>
      <c r="E31" s="20">
        <v>118437</v>
      </c>
      <c r="F31" s="19">
        <v>-62436.100000000006</v>
      </c>
      <c r="G31" s="20">
        <v>-29024</v>
      </c>
      <c r="H31" s="19">
        <v>-27538.9</v>
      </c>
      <c r="I31" s="20">
        <v>-29807</v>
      </c>
      <c r="J31" s="19">
        <v>-1964</v>
      </c>
      <c r="K31" s="20">
        <v>-2224</v>
      </c>
    </row>
    <row r="32" spans="1:11" x14ac:dyDescent="0.2">
      <c r="B32" s="2"/>
      <c r="C32" s="2"/>
      <c r="D32" s="2"/>
      <c r="E32" s="2"/>
      <c r="F32" s="2"/>
      <c r="G32" s="4"/>
      <c r="H32" s="5"/>
    </row>
    <row r="33" spans="1:8" x14ac:dyDescent="0.2">
      <c r="A33" s="1" t="s">
        <v>79</v>
      </c>
      <c r="B33" s="2"/>
      <c r="C33" s="2"/>
      <c r="D33" s="2"/>
      <c r="E33" s="2"/>
      <c r="F33" s="2"/>
      <c r="G33" s="4"/>
      <c r="H33" s="5"/>
    </row>
    <row r="34" spans="1:8" x14ac:dyDescent="0.2">
      <c r="B34" s="2"/>
      <c r="C34" s="2"/>
      <c r="D34" s="2"/>
      <c r="E34" s="2"/>
      <c r="F34" s="2"/>
      <c r="G34" s="4"/>
      <c r="H34" s="5"/>
    </row>
    <row r="35" spans="1:8" x14ac:dyDescent="0.2">
      <c r="B35" s="2"/>
      <c r="C35" s="2"/>
      <c r="D35" s="2"/>
      <c r="E35" s="2"/>
      <c r="F35" s="2"/>
      <c r="G35" s="4"/>
      <c r="H35" s="5"/>
    </row>
    <row r="36" spans="1:8" x14ac:dyDescent="0.2">
      <c r="B36" s="2"/>
      <c r="C36" s="2"/>
      <c r="D36" s="2"/>
      <c r="E36" s="2"/>
      <c r="F36" s="2"/>
      <c r="G36" s="4"/>
      <c r="H36" s="5"/>
    </row>
    <row r="37" spans="1:8" x14ac:dyDescent="0.2">
      <c r="B37" s="2"/>
      <c r="C37" s="2"/>
      <c r="D37" s="2"/>
      <c r="E37" s="2"/>
      <c r="F37" s="2"/>
      <c r="G37" s="4"/>
      <c r="H37" s="5"/>
    </row>
    <row r="38" spans="1:8" x14ac:dyDescent="0.2">
      <c r="B38" s="2"/>
      <c r="C38" s="2"/>
      <c r="D38" s="2"/>
      <c r="E38" s="2"/>
      <c r="F38" s="2"/>
      <c r="G38" s="4"/>
      <c r="H38" s="5"/>
    </row>
    <row r="39" spans="1:8" x14ac:dyDescent="0.2">
      <c r="B39" s="2"/>
      <c r="C39" s="2"/>
      <c r="D39" s="2"/>
      <c r="E39" s="2"/>
      <c r="F39" s="2"/>
      <c r="G39" s="4"/>
      <c r="H39" s="5"/>
    </row>
    <row r="40" spans="1:8" x14ac:dyDescent="0.2">
      <c r="B40" s="2"/>
      <c r="C40" s="2"/>
      <c r="D40" s="2"/>
      <c r="E40" s="2"/>
      <c r="F40" s="2"/>
      <c r="G40" s="4"/>
      <c r="H40" s="5"/>
    </row>
    <row r="41" spans="1:8" x14ac:dyDescent="0.2">
      <c r="B41" s="2"/>
      <c r="C41" s="2"/>
      <c r="D41" s="2"/>
      <c r="E41" s="2"/>
      <c r="F41" s="2"/>
      <c r="G41" s="4"/>
      <c r="H41" s="5"/>
    </row>
    <row r="42" spans="1:8" x14ac:dyDescent="0.2">
      <c r="B42" s="2"/>
      <c r="C42" s="2"/>
      <c r="D42" s="2"/>
      <c r="E42" s="2"/>
      <c r="F42" s="2"/>
      <c r="G42" s="4"/>
      <c r="H42" s="5"/>
    </row>
    <row r="43" spans="1:8" x14ac:dyDescent="0.2">
      <c r="B43" s="2"/>
      <c r="C43" s="2"/>
      <c r="D43" s="2"/>
      <c r="E43" s="2"/>
      <c r="F43" s="2"/>
      <c r="G43" s="4"/>
      <c r="H43" s="5"/>
    </row>
    <row r="44" spans="1:8" x14ac:dyDescent="0.2">
      <c r="B44" s="2"/>
      <c r="C44" s="2"/>
      <c r="D44" s="2"/>
      <c r="E44" s="2"/>
      <c r="F44" s="2"/>
      <c r="G44" s="4"/>
      <c r="H44" s="5"/>
    </row>
    <row r="45" spans="1:8" x14ac:dyDescent="0.2">
      <c r="B45" s="2"/>
      <c r="C45" s="2"/>
      <c r="D45" s="2"/>
      <c r="E45" s="2"/>
      <c r="F45" s="2"/>
      <c r="G45" s="4"/>
      <c r="H45" s="5"/>
    </row>
    <row r="46" spans="1:8" x14ac:dyDescent="0.2">
      <c r="B46" s="2"/>
      <c r="C46" s="2"/>
      <c r="D46" s="2"/>
      <c r="E46" s="2"/>
      <c r="F46" s="2"/>
      <c r="G46" s="4"/>
      <c r="H46" s="5"/>
    </row>
    <row r="47" spans="1:8" x14ac:dyDescent="0.2">
      <c r="B47" s="2"/>
      <c r="C47" s="2"/>
      <c r="D47" s="2"/>
      <c r="E47" s="2"/>
      <c r="F47" s="2"/>
      <c r="G47" s="4"/>
      <c r="H47" s="5"/>
    </row>
    <row r="48" spans="1:8" x14ac:dyDescent="0.2">
      <c r="B48" s="2"/>
      <c r="C48" s="2"/>
      <c r="D48" s="2"/>
      <c r="E48" s="2"/>
      <c r="F48" s="2"/>
      <c r="G48" s="4"/>
      <c r="H48" s="5"/>
    </row>
    <row r="49" spans="7:8" x14ac:dyDescent="0.2">
      <c r="G49" s="2"/>
      <c r="H49" s="5"/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8"/>
  <sheetViews>
    <sheetView showGridLines="0" zoomScaleNormal="100" workbookViewId="0">
      <selection activeCell="B28" sqref="B28"/>
    </sheetView>
  </sheetViews>
  <sheetFormatPr defaultColWidth="9" defaultRowHeight="12" x14ac:dyDescent="0.2"/>
  <cols>
    <col min="1" max="1" width="17.5" style="28" customWidth="1"/>
    <col min="2" max="2" width="12" style="28" customWidth="1"/>
    <col min="3" max="3" width="42.75" style="28" customWidth="1"/>
    <col min="4" max="16384" width="9" style="28"/>
  </cols>
  <sheetData>
    <row r="1" spans="1:3" x14ac:dyDescent="0.2">
      <c r="A1" s="30" t="s">
        <v>92</v>
      </c>
      <c r="B1" s="30"/>
    </row>
    <row r="2" spans="1:3" x14ac:dyDescent="0.2">
      <c r="A2" s="31" t="s">
        <v>59</v>
      </c>
      <c r="B2" s="31" t="s">
        <v>77</v>
      </c>
      <c r="C2" s="31" t="s">
        <v>60</v>
      </c>
    </row>
    <row r="3" spans="1:3" x14ac:dyDescent="0.2">
      <c r="A3" s="32" t="s">
        <v>0</v>
      </c>
      <c r="B3" s="33" t="s">
        <v>61</v>
      </c>
      <c r="C3" s="32" t="s">
        <v>29</v>
      </c>
    </row>
    <row r="4" spans="1:3" x14ac:dyDescent="0.2">
      <c r="A4" s="34"/>
      <c r="B4" s="35" t="s">
        <v>62</v>
      </c>
      <c r="C4" s="34" t="s">
        <v>30</v>
      </c>
    </row>
    <row r="5" spans="1:3" x14ac:dyDescent="0.2">
      <c r="A5" s="32" t="s">
        <v>31</v>
      </c>
      <c r="B5" s="33" t="s">
        <v>63</v>
      </c>
      <c r="C5" s="32" t="s">
        <v>35</v>
      </c>
    </row>
    <row r="6" spans="1:3" x14ac:dyDescent="0.2">
      <c r="A6" s="34"/>
      <c r="B6" s="35" t="s">
        <v>64</v>
      </c>
      <c r="C6" s="34" t="s">
        <v>36</v>
      </c>
    </row>
    <row r="7" spans="1:3" x14ac:dyDescent="0.2">
      <c r="A7" s="32" t="s">
        <v>32</v>
      </c>
      <c r="B7" s="33" t="s">
        <v>65</v>
      </c>
      <c r="C7" s="32" t="s">
        <v>45</v>
      </c>
    </row>
    <row r="8" spans="1:3" x14ac:dyDescent="0.2">
      <c r="A8" s="36"/>
      <c r="B8" s="37" t="s">
        <v>66</v>
      </c>
      <c r="C8" s="36" t="s">
        <v>46</v>
      </c>
    </row>
    <row r="9" spans="1:3" x14ac:dyDescent="0.2">
      <c r="A9" s="36"/>
      <c r="B9" s="37" t="s">
        <v>67</v>
      </c>
      <c r="C9" s="36" t="s">
        <v>47</v>
      </c>
    </row>
    <row r="10" spans="1:3" x14ac:dyDescent="0.2">
      <c r="A10" s="34"/>
      <c r="B10" s="35" t="s">
        <v>68</v>
      </c>
      <c r="C10" s="34" t="s">
        <v>48</v>
      </c>
    </row>
    <row r="11" spans="1:3" x14ac:dyDescent="0.2">
      <c r="A11" s="32" t="s">
        <v>33</v>
      </c>
      <c r="B11" s="33" t="s">
        <v>69</v>
      </c>
      <c r="C11" s="32" t="s">
        <v>70</v>
      </c>
    </row>
    <row r="12" spans="1:3" x14ac:dyDescent="0.2">
      <c r="A12" s="36"/>
      <c r="B12" s="37" t="s">
        <v>71</v>
      </c>
      <c r="C12" s="36" t="s">
        <v>49</v>
      </c>
    </row>
    <row r="13" spans="1:3" x14ac:dyDescent="0.2">
      <c r="A13" s="36"/>
      <c r="B13" s="37" t="s">
        <v>72</v>
      </c>
      <c r="C13" s="36" t="s">
        <v>50</v>
      </c>
    </row>
    <row r="14" spans="1:3" x14ac:dyDescent="0.2">
      <c r="A14" s="34"/>
      <c r="B14" s="35" t="s">
        <v>73</v>
      </c>
      <c r="C14" s="34" t="s">
        <v>51</v>
      </c>
    </row>
    <row r="15" spans="1:3" x14ac:dyDescent="0.2">
      <c r="A15" s="32" t="s">
        <v>34</v>
      </c>
      <c r="B15" s="33" t="s">
        <v>74</v>
      </c>
      <c r="C15" s="32" t="s">
        <v>37</v>
      </c>
    </row>
    <row r="16" spans="1:3" x14ac:dyDescent="0.2">
      <c r="A16" s="34"/>
      <c r="B16" s="35" t="s">
        <v>75</v>
      </c>
      <c r="C16" s="34" t="s">
        <v>76</v>
      </c>
    </row>
    <row r="17" spans="1:1" x14ac:dyDescent="0.2">
      <c r="A17" s="28" t="s">
        <v>78</v>
      </c>
    </row>
    <row r="18" spans="1:1" x14ac:dyDescent="0.2">
      <c r="A18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Figure 1</vt:lpstr>
      <vt:lpstr>Figure 2</vt:lpstr>
      <vt:lpstr>Figure 3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OBRZUT Robert (ESTAT)</dc:creator>
  <cp:lastModifiedBy>OBRZUT Robert (ESTAT)</cp:lastModifiedBy>
  <cp:lastPrinted>2015-10-15T12:49:18Z</cp:lastPrinted>
  <dcterms:created xsi:type="dcterms:W3CDTF">2015-09-30T15:00:36Z</dcterms:created>
  <dcterms:modified xsi:type="dcterms:W3CDTF">2018-05-08T07:55:54Z</dcterms:modified>
</cp:coreProperties>
</file>