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1895" yWindow="90" windowWidth="16605" windowHeight="12900" tabRatio="956" activeTab="3"/>
  </bookViews>
  <sheets>
    <sheet name="Table 1" sheetId="42" r:id="rId1"/>
    <sheet name="Figure 1" sheetId="44" r:id="rId2"/>
    <sheet name="Figure 2" sheetId="45" r:id="rId3"/>
    <sheet name="Figure 3" sheetId="39" r:id="rId4"/>
    <sheet name="Table 2" sheetId="43" r:id="rId5"/>
    <sheet name="Table 3" sheetId="41" r:id="rId6"/>
    <sheet name="Table 4" sheetId="40" r:id="rId7"/>
  </sheets>
  <calcPr calcId="145621"/>
</workbook>
</file>

<file path=xl/sharedStrings.xml><?xml version="1.0" encoding="utf-8"?>
<sst xmlns="http://schemas.openxmlformats.org/spreadsheetml/2006/main" count="221" uniqueCount="98">
  <si>
    <t>Goods</t>
  </si>
  <si>
    <t>Belgium</t>
  </si>
  <si>
    <t>Bulgaria</t>
  </si>
  <si>
    <t>Czech Republic</t>
  </si>
  <si>
    <t>Denmark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</si>
  <si>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</si>
  <si>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</si>
  <si>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</si>
  <si>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</si>
  <si>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</si>
  <si>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</si>
  <si>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</si>
  <si>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</si>
  <si>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</si>
  <si>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</si>
  <si>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</si>
  <si>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</si>
  <si>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</si>
  <si>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</si>
  <si>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</si>
  <si>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</si>
  <si>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</si>
  <si>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</si>
  <si>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</si>
  <si>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</si>
  <si>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</si>
  <si>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</si>
  <si>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</si>
  <si>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:</t>
  </si>
  <si>
    <t>Exports of goods</t>
  </si>
  <si>
    <t>Imports of goods</t>
  </si>
  <si>
    <t>Services</t>
  </si>
  <si>
    <t>Primary income</t>
  </si>
  <si>
    <t>Secondary income</t>
  </si>
  <si>
    <t>Capital account</t>
  </si>
  <si>
    <t>Exports of services</t>
  </si>
  <si>
    <t>Imports of services</t>
  </si>
  <si>
    <t>Capital transfers</t>
  </si>
  <si>
    <t xml:space="preserve">Goods </t>
  </si>
  <si>
    <t xml:space="preserve">Services </t>
  </si>
  <si>
    <t xml:space="preserve">Primary income </t>
  </si>
  <si>
    <t xml:space="preserve">Capital account </t>
  </si>
  <si>
    <t>Total</t>
  </si>
  <si>
    <t>TOTAL</t>
  </si>
  <si>
    <t>Germany</t>
  </si>
  <si>
    <t>Compensation of employees</t>
  </si>
  <si>
    <t>Taxes on production and imports</t>
  </si>
  <si>
    <t>Subsidies</t>
  </si>
  <si>
    <t>Property income</t>
  </si>
  <si>
    <t>Social contributions and benefits</t>
  </si>
  <si>
    <t>Other current transfers</t>
  </si>
  <si>
    <t>Adjustment for the change in pension entitlements</t>
  </si>
  <si>
    <t>absolute differences</t>
  </si>
  <si>
    <t>% EU-28 GDP</t>
  </si>
  <si>
    <t>relative discrepancies (% GDP)</t>
  </si>
  <si>
    <t>BOP</t>
  </si>
  <si>
    <t>ROW</t>
  </si>
  <si>
    <t>Relative change (%)</t>
  </si>
  <si>
    <t xml:space="preserve">Discrepancies=absolute differences BOP minus ROW items in gross transactions, </t>
  </si>
  <si>
    <t>BOP component</t>
  </si>
  <si>
    <t>Description</t>
  </si>
  <si>
    <t>P61</t>
  </si>
  <si>
    <t>P71</t>
  </si>
  <si>
    <t>P62</t>
  </si>
  <si>
    <t>P72</t>
  </si>
  <si>
    <t>D1</t>
  </si>
  <si>
    <t>D2</t>
  </si>
  <si>
    <t>D3</t>
  </si>
  <si>
    <t>D4</t>
  </si>
  <si>
    <t>D5</t>
  </si>
  <si>
    <t>Current taxes on income &amp; wealth</t>
  </si>
  <si>
    <t>D6</t>
  </si>
  <si>
    <t>D7</t>
  </si>
  <si>
    <t>D8</t>
  </si>
  <si>
    <t>D9</t>
  </si>
  <si>
    <t>NP</t>
  </si>
  <si>
    <t>Acquisition less disposal of nonfinancial nonproduced assets</t>
  </si>
  <si>
    <t>ROW item</t>
  </si>
  <si>
    <t>BOP and ROW items according to BPM6 and ESA2010</t>
  </si>
  <si>
    <t xml:space="preserve">(:) data not available </t>
  </si>
  <si>
    <t>(:) data not available</t>
  </si>
  <si>
    <t>Table 4: Reconciling the current/capital (BOP) and the ROW non-financial account (QSA)</t>
  </si>
  <si>
    <t>Table 1: Absolute exposure to discrepancies, sum of national data, nonfinancial account, by BOP item, 2013-2017 (EUR million)</t>
  </si>
  <si>
    <t>2016</t>
  </si>
  <si>
    <t>2017</t>
  </si>
  <si>
    <t>for capital account net transactions.</t>
  </si>
  <si>
    <t>Source: Eurostat</t>
  </si>
  <si>
    <t>2015-2017</t>
  </si>
  <si>
    <t>GDP (mean 2015-2017)</t>
  </si>
  <si>
    <t>Figure 2: Mean annual discrepancies, non-financial accounts, by Member State, 2015-2017 (% of GDP)</t>
  </si>
  <si>
    <t>Table 2: The impact of revisions, by component of non-financial accounts and Member States, 2016 (EUR million)</t>
  </si>
  <si>
    <t>Difference in absolute discrepancies measured between April 2017 and October 2018.</t>
  </si>
  <si>
    <t>Table 3: Controversial balances in the non-financial accounts, selected Member States, 2015-2017 (EUR million)</t>
  </si>
  <si>
    <t>Member State</t>
  </si>
  <si>
    <t>Period</t>
  </si>
  <si>
    <t>Component</t>
  </si>
  <si>
    <t>Figure 1: Mean annual discrepancies, non-financial accounts, by Member State, 2015-2017 (EUR million)</t>
  </si>
  <si>
    <t>Figure 3: Absolute discrepancies in the European non-financial accounts over time (selected quarters), sum of EU-28 Member States, 2013-2017 (EUR million)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</si>
</sst>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\ ##0"/>
    <numFmt numFmtId="166" formatCode="#,##0.0_i"/>
    <numFmt numFmtId="167" formatCode="##,###"/>
  </numFmts>
  <fonts count="14" x14ac:knownFonts="1">
    <font>
      <sz val="11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3" tint="0.3999755851924192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/>
      <bottom style="thin">
        <color rgb="FF000000"/>
      </bottom>
      <diagonal/>
    </border>
    <border>
      <left style="hair">
        <color rgb="FFA6A6A6"/>
      </left>
      <right/>
      <top/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</borders>
  <cellStyleXfs count="10">
    <xf numFmtId="0" fontId="0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7" fillId="0" borderId="0"/>
    <xf numFmtId="0" fontId="2" fillId="0" borderId="0"/>
    <xf numFmtId="0" fontId="1" fillId="0" borderId="0"/>
    <xf numFmtId="166" fontId="11" fillId="0" borderId="0" applyFill="0" applyBorder="0" applyProtection="0">
      <alignment horizontal="right"/>
    </xf>
  </cellStyleXfs>
  <cellXfs count="72">
    <xf numFmtId="0" fontId="0" fillId="0" borderId="0" xfId="0"/>
    <xf numFmtId="0" fontId="8" fillId="0" borderId="0" xfId="0" applyFont="1"/>
    <xf numFmtId="1" fontId="8" fillId="0" borderId="0" xfId="0" applyNumberFormat="1" applyFont="1"/>
    <xf numFmtId="0" fontId="9" fillId="0" borderId="0" xfId="0" applyFont="1"/>
    <xf numFmtId="1" fontId="9" fillId="0" borderId="0" xfId="0" applyNumberFormat="1" applyFont="1"/>
    <xf numFmtId="0" fontId="9" fillId="0" borderId="0" xfId="0" applyFont="1" applyAlignment="1">
      <alignment horizontal="left"/>
    </xf>
    <xf numFmtId="0" fontId="10" fillId="0" borderId="0" xfId="0" applyFont="1"/>
    <xf numFmtId="1" fontId="10" fillId="0" borderId="0" xfId="0" applyNumberFormat="1" applyFont="1"/>
    <xf numFmtId="0" fontId="9" fillId="3" borderId="1" xfId="0" quotePrefix="1" applyFont="1" applyFill="1" applyBorder="1" applyAlignment="1">
      <alignment horizontal="center"/>
    </xf>
    <xf numFmtId="0" fontId="8" fillId="0" borderId="10" xfId="0" applyFont="1" applyBorder="1"/>
    <xf numFmtId="0" fontId="8" fillId="0" borderId="11" xfId="0" applyFont="1" applyBorder="1"/>
    <xf numFmtId="165" fontId="8" fillId="0" borderId="3" xfId="0" applyNumberFormat="1" applyFont="1" applyBorder="1" applyAlignment="1">
      <alignment horizontal="right"/>
    </xf>
    <xf numFmtId="165" fontId="8" fillId="0" borderId="2" xfId="0" applyNumberFormat="1" applyFont="1" applyBorder="1" applyAlignment="1">
      <alignment horizontal="right"/>
    </xf>
    <xf numFmtId="0" fontId="9" fillId="3" borderId="12" xfId="0" applyFont="1" applyFill="1" applyBorder="1" applyAlignment="1">
      <alignment horizontal="center"/>
    </xf>
    <xf numFmtId="0" fontId="8" fillId="0" borderId="13" xfId="0" applyFont="1" applyBorder="1"/>
    <xf numFmtId="0" fontId="9" fillId="2" borderId="12" xfId="0" applyFont="1" applyFill="1" applyBorder="1"/>
    <xf numFmtId="0" fontId="8" fillId="0" borderId="14" xfId="0" applyFont="1" applyBorder="1"/>
    <xf numFmtId="0" fontId="8" fillId="0" borderId="15" xfId="0" applyFont="1" applyFill="1" applyBorder="1"/>
    <xf numFmtId="0" fontId="11" fillId="0" borderId="0" xfId="0" applyFont="1"/>
    <xf numFmtId="0" fontId="12" fillId="3" borderId="6" xfId="0" applyFont="1" applyFill="1" applyBorder="1" applyAlignment="1">
      <alignment horizontal="center"/>
    </xf>
    <xf numFmtId="0" fontId="11" fillId="0" borderId="0" xfId="8" applyFont="1"/>
    <xf numFmtId="17" fontId="11" fillId="0" borderId="0" xfId="8" applyNumberFormat="1" applyFont="1"/>
    <xf numFmtId="0" fontId="11" fillId="0" borderId="0" xfId="0" applyFont="1" applyAlignment="1">
      <alignment horizontal="left"/>
    </xf>
    <xf numFmtId="0" fontId="9" fillId="3" borderId="1" xfId="8" applyFont="1" applyFill="1" applyBorder="1" applyAlignment="1">
      <alignment horizontal="center"/>
    </xf>
    <xf numFmtId="165" fontId="11" fillId="0" borderId="3" xfId="8" applyNumberFormat="1" applyFont="1" applyBorder="1" applyAlignment="1">
      <alignment horizontal="left"/>
    </xf>
    <xf numFmtId="165" fontId="11" fillId="0" borderId="3" xfId="8" applyNumberFormat="1" applyFont="1" applyBorder="1" applyAlignment="1">
      <alignment horizontal="center"/>
    </xf>
    <xf numFmtId="165" fontId="11" fillId="0" borderId="17" xfId="8" applyNumberFormat="1" applyFont="1" applyBorder="1" applyAlignment="1">
      <alignment horizontal="left"/>
    </xf>
    <xf numFmtId="165" fontId="11" fillId="0" borderId="17" xfId="8" applyNumberFormat="1" applyFont="1" applyBorder="1" applyAlignment="1">
      <alignment horizontal="center"/>
    </xf>
    <xf numFmtId="165" fontId="11" fillId="0" borderId="2" xfId="8" applyNumberFormat="1" applyFont="1" applyBorder="1" applyAlignment="1">
      <alignment horizontal="left"/>
    </xf>
    <xf numFmtId="165" fontId="11" fillId="0" borderId="2" xfId="8" applyNumberFormat="1" applyFont="1" applyBorder="1" applyAlignment="1">
      <alignment horizontal="center"/>
    </xf>
    <xf numFmtId="0" fontId="13" fillId="0" borderId="0" xfId="8" applyFont="1"/>
    <xf numFmtId="0" fontId="9" fillId="3" borderId="8" xfId="0" applyFont="1" applyFill="1" applyBorder="1" applyAlignment="1">
      <alignment horizontal="center"/>
    </xf>
    <xf numFmtId="165" fontId="8" fillId="0" borderId="4" xfId="0" applyNumberFormat="1" applyFont="1" applyBorder="1" applyAlignment="1">
      <alignment horizontal="right"/>
    </xf>
    <xf numFmtId="165" fontId="8" fillId="2" borderId="1" xfId="0" applyNumberFormat="1" applyFont="1" applyFill="1" applyBorder="1" applyAlignment="1">
      <alignment horizontal="right"/>
    </xf>
    <xf numFmtId="164" fontId="8" fillId="0" borderId="5" xfId="0" applyNumberFormat="1" applyFont="1" applyBorder="1" applyAlignment="1">
      <alignment horizontal="right"/>
    </xf>
    <xf numFmtId="0" fontId="12" fillId="0" borderId="2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1" fontId="11" fillId="0" borderId="0" xfId="8" applyNumberFormat="1" applyFont="1"/>
    <xf numFmtId="0" fontId="12" fillId="0" borderId="3" xfId="0" applyFont="1" applyBorder="1" applyAlignment="1">
      <alignment horizontal="left"/>
    </xf>
    <xf numFmtId="0" fontId="12" fillId="3" borderId="5" xfId="0" applyFont="1" applyFill="1" applyBorder="1" applyAlignment="1">
      <alignment horizontal="center"/>
    </xf>
    <xf numFmtId="167" fontId="11" fillId="0" borderId="0" xfId="0" applyNumberFormat="1" applyFont="1" applyBorder="1" applyAlignment="1">
      <alignment horizontal="right"/>
    </xf>
    <xf numFmtId="164" fontId="11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3" fontId="11" fillId="0" borderId="7" xfId="0" applyNumberFormat="1" applyFont="1" applyBorder="1" applyAlignment="1">
      <alignment horizontal="right"/>
    </xf>
    <xf numFmtId="164" fontId="11" fillId="0" borderId="0" xfId="8" applyNumberFormat="1" applyFont="1"/>
    <xf numFmtId="165" fontId="11" fillId="0" borderId="3" xfId="0" applyNumberFormat="1" applyFont="1" applyBorder="1" applyAlignment="1">
      <alignment horizontal="right"/>
    </xf>
    <xf numFmtId="165" fontId="11" fillId="0" borderId="2" xfId="0" applyNumberFormat="1" applyFont="1" applyBorder="1" applyAlignment="1">
      <alignment horizontal="right"/>
    </xf>
    <xf numFmtId="165" fontId="11" fillId="0" borderId="2" xfId="0" quotePrefix="1" applyNumberFormat="1" applyFont="1" applyBorder="1" applyAlignment="1">
      <alignment horizontal="right"/>
    </xf>
    <xf numFmtId="165" fontId="11" fillId="0" borderId="4" xfId="0" applyNumberFormat="1" applyFont="1" applyBorder="1" applyAlignment="1">
      <alignment horizontal="right"/>
    </xf>
    <xf numFmtId="164" fontId="8" fillId="0" borderId="16" xfId="0" applyNumberFormat="1" applyFont="1" applyBorder="1"/>
    <xf numFmtId="164" fontId="8" fillId="0" borderId="2" xfId="0" applyNumberFormat="1" applyFont="1" applyBorder="1"/>
    <xf numFmtId="164" fontId="8" fillId="0" borderId="2" xfId="0" applyNumberFormat="1" applyFont="1" applyBorder="1" applyAlignment="1">
      <alignment horizontal="center"/>
    </xf>
    <xf numFmtId="164" fontId="8" fillId="0" borderId="7" xfId="0" applyNumberFormat="1" applyFont="1" applyBorder="1"/>
    <xf numFmtId="1" fontId="11" fillId="0" borderId="7" xfId="0" applyNumberFormat="1" applyFont="1" applyBorder="1" applyAlignment="1">
      <alignment horizontal="right"/>
    </xf>
    <xf numFmtId="0" fontId="9" fillId="3" borderId="6" xfId="0" applyFont="1" applyFill="1" applyBorder="1" applyAlignment="1">
      <alignment horizontal="center"/>
    </xf>
    <xf numFmtId="0" fontId="9" fillId="0" borderId="18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165" fontId="8" fillId="0" borderId="16" xfId="0" applyNumberFormat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165" fontId="8" fillId="0" borderId="2" xfId="0" applyNumberFormat="1" applyFont="1" applyBorder="1" applyAlignment="1">
      <alignment horizontal="center"/>
    </xf>
    <xf numFmtId="0" fontId="9" fillId="0" borderId="9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165" fontId="8" fillId="0" borderId="7" xfId="0" applyNumberFormat="1" applyFont="1" applyBorder="1" applyAlignment="1">
      <alignment horizontal="center"/>
    </xf>
    <xf numFmtId="0" fontId="12" fillId="3" borderId="16" xfId="0" applyFont="1" applyFill="1" applyBorder="1" applyAlignment="1">
      <alignment horizontal="center" vertical="top"/>
    </xf>
    <xf numFmtId="0" fontId="12" fillId="3" borderId="7" xfId="0" applyFont="1" applyFill="1" applyBorder="1" applyAlignment="1">
      <alignment horizontal="center" vertical="top"/>
    </xf>
    <xf numFmtId="0" fontId="12" fillId="3" borderId="6" xfId="0" applyFont="1" applyFill="1" applyBorder="1" applyAlignment="1">
      <alignment horizontal="center" vertical="top" wrapText="1"/>
    </xf>
    <xf numFmtId="0" fontId="12" fillId="3" borderId="5" xfId="0" applyFont="1" applyFill="1" applyBorder="1" applyAlignment="1">
      <alignment horizontal="center" vertical="top" wrapText="1"/>
    </xf>
  </cellXfs>
  <cellStyles count="10">
    <cellStyle name="Normal" xfId="0" builtinId="0"/>
    <cellStyle name="Normal 2" xfId="1"/>
    <cellStyle name="Normal 3" xfId="2"/>
    <cellStyle name="Normal 3 2" xfId="6"/>
    <cellStyle name="Normal 4" xfId="3"/>
    <cellStyle name="Normal 5" xfId="4"/>
    <cellStyle name="Normal 6" xfId="5"/>
    <cellStyle name="Normal 7" xfId="7"/>
    <cellStyle name="Normal 8" xfId="8"/>
    <cellStyle name="NumberCellStyle" xfId="9"/>
  </cellStyles>
  <dxfs count="0"/>
  <tableStyles count="0" defaultTableStyle="TableStyleMedium2" defaultPivotStyle="PivotStyleLight16"/>
  <colors>
    <mruColors>
      <color rgb="FFFFDD4F"/>
      <color rgb="FFEEC1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Mean annual discrepancies, non-financial accounts, by Member State, 2015-2017 (EUR million)</a:t>
            </a:r>
          </a:p>
        </c:rich>
      </c:tx>
      <c:layout>
        <c:manualLayout>
          <c:xMode val="edge"/>
          <c:yMode val="edge"/>
          <c:x val="5.2349168956942809E-3"/>
          <c:y val="1.272244238837308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428643857680336E-2"/>
          <c:y val="9.1173430379843143E-2"/>
          <c:w val="0.91432295933561902"/>
          <c:h val="0.604669396495979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1'!$B$42</c:f>
              <c:strCache>
                <c:ptCount val="1"/>
                <c:pt idx="0">
                  <c:v>Goods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1'!$A$43:$A$70</c:f>
              <c:strCache>
                <c:ptCount val="28"/>
                <c:pt idx="0">
                  <c:v>Belgium</c:v>
                </c:pt>
                <c:pt idx="1">
                  <c:v>Bulgaria</c:v>
                </c:pt>
                <c:pt idx="2">
                  <c:v>Czech Republic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Italy</c:v>
                </c:pt>
                <c:pt idx="12">
                  <c:v>Cyprus</c:v>
                </c:pt>
                <c:pt idx="13">
                  <c:v>Latvia</c:v>
                </c:pt>
                <c:pt idx="14">
                  <c:v>Lithuania</c:v>
                </c:pt>
                <c:pt idx="15">
                  <c:v>Luxembourg</c:v>
                </c:pt>
                <c:pt idx="16">
                  <c:v>Hungary</c:v>
                </c:pt>
                <c:pt idx="17">
                  <c:v>Malta</c:v>
                </c:pt>
                <c:pt idx="18">
                  <c:v>Netherlands</c:v>
                </c:pt>
                <c:pt idx="19">
                  <c:v>Austria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Slovenia</c:v>
                </c:pt>
                <c:pt idx="24">
                  <c:v>Slovakia</c:v>
                </c:pt>
                <c:pt idx="25">
                  <c:v>Finland</c:v>
                </c:pt>
                <c:pt idx="26">
                  <c:v>Sweden</c:v>
                </c:pt>
                <c:pt idx="27">
                  <c:v>United Kingdom</c:v>
                </c:pt>
              </c:strCache>
            </c:strRef>
          </c:cat>
          <c:val>
            <c:numRef>
              <c:f>'Figure 1'!$B$43:$B$70</c:f>
              <c:numCache>
                <c:formatCode>0</c:formatCode>
                <c:ptCount val="28"/>
                <c:pt idx="0">
                  <c:v>461.33333333333331</c:v>
                </c:pt>
                <c:pt idx="1">
                  <c:v>0.93333333333309076</c:v>
                </c:pt>
                <c:pt idx="2">
                  <c:v>316.56666666666086</c:v>
                </c:pt>
                <c:pt idx="3">
                  <c:v>66.066666666665697</c:v>
                </c:pt>
                <c:pt idx="4">
                  <c:v>299.33333333333331</c:v>
                </c:pt>
                <c:pt idx="5">
                  <c:v>0.76666666666703043</c:v>
                </c:pt>
                <c:pt idx="6">
                  <c:v>0</c:v>
                </c:pt>
                <c:pt idx="7">
                  <c:v>7379.333333333333</c:v>
                </c:pt>
                <c:pt idx="8">
                  <c:v>0.33333333333333331</c:v>
                </c:pt>
                <c:pt idx="9">
                  <c:v>9019.3333333333339</c:v>
                </c:pt>
                <c:pt idx="11">
                  <c:v>1.3333333333333333</c:v>
                </c:pt>
                <c:pt idx="12">
                  <c:v>0</c:v>
                </c:pt>
                <c:pt idx="13">
                  <c:v>12.666666666666666</c:v>
                </c:pt>
                <c:pt idx="14">
                  <c:v>0.69999999999830231</c:v>
                </c:pt>
                <c:pt idx="15">
                  <c:v>2594.6666666666665</c:v>
                </c:pt>
                <c:pt idx="16">
                  <c:v>0.36666666666860692</c:v>
                </c:pt>
                <c:pt idx="17">
                  <c:v>163.43333333333308</c:v>
                </c:pt>
                <c:pt idx="18">
                  <c:v>1</c:v>
                </c:pt>
                <c:pt idx="19">
                  <c:v>55.666666666666664</c:v>
                </c:pt>
                <c:pt idx="20">
                  <c:v>1505</c:v>
                </c:pt>
                <c:pt idx="21">
                  <c:v>6106.666666666667</c:v>
                </c:pt>
                <c:pt idx="22">
                  <c:v>1.2333333333323633</c:v>
                </c:pt>
                <c:pt idx="23">
                  <c:v>0.56666666666690924</c:v>
                </c:pt>
                <c:pt idx="24">
                  <c:v>2151.3333333333308</c:v>
                </c:pt>
                <c:pt idx="25">
                  <c:v>71.333333333333329</c:v>
                </c:pt>
                <c:pt idx="26">
                  <c:v>2377.0333333333351</c:v>
                </c:pt>
                <c:pt idx="27">
                  <c:v>1.1999999999728364</c:v>
                </c:pt>
              </c:numCache>
            </c:numRef>
          </c:val>
        </c:ser>
        <c:ser>
          <c:idx val="1"/>
          <c:order val="1"/>
          <c:tx>
            <c:strRef>
              <c:f>'Figure 1'!$C$42</c:f>
              <c:strCache>
                <c:ptCount val="1"/>
                <c:pt idx="0">
                  <c:v>Services</c:v>
                </c:pt>
              </c:strCache>
            </c:strRef>
          </c:tx>
          <c:spPr>
            <a:solidFill>
              <a:srgbClr val="C84B96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1'!$A$43:$A$70</c:f>
              <c:strCache>
                <c:ptCount val="28"/>
                <c:pt idx="0">
                  <c:v>Belgium</c:v>
                </c:pt>
                <c:pt idx="1">
                  <c:v>Bulgaria</c:v>
                </c:pt>
                <c:pt idx="2">
                  <c:v>Czech Republic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Italy</c:v>
                </c:pt>
                <c:pt idx="12">
                  <c:v>Cyprus</c:v>
                </c:pt>
                <c:pt idx="13">
                  <c:v>Latvia</c:v>
                </c:pt>
                <c:pt idx="14">
                  <c:v>Lithuania</c:v>
                </c:pt>
                <c:pt idx="15">
                  <c:v>Luxembourg</c:v>
                </c:pt>
                <c:pt idx="16">
                  <c:v>Hungary</c:v>
                </c:pt>
                <c:pt idx="17">
                  <c:v>Malta</c:v>
                </c:pt>
                <c:pt idx="18">
                  <c:v>Netherlands</c:v>
                </c:pt>
                <c:pt idx="19">
                  <c:v>Austria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Slovenia</c:v>
                </c:pt>
                <c:pt idx="24">
                  <c:v>Slovakia</c:v>
                </c:pt>
                <c:pt idx="25">
                  <c:v>Finland</c:v>
                </c:pt>
                <c:pt idx="26">
                  <c:v>Sweden</c:v>
                </c:pt>
                <c:pt idx="27">
                  <c:v>United Kingdom</c:v>
                </c:pt>
              </c:strCache>
            </c:strRef>
          </c:cat>
          <c:val>
            <c:numRef>
              <c:f>'Figure 1'!$C$43:$C$70</c:f>
              <c:numCache>
                <c:formatCode>0</c:formatCode>
                <c:ptCount val="28"/>
                <c:pt idx="0">
                  <c:v>732</c:v>
                </c:pt>
                <c:pt idx="1">
                  <c:v>264.66666666666669</c:v>
                </c:pt>
                <c:pt idx="2">
                  <c:v>226.69999999999951</c:v>
                </c:pt>
                <c:pt idx="3">
                  <c:v>73.266666666667632</c:v>
                </c:pt>
                <c:pt idx="4">
                  <c:v>1804.6666666666667</c:v>
                </c:pt>
                <c:pt idx="5">
                  <c:v>0.93333333333324242</c:v>
                </c:pt>
                <c:pt idx="6">
                  <c:v>0</c:v>
                </c:pt>
                <c:pt idx="7">
                  <c:v>794.33333333333337</c:v>
                </c:pt>
                <c:pt idx="8">
                  <c:v>1053</c:v>
                </c:pt>
                <c:pt idx="9">
                  <c:v>50687</c:v>
                </c:pt>
                <c:pt idx="11">
                  <c:v>155.66666666666666</c:v>
                </c:pt>
                <c:pt idx="12">
                  <c:v>36.666666666666664</c:v>
                </c:pt>
                <c:pt idx="13">
                  <c:v>12</c:v>
                </c:pt>
                <c:pt idx="14">
                  <c:v>30.766666666666726</c:v>
                </c:pt>
                <c:pt idx="15">
                  <c:v>22782</c:v>
                </c:pt>
                <c:pt idx="16">
                  <c:v>42.066666666666301</c:v>
                </c:pt>
                <c:pt idx="17">
                  <c:v>174.63333333333321</c:v>
                </c:pt>
                <c:pt idx="18">
                  <c:v>1.6666666666666667</c:v>
                </c:pt>
                <c:pt idx="19">
                  <c:v>384.33333333333331</c:v>
                </c:pt>
                <c:pt idx="20">
                  <c:v>336.33333333333576</c:v>
                </c:pt>
                <c:pt idx="21">
                  <c:v>6797</c:v>
                </c:pt>
                <c:pt idx="22">
                  <c:v>0.86666666666678793</c:v>
                </c:pt>
                <c:pt idx="23">
                  <c:v>92.400000000000091</c:v>
                </c:pt>
                <c:pt idx="24">
                  <c:v>947.33333333333303</c:v>
                </c:pt>
                <c:pt idx="25">
                  <c:v>44</c:v>
                </c:pt>
                <c:pt idx="26">
                  <c:v>2265.1000000000035</c:v>
                </c:pt>
                <c:pt idx="27">
                  <c:v>1.066666666660846</c:v>
                </c:pt>
              </c:numCache>
            </c:numRef>
          </c:val>
        </c:ser>
        <c:ser>
          <c:idx val="2"/>
          <c:order val="2"/>
          <c:tx>
            <c:strRef>
              <c:f>'Figure 1'!$D$42</c:f>
              <c:strCache>
                <c:ptCount val="1"/>
                <c:pt idx="0">
                  <c:v>Primary income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1'!$A$43:$A$70</c:f>
              <c:strCache>
                <c:ptCount val="28"/>
                <c:pt idx="0">
                  <c:v>Belgium</c:v>
                </c:pt>
                <c:pt idx="1">
                  <c:v>Bulgaria</c:v>
                </c:pt>
                <c:pt idx="2">
                  <c:v>Czech Republic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Italy</c:v>
                </c:pt>
                <c:pt idx="12">
                  <c:v>Cyprus</c:v>
                </c:pt>
                <c:pt idx="13">
                  <c:v>Latvia</c:v>
                </c:pt>
                <c:pt idx="14">
                  <c:v>Lithuania</c:v>
                </c:pt>
                <c:pt idx="15">
                  <c:v>Luxembourg</c:v>
                </c:pt>
                <c:pt idx="16">
                  <c:v>Hungary</c:v>
                </c:pt>
                <c:pt idx="17">
                  <c:v>Malta</c:v>
                </c:pt>
                <c:pt idx="18">
                  <c:v>Netherlands</c:v>
                </c:pt>
                <c:pt idx="19">
                  <c:v>Austria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Slovenia</c:v>
                </c:pt>
                <c:pt idx="24">
                  <c:v>Slovakia</c:v>
                </c:pt>
                <c:pt idx="25">
                  <c:v>Finland</c:v>
                </c:pt>
                <c:pt idx="26">
                  <c:v>Sweden</c:v>
                </c:pt>
                <c:pt idx="27">
                  <c:v>United Kingdom</c:v>
                </c:pt>
              </c:strCache>
            </c:strRef>
          </c:cat>
          <c:val>
            <c:numRef>
              <c:f>'Figure 1'!$D$43:$D$70</c:f>
              <c:numCache>
                <c:formatCode>0</c:formatCode>
                <c:ptCount val="28"/>
                <c:pt idx="0">
                  <c:v>7.333333333333333</c:v>
                </c:pt>
                <c:pt idx="1">
                  <c:v>1528.5333333333335</c:v>
                </c:pt>
                <c:pt idx="2">
                  <c:v>2751.9333333333325</c:v>
                </c:pt>
                <c:pt idx="3">
                  <c:v>204.10000000000096</c:v>
                </c:pt>
                <c:pt idx="4">
                  <c:v>3943.3333333333335</c:v>
                </c:pt>
                <c:pt idx="5">
                  <c:v>16.899999999999977</c:v>
                </c:pt>
                <c:pt idx="6">
                  <c:v>104.66666666666667</c:v>
                </c:pt>
                <c:pt idx="7">
                  <c:v>1019.6666666666666</c:v>
                </c:pt>
                <c:pt idx="8">
                  <c:v>107.66666666666667</c:v>
                </c:pt>
                <c:pt idx="9">
                  <c:v>6623</c:v>
                </c:pt>
                <c:pt idx="11">
                  <c:v>1250.3333333333333</c:v>
                </c:pt>
                <c:pt idx="12">
                  <c:v>40.333333333333336</c:v>
                </c:pt>
                <c:pt idx="13">
                  <c:v>3</c:v>
                </c:pt>
                <c:pt idx="14">
                  <c:v>11.100000000000099</c:v>
                </c:pt>
                <c:pt idx="15">
                  <c:v>33631.666666666664</c:v>
                </c:pt>
                <c:pt idx="16">
                  <c:v>39.90000000000024</c:v>
                </c:pt>
                <c:pt idx="17">
                  <c:v>96.733333333333576</c:v>
                </c:pt>
                <c:pt idx="18">
                  <c:v>11.666666666666666</c:v>
                </c:pt>
                <c:pt idx="19">
                  <c:v>1</c:v>
                </c:pt>
                <c:pt idx="20">
                  <c:v>1610.3</c:v>
                </c:pt>
                <c:pt idx="21">
                  <c:v>718</c:v>
                </c:pt>
                <c:pt idx="22">
                  <c:v>1422.8999999999996</c:v>
                </c:pt>
                <c:pt idx="23">
                  <c:v>719.36666666666679</c:v>
                </c:pt>
                <c:pt idx="24">
                  <c:v>1058.8666666666668</c:v>
                </c:pt>
                <c:pt idx="25">
                  <c:v>1004</c:v>
                </c:pt>
                <c:pt idx="26">
                  <c:v>2582.5666666666657</c:v>
                </c:pt>
                <c:pt idx="27">
                  <c:v>1.7666666666627862</c:v>
                </c:pt>
              </c:numCache>
            </c:numRef>
          </c:val>
        </c:ser>
        <c:ser>
          <c:idx val="3"/>
          <c:order val="3"/>
          <c:tx>
            <c:strRef>
              <c:f>'Figure 1'!$E$42</c:f>
              <c:strCache>
                <c:ptCount val="1"/>
                <c:pt idx="0">
                  <c:v>Secondary income</c:v>
                </c:pt>
              </c:strCache>
            </c:strRef>
          </c:tx>
          <c:spPr>
            <a:solidFill>
              <a:srgbClr val="286EB4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1'!$A$43:$A$70</c:f>
              <c:strCache>
                <c:ptCount val="28"/>
                <c:pt idx="0">
                  <c:v>Belgium</c:v>
                </c:pt>
                <c:pt idx="1">
                  <c:v>Bulgaria</c:v>
                </c:pt>
                <c:pt idx="2">
                  <c:v>Czech Republic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Italy</c:v>
                </c:pt>
                <c:pt idx="12">
                  <c:v>Cyprus</c:v>
                </c:pt>
                <c:pt idx="13">
                  <c:v>Latvia</c:v>
                </c:pt>
                <c:pt idx="14">
                  <c:v>Lithuania</c:v>
                </c:pt>
                <c:pt idx="15">
                  <c:v>Luxembourg</c:v>
                </c:pt>
                <c:pt idx="16">
                  <c:v>Hungary</c:v>
                </c:pt>
                <c:pt idx="17">
                  <c:v>Malta</c:v>
                </c:pt>
                <c:pt idx="18">
                  <c:v>Netherlands</c:v>
                </c:pt>
                <c:pt idx="19">
                  <c:v>Austria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Slovenia</c:v>
                </c:pt>
                <c:pt idx="24">
                  <c:v>Slovakia</c:v>
                </c:pt>
                <c:pt idx="25">
                  <c:v>Finland</c:v>
                </c:pt>
                <c:pt idx="26">
                  <c:v>Sweden</c:v>
                </c:pt>
                <c:pt idx="27">
                  <c:v>United Kingdom</c:v>
                </c:pt>
              </c:strCache>
            </c:strRef>
          </c:cat>
          <c:val>
            <c:numRef>
              <c:f>'Figure 1'!$E$43:$E$70</c:f>
              <c:numCache>
                <c:formatCode>0</c:formatCode>
                <c:ptCount val="28"/>
                <c:pt idx="0">
                  <c:v>2578.3333333333335</c:v>
                </c:pt>
                <c:pt idx="1">
                  <c:v>247.00000000000009</c:v>
                </c:pt>
                <c:pt idx="2">
                  <c:v>1078.1333333333334</c:v>
                </c:pt>
                <c:pt idx="3">
                  <c:v>161.36666666666648</c:v>
                </c:pt>
                <c:pt idx="4">
                  <c:v>10532</c:v>
                </c:pt>
                <c:pt idx="5">
                  <c:v>5.2666666666666897</c:v>
                </c:pt>
                <c:pt idx="6">
                  <c:v>100.33333333333333</c:v>
                </c:pt>
                <c:pt idx="7">
                  <c:v>254.66666666666666</c:v>
                </c:pt>
                <c:pt idx="8">
                  <c:v>1333.3333333333333</c:v>
                </c:pt>
                <c:pt idx="9">
                  <c:v>6785.333333333333</c:v>
                </c:pt>
                <c:pt idx="11">
                  <c:v>3.6666666666666665</c:v>
                </c:pt>
                <c:pt idx="12">
                  <c:v>3</c:v>
                </c:pt>
                <c:pt idx="13">
                  <c:v>2.6666666666666665</c:v>
                </c:pt>
                <c:pt idx="14">
                  <c:v>67.533333333333374</c:v>
                </c:pt>
                <c:pt idx="15">
                  <c:v>173</c:v>
                </c:pt>
                <c:pt idx="16">
                  <c:v>195.76666666666651</c:v>
                </c:pt>
                <c:pt idx="18">
                  <c:v>3</c:v>
                </c:pt>
                <c:pt idx="19">
                  <c:v>2.3333333333333335</c:v>
                </c:pt>
                <c:pt idx="20">
                  <c:v>2032.7666666666667</c:v>
                </c:pt>
                <c:pt idx="21">
                  <c:v>1175.3333333333333</c:v>
                </c:pt>
                <c:pt idx="22">
                  <c:v>327.26666666666671</c:v>
                </c:pt>
                <c:pt idx="23">
                  <c:v>64.766666666666694</c:v>
                </c:pt>
                <c:pt idx="24">
                  <c:v>651.76666666666665</c:v>
                </c:pt>
                <c:pt idx="25">
                  <c:v>13.333333333333334</c:v>
                </c:pt>
                <c:pt idx="26">
                  <c:v>336.10000000000008</c:v>
                </c:pt>
                <c:pt idx="27">
                  <c:v>2.1999999999995148</c:v>
                </c:pt>
              </c:numCache>
            </c:numRef>
          </c:val>
        </c:ser>
        <c:ser>
          <c:idx val="4"/>
          <c:order val="4"/>
          <c:tx>
            <c:strRef>
              <c:f>'Figure 1'!$F$42</c:f>
              <c:strCache>
                <c:ptCount val="1"/>
                <c:pt idx="0">
                  <c:v>Capital account</c:v>
                </c:pt>
              </c:strCache>
            </c:strRef>
          </c:tx>
          <c:spPr>
            <a:solidFill>
              <a:srgbClr val="B9C31E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1'!$A$43:$A$70</c:f>
              <c:strCache>
                <c:ptCount val="28"/>
                <c:pt idx="0">
                  <c:v>Belgium</c:v>
                </c:pt>
                <c:pt idx="1">
                  <c:v>Bulgaria</c:v>
                </c:pt>
                <c:pt idx="2">
                  <c:v>Czech Republic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Italy</c:v>
                </c:pt>
                <c:pt idx="12">
                  <c:v>Cyprus</c:v>
                </c:pt>
                <c:pt idx="13">
                  <c:v>Latvia</c:v>
                </c:pt>
                <c:pt idx="14">
                  <c:v>Lithuania</c:v>
                </c:pt>
                <c:pt idx="15">
                  <c:v>Luxembourg</c:v>
                </c:pt>
                <c:pt idx="16">
                  <c:v>Hungary</c:v>
                </c:pt>
                <c:pt idx="17">
                  <c:v>Malta</c:v>
                </c:pt>
                <c:pt idx="18">
                  <c:v>Netherlands</c:v>
                </c:pt>
                <c:pt idx="19">
                  <c:v>Austria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Slovenia</c:v>
                </c:pt>
                <c:pt idx="24">
                  <c:v>Slovakia</c:v>
                </c:pt>
                <c:pt idx="25">
                  <c:v>Finland</c:v>
                </c:pt>
                <c:pt idx="26">
                  <c:v>Sweden</c:v>
                </c:pt>
                <c:pt idx="27">
                  <c:v>United Kingdom</c:v>
                </c:pt>
              </c:strCache>
            </c:strRef>
          </c:cat>
          <c:val>
            <c:numRef>
              <c:f>'Figure 1'!$F$43:$F$70</c:f>
              <c:numCache>
                <c:formatCode>0</c:formatCode>
                <c:ptCount val="28"/>
                <c:pt idx="0">
                  <c:v>0.66666666666666663</c:v>
                </c:pt>
                <c:pt idx="1">
                  <c:v>32.599999999999987</c:v>
                </c:pt>
                <c:pt idx="2">
                  <c:v>983.1</c:v>
                </c:pt>
                <c:pt idx="3">
                  <c:v>8.0000000000000018</c:v>
                </c:pt>
                <c:pt idx="4">
                  <c:v>4845.666666666667</c:v>
                </c:pt>
                <c:pt idx="5">
                  <c:v>0.83333333333334281</c:v>
                </c:pt>
                <c:pt idx="6">
                  <c:v>0.66666666666666663</c:v>
                </c:pt>
                <c:pt idx="7">
                  <c:v>1661.3333333333333</c:v>
                </c:pt>
                <c:pt idx="8">
                  <c:v>0.66666666666666663</c:v>
                </c:pt>
                <c:pt idx="9">
                  <c:v>717</c:v>
                </c:pt>
                <c:pt idx="11">
                  <c:v>0.66666666666666663</c:v>
                </c:pt>
                <c:pt idx="12">
                  <c:v>0.33333333333333331</c:v>
                </c:pt>
                <c:pt idx="13">
                  <c:v>0.66666666666666663</c:v>
                </c:pt>
                <c:pt idx="14">
                  <c:v>0.56666666666666288</c:v>
                </c:pt>
                <c:pt idx="15">
                  <c:v>157.66666666666666</c:v>
                </c:pt>
                <c:pt idx="16">
                  <c:v>151.16666666666677</c:v>
                </c:pt>
                <c:pt idx="18">
                  <c:v>1.6666666666666667</c:v>
                </c:pt>
                <c:pt idx="19">
                  <c:v>0.66666666666666663</c:v>
                </c:pt>
                <c:pt idx="20">
                  <c:v>430.86666666666679</c:v>
                </c:pt>
                <c:pt idx="21">
                  <c:v>114.33333333333333</c:v>
                </c:pt>
                <c:pt idx="22">
                  <c:v>203.23333333333326</c:v>
                </c:pt>
                <c:pt idx="23">
                  <c:v>24.866666666666674</c:v>
                </c:pt>
                <c:pt idx="24">
                  <c:v>1037.2666666666667</c:v>
                </c:pt>
                <c:pt idx="25">
                  <c:v>26.333333333333332</c:v>
                </c:pt>
                <c:pt idx="26">
                  <c:v>115.53333333333332</c:v>
                </c:pt>
                <c:pt idx="27">
                  <c:v>0.46666666666669698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73623424"/>
        <c:axId val="73624960"/>
      </c:barChart>
      <c:catAx>
        <c:axId val="736234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73624960"/>
        <c:crosses val="autoZero"/>
        <c:auto val="1"/>
        <c:lblAlgn val="ctr"/>
        <c:lblOffset val="100"/>
        <c:noMultiLvlLbl val="0"/>
      </c:catAx>
      <c:valAx>
        <c:axId val="73624960"/>
        <c:scaling>
          <c:orientation val="minMax"/>
          <c:max val="300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##\ ###\ 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73623424"/>
        <c:crosses val="autoZero"/>
        <c:crossBetween val="between"/>
        <c:majorUnit val="5000"/>
        <c:minorUnit val="400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Mean annual discrepancies, non-financial accounts, by Member State, 2015-2017 (% of GDP)</a:t>
            </a:r>
          </a:p>
        </c:rich>
      </c:tx>
      <c:layout>
        <c:manualLayout>
          <c:xMode val="edge"/>
          <c:yMode val="edge"/>
          <c:x val="5.0172467858262777E-3"/>
          <c:y val="1.3615857005626458E-2"/>
        </c:manualLayout>
      </c:layout>
      <c:overlay val="0"/>
    </c:title>
    <c:autoTitleDeleted val="0"/>
    <c:plotArea>
      <c:layout>
        <c:manualLayout>
          <c:xMode val="edge"/>
          <c:yMode val="edge"/>
          <c:x val="1.3797428661022263E-2"/>
          <c:y val="8.9526129407803731E-2"/>
          <c:w val="0.97240514267795553"/>
          <c:h val="0.80079774503798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2'!$B$32</c:f>
              <c:strCache>
                <c:ptCount val="1"/>
                <c:pt idx="0">
                  <c:v>Goods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2'!$A$33:$A$60</c:f>
              <c:strCache>
                <c:ptCount val="28"/>
                <c:pt idx="0">
                  <c:v>Belgium</c:v>
                </c:pt>
                <c:pt idx="1">
                  <c:v>Bulgaria</c:v>
                </c:pt>
                <c:pt idx="2">
                  <c:v>Czech Republic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Italy</c:v>
                </c:pt>
                <c:pt idx="12">
                  <c:v>Cyprus</c:v>
                </c:pt>
                <c:pt idx="13">
                  <c:v>Latvia</c:v>
                </c:pt>
                <c:pt idx="14">
                  <c:v>Lithuania</c:v>
                </c:pt>
                <c:pt idx="15">
                  <c:v>Luxembourg</c:v>
                </c:pt>
                <c:pt idx="16">
                  <c:v>Hungary</c:v>
                </c:pt>
                <c:pt idx="17">
                  <c:v>Malta</c:v>
                </c:pt>
                <c:pt idx="18">
                  <c:v>Netherlands</c:v>
                </c:pt>
                <c:pt idx="19">
                  <c:v>Austria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Slovenia</c:v>
                </c:pt>
                <c:pt idx="24">
                  <c:v>Slovakia</c:v>
                </c:pt>
                <c:pt idx="25">
                  <c:v>Finland</c:v>
                </c:pt>
                <c:pt idx="26">
                  <c:v>Sweden</c:v>
                </c:pt>
                <c:pt idx="27">
                  <c:v>United Kingdom</c:v>
                </c:pt>
              </c:strCache>
            </c:strRef>
          </c:cat>
          <c:val>
            <c:numRef>
              <c:f>'Figure 2'!$B$33:$B$60</c:f>
              <c:numCache>
                <c:formatCode>0.0</c:formatCode>
                <c:ptCount val="28"/>
                <c:pt idx="0">
                  <c:v>0.10857265864316812</c:v>
                </c:pt>
                <c:pt idx="1">
                  <c:v>1.9299683416259517E-3</c:v>
                </c:pt>
                <c:pt idx="2">
                  <c:v>0.17702226077762723</c:v>
                </c:pt>
                <c:pt idx="3">
                  <c:v>2.3644562341178756E-2</c:v>
                </c:pt>
                <c:pt idx="4">
                  <c:v>9.4666322297713972E-3</c:v>
                </c:pt>
                <c:pt idx="5">
                  <c:v>3.4875063874454187E-3</c:v>
                </c:pt>
                <c:pt idx="6">
                  <c:v>0</c:v>
                </c:pt>
                <c:pt idx="7">
                  <c:v>4.1459731641034159</c:v>
                </c:pt>
                <c:pt idx="8">
                  <c:v>2.9706849835141837E-5</c:v>
                </c:pt>
                <c:pt idx="9">
                  <c:v>0.4027264182606618</c:v>
                </c:pt>
                <c:pt idx="10">
                  <c:v>0</c:v>
                </c:pt>
                <c:pt idx="11">
                  <c:v>7.8945485675094906E-5</c:v>
                </c:pt>
                <c:pt idx="12">
                  <c:v>0</c:v>
                </c:pt>
                <c:pt idx="13">
                  <c:v>4.9744014682338647E-2</c:v>
                </c:pt>
                <c:pt idx="14">
                  <c:v>1.7725393144956633E-3</c:v>
                </c:pt>
                <c:pt idx="15">
                  <c:v>4.8594935863299895</c:v>
                </c:pt>
                <c:pt idx="16">
                  <c:v>3.1531924066707242E-4</c:v>
                </c:pt>
                <c:pt idx="17">
                  <c:v>1.5895916276536397</c:v>
                </c:pt>
                <c:pt idx="18">
                  <c:v>1.4048936191136713E-4</c:v>
                </c:pt>
                <c:pt idx="19">
                  <c:v>1.5601712750420334E-2</c:v>
                </c:pt>
                <c:pt idx="20">
                  <c:v>0.34102006920101607</c:v>
                </c:pt>
                <c:pt idx="21">
                  <c:v>3.2661613030842584</c:v>
                </c:pt>
                <c:pt idx="22">
                  <c:v>7.1341625543947884E-4</c:v>
                </c:pt>
                <c:pt idx="23">
                  <c:v>1.3909321045135973E-3</c:v>
                </c:pt>
                <c:pt idx="24">
                  <c:v>2.6319738743764631</c:v>
                </c:pt>
                <c:pt idx="25">
                  <c:v>3.2945479849374494E-2</c:v>
                </c:pt>
                <c:pt idx="26">
                  <c:v>0.51392600304430813</c:v>
                </c:pt>
                <c:pt idx="27">
                  <c:v>4.8996964092554565E-5</c:v>
                </c:pt>
              </c:numCache>
            </c:numRef>
          </c:val>
        </c:ser>
        <c:ser>
          <c:idx val="1"/>
          <c:order val="1"/>
          <c:tx>
            <c:strRef>
              <c:f>'Figure 2'!$C$32</c:f>
              <c:strCache>
                <c:ptCount val="1"/>
                <c:pt idx="0">
                  <c:v>Services</c:v>
                </c:pt>
              </c:strCache>
            </c:strRef>
          </c:tx>
          <c:spPr>
            <a:solidFill>
              <a:srgbClr val="C84B96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2'!$A$33:$A$60</c:f>
              <c:strCache>
                <c:ptCount val="28"/>
                <c:pt idx="0">
                  <c:v>Belgium</c:v>
                </c:pt>
                <c:pt idx="1">
                  <c:v>Bulgaria</c:v>
                </c:pt>
                <c:pt idx="2">
                  <c:v>Czech Republic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Italy</c:v>
                </c:pt>
                <c:pt idx="12">
                  <c:v>Cyprus</c:v>
                </c:pt>
                <c:pt idx="13">
                  <c:v>Latvia</c:v>
                </c:pt>
                <c:pt idx="14">
                  <c:v>Lithuania</c:v>
                </c:pt>
                <c:pt idx="15">
                  <c:v>Luxembourg</c:v>
                </c:pt>
                <c:pt idx="16">
                  <c:v>Hungary</c:v>
                </c:pt>
                <c:pt idx="17">
                  <c:v>Malta</c:v>
                </c:pt>
                <c:pt idx="18">
                  <c:v>Netherlands</c:v>
                </c:pt>
                <c:pt idx="19">
                  <c:v>Austria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Slovenia</c:v>
                </c:pt>
                <c:pt idx="24">
                  <c:v>Slovakia</c:v>
                </c:pt>
                <c:pt idx="25">
                  <c:v>Finland</c:v>
                </c:pt>
                <c:pt idx="26">
                  <c:v>Sweden</c:v>
                </c:pt>
                <c:pt idx="27">
                  <c:v>United Kingdom</c:v>
                </c:pt>
              </c:strCache>
            </c:strRef>
          </c:cat>
          <c:val>
            <c:numRef>
              <c:f>'Figure 2'!$C$33:$C$60</c:f>
              <c:numCache>
                <c:formatCode>0.0</c:formatCode>
                <c:ptCount val="28"/>
                <c:pt idx="0">
                  <c:v>0.17227280229797484</c:v>
                </c:pt>
                <c:pt idx="1">
                  <c:v>0.54728387973264425</c:v>
                </c:pt>
                <c:pt idx="2">
                  <c:v>0.12676933721687503</c:v>
                </c:pt>
                <c:pt idx="3">
                  <c:v>2.6221366309743872E-2</c:v>
                </c:pt>
                <c:pt idx="4">
                  <c:v>5.707388295320974E-2</c:v>
                </c:pt>
                <c:pt idx="5">
                  <c:v>4.2456599499311248E-3</c:v>
                </c:pt>
                <c:pt idx="6">
                  <c:v>0</c:v>
                </c:pt>
                <c:pt idx="7">
                  <c:v>0.44628485184110767</c:v>
                </c:pt>
                <c:pt idx="8">
                  <c:v>9.3843938629213058E-2</c:v>
                </c:pt>
                <c:pt idx="9">
                  <c:v>2.2632486468746582</c:v>
                </c:pt>
                <c:pt idx="10">
                  <c:v>0</c:v>
                </c:pt>
                <c:pt idx="11">
                  <c:v>9.2168854525673319E-3</c:v>
                </c:pt>
                <c:pt idx="12">
                  <c:v>0.19710753649625226</c:v>
                </c:pt>
                <c:pt idx="13">
                  <c:v>4.7125908646426087E-2</c:v>
                </c:pt>
                <c:pt idx="14">
                  <c:v>7.7907323203974685E-2</c:v>
                </c:pt>
                <c:pt idx="15">
                  <c:v>42.667901933621465</c:v>
                </c:pt>
                <c:pt idx="16">
                  <c:v>3.6175716519976024E-2</c:v>
                </c:pt>
                <c:pt idx="17">
                  <c:v>1.6985255021981287</c:v>
                </c:pt>
                <c:pt idx="18">
                  <c:v>2.3414893651894523E-4</c:v>
                </c:pt>
                <c:pt idx="19">
                  <c:v>0.10771721437865056</c:v>
                </c:pt>
                <c:pt idx="20">
                  <c:v>7.6210243593317309E-2</c:v>
                </c:pt>
                <c:pt idx="21">
                  <c:v>3.6353872888204757</c:v>
                </c:pt>
                <c:pt idx="22">
                  <c:v>5.0131953084982792E-4</c:v>
                </c:pt>
                <c:pt idx="23">
                  <c:v>0.22680375257117916</c:v>
                </c:pt>
                <c:pt idx="24">
                  <c:v>1.1589819880659924</c:v>
                </c:pt>
                <c:pt idx="25">
                  <c:v>2.0321510935128195E-2</c:v>
                </c:pt>
                <c:pt idx="26">
                  <c:v>0.4897254797278105</c:v>
                </c:pt>
                <c:pt idx="27">
                  <c:v>4.3552856971907831E-5</c:v>
                </c:pt>
              </c:numCache>
            </c:numRef>
          </c:val>
        </c:ser>
        <c:ser>
          <c:idx val="2"/>
          <c:order val="2"/>
          <c:tx>
            <c:strRef>
              <c:f>'Figure 2'!$D$32</c:f>
              <c:strCache>
                <c:ptCount val="1"/>
                <c:pt idx="0">
                  <c:v>Primary income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2'!$A$33:$A$60</c:f>
              <c:strCache>
                <c:ptCount val="28"/>
                <c:pt idx="0">
                  <c:v>Belgium</c:v>
                </c:pt>
                <c:pt idx="1">
                  <c:v>Bulgaria</c:v>
                </c:pt>
                <c:pt idx="2">
                  <c:v>Czech Republic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Italy</c:v>
                </c:pt>
                <c:pt idx="12">
                  <c:v>Cyprus</c:v>
                </c:pt>
                <c:pt idx="13">
                  <c:v>Latvia</c:v>
                </c:pt>
                <c:pt idx="14">
                  <c:v>Lithuania</c:v>
                </c:pt>
                <c:pt idx="15">
                  <c:v>Luxembourg</c:v>
                </c:pt>
                <c:pt idx="16">
                  <c:v>Hungary</c:v>
                </c:pt>
                <c:pt idx="17">
                  <c:v>Malta</c:v>
                </c:pt>
                <c:pt idx="18">
                  <c:v>Netherlands</c:v>
                </c:pt>
                <c:pt idx="19">
                  <c:v>Austria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Slovenia</c:v>
                </c:pt>
                <c:pt idx="24">
                  <c:v>Slovakia</c:v>
                </c:pt>
                <c:pt idx="25">
                  <c:v>Finland</c:v>
                </c:pt>
                <c:pt idx="26">
                  <c:v>Sweden</c:v>
                </c:pt>
                <c:pt idx="27">
                  <c:v>United Kingdom</c:v>
                </c:pt>
              </c:strCache>
            </c:strRef>
          </c:cat>
          <c:val>
            <c:numRef>
              <c:f>'Figure 2'!$D$33:$D$60</c:f>
              <c:numCache>
                <c:formatCode>0.0</c:formatCode>
                <c:ptCount val="28"/>
                <c:pt idx="0">
                  <c:v>1.7258659610908228E-3</c:v>
                </c:pt>
                <c:pt idx="1">
                  <c:v>3.1607367240579518</c:v>
                </c:pt>
                <c:pt idx="2">
                  <c:v>1.5388653053890293</c:v>
                </c:pt>
                <c:pt idx="3">
                  <c:v>7.3045234720000157E-2</c:v>
                </c:pt>
                <c:pt idx="4">
                  <c:v>0.12471075643451632</c:v>
                </c:pt>
                <c:pt idx="5">
                  <c:v>7.6876771236260258E-2</c:v>
                </c:pt>
                <c:pt idx="6">
                  <c:v>3.7839782264590463E-2</c:v>
                </c:pt>
                <c:pt idx="7">
                  <c:v>0.57288517070161482</c:v>
                </c:pt>
                <c:pt idx="8">
                  <c:v>9.5953124967508123E-3</c:v>
                </c:pt>
                <c:pt idx="9">
                  <c:v>0.29572663184348769</c:v>
                </c:pt>
                <c:pt idx="10">
                  <c:v>0</c:v>
                </c:pt>
                <c:pt idx="11">
                  <c:v>7.4031129191820255E-2</c:v>
                </c:pt>
                <c:pt idx="12">
                  <c:v>0.2168182901458775</c:v>
                </c:pt>
                <c:pt idx="13">
                  <c:v>1.1781477161606522E-2</c:v>
                </c:pt>
                <c:pt idx="14">
                  <c:v>2.8107409129928224E-2</c:v>
                </c:pt>
                <c:pt idx="15">
                  <c:v>62.9880017205504</c:v>
                </c:pt>
                <c:pt idx="16">
                  <c:v>3.4312466461499158E-2</c:v>
                </c:pt>
                <c:pt idx="17">
                  <c:v>0.94085149978602511</c:v>
                </c:pt>
                <c:pt idx="18">
                  <c:v>1.6390425556326164E-3</c:v>
                </c:pt>
                <c:pt idx="19">
                  <c:v>2.802702889297066E-4</c:v>
                </c:pt>
                <c:pt idx="20">
                  <c:v>0.36488014447468181</c:v>
                </c:pt>
                <c:pt idx="21">
                  <c:v>0.38402355059189369</c:v>
                </c:pt>
                <c:pt idx="22">
                  <c:v>0.82307026205321565</c:v>
                </c:pt>
                <c:pt idx="23">
                  <c:v>1.7657473969114763</c:v>
                </c:pt>
                <c:pt idx="24">
                  <c:v>1.2954335620304127</c:v>
                </c:pt>
                <c:pt idx="25">
                  <c:v>0.46369993133792514</c:v>
                </c:pt>
                <c:pt idx="26">
                  <c:v>0.55836329511385085</c:v>
                </c:pt>
                <c:pt idx="27">
                  <c:v>7.2134419359957537E-5</c:v>
                </c:pt>
              </c:numCache>
            </c:numRef>
          </c:val>
        </c:ser>
        <c:ser>
          <c:idx val="3"/>
          <c:order val="3"/>
          <c:tx>
            <c:strRef>
              <c:f>'Figure 2'!$E$32</c:f>
              <c:strCache>
                <c:ptCount val="1"/>
                <c:pt idx="0">
                  <c:v>Secondary income</c:v>
                </c:pt>
              </c:strCache>
            </c:strRef>
          </c:tx>
          <c:spPr>
            <a:solidFill>
              <a:srgbClr val="286EB4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2'!$A$33:$A$60</c:f>
              <c:strCache>
                <c:ptCount val="28"/>
                <c:pt idx="0">
                  <c:v>Belgium</c:v>
                </c:pt>
                <c:pt idx="1">
                  <c:v>Bulgaria</c:v>
                </c:pt>
                <c:pt idx="2">
                  <c:v>Czech Republic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Italy</c:v>
                </c:pt>
                <c:pt idx="12">
                  <c:v>Cyprus</c:v>
                </c:pt>
                <c:pt idx="13">
                  <c:v>Latvia</c:v>
                </c:pt>
                <c:pt idx="14">
                  <c:v>Lithuania</c:v>
                </c:pt>
                <c:pt idx="15">
                  <c:v>Luxembourg</c:v>
                </c:pt>
                <c:pt idx="16">
                  <c:v>Hungary</c:v>
                </c:pt>
                <c:pt idx="17">
                  <c:v>Malta</c:v>
                </c:pt>
                <c:pt idx="18">
                  <c:v>Netherlands</c:v>
                </c:pt>
                <c:pt idx="19">
                  <c:v>Austria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Slovenia</c:v>
                </c:pt>
                <c:pt idx="24">
                  <c:v>Slovakia</c:v>
                </c:pt>
                <c:pt idx="25">
                  <c:v>Finland</c:v>
                </c:pt>
                <c:pt idx="26">
                  <c:v>Sweden</c:v>
                </c:pt>
                <c:pt idx="27">
                  <c:v>United Kingdom</c:v>
                </c:pt>
              </c:strCache>
            </c:strRef>
          </c:cat>
          <c:val>
            <c:numRef>
              <c:f>'Figure 2'!$E$33:$E$60</c:f>
              <c:numCache>
                <c:formatCode>0.0</c:formatCode>
                <c:ptCount val="28"/>
                <c:pt idx="0">
                  <c:v>0.60679878222897798</c:v>
                </c:pt>
                <c:pt idx="1">
                  <c:v>0.51075233612328663</c:v>
                </c:pt>
                <c:pt idx="2">
                  <c:v>0.60288596426152263</c:v>
                </c:pt>
                <c:pt idx="3">
                  <c:v>5.7751425980649806E-2</c:v>
                </c:pt>
                <c:pt idx="4">
                  <c:v>0.33308208455663374</c:v>
                </c:pt>
                <c:pt idx="5">
                  <c:v>2.3957652574613787E-2</c:v>
                </c:pt>
                <c:pt idx="6">
                  <c:v>3.6273167075292129E-2</c:v>
                </c:pt>
                <c:pt idx="7">
                  <c:v>0.1430808337417567</c:v>
                </c:pt>
                <c:pt idx="8">
                  <c:v>0.11882739934056734</c:v>
                </c:pt>
                <c:pt idx="9">
                  <c:v>0.30297505248407242</c:v>
                </c:pt>
                <c:pt idx="10">
                  <c:v>0</c:v>
                </c:pt>
                <c:pt idx="11">
                  <c:v>2.1710008560651099E-4</c:v>
                </c:pt>
                <c:pt idx="12">
                  <c:v>1.6126980258784278E-2</c:v>
                </c:pt>
                <c:pt idx="13">
                  <c:v>1.047242414365024E-2</c:v>
                </c:pt>
                <c:pt idx="14">
                  <c:v>0.17100784053223456</c:v>
                </c:pt>
                <c:pt idx="15">
                  <c:v>0.32400785859522929</c:v>
                </c:pt>
                <c:pt idx="16">
                  <c:v>0.16835180912981049</c:v>
                </c:pt>
                <c:pt idx="17">
                  <c:v>0</c:v>
                </c:pt>
                <c:pt idx="18">
                  <c:v>4.2146808573410144E-4</c:v>
                </c:pt>
                <c:pt idx="19">
                  <c:v>6.5396400750264883E-4</c:v>
                </c:pt>
                <c:pt idx="20">
                  <c:v>0.46060746135294711</c:v>
                </c:pt>
                <c:pt idx="21">
                  <c:v>0.62862908049536537</c:v>
                </c:pt>
                <c:pt idx="22">
                  <c:v>0.18930596745703548</c:v>
                </c:pt>
                <c:pt idx="23">
                  <c:v>0.15897535759228024</c:v>
                </c:pt>
                <c:pt idx="24">
                  <c:v>0.79738123900965352</c:v>
                </c:pt>
                <c:pt idx="25">
                  <c:v>6.1580336167055133E-3</c:v>
                </c:pt>
                <c:pt idx="26">
                  <c:v>7.2666431387804903E-2</c:v>
                </c:pt>
                <c:pt idx="27">
                  <c:v>8.9827767505030266E-5</c:v>
                </c:pt>
              </c:numCache>
            </c:numRef>
          </c:val>
        </c:ser>
        <c:ser>
          <c:idx val="4"/>
          <c:order val="4"/>
          <c:tx>
            <c:strRef>
              <c:f>'Figure 2'!$F$32</c:f>
              <c:strCache>
                <c:ptCount val="1"/>
                <c:pt idx="0">
                  <c:v>Capital account</c:v>
                </c:pt>
              </c:strCache>
            </c:strRef>
          </c:tx>
          <c:spPr>
            <a:solidFill>
              <a:srgbClr val="B9C31E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2'!$A$33:$A$60</c:f>
              <c:strCache>
                <c:ptCount val="28"/>
                <c:pt idx="0">
                  <c:v>Belgium</c:v>
                </c:pt>
                <c:pt idx="1">
                  <c:v>Bulgaria</c:v>
                </c:pt>
                <c:pt idx="2">
                  <c:v>Czech Republic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Italy</c:v>
                </c:pt>
                <c:pt idx="12">
                  <c:v>Cyprus</c:v>
                </c:pt>
                <c:pt idx="13">
                  <c:v>Latvia</c:v>
                </c:pt>
                <c:pt idx="14">
                  <c:v>Lithuania</c:v>
                </c:pt>
                <c:pt idx="15">
                  <c:v>Luxembourg</c:v>
                </c:pt>
                <c:pt idx="16">
                  <c:v>Hungary</c:v>
                </c:pt>
                <c:pt idx="17">
                  <c:v>Malta</c:v>
                </c:pt>
                <c:pt idx="18">
                  <c:v>Netherlands</c:v>
                </c:pt>
                <c:pt idx="19">
                  <c:v>Austria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Slovenia</c:v>
                </c:pt>
                <c:pt idx="24">
                  <c:v>Slovakia</c:v>
                </c:pt>
                <c:pt idx="25">
                  <c:v>Finland</c:v>
                </c:pt>
                <c:pt idx="26">
                  <c:v>Sweden</c:v>
                </c:pt>
                <c:pt idx="27">
                  <c:v>United Kingdom</c:v>
                </c:pt>
              </c:strCache>
            </c:strRef>
          </c:cat>
          <c:val>
            <c:numRef>
              <c:f>'Figure 2'!$F$33:$F$60</c:f>
              <c:numCache>
                <c:formatCode>0.0</c:formatCode>
                <c:ptCount val="28"/>
                <c:pt idx="0">
                  <c:v>1.5689690555371116E-4</c:v>
                </c:pt>
                <c:pt idx="1">
                  <c:v>6.7411037075381097E-2</c:v>
                </c:pt>
                <c:pt idx="2">
                  <c:v>0.54974387039219286</c:v>
                </c:pt>
                <c:pt idx="3">
                  <c:v>2.8631155206271372E-3</c:v>
                </c:pt>
                <c:pt idx="4">
                  <c:v>0.15324769791112119</c:v>
                </c:pt>
                <c:pt idx="5">
                  <c:v>3.7907678124389169E-3</c:v>
                </c:pt>
                <c:pt idx="6">
                  <c:v>2.410177214305125E-4</c:v>
                </c:pt>
                <c:pt idx="7">
                  <c:v>0.93339643372894676</c:v>
                </c:pt>
                <c:pt idx="8">
                  <c:v>5.9413699670283674E-5</c:v>
                </c:pt>
                <c:pt idx="9">
                  <c:v>3.2015098147634098E-2</c:v>
                </c:pt>
                <c:pt idx="10">
                  <c:v>0</c:v>
                </c:pt>
                <c:pt idx="11">
                  <c:v>3.9472742837547453E-5</c:v>
                </c:pt>
                <c:pt idx="12">
                  <c:v>1.7918866954204752E-3</c:v>
                </c:pt>
                <c:pt idx="13">
                  <c:v>2.6181060359125601E-3</c:v>
                </c:pt>
                <c:pt idx="14">
                  <c:v>1.4349127784047217E-3</c:v>
                </c:pt>
                <c:pt idx="15">
                  <c:v>0.29529039906655774</c:v>
                </c:pt>
                <c:pt idx="16">
                  <c:v>0.12999752331069162</c:v>
                </c:pt>
                <c:pt idx="17">
                  <c:v>0</c:v>
                </c:pt>
                <c:pt idx="18">
                  <c:v>2.3414893651894523E-4</c:v>
                </c:pt>
                <c:pt idx="19">
                  <c:v>1.8684685928647106E-4</c:v>
                </c:pt>
                <c:pt idx="20">
                  <c:v>9.763068470636399E-2</c:v>
                </c:pt>
                <c:pt idx="21">
                  <c:v>6.1151382475867939E-2</c:v>
                </c:pt>
                <c:pt idx="22">
                  <c:v>0.11755942998426816</c:v>
                </c:pt>
                <c:pt idx="23">
                  <c:v>6.1037373527452927E-2</c:v>
                </c:pt>
                <c:pt idx="24">
                  <c:v>1.2690077939703575</c:v>
                </c:pt>
                <c:pt idx="25">
                  <c:v>1.2162116392993388E-2</c:v>
                </c:pt>
                <c:pt idx="26">
                  <c:v>2.4978860576230461E-2</c:v>
                </c:pt>
                <c:pt idx="27">
                  <c:v>1.9054374925314893E-5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75164672"/>
        <c:axId val="75166464"/>
      </c:barChart>
      <c:catAx>
        <c:axId val="751646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75166464"/>
        <c:crosses val="autoZero"/>
        <c:auto val="1"/>
        <c:lblAlgn val="ctr"/>
        <c:lblOffset val="100"/>
        <c:noMultiLvlLbl val="0"/>
      </c:catAx>
      <c:valAx>
        <c:axId val="75166464"/>
        <c:scaling>
          <c:orientation val="minMax"/>
          <c:max val="6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75164672"/>
        <c:crosses val="autoZero"/>
        <c:crossBetween val="between"/>
        <c:majorUnit val="1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Absolute discrepancies in the European non-financial accounts over time (selected quarters), sum of EU-28 Member States, 2013-2017 (EUR million)</a:t>
            </a:r>
          </a:p>
        </c:rich>
      </c:tx>
      <c:layout>
        <c:manualLayout>
          <c:xMode val="edge"/>
          <c:yMode val="edge"/>
          <c:x val="5.8672533920058672E-3"/>
          <c:y val="1.211240310077519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955274601441979E-2"/>
          <c:y val="0.14418344946305076"/>
          <c:w val="0.88816325953872188"/>
          <c:h val="0.64822110079539308"/>
        </c:manualLayout>
      </c:layout>
      <c:lineChart>
        <c:grouping val="standard"/>
        <c:varyColors val="0"/>
        <c:ser>
          <c:idx val="1"/>
          <c:order val="0"/>
          <c:tx>
            <c:strRef>
              <c:f>'Figure 3'!$A$33</c:f>
              <c:strCache>
                <c:ptCount val="1"/>
                <c:pt idx="0">
                  <c:v>Oct-15</c:v>
                </c:pt>
              </c:strCache>
            </c:strRef>
          </c:tx>
          <c:spPr>
            <a:ln w="28575" cap="rnd" cmpd="sng" algn="ctr">
              <a:solidFill>
                <a:srgbClr val="C84B9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'Figure 3'!$B$32:$F$32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'Figure 3'!$B$33:$C$33</c:f>
              <c:numCache>
                <c:formatCode>0</c:formatCode>
                <c:ptCount val="2"/>
                <c:pt idx="0">
                  <c:v>269370</c:v>
                </c:pt>
                <c:pt idx="1">
                  <c:v>314275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3'!$A$34</c:f>
              <c:strCache>
                <c:ptCount val="1"/>
                <c:pt idx="0">
                  <c:v>Oct-16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'Figure 3'!$B$32:$F$32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'Figure 3'!$B$34:$D$34</c:f>
              <c:numCache>
                <c:formatCode>0</c:formatCode>
                <c:ptCount val="3"/>
                <c:pt idx="0">
                  <c:v>197012.46999999994</c:v>
                </c:pt>
                <c:pt idx="1">
                  <c:v>223820.57</c:v>
                </c:pt>
                <c:pt idx="2">
                  <c:v>296373.57999999996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'Figure 3'!$A$35</c:f>
              <c:strCache>
                <c:ptCount val="1"/>
                <c:pt idx="0">
                  <c:v>Oct-17</c:v>
                </c:pt>
              </c:strCache>
            </c:strRef>
          </c:tx>
          <c:spPr>
            <a:ln w="28575" cap="rnd" cmpd="sng" algn="ctr">
              <a:solidFill>
                <a:srgbClr val="B9C31E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9336266960029336E-3"/>
                  <c:y val="2.7252906976744186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5"/>
              <c:layout>
                <c:manualLayout>
                  <c:x val="2.9336266960029336E-3"/>
                  <c:y val="-2.1196705426356589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'Figure 3'!$B$32:$F$32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'Figure 3'!$B$35:$E$35</c:f>
              <c:numCache>
                <c:formatCode>General</c:formatCode>
                <c:ptCount val="4"/>
                <c:pt idx="0">
                  <c:v>174676.89999999997</c:v>
                </c:pt>
                <c:pt idx="1">
                  <c:v>194882.70000000004</c:v>
                </c:pt>
                <c:pt idx="2">
                  <c:v>277492.89999999997</c:v>
                </c:pt>
                <c:pt idx="3">
                  <c:v>320370.49999999994</c:v>
                </c:pt>
              </c:numCache>
            </c:numRef>
          </c:val>
          <c:smooth val="0"/>
        </c:ser>
        <c:ser>
          <c:idx val="6"/>
          <c:order val="3"/>
          <c:tx>
            <c:strRef>
              <c:f>'Figure 3'!$A$36</c:f>
              <c:strCache>
                <c:ptCount val="1"/>
                <c:pt idx="0">
                  <c:v>Oct-18</c:v>
                </c:pt>
              </c:strCache>
            </c:strRef>
          </c:tx>
          <c:spPr>
            <a:ln w="28575" cap="rnd" cmpd="sng" algn="ctr">
              <a:solidFill>
                <a:srgbClr val="32AFAF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6402640264026403E-2"/>
                  <c:y val="-4.8449612403100778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3"/>
              <c:layout>
                <c:manualLayout>
                  <c:x val="2.9336266960029336E-3"/>
                  <c:y val="2.7252906976744186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5"/>
              <c:layout>
                <c:manualLayout>
                  <c:x val="-2.9337421931169495E-3"/>
                  <c:y val="-3.936531007751938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'Figure 3'!$B$32:$F$32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'Figure 3'!$B$36:$F$36</c:f>
              <c:numCache>
                <c:formatCode>General</c:formatCode>
                <c:ptCount val="5"/>
                <c:pt idx="0">
                  <c:v>203671.9</c:v>
                </c:pt>
                <c:pt idx="1">
                  <c:v>237868.1</c:v>
                </c:pt>
                <c:pt idx="2">
                  <c:v>162310.89999999994</c:v>
                </c:pt>
                <c:pt idx="3">
                  <c:v>239308.79999999993</c:v>
                </c:pt>
                <c:pt idx="4">
                  <c:v>262839.50000000006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172480"/>
        <c:axId val="73174016"/>
      </c:lineChart>
      <c:catAx>
        <c:axId val="7317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73174016"/>
        <c:crosses val="autoZero"/>
        <c:auto val="1"/>
        <c:lblAlgn val="ctr"/>
        <c:lblOffset val="100"/>
        <c:noMultiLvlLbl val="0"/>
      </c:catAx>
      <c:valAx>
        <c:axId val="73174016"/>
        <c:scaling>
          <c:orientation val="minMax"/>
          <c:min val="100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;\-#\ 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73172480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13334</xdr:colOff>
      <xdr:row>2</xdr:row>
      <xdr:rowOff>0</xdr:rowOff>
    </xdr:from>
    <xdr:to>
      <xdr:col>10</xdr:col>
      <xdr:colOff>449579</xdr:colOff>
      <xdr:row>26</xdr:row>
      <xdr:rowOff>548768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495300</xdr:colOff>
      <xdr:row>4</xdr:row>
      <xdr:rowOff>28575</xdr:rowOff>
    </xdr:from>
    <xdr:to>
      <xdr:col>3</xdr:col>
      <xdr:colOff>750568</xdr:colOff>
      <xdr:row>7</xdr:row>
      <xdr:rowOff>28574</xdr:rowOff>
    </xdr:to>
    <xdr:sp macro="" textlink="">
      <xdr:nvSpPr>
        <xdr:cNvPr id="2" name="TextBox 1"/>
        <xdr:cNvSpPr txBox="1"/>
      </xdr:nvSpPr>
      <xdr:spPr>
        <a:xfrm flipH="1">
          <a:off x="3838575" y="790575"/>
          <a:ext cx="255268" cy="4571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 anchorCtr="0"/>
        <a:lstStyle/>
        <a:p>
          <a:pPr algn="l"/>
          <a:r>
            <a:rPr lang="en-GB" sz="800">
              <a:latin typeface="Arial" panose="020B0604020202020204" pitchFamily="34" charset="0"/>
              <a:cs typeface="Arial" panose="020B0604020202020204" pitchFamily="34" charset="0"/>
            </a:rPr>
            <a:t>50 687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0.35495</cdr:x>
      <cdr:y>0.1714</cdr:y>
    </cdr:from>
    <cdr:to>
      <cdr:x>0.39704</cdr:x>
      <cdr:y>0.18939</cdr:y>
    </cdr:to>
    <cdr:grpSp>
      <cdr:nvGrpSpPr>
        <cdr:cNvPr id="2" name="Group 1"/>
        <cdr:cNvGrpSpPr/>
      </cdr:nvGrpSpPr>
      <cdr:grpSpPr>
        <a:xfrm xmlns:a="http://schemas.openxmlformats.org/drawingml/2006/main" rot="21254067">
          <a:off x="3444481" y="720962"/>
          <a:ext cx="408460" cy="75668"/>
          <a:chOff x="-1892" y="1491"/>
          <a:chExt cx="396841" cy="171882"/>
        </a:xfrm>
      </cdr:grpSpPr>
      <cdr:grpSp>
        <cdr:nvGrpSpPr>
          <cdr:cNvPr id="3" name="Group 2"/>
          <cdr:cNvGrpSpPr/>
        </cdr:nvGrpSpPr>
        <cdr:grpSpPr>
          <a:xfrm xmlns:a="http://schemas.openxmlformats.org/drawingml/2006/main">
            <a:off x="-1892" y="1491"/>
            <a:ext cx="396841" cy="160615"/>
            <a:chOff x="26" y="-525"/>
            <a:chExt cx="359802" cy="103487"/>
          </a:xfrm>
        </cdr:grpSpPr>
        <cdr:sp macro="" textlink="">
          <cdr:nvSpPr>
            <cdr:cNvPr id="5" name="TextBox 65"/>
            <cdr:cNvSpPr txBox="1"/>
          </cdr:nvSpPr>
          <cdr:spPr>
            <a:xfrm xmlns:a="http://schemas.openxmlformats.org/drawingml/2006/main">
              <a:off x="26" y="-525"/>
              <a:ext cx="344656" cy="103487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lt1"/>
            </a:solidFill>
            <a:ln xmlns:a="http://schemas.openxmlformats.org/drawingml/2006/main" w="9525" cmpd="sng">
              <a:noFill/>
            </a:ln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square" rtlCol="0" anchor="t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 sz="900"/>
            </a:p>
          </cdr:txBody>
        </cdr:sp>
        <cdr:cxnSp macro="">
          <cdr:nvCxnSpPr>
            <cdr:cNvPr id="6" name="Straight Connector 5"/>
            <cdr:cNvCxnSpPr/>
          </cdr:nvCxnSpPr>
          <cdr:spPr>
            <a:xfrm xmlns:a="http://schemas.openxmlformats.org/drawingml/2006/main" flipV="1">
              <a:off x="25616" y="1851"/>
              <a:ext cx="334212" cy="7177"/>
            </a:xfrm>
            <a:prstGeom xmlns:a="http://schemas.openxmlformats.org/drawingml/2006/main" prst="line">
              <a:avLst/>
            </a:prstGeom>
            <a:ln xmlns:a="http://schemas.openxmlformats.org/drawingml/2006/main" w="12700">
              <a:solidFill>
                <a:sysClr val="windowText" lastClr="000000"/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</cdr:cxnSp>
      </cdr:grpSp>
      <cdr:cxnSp macro="">
        <cdr:nvCxnSpPr>
          <cdr:cNvPr id="4" name="Straight Connector 3"/>
          <cdr:cNvCxnSpPr/>
        </cdr:nvCxnSpPr>
        <cdr:spPr>
          <a:xfrm xmlns:a="http://schemas.openxmlformats.org/drawingml/2006/main" flipV="1">
            <a:off x="17378" y="162234"/>
            <a:ext cx="368617" cy="11139"/>
          </a:xfrm>
          <a:prstGeom xmlns:a="http://schemas.openxmlformats.org/drawingml/2006/main" prst="line">
            <a:avLst/>
          </a:prstGeom>
          <a:ln xmlns:a="http://schemas.openxmlformats.org/drawingml/2006/main" w="12700">
            <a:solidFill>
              <a:sysClr val="windowText" lastClr="000000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0.55667</cdr:x>
      <cdr:y>0.19287</cdr:y>
    </cdr:from>
    <cdr:to>
      <cdr:x>0.59544</cdr:x>
      <cdr:y>0.20915</cdr:y>
    </cdr:to>
    <cdr:grpSp>
      <cdr:nvGrpSpPr>
        <cdr:cNvPr id="7" name="Group 6"/>
        <cdr:cNvGrpSpPr/>
      </cdr:nvGrpSpPr>
      <cdr:grpSpPr>
        <a:xfrm xmlns:a="http://schemas.openxmlformats.org/drawingml/2006/main" rot="21254067">
          <a:off x="5401965" y="811282"/>
          <a:ext cx="376226" cy="68480"/>
          <a:chOff x="-354" y="-14509"/>
          <a:chExt cx="304237" cy="343026"/>
        </a:xfrm>
      </cdr:grpSpPr>
      <cdr:grpSp>
        <cdr:nvGrpSpPr>
          <cdr:cNvPr id="8" name="Group 7"/>
          <cdr:cNvGrpSpPr/>
        </cdr:nvGrpSpPr>
        <cdr:grpSpPr>
          <a:xfrm xmlns:a="http://schemas.openxmlformats.org/drawingml/2006/main">
            <a:off x="-354" y="-14509"/>
            <a:ext cx="294595" cy="203497"/>
            <a:chOff x="2721" y="-1596"/>
            <a:chExt cx="330296" cy="66678"/>
          </a:xfrm>
        </cdr:grpSpPr>
        <cdr:sp macro="" textlink="">
          <cdr:nvSpPr>
            <cdr:cNvPr id="10" name="TextBox 65"/>
            <cdr:cNvSpPr txBox="1"/>
          </cdr:nvSpPr>
          <cdr:spPr>
            <a:xfrm xmlns:a="http://schemas.openxmlformats.org/drawingml/2006/main">
              <a:off x="2721" y="-1596"/>
              <a:ext cx="312488" cy="66678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lt1"/>
            </a:solidFill>
            <a:ln xmlns:a="http://schemas.openxmlformats.org/drawingml/2006/main" w="9525" cmpd="sng">
              <a:noFill/>
            </a:ln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square" rtlCol="0" anchor="t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 sz="900"/>
            </a:p>
          </cdr:txBody>
        </cdr:sp>
        <cdr:cxnSp macro="">
          <cdr:nvCxnSpPr>
            <cdr:cNvPr id="11" name="Straight Connector 10"/>
            <cdr:cNvCxnSpPr/>
          </cdr:nvCxnSpPr>
          <cdr:spPr>
            <a:xfrm xmlns:a="http://schemas.openxmlformats.org/drawingml/2006/main" flipV="1">
              <a:off x="29999" y="1403"/>
              <a:ext cx="303018" cy="4624"/>
            </a:xfrm>
            <a:prstGeom xmlns:a="http://schemas.openxmlformats.org/drawingml/2006/main" prst="line">
              <a:avLst/>
            </a:prstGeom>
            <a:ln xmlns:a="http://schemas.openxmlformats.org/drawingml/2006/main" w="12700">
              <a:solidFill>
                <a:sysClr val="windowText" lastClr="000000"/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</cdr:cxnSp>
      </cdr:grpSp>
      <cdr:cxnSp macro="">
        <cdr:nvCxnSpPr>
          <cdr:cNvPr id="9" name="Straight Connector 8"/>
          <cdr:cNvCxnSpPr/>
        </cdr:nvCxnSpPr>
        <cdr:spPr>
          <a:xfrm xmlns:a="http://schemas.openxmlformats.org/drawingml/2006/main" flipV="1">
            <a:off x="5794" y="306613"/>
            <a:ext cx="298089" cy="21904"/>
          </a:xfrm>
          <a:prstGeom xmlns:a="http://schemas.openxmlformats.org/drawingml/2006/main" prst="line">
            <a:avLst/>
          </a:prstGeom>
          <a:ln xmlns:a="http://schemas.openxmlformats.org/drawingml/2006/main" w="12700">
            <a:solidFill>
              <a:sysClr val="windowText" lastClr="000000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0.59809</cdr:x>
      <cdr:y>0.12303</cdr:y>
    </cdr:from>
    <cdr:to>
      <cdr:x>0.62439</cdr:x>
      <cdr:y>0.23173</cdr:y>
    </cdr:to>
    <cdr:sp macro="" textlink="">
      <cdr:nvSpPr>
        <cdr:cNvPr id="22" name="TextBox 1"/>
        <cdr:cNvSpPr txBox="1"/>
      </cdr:nvSpPr>
      <cdr:spPr>
        <a:xfrm xmlns:a="http://schemas.openxmlformats.org/drawingml/2006/main" flipH="1">
          <a:off x="5803900" y="517525"/>
          <a:ext cx="255268" cy="457199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="vert270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GB" sz="800">
              <a:latin typeface="Arial" panose="020B0604020202020204" pitchFamily="34" charset="0"/>
              <a:cs typeface="Arial" panose="020B0604020202020204" pitchFamily="34" charset="0"/>
            </a:rPr>
            <a:t>33 632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</xdr:row>
      <xdr:rowOff>0</xdr:rowOff>
    </xdr:from>
    <xdr:to>
      <xdr:col>11</xdr:col>
      <xdr:colOff>190500</xdr:colOff>
      <xdr:row>26</xdr:row>
      <xdr:rowOff>286768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0.53401</cdr:x>
      <cdr:y>0.19653</cdr:y>
    </cdr:from>
    <cdr:to>
      <cdr:x>0.57152</cdr:x>
      <cdr:y>0.21731</cdr:y>
    </cdr:to>
    <cdr:grpSp>
      <cdr:nvGrpSpPr>
        <cdr:cNvPr id="2" name="Group 1"/>
        <cdr:cNvGrpSpPr/>
      </cdr:nvGrpSpPr>
      <cdr:grpSpPr>
        <a:xfrm xmlns:a="http://schemas.openxmlformats.org/drawingml/2006/main" rot="21254067">
          <a:off x="5406891" y="775187"/>
          <a:ext cx="379792" cy="81964"/>
          <a:chOff x="-1795" y="1498"/>
          <a:chExt cx="396838" cy="171875"/>
        </a:xfrm>
      </cdr:grpSpPr>
      <cdr:grpSp>
        <cdr:nvGrpSpPr>
          <cdr:cNvPr id="3" name="Group 2"/>
          <cdr:cNvGrpSpPr/>
        </cdr:nvGrpSpPr>
        <cdr:grpSpPr>
          <a:xfrm xmlns:a="http://schemas.openxmlformats.org/drawingml/2006/main">
            <a:off x="-1795" y="1498"/>
            <a:ext cx="396838" cy="170685"/>
            <a:chOff x="29" y="-527"/>
            <a:chExt cx="359799" cy="109972"/>
          </a:xfrm>
        </cdr:grpSpPr>
        <cdr:sp macro="" textlink="">
          <cdr:nvSpPr>
            <cdr:cNvPr id="5" name="TextBox 65"/>
            <cdr:cNvSpPr txBox="1"/>
          </cdr:nvSpPr>
          <cdr:spPr>
            <a:xfrm xmlns:a="http://schemas.openxmlformats.org/drawingml/2006/main">
              <a:off x="29" y="-527"/>
              <a:ext cx="344656" cy="109972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lt1"/>
            </a:solidFill>
            <a:ln xmlns:a="http://schemas.openxmlformats.org/drawingml/2006/main" w="9525" cmpd="sng">
              <a:noFill/>
            </a:ln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square" rtlCol="0" anchor="t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 sz="800"/>
            </a:p>
          </cdr:txBody>
        </cdr:sp>
        <cdr:cxnSp macro="">
          <cdr:nvCxnSpPr>
            <cdr:cNvPr id="6" name="Straight Connector 5"/>
            <cdr:cNvCxnSpPr/>
          </cdr:nvCxnSpPr>
          <cdr:spPr>
            <a:xfrm xmlns:a="http://schemas.openxmlformats.org/drawingml/2006/main" flipV="1">
              <a:off x="25616" y="1851"/>
              <a:ext cx="334212" cy="7177"/>
            </a:xfrm>
            <a:prstGeom xmlns:a="http://schemas.openxmlformats.org/drawingml/2006/main" prst="line">
              <a:avLst/>
            </a:prstGeom>
            <a:ln xmlns:a="http://schemas.openxmlformats.org/drawingml/2006/main" w="12700">
              <a:solidFill>
                <a:sysClr val="windowText" lastClr="000000"/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</cdr:cxnSp>
      </cdr:grpSp>
      <cdr:cxnSp macro="">
        <cdr:nvCxnSpPr>
          <cdr:cNvPr id="4" name="Straight Connector 3"/>
          <cdr:cNvCxnSpPr/>
        </cdr:nvCxnSpPr>
        <cdr:spPr>
          <a:xfrm xmlns:a="http://schemas.openxmlformats.org/drawingml/2006/main" flipV="1">
            <a:off x="17378" y="162234"/>
            <a:ext cx="368617" cy="11139"/>
          </a:xfrm>
          <a:prstGeom xmlns:a="http://schemas.openxmlformats.org/drawingml/2006/main" prst="line">
            <a:avLst/>
          </a:prstGeom>
          <a:ln xmlns:a="http://schemas.openxmlformats.org/drawingml/2006/main" w="12700">
            <a:solidFill>
              <a:sysClr val="windowText" lastClr="000000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0.51285</cdr:x>
      <cdr:y>0.10241</cdr:y>
    </cdr:from>
    <cdr:to>
      <cdr:x>0.56335</cdr:x>
      <cdr:y>0.15541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5192620" y="403930"/>
          <a:ext cx="511316" cy="2090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b"/>
        <a:lstStyle xmlns:a="http://schemas.openxmlformats.org/drawingml/2006/main"/>
        <a:p xmlns:a="http://schemas.openxmlformats.org/drawingml/2006/main">
          <a:r>
            <a:rPr lang="en-GB" sz="1000">
              <a:latin typeface="Arial" panose="020B0604020202020204" pitchFamily="34" charset="0"/>
              <a:cs typeface="Arial" panose="020B0604020202020204" pitchFamily="34" charset="0"/>
            </a:rPr>
            <a:t>42.7</a:t>
          </a:r>
        </a:p>
      </cdr:txBody>
    </cdr:sp>
  </cdr:relSizeAnchor>
  <cdr:relSizeAnchor xmlns:cdr="http://schemas.openxmlformats.org/drawingml/2006/chartDrawing">
    <cdr:from>
      <cdr:x>0.56569</cdr:x>
      <cdr:y>0.10223</cdr:y>
    </cdr:from>
    <cdr:to>
      <cdr:x>0.61619</cdr:x>
      <cdr:y>0.15523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727700" y="403225"/>
          <a:ext cx="511316" cy="2090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000">
              <a:latin typeface="Arial" panose="020B0604020202020204" pitchFamily="34" charset="0"/>
              <a:cs typeface="Arial" panose="020B0604020202020204" pitchFamily="34" charset="0"/>
            </a:rPr>
            <a:t>63.0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114301</xdr:rowOff>
    </xdr:from>
    <xdr:to>
      <xdr:col>10</xdr:col>
      <xdr:colOff>638175</xdr:colOff>
      <xdr:row>25</xdr:row>
      <xdr:rowOff>147832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2 Economy and finan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C84B96"/>
      </a:accent1>
      <a:accent2>
        <a:srgbClr val="286EB4"/>
      </a:accent2>
      <a:accent3>
        <a:srgbClr val="B9C31E"/>
      </a:accent3>
      <a:accent4>
        <a:srgbClr val="32AFAF"/>
      </a:accent4>
      <a:accent5>
        <a:srgbClr val="D73C41"/>
      </a:accent5>
      <a:accent6>
        <a:srgbClr val="00A5E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9"/>
  <sheetViews>
    <sheetView showGridLines="0" zoomScaleNormal="100" workbookViewId="0">
      <selection activeCell="G23" sqref="G23"/>
    </sheetView>
  </sheetViews>
  <sheetFormatPr defaultColWidth="9" defaultRowHeight="12" x14ac:dyDescent="0.2"/>
  <cols>
    <col min="1" max="1" width="16.375" style="1" customWidth="1"/>
    <col min="2" max="16384" width="9" style="1"/>
  </cols>
  <sheetData>
    <row r="1" spans="1:6" x14ac:dyDescent="0.2">
      <c r="A1" s="1" t="s">
        <v>82</v>
      </c>
    </row>
    <row r="2" spans="1:6" x14ac:dyDescent="0.2">
      <c r="A2" s="13"/>
      <c r="B2" s="8">
        <v>2013</v>
      </c>
      <c r="C2" s="8">
        <v>2014</v>
      </c>
      <c r="D2" s="8">
        <v>2015</v>
      </c>
      <c r="E2" s="8" t="s">
        <v>83</v>
      </c>
      <c r="F2" s="8" t="s">
        <v>84</v>
      </c>
    </row>
    <row r="3" spans="1:6" x14ac:dyDescent="0.2">
      <c r="A3" s="9" t="s">
        <v>38</v>
      </c>
      <c r="B3" s="11">
        <v>61281.599999999977</v>
      </c>
      <c r="C3" s="11">
        <v>58308.699999999983</v>
      </c>
      <c r="D3" s="11">
        <v>26290.599999999926</v>
      </c>
      <c r="E3" s="11">
        <v>34318.499999999935</v>
      </c>
      <c r="F3" s="11">
        <v>37155.500000000036</v>
      </c>
    </row>
    <row r="4" spans="1:6" x14ac:dyDescent="0.2">
      <c r="A4" s="10" t="s">
        <v>39</v>
      </c>
      <c r="B4" s="12">
        <v>73726.899999999994</v>
      </c>
      <c r="C4" s="12">
        <v>82718.700000000012</v>
      </c>
      <c r="D4" s="12">
        <v>77742.400000000009</v>
      </c>
      <c r="E4" s="12">
        <v>91559.299999999988</v>
      </c>
      <c r="F4" s="12">
        <v>99919.700000000012</v>
      </c>
    </row>
    <row r="5" spans="1:6" x14ac:dyDescent="0.2">
      <c r="A5" s="10" t="s">
        <v>40</v>
      </c>
      <c r="B5" s="12">
        <v>35386.099999999991</v>
      </c>
      <c r="C5" s="12">
        <v>58626.399999999994</v>
      </c>
      <c r="D5" s="12">
        <v>27202.1</v>
      </c>
      <c r="E5" s="12">
        <v>70452.399999999994</v>
      </c>
      <c r="F5" s="12">
        <v>83877.400000000009</v>
      </c>
    </row>
    <row r="6" spans="1:6" x14ac:dyDescent="0.2">
      <c r="A6" s="10" t="s">
        <v>33</v>
      </c>
      <c r="B6" s="12">
        <v>24390.599999999995</v>
      </c>
      <c r="C6" s="12">
        <v>26919.200000000001</v>
      </c>
      <c r="D6" s="12">
        <v>23944.199999999997</v>
      </c>
      <c r="E6" s="12">
        <v>29165.9</v>
      </c>
      <c r="F6" s="12">
        <v>31280.700000000004</v>
      </c>
    </row>
    <row r="7" spans="1:6" x14ac:dyDescent="0.2">
      <c r="A7" s="14" t="s">
        <v>41</v>
      </c>
      <c r="B7" s="32">
        <v>8886.6999999999989</v>
      </c>
      <c r="C7" s="32">
        <v>11295.1</v>
      </c>
      <c r="D7" s="32">
        <v>7131.6000000000013</v>
      </c>
      <c r="E7" s="32">
        <v>13812.700000000003</v>
      </c>
      <c r="F7" s="32">
        <v>10606.199999999999</v>
      </c>
    </row>
    <row r="8" spans="1:6" x14ac:dyDescent="0.2">
      <c r="A8" s="15" t="s">
        <v>42</v>
      </c>
      <c r="B8" s="33">
        <v>203671.9</v>
      </c>
      <c r="C8" s="33">
        <v>237868.1</v>
      </c>
      <c r="D8" s="33">
        <v>162310.89999999994</v>
      </c>
      <c r="E8" s="33">
        <v>239308.79999999993</v>
      </c>
      <c r="F8" s="33">
        <v>262839.50000000006</v>
      </c>
    </row>
    <row r="9" spans="1:6" x14ac:dyDescent="0.2">
      <c r="A9" s="16" t="s">
        <v>53</v>
      </c>
      <c r="B9" s="34">
        <v>1.4979428428823314</v>
      </c>
      <c r="C9" s="34">
        <v>1.6903663315393482</v>
      </c>
      <c r="D9" s="34">
        <v>1.094703413030393</v>
      </c>
      <c r="E9" s="34">
        <v>1.6003541969203345</v>
      </c>
      <c r="F9" s="34">
        <v>1.70968609722368</v>
      </c>
    </row>
    <row r="10" spans="1:6" x14ac:dyDescent="0.2">
      <c r="A10" s="17" t="s">
        <v>58</v>
      </c>
    </row>
    <row r="11" spans="1:6" x14ac:dyDescent="0.2">
      <c r="A11" s="1" t="s">
        <v>85</v>
      </c>
    </row>
    <row r="12" spans="1:6" x14ac:dyDescent="0.2">
      <c r="A12" s="17" t="s">
        <v>86</v>
      </c>
    </row>
    <row r="15" spans="1:6" x14ac:dyDescent="0.2">
      <c r="B15" s="2"/>
      <c r="C15" s="2"/>
      <c r="D15" s="2"/>
      <c r="E15" s="2"/>
      <c r="F15" s="2"/>
    </row>
    <row r="16" spans="1:6" x14ac:dyDescent="0.2">
      <c r="B16" s="2"/>
      <c r="C16" s="2"/>
      <c r="D16" s="2"/>
      <c r="E16" s="2"/>
      <c r="F16" s="2"/>
    </row>
    <row r="17" spans="2:6" x14ac:dyDescent="0.2">
      <c r="B17" s="2"/>
      <c r="C17" s="2"/>
      <c r="D17" s="2"/>
      <c r="E17" s="2"/>
      <c r="F17" s="2"/>
    </row>
    <row r="18" spans="2:6" x14ac:dyDescent="0.2">
      <c r="B18" s="2"/>
      <c r="C18" s="2"/>
      <c r="D18" s="2"/>
      <c r="E18" s="2"/>
      <c r="F18" s="2"/>
    </row>
    <row r="19" spans="2:6" x14ac:dyDescent="0.2">
      <c r="B19" s="2"/>
      <c r="C19" s="2"/>
      <c r="D19" s="2"/>
      <c r="E19" s="2"/>
      <c r="F1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70"/>
  <sheetViews>
    <sheetView showGridLines="0" zoomScaleNormal="100" workbookViewId="0">
      <selection activeCell="A28" sqref="A28"/>
    </sheetView>
  </sheetViews>
  <sheetFormatPr defaultColWidth="9" defaultRowHeight="12" x14ac:dyDescent="0.2"/>
  <cols>
    <col min="1" max="1" width="21.625" style="1" customWidth="1"/>
    <col min="2" max="4" width="11.125" style="1" customWidth="1"/>
    <col min="5" max="5" width="10.5" style="1" customWidth="1"/>
    <col min="6" max="8" width="11.125" style="1" customWidth="1"/>
    <col min="9" max="9" width="9" style="1"/>
    <col min="10" max="10" width="13.75" style="1" bestFit="1" customWidth="1"/>
    <col min="11" max="16384" width="9" style="1"/>
  </cols>
  <sheetData>
    <row r="1" spans="1:7" x14ac:dyDescent="0.2">
      <c r="A1" s="1" t="s">
        <v>96</v>
      </c>
      <c r="G1" s="2"/>
    </row>
    <row r="27" spans="1:1" ht="45.75" customHeight="1" x14ac:dyDescent="0.2"/>
    <row r="28" spans="1:1" x14ac:dyDescent="0.2">
      <c r="A28" s="1" t="s">
        <v>86</v>
      </c>
    </row>
    <row r="40" spans="1:7" x14ac:dyDescent="0.2">
      <c r="A40" s="3" t="s">
        <v>52</v>
      </c>
    </row>
    <row r="41" spans="1:7" x14ac:dyDescent="0.2">
      <c r="A41" s="5" t="s">
        <v>87</v>
      </c>
    </row>
    <row r="42" spans="1:7" x14ac:dyDescent="0.2">
      <c r="B42" s="1" t="s">
        <v>0</v>
      </c>
      <c r="C42" s="1" t="s">
        <v>31</v>
      </c>
      <c r="D42" s="1" t="s">
        <v>32</v>
      </c>
      <c r="E42" s="1" t="s">
        <v>33</v>
      </c>
      <c r="F42" s="1" t="s">
        <v>34</v>
      </c>
      <c r="G42" s="3" t="s">
        <v>43</v>
      </c>
    </row>
    <row r="43" spans="1:7" x14ac:dyDescent="0.2">
      <c r="A43" s="1" t="s">
        <v>1</v>
      </c>
      <c r="B43" s="2">
        <v>461.33333333333331</v>
      </c>
      <c r="C43" s="2">
        <v>732</v>
      </c>
      <c r="D43" s="2">
        <v>7.333333333333333</v>
      </c>
      <c r="E43" s="2">
        <v>2578.3333333333335</v>
      </c>
      <c r="F43" s="2">
        <v>0.66666666666666663</v>
      </c>
      <c r="G43" s="4">
        <v>3779.6666666666665</v>
      </c>
    </row>
    <row r="44" spans="1:7" x14ac:dyDescent="0.2">
      <c r="A44" s="1" t="s">
        <v>2</v>
      </c>
      <c r="B44" s="2">
        <v>0.93333333333309076</v>
      </c>
      <c r="C44" s="2">
        <v>264.66666666666669</v>
      </c>
      <c r="D44" s="2">
        <v>1528.5333333333335</v>
      </c>
      <c r="E44" s="2">
        <v>247.00000000000009</v>
      </c>
      <c r="F44" s="2">
        <v>32.599999999999987</v>
      </c>
      <c r="G44" s="4">
        <v>2073.7333333333331</v>
      </c>
    </row>
    <row r="45" spans="1:7" x14ac:dyDescent="0.2">
      <c r="A45" s="1" t="s">
        <v>3</v>
      </c>
      <c r="B45" s="2">
        <v>316.56666666666086</v>
      </c>
      <c r="C45" s="2">
        <v>226.69999999999951</v>
      </c>
      <c r="D45" s="2">
        <v>2751.9333333333325</v>
      </c>
      <c r="E45" s="2">
        <v>1078.1333333333334</v>
      </c>
      <c r="F45" s="2">
        <v>983.1</v>
      </c>
      <c r="G45" s="4">
        <v>5356.433333333327</v>
      </c>
    </row>
    <row r="46" spans="1:7" x14ac:dyDescent="0.2">
      <c r="A46" s="1" t="s">
        <v>4</v>
      </c>
      <c r="B46" s="2">
        <v>66.066666666665697</v>
      </c>
      <c r="C46" s="2">
        <v>73.266666666667632</v>
      </c>
      <c r="D46" s="2">
        <v>204.10000000000096</v>
      </c>
      <c r="E46" s="2">
        <v>161.36666666666648</v>
      </c>
      <c r="F46" s="2">
        <v>8.0000000000000018</v>
      </c>
      <c r="G46" s="4">
        <v>512.80000000000075</v>
      </c>
    </row>
    <row r="47" spans="1:7" x14ac:dyDescent="0.2">
      <c r="A47" s="1" t="s">
        <v>44</v>
      </c>
      <c r="B47" s="2">
        <v>299.33333333333331</v>
      </c>
      <c r="C47" s="2">
        <v>1804.6666666666667</v>
      </c>
      <c r="D47" s="2">
        <v>3943.3333333333335</v>
      </c>
      <c r="E47" s="2">
        <v>10532</v>
      </c>
      <c r="F47" s="2">
        <v>4845.666666666667</v>
      </c>
      <c r="G47" s="4">
        <v>21425.000000000004</v>
      </c>
    </row>
    <row r="48" spans="1:7" x14ac:dyDescent="0.2">
      <c r="A48" s="1" t="s">
        <v>5</v>
      </c>
      <c r="B48" s="2">
        <v>0.76666666666703043</v>
      </c>
      <c r="C48" s="2">
        <v>0.93333333333324242</v>
      </c>
      <c r="D48" s="2">
        <v>16.899999999999977</v>
      </c>
      <c r="E48" s="2">
        <v>5.2666666666666897</v>
      </c>
      <c r="F48" s="2">
        <v>0.83333333333334281</v>
      </c>
      <c r="G48" s="4">
        <v>24.700000000000284</v>
      </c>
    </row>
    <row r="49" spans="1:7" x14ac:dyDescent="0.2">
      <c r="A49" s="1" t="s">
        <v>6</v>
      </c>
      <c r="B49" s="2">
        <v>0</v>
      </c>
      <c r="C49" s="2">
        <v>0</v>
      </c>
      <c r="D49" s="2">
        <v>104.66666666666667</v>
      </c>
      <c r="E49" s="2">
        <v>100.33333333333333</v>
      </c>
      <c r="F49" s="2">
        <v>0.66666666666666663</v>
      </c>
      <c r="G49" s="4">
        <v>205.66666666666666</v>
      </c>
    </row>
    <row r="50" spans="1:7" x14ac:dyDescent="0.2">
      <c r="A50" s="1" t="s">
        <v>7</v>
      </c>
      <c r="B50" s="2">
        <v>7379.333333333333</v>
      </c>
      <c r="C50" s="2">
        <v>794.33333333333337</v>
      </c>
      <c r="D50" s="2">
        <v>1019.6666666666666</v>
      </c>
      <c r="E50" s="2">
        <v>254.66666666666666</v>
      </c>
      <c r="F50" s="2">
        <v>1661.3333333333333</v>
      </c>
      <c r="G50" s="4">
        <v>11109.333333333332</v>
      </c>
    </row>
    <row r="51" spans="1:7" x14ac:dyDescent="0.2">
      <c r="A51" s="1" t="s">
        <v>8</v>
      </c>
      <c r="B51" s="2">
        <v>0.33333333333333331</v>
      </c>
      <c r="C51" s="2">
        <v>1053</v>
      </c>
      <c r="D51" s="2">
        <v>107.66666666666667</v>
      </c>
      <c r="E51" s="2">
        <v>1333.3333333333333</v>
      </c>
      <c r="F51" s="2">
        <v>0.66666666666666663</v>
      </c>
      <c r="G51" s="4">
        <v>2494.9999999999995</v>
      </c>
    </row>
    <row r="52" spans="1:7" x14ac:dyDescent="0.2">
      <c r="A52" s="1" t="s">
        <v>9</v>
      </c>
      <c r="B52" s="2">
        <v>9019.3333333333339</v>
      </c>
      <c r="C52" s="2">
        <v>50687</v>
      </c>
      <c r="D52" s="2">
        <v>6623</v>
      </c>
      <c r="E52" s="2">
        <v>6785.333333333333</v>
      </c>
      <c r="F52" s="2">
        <v>717</v>
      </c>
      <c r="G52" s="4">
        <v>73831.666666666672</v>
      </c>
    </row>
    <row r="53" spans="1:7" x14ac:dyDescent="0.2">
      <c r="A53" s="1" t="s">
        <v>10</v>
      </c>
      <c r="B53" s="2"/>
      <c r="C53" s="2"/>
      <c r="D53" s="2"/>
      <c r="E53" s="2"/>
      <c r="F53" s="2"/>
      <c r="G53" s="4"/>
    </row>
    <row r="54" spans="1:7" x14ac:dyDescent="0.2">
      <c r="A54" s="1" t="s">
        <v>11</v>
      </c>
      <c r="B54" s="2">
        <v>1.3333333333333333</v>
      </c>
      <c r="C54" s="2">
        <v>155.66666666666666</v>
      </c>
      <c r="D54" s="2">
        <v>1250.3333333333333</v>
      </c>
      <c r="E54" s="2">
        <v>3.6666666666666665</v>
      </c>
      <c r="F54" s="2">
        <v>0.66666666666666663</v>
      </c>
      <c r="G54" s="4">
        <v>1411.6666666666667</v>
      </c>
    </row>
    <row r="55" spans="1:7" x14ac:dyDescent="0.2">
      <c r="A55" s="1" t="s">
        <v>12</v>
      </c>
      <c r="B55" s="2">
        <v>0</v>
      </c>
      <c r="C55" s="2">
        <v>36.666666666666664</v>
      </c>
      <c r="D55" s="2">
        <v>40.333333333333336</v>
      </c>
      <c r="E55" s="2">
        <v>3</v>
      </c>
      <c r="F55" s="2">
        <v>0.33333333333333331</v>
      </c>
      <c r="G55" s="4">
        <v>80.333333333333329</v>
      </c>
    </row>
    <row r="56" spans="1:7" x14ac:dyDescent="0.2">
      <c r="A56" s="1" t="s">
        <v>13</v>
      </c>
      <c r="B56" s="2">
        <v>12.666666666666666</v>
      </c>
      <c r="C56" s="2">
        <v>12</v>
      </c>
      <c r="D56" s="2">
        <v>3</v>
      </c>
      <c r="E56" s="2">
        <v>2.6666666666666665</v>
      </c>
      <c r="F56" s="2">
        <v>0.66666666666666663</v>
      </c>
      <c r="G56" s="4">
        <v>31</v>
      </c>
    </row>
    <row r="57" spans="1:7" x14ac:dyDescent="0.2">
      <c r="A57" s="1" t="s">
        <v>14</v>
      </c>
      <c r="B57" s="2">
        <v>0.69999999999830231</v>
      </c>
      <c r="C57" s="2">
        <v>30.766666666666726</v>
      </c>
      <c r="D57" s="2">
        <v>11.100000000000099</v>
      </c>
      <c r="E57" s="2">
        <v>67.533333333333374</v>
      </c>
      <c r="F57" s="2">
        <v>0.56666666666666288</v>
      </c>
      <c r="G57" s="4">
        <v>110.66666666666517</v>
      </c>
    </row>
    <row r="58" spans="1:7" x14ac:dyDescent="0.2">
      <c r="A58" s="1" t="s">
        <v>15</v>
      </c>
      <c r="B58" s="2">
        <v>2594.6666666666665</v>
      </c>
      <c r="C58" s="2">
        <v>22782</v>
      </c>
      <c r="D58" s="2">
        <v>33631.666666666664</v>
      </c>
      <c r="E58" s="2">
        <v>173</v>
      </c>
      <c r="F58" s="2">
        <v>157.66666666666666</v>
      </c>
      <c r="G58" s="4">
        <v>59338.999999999993</v>
      </c>
    </row>
    <row r="59" spans="1:7" x14ac:dyDescent="0.2">
      <c r="A59" s="1" t="s">
        <v>16</v>
      </c>
      <c r="B59" s="2">
        <v>0.36666666666860692</v>
      </c>
      <c r="C59" s="2">
        <v>42.066666666666301</v>
      </c>
      <c r="D59" s="2">
        <v>39.90000000000024</v>
      </c>
      <c r="E59" s="2">
        <v>195.76666666666651</v>
      </c>
      <c r="F59" s="2">
        <v>151.16666666666677</v>
      </c>
      <c r="G59" s="4">
        <v>429.26666666666847</v>
      </c>
    </row>
    <row r="60" spans="1:7" x14ac:dyDescent="0.2">
      <c r="A60" s="1" t="s">
        <v>17</v>
      </c>
      <c r="B60" s="2">
        <v>163.43333333333308</v>
      </c>
      <c r="C60" s="2">
        <v>174.63333333333321</v>
      </c>
      <c r="D60" s="2">
        <v>96.733333333333576</v>
      </c>
      <c r="E60" s="2"/>
      <c r="F60" s="2"/>
      <c r="G60" s="4"/>
    </row>
    <row r="61" spans="1:7" x14ac:dyDescent="0.2">
      <c r="A61" s="1" t="s">
        <v>18</v>
      </c>
      <c r="B61" s="2">
        <v>1</v>
      </c>
      <c r="C61" s="2">
        <v>1.6666666666666667</v>
      </c>
      <c r="D61" s="2">
        <v>11.666666666666666</v>
      </c>
      <c r="E61" s="2">
        <v>3</v>
      </c>
      <c r="F61" s="2">
        <v>1.6666666666666667</v>
      </c>
      <c r="G61" s="4">
        <v>19</v>
      </c>
    </row>
    <row r="62" spans="1:7" x14ac:dyDescent="0.2">
      <c r="A62" s="1" t="s">
        <v>19</v>
      </c>
      <c r="B62" s="2">
        <v>55.666666666666664</v>
      </c>
      <c r="C62" s="2">
        <v>384.33333333333331</v>
      </c>
      <c r="D62" s="2">
        <v>1</v>
      </c>
      <c r="E62" s="2">
        <v>2.3333333333333335</v>
      </c>
      <c r="F62" s="2">
        <v>0.66666666666666663</v>
      </c>
      <c r="G62" s="4">
        <v>444</v>
      </c>
    </row>
    <row r="63" spans="1:7" x14ac:dyDescent="0.2">
      <c r="A63" s="1" t="s">
        <v>20</v>
      </c>
      <c r="B63" s="2">
        <v>1505</v>
      </c>
      <c r="C63" s="2">
        <v>336.33333333333576</v>
      </c>
      <c r="D63" s="2">
        <v>1610.3</v>
      </c>
      <c r="E63" s="2">
        <v>2032.7666666666667</v>
      </c>
      <c r="F63" s="2">
        <v>430.86666666666679</v>
      </c>
      <c r="G63" s="4">
        <v>5915.2666666666692</v>
      </c>
    </row>
    <row r="64" spans="1:7" x14ac:dyDescent="0.2">
      <c r="A64" s="1" t="s">
        <v>21</v>
      </c>
      <c r="B64" s="2">
        <v>6106.666666666667</v>
      </c>
      <c r="C64" s="2">
        <v>6797</v>
      </c>
      <c r="D64" s="2">
        <v>718</v>
      </c>
      <c r="E64" s="2">
        <v>1175.3333333333333</v>
      </c>
      <c r="F64" s="2">
        <v>114.33333333333333</v>
      </c>
      <c r="G64" s="4">
        <v>14911.333333333336</v>
      </c>
    </row>
    <row r="65" spans="1:7" x14ac:dyDescent="0.2">
      <c r="A65" s="1" t="s">
        <v>22</v>
      </c>
      <c r="B65" s="2">
        <v>1.2333333333323633</v>
      </c>
      <c r="C65" s="2">
        <v>0.86666666666678793</v>
      </c>
      <c r="D65" s="2">
        <v>1422.8999999999996</v>
      </c>
      <c r="E65" s="2">
        <v>327.26666666666671</v>
      </c>
      <c r="F65" s="2">
        <v>203.23333333333326</v>
      </c>
      <c r="G65" s="4">
        <v>1955.4999999999989</v>
      </c>
    </row>
    <row r="66" spans="1:7" x14ac:dyDescent="0.2">
      <c r="A66" s="1" t="s">
        <v>23</v>
      </c>
      <c r="B66" s="2">
        <v>0.56666666666690924</v>
      </c>
      <c r="C66" s="2">
        <v>92.400000000000091</v>
      </c>
      <c r="D66" s="2">
        <v>719.36666666666679</v>
      </c>
      <c r="E66" s="2">
        <v>64.766666666666694</v>
      </c>
      <c r="F66" s="2">
        <v>24.866666666666674</v>
      </c>
      <c r="G66" s="4">
        <v>901.96666666666715</v>
      </c>
    </row>
    <row r="67" spans="1:7" x14ac:dyDescent="0.2">
      <c r="A67" s="1" t="s">
        <v>24</v>
      </c>
      <c r="B67" s="2">
        <v>2151.3333333333308</v>
      </c>
      <c r="C67" s="2">
        <v>947.33333333333303</v>
      </c>
      <c r="D67" s="2">
        <v>1058.8666666666668</v>
      </c>
      <c r="E67" s="2">
        <v>651.76666666666665</v>
      </c>
      <c r="F67" s="2">
        <v>1037.2666666666667</v>
      </c>
      <c r="G67" s="4">
        <v>5846.5666666666639</v>
      </c>
    </row>
    <row r="68" spans="1:7" x14ac:dyDescent="0.2">
      <c r="A68" s="1" t="s">
        <v>25</v>
      </c>
      <c r="B68" s="2">
        <v>71.333333333333329</v>
      </c>
      <c r="C68" s="2">
        <v>44</v>
      </c>
      <c r="D68" s="2">
        <v>1004</v>
      </c>
      <c r="E68" s="2">
        <v>13.333333333333334</v>
      </c>
      <c r="F68" s="2">
        <v>26.333333333333332</v>
      </c>
      <c r="G68" s="4">
        <v>1158.9999999999998</v>
      </c>
    </row>
    <row r="69" spans="1:7" x14ac:dyDescent="0.2">
      <c r="A69" s="1" t="s">
        <v>26</v>
      </c>
      <c r="B69" s="2">
        <v>2377.0333333333351</v>
      </c>
      <c r="C69" s="2">
        <v>2265.1000000000035</v>
      </c>
      <c r="D69" s="2">
        <v>2582.5666666666657</v>
      </c>
      <c r="E69" s="2">
        <v>336.10000000000008</v>
      </c>
      <c r="F69" s="2">
        <v>115.53333333333332</v>
      </c>
      <c r="G69" s="4">
        <v>7676.3333333333385</v>
      </c>
    </row>
    <row r="70" spans="1:7" x14ac:dyDescent="0.2">
      <c r="A70" s="1" t="s">
        <v>27</v>
      </c>
      <c r="B70" s="2">
        <v>1.1999999999728364</v>
      </c>
      <c r="C70" s="2">
        <v>1.066666666660846</v>
      </c>
      <c r="D70" s="2">
        <v>1.7666666666627862</v>
      </c>
      <c r="E70" s="2">
        <v>2.1999999999995148</v>
      </c>
      <c r="F70" s="2">
        <v>0.46666666666669698</v>
      </c>
      <c r="G70" s="4">
        <v>6.6999999999626798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60"/>
  <sheetViews>
    <sheetView showGridLines="0" zoomScaleNormal="100" workbookViewId="0">
      <selection activeCell="A28" sqref="A28"/>
    </sheetView>
  </sheetViews>
  <sheetFormatPr defaultColWidth="9" defaultRowHeight="12" x14ac:dyDescent="0.2"/>
  <cols>
    <col min="1" max="1" width="21.625" style="1" customWidth="1"/>
    <col min="2" max="4" width="11.125" style="1" customWidth="1"/>
    <col min="5" max="5" width="10.5" style="1" customWidth="1"/>
    <col min="6" max="8" width="11.125" style="1" customWidth="1"/>
    <col min="9" max="9" width="9" style="1"/>
    <col min="10" max="10" width="13.75" style="1" bestFit="1" customWidth="1"/>
    <col min="11" max="16384" width="9" style="1"/>
  </cols>
  <sheetData>
    <row r="1" spans="1:1" x14ac:dyDescent="0.2">
      <c r="A1" s="1" t="s">
        <v>89</v>
      </c>
    </row>
    <row r="27" spans="1:7" ht="28.9" customHeight="1" x14ac:dyDescent="0.2"/>
    <row r="28" spans="1:7" ht="12.75" customHeight="1" x14ac:dyDescent="0.2">
      <c r="A28" s="1" t="s">
        <v>86</v>
      </c>
    </row>
    <row r="29" spans="1:7" ht="12.75" customHeight="1" x14ac:dyDescent="0.2"/>
    <row r="30" spans="1:7" x14ac:dyDescent="0.2">
      <c r="A30" s="3" t="s">
        <v>54</v>
      </c>
    </row>
    <row r="31" spans="1:7" x14ac:dyDescent="0.2">
      <c r="A31" s="5" t="s">
        <v>87</v>
      </c>
    </row>
    <row r="32" spans="1:7" x14ac:dyDescent="0.2">
      <c r="B32" s="1" t="s">
        <v>0</v>
      </c>
      <c r="C32" s="1" t="s">
        <v>31</v>
      </c>
      <c r="D32" s="1" t="s">
        <v>32</v>
      </c>
      <c r="E32" s="1" t="s">
        <v>33</v>
      </c>
      <c r="F32" s="1" t="s">
        <v>34</v>
      </c>
      <c r="G32" s="6" t="s">
        <v>88</v>
      </c>
    </row>
    <row r="33" spans="1:7" x14ac:dyDescent="0.2">
      <c r="A33" s="1" t="s">
        <v>1</v>
      </c>
      <c r="B33" s="51">
        <v>0.10857265864316812</v>
      </c>
      <c r="C33" s="51">
        <v>0.17227280229797484</v>
      </c>
      <c r="D33" s="51">
        <v>1.7258659610908228E-3</v>
      </c>
      <c r="E33" s="51">
        <v>0.60679878222897798</v>
      </c>
      <c r="F33" s="51">
        <v>1.5689690555371116E-4</v>
      </c>
      <c r="G33" s="7">
        <v>424907.46666666662</v>
      </c>
    </row>
    <row r="34" spans="1:7" x14ac:dyDescent="0.2">
      <c r="A34" s="1" t="s">
        <v>2</v>
      </c>
      <c r="B34" s="52">
        <v>1.9299683416259517E-3</v>
      </c>
      <c r="C34" s="52">
        <v>0.54728387973264425</v>
      </c>
      <c r="D34" s="52">
        <v>3.1607367240579518</v>
      </c>
      <c r="E34" s="52">
        <v>0.51075233612328663</v>
      </c>
      <c r="F34" s="52">
        <v>6.7411037075381097E-2</v>
      </c>
      <c r="G34" s="7">
        <v>48360.033333333333</v>
      </c>
    </row>
    <row r="35" spans="1:7" x14ac:dyDescent="0.2">
      <c r="A35" s="1" t="s">
        <v>3</v>
      </c>
      <c r="B35" s="52">
        <v>0.17702226077762723</v>
      </c>
      <c r="C35" s="52">
        <v>0.12676933721687503</v>
      </c>
      <c r="D35" s="52">
        <v>1.5388653053890293</v>
      </c>
      <c r="E35" s="52">
        <v>0.60288596426152263</v>
      </c>
      <c r="F35" s="52">
        <v>0.54974387039219286</v>
      </c>
      <c r="G35" s="7">
        <v>178828.73333333331</v>
      </c>
    </row>
    <row r="36" spans="1:7" x14ac:dyDescent="0.2">
      <c r="A36" s="1" t="s">
        <v>4</v>
      </c>
      <c r="B36" s="52">
        <v>2.3644562341178756E-2</v>
      </c>
      <c r="C36" s="52">
        <v>2.6221366309743872E-2</v>
      </c>
      <c r="D36" s="52">
        <v>7.3045234720000157E-2</v>
      </c>
      <c r="E36" s="52">
        <v>5.7751425980649806E-2</v>
      </c>
      <c r="F36" s="52">
        <v>2.8631155206271372E-3</v>
      </c>
      <c r="G36" s="7">
        <v>279415.90000000002</v>
      </c>
    </row>
    <row r="37" spans="1:7" x14ac:dyDescent="0.2">
      <c r="A37" s="1" t="s">
        <v>44</v>
      </c>
      <c r="B37" s="52">
        <v>9.4666322297713972E-3</v>
      </c>
      <c r="C37" s="52">
        <v>5.707388295320974E-2</v>
      </c>
      <c r="D37" s="52">
        <v>0.12471075643451632</v>
      </c>
      <c r="E37" s="52">
        <v>0.33308208455663374</v>
      </c>
      <c r="F37" s="52">
        <v>0.15324769791112119</v>
      </c>
      <c r="G37" s="7">
        <v>3161983.3333333335</v>
      </c>
    </row>
    <row r="38" spans="1:7" x14ac:dyDescent="0.2">
      <c r="A38" s="1" t="s">
        <v>5</v>
      </c>
      <c r="B38" s="52">
        <v>3.4875063874454187E-3</v>
      </c>
      <c r="C38" s="52">
        <v>4.2456599499311248E-3</v>
      </c>
      <c r="D38" s="52">
        <v>7.6876771236260258E-2</v>
      </c>
      <c r="E38" s="52">
        <v>2.3957652574613787E-2</v>
      </c>
      <c r="F38" s="52">
        <v>3.7907678124389169E-3</v>
      </c>
      <c r="G38" s="7">
        <v>21983.233333333334</v>
      </c>
    </row>
    <row r="39" spans="1:7" x14ac:dyDescent="0.2">
      <c r="A39" s="1" t="s">
        <v>6</v>
      </c>
      <c r="B39" s="52">
        <v>0</v>
      </c>
      <c r="C39" s="52">
        <v>0</v>
      </c>
      <c r="D39" s="52">
        <v>3.7839782264590463E-2</v>
      </c>
      <c r="E39" s="52">
        <v>3.6273167075292129E-2</v>
      </c>
      <c r="F39" s="52">
        <v>2.410177214305125E-4</v>
      </c>
      <c r="G39" s="7">
        <v>276604.83333333331</v>
      </c>
    </row>
    <row r="40" spans="1:7" x14ac:dyDescent="0.2">
      <c r="A40" s="1" t="s">
        <v>7</v>
      </c>
      <c r="B40" s="52">
        <v>4.1459731641034159</v>
      </c>
      <c r="C40" s="52">
        <v>0.44628485184110767</v>
      </c>
      <c r="D40" s="52">
        <v>0.57288517070161482</v>
      </c>
      <c r="E40" s="52">
        <v>0.1430808337417567</v>
      </c>
      <c r="F40" s="52">
        <v>0.93339643372894676</v>
      </c>
      <c r="G40" s="7">
        <v>177987.96666666667</v>
      </c>
    </row>
    <row r="41" spans="1:7" x14ac:dyDescent="0.2">
      <c r="A41" s="1" t="s">
        <v>8</v>
      </c>
      <c r="B41" s="52">
        <v>2.9706849835141837E-5</v>
      </c>
      <c r="C41" s="52">
        <v>9.3843938629213058E-2</v>
      </c>
      <c r="D41" s="52">
        <v>9.5953124967508123E-3</v>
      </c>
      <c r="E41" s="52">
        <v>0.11882739934056734</v>
      </c>
      <c r="F41" s="52">
        <v>5.9413699670283674E-5</v>
      </c>
      <c r="G41" s="7">
        <v>1122075.6666666667</v>
      </c>
    </row>
    <row r="42" spans="1:7" x14ac:dyDescent="0.2">
      <c r="A42" s="1" t="s">
        <v>9</v>
      </c>
      <c r="B42" s="52">
        <v>0.4027264182606618</v>
      </c>
      <c r="C42" s="52">
        <v>2.2632486468746582</v>
      </c>
      <c r="D42" s="52">
        <v>0.29572663184348769</v>
      </c>
      <c r="E42" s="52">
        <v>0.30297505248407242</v>
      </c>
      <c r="F42" s="52">
        <v>3.2015098147634098E-2</v>
      </c>
      <c r="G42" s="7">
        <v>2239568.3333333335</v>
      </c>
    </row>
    <row r="43" spans="1:7" x14ac:dyDescent="0.2">
      <c r="A43" s="1" t="s">
        <v>10</v>
      </c>
      <c r="B43" s="53" t="s">
        <v>28</v>
      </c>
      <c r="C43" s="53" t="s">
        <v>28</v>
      </c>
      <c r="D43" s="53" t="s">
        <v>28</v>
      </c>
      <c r="E43" s="53" t="s">
        <v>28</v>
      </c>
      <c r="F43" s="53" t="s">
        <v>28</v>
      </c>
      <c r="G43" s="7">
        <v>46744.966666666667</v>
      </c>
    </row>
    <row r="44" spans="1:7" x14ac:dyDescent="0.2">
      <c r="A44" s="1" t="s">
        <v>11</v>
      </c>
      <c r="B44" s="52">
        <v>7.8945485675094906E-5</v>
      </c>
      <c r="C44" s="52">
        <v>9.2168854525673319E-3</v>
      </c>
      <c r="D44" s="52">
        <v>7.4031129191820255E-2</v>
      </c>
      <c r="E44" s="52">
        <v>2.1710008560651099E-4</v>
      </c>
      <c r="F44" s="52">
        <v>3.9472742837547453E-5</v>
      </c>
      <c r="G44" s="7">
        <v>1688929.1666666667</v>
      </c>
    </row>
    <row r="45" spans="1:7" x14ac:dyDescent="0.2">
      <c r="A45" s="1" t="s">
        <v>12</v>
      </c>
      <c r="B45" s="52">
        <v>0</v>
      </c>
      <c r="C45" s="52">
        <v>0.19710753649625226</v>
      </c>
      <c r="D45" s="52">
        <v>0.2168182901458775</v>
      </c>
      <c r="E45" s="52">
        <v>1.6126980258784278E-2</v>
      </c>
      <c r="F45" s="52">
        <v>1.7918866954204752E-3</v>
      </c>
      <c r="G45" s="7">
        <v>18602.366666666665</v>
      </c>
    </row>
    <row r="46" spans="1:7" x14ac:dyDescent="0.2">
      <c r="A46" s="1" t="s">
        <v>13</v>
      </c>
      <c r="B46" s="52">
        <v>4.9744014682338647E-2</v>
      </c>
      <c r="C46" s="52">
        <v>4.7125908646426087E-2</v>
      </c>
      <c r="D46" s="52">
        <v>1.1781477161606522E-2</v>
      </c>
      <c r="E46" s="52">
        <v>1.047242414365024E-2</v>
      </c>
      <c r="F46" s="52">
        <v>2.6181060359125601E-3</v>
      </c>
      <c r="G46" s="7">
        <v>25463.7</v>
      </c>
    </row>
    <row r="47" spans="1:7" x14ac:dyDescent="0.2">
      <c r="A47" s="1" t="s">
        <v>14</v>
      </c>
      <c r="B47" s="52">
        <v>1.7725393144956633E-3</v>
      </c>
      <c r="C47" s="52">
        <v>7.7907323203974685E-2</v>
      </c>
      <c r="D47" s="52">
        <v>2.8107409129928224E-2</v>
      </c>
      <c r="E47" s="52">
        <v>0.17100784053223456</v>
      </c>
      <c r="F47" s="52">
        <v>1.4349127784047217E-3</v>
      </c>
      <c r="G47" s="7">
        <v>39491.366666666669</v>
      </c>
    </row>
    <row r="48" spans="1:7" x14ac:dyDescent="0.2">
      <c r="A48" s="1" t="s">
        <v>15</v>
      </c>
      <c r="B48" s="52">
        <v>4.8594935863299895</v>
      </c>
      <c r="C48" s="52">
        <v>42.667901933621465</v>
      </c>
      <c r="D48" s="52">
        <v>62.9880017205504</v>
      </c>
      <c r="E48" s="52">
        <v>0.32400785859522929</v>
      </c>
      <c r="F48" s="52">
        <v>0.29529039906655774</v>
      </c>
      <c r="G48" s="7">
        <v>53393.766666666663</v>
      </c>
    </row>
    <row r="49" spans="1:7" x14ac:dyDescent="0.2">
      <c r="A49" s="1" t="s">
        <v>16</v>
      </c>
      <c r="B49" s="52">
        <v>3.1531924066707242E-4</v>
      </c>
      <c r="C49" s="52">
        <v>3.6175716519976024E-2</v>
      </c>
      <c r="D49" s="52">
        <v>3.4312466461499158E-2</v>
      </c>
      <c r="E49" s="52">
        <v>0.16835180912981049</v>
      </c>
      <c r="F49" s="52">
        <v>0.12999752331069162</v>
      </c>
      <c r="G49" s="7">
        <v>116284.26666666666</v>
      </c>
    </row>
    <row r="50" spans="1:7" x14ac:dyDescent="0.2">
      <c r="A50" s="1" t="s">
        <v>17</v>
      </c>
      <c r="B50" s="52">
        <v>1.5895916276536397</v>
      </c>
      <c r="C50" s="52">
        <v>1.6985255021981287</v>
      </c>
      <c r="D50" s="52">
        <v>0.94085149978602511</v>
      </c>
      <c r="E50" s="53" t="s">
        <v>28</v>
      </c>
      <c r="F50" s="53" t="s">
        <v>28</v>
      </c>
      <c r="G50" s="7">
        <v>10281.466666666667</v>
      </c>
    </row>
    <row r="51" spans="1:7" x14ac:dyDescent="0.2">
      <c r="A51" s="1" t="s">
        <v>18</v>
      </c>
      <c r="B51" s="52">
        <v>1.4048936191136713E-4</v>
      </c>
      <c r="C51" s="52">
        <v>2.3414893651894523E-4</v>
      </c>
      <c r="D51" s="52">
        <v>1.6390425556326164E-3</v>
      </c>
      <c r="E51" s="52">
        <v>4.2146808573410144E-4</v>
      </c>
      <c r="F51" s="52">
        <v>2.3414893651894523E-4</v>
      </c>
      <c r="G51" s="7">
        <v>711797.66666666663</v>
      </c>
    </row>
    <row r="52" spans="1:7" x14ac:dyDescent="0.2">
      <c r="A52" s="1" t="s">
        <v>19</v>
      </c>
      <c r="B52" s="52">
        <v>1.5601712750420334E-2</v>
      </c>
      <c r="C52" s="52">
        <v>0.10771721437865056</v>
      </c>
      <c r="D52" s="52">
        <v>2.802702889297066E-4</v>
      </c>
      <c r="E52" s="52">
        <v>6.5396400750264883E-4</v>
      </c>
      <c r="F52" s="52">
        <v>1.8684685928647106E-4</v>
      </c>
      <c r="G52" s="7">
        <v>356798.43333333335</v>
      </c>
    </row>
    <row r="53" spans="1:7" x14ac:dyDescent="0.2">
      <c r="A53" s="1" t="s">
        <v>20</v>
      </c>
      <c r="B53" s="52">
        <v>0.34102006920101607</v>
      </c>
      <c r="C53" s="52">
        <v>7.6210243593317309E-2</v>
      </c>
      <c r="D53" s="52">
        <v>0.36488014447468181</v>
      </c>
      <c r="E53" s="52">
        <v>0.46060746135294711</v>
      </c>
      <c r="F53" s="52">
        <v>9.763068470636399E-2</v>
      </c>
      <c r="G53" s="7">
        <v>441323</v>
      </c>
    </row>
    <row r="54" spans="1:7" x14ac:dyDescent="0.2">
      <c r="A54" s="1" t="s">
        <v>21</v>
      </c>
      <c r="B54" s="52">
        <v>3.2661613030842584</v>
      </c>
      <c r="C54" s="52">
        <v>3.6353872888204757</v>
      </c>
      <c r="D54" s="52">
        <v>0.38402355059189369</v>
      </c>
      <c r="E54" s="52">
        <v>0.62862908049536537</v>
      </c>
      <c r="F54" s="52">
        <v>6.1151382475867939E-2</v>
      </c>
      <c r="G54" s="7">
        <v>186967.69999999998</v>
      </c>
    </row>
    <row r="55" spans="1:7" x14ac:dyDescent="0.2">
      <c r="A55" s="1" t="s">
        <v>22</v>
      </c>
      <c r="B55" s="52">
        <v>7.1341625543947884E-4</v>
      </c>
      <c r="C55" s="52">
        <v>5.0131953084982792E-4</v>
      </c>
      <c r="D55" s="52">
        <v>0.82307026205321565</v>
      </c>
      <c r="E55" s="52">
        <v>0.18930596745703548</v>
      </c>
      <c r="F55" s="52">
        <v>0.11755942998426816</v>
      </c>
      <c r="G55" s="7">
        <v>172877.1</v>
      </c>
    </row>
    <row r="56" spans="1:7" x14ac:dyDescent="0.2">
      <c r="A56" s="1" t="s">
        <v>23</v>
      </c>
      <c r="B56" s="52">
        <v>1.3909321045135973E-3</v>
      </c>
      <c r="C56" s="52">
        <v>0.22680375257117916</v>
      </c>
      <c r="D56" s="52">
        <v>1.7657473969114763</v>
      </c>
      <c r="E56" s="52">
        <v>0.15897535759228024</v>
      </c>
      <c r="F56" s="52">
        <v>6.1037373527452927E-2</v>
      </c>
      <c r="G56" s="7">
        <v>40740.066666666666</v>
      </c>
    </row>
    <row r="57" spans="1:7" x14ac:dyDescent="0.2">
      <c r="A57" s="1" t="s">
        <v>24</v>
      </c>
      <c r="B57" s="52">
        <v>2.6319738743764631</v>
      </c>
      <c r="C57" s="52">
        <v>1.1589819880659924</v>
      </c>
      <c r="D57" s="52">
        <v>1.2954335620304127</v>
      </c>
      <c r="E57" s="52">
        <v>0.79738123900965352</v>
      </c>
      <c r="F57" s="52">
        <v>1.2690077939703575</v>
      </c>
      <c r="G57" s="7">
        <v>81738.399999999994</v>
      </c>
    </row>
    <row r="58" spans="1:7" x14ac:dyDescent="0.2">
      <c r="A58" s="1" t="s">
        <v>25</v>
      </c>
      <c r="B58" s="52">
        <v>3.2945479849374494E-2</v>
      </c>
      <c r="C58" s="52">
        <v>2.0321510935128195E-2</v>
      </c>
      <c r="D58" s="52">
        <v>0.46369993133792514</v>
      </c>
      <c r="E58" s="52">
        <v>6.1580336167055133E-3</v>
      </c>
      <c r="F58" s="52">
        <v>1.2162116392993388E-2</v>
      </c>
      <c r="G58" s="7">
        <v>216519.33333333334</v>
      </c>
    </row>
    <row r="59" spans="1:7" x14ac:dyDescent="0.2">
      <c r="A59" s="1" t="s">
        <v>26</v>
      </c>
      <c r="B59" s="52">
        <v>0.51392600304430813</v>
      </c>
      <c r="C59" s="52">
        <v>0.4897254797278105</v>
      </c>
      <c r="D59" s="52">
        <v>0.55836329511385085</v>
      </c>
      <c r="E59" s="52">
        <v>7.2666431387804903E-2</v>
      </c>
      <c r="F59" s="52">
        <v>2.4978860576230461E-2</v>
      </c>
      <c r="G59" s="7">
        <v>462524.43333333329</v>
      </c>
    </row>
    <row r="60" spans="1:7" x14ac:dyDescent="0.2">
      <c r="A60" s="1" t="s">
        <v>27</v>
      </c>
      <c r="B60" s="54">
        <v>4.8996964092554565E-5</v>
      </c>
      <c r="C60" s="54">
        <v>4.3552856971907831E-5</v>
      </c>
      <c r="D60" s="54">
        <v>7.2134419359957537E-5</v>
      </c>
      <c r="E60" s="54">
        <v>8.9827767505030266E-5</v>
      </c>
      <c r="F60" s="54">
        <v>1.9054374925314893E-5</v>
      </c>
      <c r="G60" s="7">
        <v>2449131.3333333335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36"/>
  <sheetViews>
    <sheetView showGridLines="0" tabSelected="1" zoomScaleNormal="100" workbookViewId="0">
      <selection activeCell="I33" sqref="I33"/>
    </sheetView>
  </sheetViews>
  <sheetFormatPr defaultColWidth="9" defaultRowHeight="12" x14ac:dyDescent="0.2"/>
  <cols>
    <col min="1" max="1" width="10.625" style="20" customWidth="1"/>
    <col min="2" max="16384" width="9" style="20"/>
  </cols>
  <sheetData>
    <row r="1" spans="1:1" x14ac:dyDescent="0.2">
      <c r="A1" s="20" t="s">
        <v>97</v>
      </c>
    </row>
    <row r="28" spans="1:6" ht="16.5" customHeight="1" x14ac:dyDescent="0.2">
      <c r="A28" s="1" t="s">
        <v>86</v>
      </c>
    </row>
    <row r="32" spans="1:6" x14ac:dyDescent="0.2">
      <c r="B32" s="20">
        <v>2013</v>
      </c>
      <c r="C32" s="20">
        <v>2014</v>
      </c>
      <c r="D32" s="20">
        <v>2015</v>
      </c>
      <c r="E32" s="20">
        <v>2016</v>
      </c>
      <c r="F32" s="20">
        <v>2017</v>
      </c>
    </row>
    <row r="33" spans="1:9" x14ac:dyDescent="0.2">
      <c r="A33" s="21">
        <v>42278</v>
      </c>
      <c r="B33" s="39">
        <v>269370</v>
      </c>
      <c r="C33" s="39">
        <v>314275</v>
      </c>
      <c r="D33" s="39" t="s">
        <v>28</v>
      </c>
      <c r="E33" s="39" t="s">
        <v>28</v>
      </c>
      <c r="F33" s="39" t="s">
        <v>28</v>
      </c>
      <c r="G33" s="39"/>
      <c r="H33" s="39"/>
      <c r="I33" s="46"/>
    </row>
    <row r="34" spans="1:9" x14ac:dyDescent="0.2">
      <c r="A34" s="21">
        <v>42644</v>
      </c>
      <c r="B34" s="39">
        <v>197012.46999999994</v>
      </c>
      <c r="C34" s="39">
        <v>223820.57</v>
      </c>
      <c r="D34" s="39">
        <v>296373.57999999996</v>
      </c>
      <c r="E34" s="39" t="s">
        <v>28</v>
      </c>
      <c r="F34" s="39" t="s">
        <v>28</v>
      </c>
      <c r="G34" s="39"/>
      <c r="H34" s="39"/>
      <c r="I34" s="46"/>
    </row>
    <row r="35" spans="1:9" x14ac:dyDescent="0.2">
      <c r="A35" s="21">
        <v>43009</v>
      </c>
      <c r="B35" s="20">
        <v>174676.89999999997</v>
      </c>
      <c r="C35" s="20">
        <v>194882.70000000004</v>
      </c>
      <c r="D35" s="20">
        <v>277492.89999999997</v>
      </c>
      <c r="E35" s="20">
        <v>320370.49999999994</v>
      </c>
      <c r="F35" s="20" t="s">
        <v>28</v>
      </c>
    </row>
    <row r="36" spans="1:9" x14ac:dyDescent="0.2">
      <c r="A36" s="21">
        <v>43374</v>
      </c>
      <c r="B36" s="20">
        <v>203671.9</v>
      </c>
      <c r="C36" s="20">
        <v>237868.1</v>
      </c>
      <c r="D36" s="20">
        <v>162310.89999999994</v>
      </c>
      <c r="E36" s="20">
        <v>239308.79999999993</v>
      </c>
      <c r="F36" s="20">
        <v>262839.50000000006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35"/>
  <sheetViews>
    <sheetView showGridLines="0" zoomScaleNormal="100" workbookViewId="0">
      <selection sqref="A1:H35"/>
    </sheetView>
  </sheetViews>
  <sheetFormatPr defaultColWidth="9" defaultRowHeight="12" x14ac:dyDescent="0.2"/>
  <cols>
    <col min="1" max="1" width="14.125" style="18" customWidth="1"/>
    <col min="2" max="8" width="9.75" style="18" customWidth="1"/>
    <col min="9" max="16384" width="9" style="18"/>
  </cols>
  <sheetData>
    <row r="1" spans="1:8" x14ac:dyDescent="0.2">
      <c r="A1" s="22" t="s">
        <v>90</v>
      </c>
    </row>
    <row r="2" spans="1:8" ht="13.9" customHeight="1" x14ac:dyDescent="0.2">
      <c r="A2" s="19"/>
      <c r="B2" s="68" t="s">
        <v>0</v>
      </c>
      <c r="C2" s="68" t="s">
        <v>31</v>
      </c>
      <c r="D2" s="70" t="s">
        <v>32</v>
      </c>
      <c r="E2" s="70" t="s">
        <v>33</v>
      </c>
      <c r="F2" s="70" t="s">
        <v>34</v>
      </c>
      <c r="G2" s="68" t="s">
        <v>42</v>
      </c>
      <c r="H2" s="70" t="s">
        <v>57</v>
      </c>
    </row>
    <row r="3" spans="1:8" x14ac:dyDescent="0.2">
      <c r="A3" s="41"/>
      <c r="B3" s="69"/>
      <c r="C3" s="69"/>
      <c r="D3" s="71"/>
      <c r="E3" s="71"/>
      <c r="F3" s="71"/>
      <c r="G3" s="69"/>
      <c r="H3" s="71"/>
    </row>
    <row r="4" spans="1:8" x14ac:dyDescent="0.2">
      <c r="A4" s="40" t="s">
        <v>1</v>
      </c>
      <c r="B4" s="47">
        <v>-9047</v>
      </c>
      <c r="C4" s="47">
        <v>-1092</v>
      </c>
      <c r="D4" s="47">
        <v>-4919</v>
      </c>
      <c r="E4" s="47">
        <v>1353</v>
      </c>
      <c r="F4" s="47">
        <v>-237</v>
      </c>
      <c r="G4" s="47">
        <v>-13942</v>
      </c>
      <c r="H4" s="47">
        <v>-81.294460641399411</v>
      </c>
    </row>
    <row r="5" spans="1:8" x14ac:dyDescent="0.2">
      <c r="A5" s="35" t="s">
        <v>2</v>
      </c>
      <c r="B5" s="48">
        <v>-860.5</v>
      </c>
      <c r="C5" s="48">
        <v>-760.80000000000018</v>
      </c>
      <c r="D5" s="48">
        <v>1284.6000000000004</v>
      </c>
      <c r="E5" s="48" t="s">
        <v>28</v>
      </c>
      <c r="F5" s="48">
        <v>-14.099999999999909</v>
      </c>
      <c r="G5" s="48">
        <v>-160.39999999999964</v>
      </c>
      <c r="H5" s="48">
        <v>-5.8840792369772421</v>
      </c>
    </row>
    <row r="6" spans="1:8" x14ac:dyDescent="0.2">
      <c r="A6" s="35" t="s">
        <v>3</v>
      </c>
      <c r="B6" s="48">
        <v>401.29999999998836</v>
      </c>
      <c r="C6" s="48">
        <v>-65.5</v>
      </c>
      <c r="D6" s="48">
        <v>2812.1000000000004</v>
      </c>
      <c r="E6" s="48">
        <v>-26</v>
      </c>
      <c r="F6" s="48">
        <v>187</v>
      </c>
      <c r="G6" s="48">
        <v>3308.8999999999892</v>
      </c>
      <c r="H6" s="48">
        <v>127.56958901997024</v>
      </c>
    </row>
    <row r="7" spans="1:8" x14ac:dyDescent="0.2">
      <c r="A7" s="35" t="s">
        <v>4</v>
      </c>
      <c r="B7" s="48">
        <v>-311.60000000000582</v>
      </c>
      <c r="C7" s="48">
        <v>-672.30000000000291</v>
      </c>
      <c r="D7" s="48">
        <v>199</v>
      </c>
      <c r="E7" s="48">
        <v>-108.40000000000009</v>
      </c>
      <c r="F7" s="48">
        <v>-38.1</v>
      </c>
      <c r="G7" s="48">
        <v>-931.40000000000884</v>
      </c>
      <c r="H7" s="48">
        <v>-78.203190596138043</v>
      </c>
    </row>
    <row r="8" spans="1:8" x14ac:dyDescent="0.2">
      <c r="A8" s="35" t="s">
        <v>44</v>
      </c>
      <c r="B8" s="48">
        <v>-4381</v>
      </c>
      <c r="C8" s="48">
        <v>-14293</v>
      </c>
      <c r="D8" s="48">
        <v>-6996</v>
      </c>
      <c r="E8" s="48">
        <v>10183</v>
      </c>
      <c r="F8" s="48">
        <v>5318</v>
      </c>
      <c r="G8" s="48">
        <v>-10169</v>
      </c>
      <c r="H8" s="48">
        <v>-27.384607098615827</v>
      </c>
    </row>
    <row r="9" spans="1:8" x14ac:dyDescent="0.2">
      <c r="A9" s="35" t="s">
        <v>5</v>
      </c>
      <c r="B9" s="48">
        <v>-39.300000000001091</v>
      </c>
      <c r="C9" s="48">
        <v>-76.899999999999636</v>
      </c>
      <c r="D9" s="48">
        <v>-75.900000000000091</v>
      </c>
      <c r="E9" s="48">
        <v>-4.0999999999999659</v>
      </c>
      <c r="F9" s="48">
        <v>-6.2000000000000171</v>
      </c>
      <c r="G9" s="48">
        <v>-202.4000000000008</v>
      </c>
      <c r="H9" s="48">
        <v>-80.798403193612728</v>
      </c>
    </row>
    <row r="10" spans="1:8" x14ac:dyDescent="0.2">
      <c r="A10" s="35" t="s">
        <v>6</v>
      </c>
      <c r="B10" s="48">
        <v>0</v>
      </c>
      <c r="C10" s="48">
        <v>0</v>
      </c>
      <c r="D10" s="48">
        <v>-132</v>
      </c>
      <c r="E10" s="48">
        <v>-130</v>
      </c>
      <c r="F10" s="48">
        <v>-553</v>
      </c>
      <c r="G10" s="48">
        <v>-815</v>
      </c>
      <c r="H10" s="48">
        <v>-69.83718937446443</v>
      </c>
    </row>
    <row r="11" spans="1:8" x14ac:dyDescent="0.2">
      <c r="A11" s="35" t="s">
        <v>7</v>
      </c>
      <c r="B11" s="48">
        <v>90</v>
      </c>
      <c r="C11" s="48">
        <v>-30</v>
      </c>
      <c r="D11" s="48">
        <v>-905</v>
      </c>
      <c r="E11" s="48">
        <v>73</v>
      </c>
      <c r="F11" s="48">
        <v>-643</v>
      </c>
      <c r="G11" s="48">
        <v>-1415</v>
      </c>
      <c r="H11" s="48">
        <v>-11.239078633836378</v>
      </c>
    </row>
    <row r="12" spans="1:8" x14ac:dyDescent="0.2">
      <c r="A12" s="35" t="s">
        <v>8</v>
      </c>
      <c r="B12" s="48">
        <v>-270</v>
      </c>
      <c r="C12" s="48">
        <v>72</v>
      </c>
      <c r="D12" s="48">
        <v>-48</v>
      </c>
      <c r="E12" s="48">
        <v>-1004</v>
      </c>
      <c r="F12" s="48">
        <v>1</v>
      </c>
      <c r="G12" s="48">
        <v>-1249</v>
      </c>
      <c r="H12" s="48">
        <v>-33.016124768702085</v>
      </c>
    </row>
    <row r="13" spans="1:8" x14ac:dyDescent="0.2">
      <c r="A13" s="35" t="s">
        <v>9</v>
      </c>
      <c r="B13" s="48">
        <v>-13351</v>
      </c>
      <c r="C13" s="48">
        <v>5165</v>
      </c>
      <c r="D13" s="48">
        <v>-6904</v>
      </c>
      <c r="E13" s="48">
        <v>-3896</v>
      </c>
      <c r="F13" s="48">
        <v>636</v>
      </c>
      <c r="G13" s="48">
        <v>-18350</v>
      </c>
      <c r="H13" s="48">
        <v>-19.659941930852717</v>
      </c>
    </row>
    <row r="14" spans="1:8" x14ac:dyDescent="0.2">
      <c r="A14" s="35" t="s">
        <v>10</v>
      </c>
      <c r="B14" s="48" t="s">
        <v>28</v>
      </c>
      <c r="C14" s="48" t="s">
        <v>28</v>
      </c>
      <c r="D14" s="48" t="s">
        <v>28</v>
      </c>
      <c r="E14" s="48" t="s">
        <v>28</v>
      </c>
      <c r="F14" s="48" t="s">
        <v>28</v>
      </c>
      <c r="G14" s="48" t="s">
        <v>28</v>
      </c>
      <c r="H14" s="48" t="s">
        <v>28</v>
      </c>
    </row>
    <row r="15" spans="1:8" x14ac:dyDescent="0.2">
      <c r="A15" s="35" t="s">
        <v>11</v>
      </c>
      <c r="B15" s="48">
        <v>-138</v>
      </c>
      <c r="C15" s="48">
        <v>-1678</v>
      </c>
      <c r="D15" s="48">
        <v>1248</v>
      </c>
      <c r="E15" s="48">
        <v>-1</v>
      </c>
      <c r="F15" s="48">
        <v>0</v>
      </c>
      <c r="G15" s="48">
        <v>-569</v>
      </c>
      <c r="H15" s="48">
        <v>-28.535606820461386</v>
      </c>
    </row>
    <row r="16" spans="1:8" x14ac:dyDescent="0.2">
      <c r="A16" s="35" t="s">
        <v>12</v>
      </c>
      <c r="B16" s="48">
        <v>0</v>
      </c>
      <c r="C16" s="48">
        <v>1</v>
      </c>
      <c r="D16" s="48">
        <v>1</v>
      </c>
      <c r="E16" s="48">
        <v>0</v>
      </c>
      <c r="F16" s="48">
        <v>0</v>
      </c>
      <c r="G16" s="48">
        <v>2</v>
      </c>
      <c r="H16" s="48">
        <v>40</v>
      </c>
    </row>
    <row r="17" spans="1:8" x14ac:dyDescent="0.2">
      <c r="A17" s="35" t="s">
        <v>13</v>
      </c>
      <c r="B17" s="48">
        <v>34</v>
      </c>
      <c r="C17" s="48">
        <v>32</v>
      </c>
      <c r="D17" s="48">
        <v>-27</v>
      </c>
      <c r="E17" s="48">
        <v>0</v>
      </c>
      <c r="F17" s="48">
        <v>1</v>
      </c>
      <c r="G17" s="48">
        <v>40</v>
      </c>
      <c r="H17" s="48">
        <v>117.64705882352942</v>
      </c>
    </row>
    <row r="18" spans="1:8" x14ac:dyDescent="0.2">
      <c r="A18" s="35" t="s">
        <v>14</v>
      </c>
      <c r="B18" s="48">
        <v>-394.60000000000218</v>
      </c>
      <c r="C18" s="48">
        <v>-79.199999999999818</v>
      </c>
      <c r="D18" s="48">
        <v>-83.199999999999932</v>
      </c>
      <c r="E18" s="48">
        <v>3.3999999999999773</v>
      </c>
      <c r="F18" s="48">
        <v>-5.3999999999999773</v>
      </c>
      <c r="G18" s="48">
        <v>-559.00000000000193</v>
      </c>
      <c r="H18" s="48">
        <v>-88.730158730159133</v>
      </c>
    </row>
    <row r="19" spans="1:8" x14ac:dyDescent="0.2">
      <c r="A19" s="35" t="s">
        <v>15</v>
      </c>
      <c r="B19" s="48">
        <v>-2661</v>
      </c>
      <c r="C19" s="48">
        <v>-14138</v>
      </c>
      <c r="D19" s="49" t="s">
        <v>28</v>
      </c>
      <c r="E19" s="49" t="s">
        <v>28</v>
      </c>
      <c r="F19" s="49" t="s">
        <v>28</v>
      </c>
      <c r="G19" s="48">
        <v>-16799</v>
      </c>
      <c r="H19" s="48">
        <v>-37.993893475065022</v>
      </c>
    </row>
    <row r="20" spans="1:8" x14ac:dyDescent="0.2">
      <c r="A20" s="35" t="s">
        <v>16</v>
      </c>
      <c r="B20" s="48">
        <v>-1</v>
      </c>
      <c r="C20" s="48">
        <v>-7.2000000000007276</v>
      </c>
      <c r="D20" s="48">
        <v>-42.300000000001091</v>
      </c>
      <c r="E20" s="48">
        <v>74.299999999999955</v>
      </c>
      <c r="F20" s="48">
        <v>-445.59999999999997</v>
      </c>
      <c r="G20" s="48">
        <v>-421.80000000000183</v>
      </c>
      <c r="H20" s="48">
        <v>-59.542631281761984</v>
      </c>
    </row>
    <row r="21" spans="1:8" x14ac:dyDescent="0.2">
      <c r="A21" s="35" t="s">
        <v>17</v>
      </c>
      <c r="B21" s="48">
        <v>-20.000000000000455</v>
      </c>
      <c r="C21" s="48">
        <v>86.600000000000364</v>
      </c>
      <c r="D21" s="48">
        <v>10.100000000000364</v>
      </c>
      <c r="E21" s="49" t="s">
        <v>28</v>
      </c>
      <c r="F21" s="48" t="s">
        <v>28</v>
      </c>
      <c r="G21" s="48">
        <v>76.700000000000273</v>
      </c>
      <c r="H21" s="48">
        <v>17.730004623208611</v>
      </c>
    </row>
    <row r="22" spans="1:8" x14ac:dyDescent="0.2">
      <c r="A22" s="35" t="s">
        <v>18</v>
      </c>
      <c r="B22" s="48">
        <v>-125</v>
      </c>
      <c r="C22" s="48">
        <v>-4</v>
      </c>
      <c r="D22" s="48">
        <v>-21287</v>
      </c>
      <c r="E22" s="48">
        <v>-2118</v>
      </c>
      <c r="F22" s="48">
        <v>-30</v>
      </c>
      <c r="G22" s="48">
        <v>-23564</v>
      </c>
      <c r="H22" s="48">
        <v>-99.957580385170104</v>
      </c>
    </row>
    <row r="23" spans="1:8" x14ac:dyDescent="0.2">
      <c r="A23" s="35" t="s">
        <v>19</v>
      </c>
      <c r="B23" s="48">
        <v>-793</v>
      </c>
      <c r="C23" s="48">
        <v>-1134</v>
      </c>
      <c r="D23" s="48">
        <v>1</v>
      </c>
      <c r="E23" s="48">
        <v>-1</v>
      </c>
      <c r="F23" s="48">
        <v>1</v>
      </c>
      <c r="G23" s="48">
        <v>-1926</v>
      </c>
      <c r="H23" s="48">
        <v>-80.183180682764359</v>
      </c>
    </row>
    <row r="24" spans="1:8" x14ac:dyDescent="0.2">
      <c r="A24" s="35" t="s">
        <v>20</v>
      </c>
      <c r="B24" s="48">
        <v>-605.10000000000582</v>
      </c>
      <c r="C24" s="48">
        <v>82.30000000000291</v>
      </c>
      <c r="D24" s="48">
        <v>-88.399999999999636</v>
      </c>
      <c r="E24" s="48">
        <v>-4439.8999999999996</v>
      </c>
      <c r="F24" s="48">
        <v>-1109</v>
      </c>
      <c r="G24" s="48">
        <v>-5617.1000000000022</v>
      </c>
      <c r="H24" s="48">
        <v>-65.421616585138622</v>
      </c>
    </row>
    <row r="25" spans="1:8" x14ac:dyDescent="0.2">
      <c r="A25" s="35" t="s">
        <v>21</v>
      </c>
      <c r="B25" s="48">
        <v>49</v>
      </c>
      <c r="C25" s="48">
        <v>-30</v>
      </c>
      <c r="D25" s="48">
        <v>-424</v>
      </c>
      <c r="E25" s="48">
        <v>-333</v>
      </c>
      <c r="F25" s="48">
        <v>15</v>
      </c>
      <c r="G25" s="48">
        <v>-723</v>
      </c>
      <c r="H25" s="48">
        <v>-4.7606505563969188</v>
      </c>
    </row>
    <row r="26" spans="1:8" x14ac:dyDescent="0.2">
      <c r="A26" s="35" t="s">
        <v>22</v>
      </c>
      <c r="B26" s="48">
        <v>0.59999999999854481</v>
      </c>
      <c r="C26" s="48">
        <v>-0.6000000000003638</v>
      </c>
      <c r="D26" s="48">
        <v>-319.70000000000027</v>
      </c>
      <c r="E26" s="48">
        <v>3.0999999999999091</v>
      </c>
      <c r="F26" s="48">
        <v>-3</v>
      </c>
      <c r="G26" s="48">
        <v>-319.60000000000218</v>
      </c>
      <c r="H26" s="48">
        <v>-15.187948486432628</v>
      </c>
    </row>
    <row r="27" spans="1:8" x14ac:dyDescent="0.2">
      <c r="A27" s="35" t="s">
        <v>23</v>
      </c>
      <c r="B27" s="48">
        <v>-79.799999999999272</v>
      </c>
      <c r="C27" s="48">
        <v>76.700000000000728</v>
      </c>
      <c r="D27" s="48">
        <v>25.800000000000182</v>
      </c>
      <c r="E27" s="48">
        <v>10.200000000000045</v>
      </c>
      <c r="F27" s="48">
        <v>-22.300000000000011</v>
      </c>
      <c r="G27" s="48">
        <v>10.600000000001614</v>
      </c>
      <c r="H27" s="48">
        <v>1.1732152739348785</v>
      </c>
    </row>
    <row r="28" spans="1:8" x14ac:dyDescent="0.2">
      <c r="A28" s="35" t="s">
        <v>24</v>
      </c>
      <c r="B28" s="48">
        <v>2164.0000000000073</v>
      </c>
      <c r="C28" s="48">
        <v>358.69999999999982</v>
      </c>
      <c r="D28" s="48">
        <v>185.30000000000018</v>
      </c>
      <c r="E28" s="48">
        <v>-957.99999999999989</v>
      </c>
      <c r="F28" s="48">
        <v>732</v>
      </c>
      <c r="G28" s="48">
        <v>2482.0000000000064</v>
      </c>
      <c r="H28" s="48">
        <v>56.759970728137844</v>
      </c>
    </row>
    <row r="29" spans="1:8" x14ac:dyDescent="0.2">
      <c r="A29" s="35" t="s">
        <v>25</v>
      </c>
      <c r="B29" s="48">
        <v>-32.599999999998545</v>
      </c>
      <c r="C29" s="48">
        <v>-493.09999999999854</v>
      </c>
      <c r="D29" s="48">
        <v>-457.79999999999927</v>
      </c>
      <c r="E29" s="48">
        <v>-547.29999999999973</v>
      </c>
      <c r="F29" s="48">
        <v>-76.080000000000013</v>
      </c>
      <c r="G29" s="48">
        <v>-1606.879999999996</v>
      </c>
      <c r="H29" s="48">
        <v>-95.597544143543843</v>
      </c>
    </row>
    <row r="30" spans="1:8" x14ac:dyDescent="0.2">
      <c r="A30" s="36" t="s">
        <v>26</v>
      </c>
      <c r="B30" s="50">
        <v>268.40000000000873</v>
      </c>
      <c r="C30" s="50">
        <v>-965.19999999998981</v>
      </c>
      <c r="D30" s="50">
        <v>273.5</v>
      </c>
      <c r="E30" s="50">
        <v>94.599999999999454</v>
      </c>
      <c r="F30" s="50">
        <v>-4.4000000000000341</v>
      </c>
      <c r="G30" s="50">
        <v>-333.09999999998126</v>
      </c>
      <c r="H30" s="50">
        <v>-4.0574943662827438</v>
      </c>
    </row>
    <row r="31" spans="1:8" x14ac:dyDescent="0.2">
      <c r="A31" s="37" t="s">
        <v>27</v>
      </c>
      <c r="B31" s="45">
        <v>0</v>
      </c>
      <c r="C31" s="45">
        <v>0</v>
      </c>
      <c r="D31" s="45">
        <v>0</v>
      </c>
      <c r="E31" s="45">
        <v>0</v>
      </c>
      <c r="F31" s="45">
        <v>0</v>
      </c>
      <c r="G31" s="45">
        <v>0</v>
      </c>
      <c r="H31" s="55">
        <v>0</v>
      </c>
    </row>
    <row r="32" spans="1:8" x14ac:dyDescent="0.2">
      <c r="B32" s="42"/>
      <c r="C32" s="42"/>
      <c r="D32" s="42"/>
      <c r="E32" s="42"/>
      <c r="F32" s="42"/>
      <c r="G32" s="42"/>
      <c r="H32" s="43"/>
    </row>
    <row r="33" spans="1:8" x14ac:dyDescent="0.2">
      <c r="A33" s="44" t="s">
        <v>80</v>
      </c>
      <c r="B33" s="42"/>
      <c r="C33" s="42"/>
      <c r="D33" s="42"/>
      <c r="E33" s="42"/>
      <c r="F33" s="42"/>
      <c r="G33" s="42"/>
      <c r="H33" s="43"/>
    </row>
    <row r="34" spans="1:8" x14ac:dyDescent="0.2">
      <c r="A34" s="18" t="s">
        <v>91</v>
      </c>
    </row>
    <row r="35" spans="1:8" x14ac:dyDescent="0.2">
      <c r="A35" s="18" t="s">
        <v>86</v>
      </c>
    </row>
  </sheetData>
  <mergeCells count="7">
    <mergeCell ref="G2:G3"/>
    <mergeCell ref="H2:H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48"/>
  <sheetViews>
    <sheetView showGridLines="0" zoomScaleNormal="100" workbookViewId="0">
      <selection sqref="A1:E17"/>
    </sheetView>
  </sheetViews>
  <sheetFormatPr defaultColWidth="9" defaultRowHeight="12" x14ac:dyDescent="0.2"/>
  <cols>
    <col min="1" max="1" width="16.375" style="1" customWidth="1"/>
    <col min="2" max="2" width="9" style="1"/>
    <col min="3" max="3" width="15.125" style="1" customWidth="1"/>
    <col min="4" max="16384" width="9" style="1"/>
  </cols>
  <sheetData>
    <row r="1" spans="1:5" x14ac:dyDescent="0.2">
      <c r="A1" s="1" t="s">
        <v>92</v>
      </c>
    </row>
    <row r="2" spans="1:5" x14ac:dyDescent="0.2">
      <c r="A2" s="31" t="s">
        <v>93</v>
      </c>
      <c r="B2" s="56" t="s">
        <v>94</v>
      </c>
      <c r="C2" s="31" t="s">
        <v>95</v>
      </c>
      <c r="D2" s="56" t="s">
        <v>55</v>
      </c>
      <c r="E2" s="56" t="s">
        <v>56</v>
      </c>
    </row>
    <row r="3" spans="1:5" x14ac:dyDescent="0.2">
      <c r="A3" s="57" t="s">
        <v>15</v>
      </c>
      <c r="B3" s="58">
        <v>2015</v>
      </c>
      <c r="C3" s="59" t="s">
        <v>0</v>
      </c>
      <c r="D3" s="60">
        <v>-1363</v>
      </c>
      <c r="E3" s="60">
        <v>47</v>
      </c>
    </row>
    <row r="4" spans="1:5" x14ac:dyDescent="0.2">
      <c r="A4" s="38"/>
      <c r="B4" s="61">
        <v>2016</v>
      </c>
      <c r="C4" s="62" t="s">
        <v>0</v>
      </c>
      <c r="D4" s="63">
        <v>-2074</v>
      </c>
      <c r="E4" s="63">
        <v>628</v>
      </c>
    </row>
    <row r="5" spans="1:5" x14ac:dyDescent="0.2">
      <c r="A5" s="38"/>
      <c r="B5" s="61">
        <v>2017</v>
      </c>
      <c r="C5" s="62" t="s">
        <v>0</v>
      </c>
      <c r="D5" s="63">
        <v>-2995</v>
      </c>
      <c r="E5" s="63">
        <v>677</v>
      </c>
    </row>
    <row r="6" spans="1:5" x14ac:dyDescent="0.2">
      <c r="A6" s="38" t="s">
        <v>2</v>
      </c>
      <c r="B6" s="61">
        <v>2017</v>
      </c>
      <c r="C6" s="62" t="s">
        <v>32</v>
      </c>
      <c r="D6" s="63">
        <v>-496</v>
      </c>
      <c r="E6" s="63">
        <v>677</v>
      </c>
    </row>
    <row r="7" spans="1:5" x14ac:dyDescent="0.2">
      <c r="A7" s="38" t="s">
        <v>7</v>
      </c>
      <c r="B7" s="61">
        <v>2016</v>
      </c>
      <c r="C7" s="62" t="s">
        <v>32</v>
      </c>
      <c r="D7" s="63">
        <v>-325</v>
      </c>
      <c r="E7" s="63">
        <v>1004</v>
      </c>
    </row>
    <row r="8" spans="1:5" x14ac:dyDescent="0.2">
      <c r="A8" s="38"/>
      <c r="B8" s="61">
        <v>2017</v>
      </c>
      <c r="C8" s="62" t="s">
        <v>32</v>
      </c>
      <c r="D8" s="63">
        <v>-275</v>
      </c>
      <c r="E8" s="63">
        <v>793</v>
      </c>
    </row>
    <row r="9" spans="1:5" x14ac:dyDescent="0.2">
      <c r="A9" s="38" t="s">
        <v>25</v>
      </c>
      <c r="B9" s="61">
        <v>2017</v>
      </c>
      <c r="C9" s="62" t="s">
        <v>32</v>
      </c>
      <c r="D9" s="63">
        <v>-107</v>
      </c>
      <c r="E9" s="63">
        <v>2637</v>
      </c>
    </row>
    <row r="10" spans="1:5" x14ac:dyDescent="0.2">
      <c r="A10" s="38" t="s">
        <v>20</v>
      </c>
      <c r="B10" s="61">
        <v>2015</v>
      </c>
      <c r="C10" s="62" t="s">
        <v>33</v>
      </c>
      <c r="D10" s="63">
        <v>-848.30000000000018</v>
      </c>
      <c r="E10" s="63">
        <v>3131</v>
      </c>
    </row>
    <row r="11" spans="1:5" x14ac:dyDescent="0.2">
      <c r="A11" s="38"/>
      <c r="B11" s="61">
        <v>2017</v>
      </c>
      <c r="C11" s="62" t="s">
        <v>33</v>
      </c>
      <c r="D11" s="63">
        <v>-128.10000000000036</v>
      </c>
      <c r="E11" s="63">
        <v>542</v>
      </c>
    </row>
    <row r="12" spans="1:5" x14ac:dyDescent="0.2">
      <c r="A12" s="38" t="s">
        <v>44</v>
      </c>
      <c r="B12" s="61">
        <v>2015</v>
      </c>
      <c r="C12" s="62" t="s">
        <v>34</v>
      </c>
      <c r="D12" s="63">
        <v>533</v>
      </c>
      <c r="E12" s="63">
        <v>-1716</v>
      </c>
    </row>
    <row r="13" spans="1:5" x14ac:dyDescent="0.2">
      <c r="A13" s="38"/>
      <c r="B13" s="61">
        <v>2016</v>
      </c>
      <c r="C13" s="62" t="s">
        <v>34</v>
      </c>
      <c r="D13" s="63">
        <v>3467</v>
      </c>
      <c r="E13" s="63">
        <v>-2609</v>
      </c>
    </row>
    <row r="14" spans="1:5" x14ac:dyDescent="0.2">
      <c r="A14" s="64" t="s">
        <v>9</v>
      </c>
      <c r="B14" s="65">
        <v>2016</v>
      </c>
      <c r="C14" s="66" t="s">
        <v>34</v>
      </c>
      <c r="D14" s="67">
        <v>1431</v>
      </c>
      <c r="E14" s="67">
        <v>-425</v>
      </c>
    </row>
    <row r="15" spans="1:5" x14ac:dyDescent="0.2">
      <c r="B15" s="2"/>
      <c r="C15" s="2"/>
      <c r="D15" s="2"/>
      <c r="E15" s="2"/>
    </row>
    <row r="16" spans="1:5" x14ac:dyDescent="0.2">
      <c r="A16" s="1" t="s">
        <v>79</v>
      </c>
      <c r="B16" s="2"/>
      <c r="C16" s="2"/>
      <c r="D16" s="2"/>
      <c r="E16" s="2"/>
    </row>
    <row r="17" spans="1:5" x14ac:dyDescent="0.2">
      <c r="A17" s="1" t="s">
        <v>86</v>
      </c>
      <c r="B17" s="2"/>
      <c r="C17" s="2"/>
      <c r="D17" s="2"/>
      <c r="E17" s="2"/>
    </row>
    <row r="18" spans="1:5" x14ac:dyDescent="0.2">
      <c r="B18" s="2"/>
      <c r="C18" s="2"/>
      <c r="D18" s="2"/>
      <c r="E18" s="2"/>
    </row>
    <row r="19" spans="1:5" x14ac:dyDescent="0.2">
      <c r="B19" s="2"/>
      <c r="C19" s="2"/>
      <c r="D19" s="2"/>
      <c r="E19" s="2"/>
    </row>
    <row r="20" spans="1:5" x14ac:dyDescent="0.2">
      <c r="B20" s="2"/>
      <c r="C20" s="2"/>
      <c r="D20" s="2"/>
      <c r="E20" s="2"/>
    </row>
    <row r="21" spans="1:5" x14ac:dyDescent="0.2">
      <c r="B21" s="2"/>
      <c r="C21" s="2"/>
      <c r="D21" s="2"/>
      <c r="E21" s="2"/>
    </row>
    <row r="22" spans="1:5" x14ac:dyDescent="0.2">
      <c r="B22" s="2"/>
      <c r="C22" s="2"/>
      <c r="D22" s="2"/>
      <c r="E22" s="2"/>
    </row>
    <row r="23" spans="1:5" x14ac:dyDescent="0.2">
      <c r="B23" s="2"/>
      <c r="C23" s="2"/>
      <c r="D23" s="2"/>
      <c r="E23" s="2"/>
    </row>
    <row r="24" spans="1:5" x14ac:dyDescent="0.2">
      <c r="B24" s="2"/>
      <c r="C24" s="2"/>
      <c r="D24" s="2"/>
      <c r="E24" s="2"/>
    </row>
    <row r="25" spans="1:5" x14ac:dyDescent="0.2">
      <c r="B25" s="2"/>
      <c r="C25" s="2"/>
      <c r="D25" s="2"/>
      <c r="E25" s="2"/>
    </row>
    <row r="26" spans="1:5" x14ac:dyDescent="0.2">
      <c r="B26" s="2"/>
      <c r="C26" s="2"/>
      <c r="D26" s="2"/>
      <c r="E26" s="2"/>
    </row>
    <row r="27" spans="1:5" x14ac:dyDescent="0.2">
      <c r="B27" s="2"/>
      <c r="C27" s="2"/>
      <c r="D27" s="2"/>
      <c r="E27" s="2"/>
    </row>
    <row r="28" spans="1:5" x14ac:dyDescent="0.2">
      <c r="B28" s="2"/>
      <c r="C28" s="2"/>
      <c r="D28" s="2"/>
      <c r="E28" s="2"/>
    </row>
    <row r="29" spans="1:5" x14ac:dyDescent="0.2">
      <c r="B29" s="2"/>
      <c r="C29" s="2"/>
      <c r="D29" s="2"/>
      <c r="E29" s="2"/>
    </row>
    <row r="30" spans="1:5" x14ac:dyDescent="0.2">
      <c r="B30" s="2"/>
      <c r="C30" s="2"/>
      <c r="D30" s="2"/>
      <c r="E30" s="2"/>
    </row>
    <row r="31" spans="1:5" x14ac:dyDescent="0.2">
      <c r="B31" s="2"/>
      <c r="C31" s="2"/>
      <c r="D31" s="2"/>
      <c r="E31" s="2"/>
    </row>
    <row r="32" spans="1:5" x14ac:dyDescent="0.2">
      <c r="B32" s="2"/>
      <c r="C32" s="2"/>
      <c r="D32" s="2"/>
      <c r="E32" s="2"/>
    </row>
    <row r="33" spans="2:5" x14ac:dyDescent="0.2">
      <c r="B33" s="2"/>
      <c r="C33" s="2"/>
      <c r="D33" s="2"/>
      <c r="E33" s="2"/>
    </row>
    <row r="34" spans="2:5" x14ac:dyDescent="0.2">
      <c r="B34" s="2"/>
      <c r="C34" s="2"/>
      <c r="D34" s="2"/>
      <c r="E34" s="2"/>
    </row>
    <row r="35" spans="2:5" x14ac:dyDescent="0.2">
      <c r="B35" s="2"/>
      <c r="C35" s="2"/>
      <c r="D35" s="2"/>
      <c r="E35" s="2"/>
    </row>
    <row r="36" spans="2:5" x14ac:dyDescent="0.2">
      <c r="B36" s="2"/>
      <c r="C36" s="2"/>
      <c r="D36" s="2"/>
      <c r="E36" s="2"/>
    </row>
    <row r="37" spans="2:5" x14ac:dyDescent="0.2">
      <c r="B37" s="2"/>
      <c r="C37" s="2"/>
      <c r="D37" s="2"/>
      <c r="E37" s="2"/>
    </row>
    <row r="38" spans="2:5" x14ac:dyDescent="0.2">
      <c r="B38" s="2"/>
      <c r="C38" s="2"/>
      <c r="D38" s="2"/>
      <c r="E38" s="2"/>
    </row>
    <row r="39" spans="2:5" x14ac:dyDescent="0.2">
      <c r="B39" s="2"/>
      <c r="C39" s="2"/>
      <c r="D39" s="2"/>
      <c r="E39" s="2"/>
    </row>
    <row r="40" spans="2:5" x14ac:dyDescent="0.2">
      <c r="B40" s="2"/>
      <c r="C40" s="2"/>
      <c r="D40" s="2"/>
      <c r="E40" s="2"/>
    </row>
    <row r="41" spans="2:5" x14ac:dyDescent="0.2">
      <c r="B41" s="2"/>
      <c r="C41" s="2"/>
      <c r="D41" s="2"/>
      <c r="E41" s="2"/>
    </row>
    <row r="42" spans="2:5" x14ac:dyDescent="0.2">
      <c r="B42" s="2"/>
      <c r="C42" s="2"/>
      <c r="D42" s="2"/>
      <c r="E42" s="2"/>
    </row>
    <row r="43" spans="2:5" x14ac:dyDescent="0.2">
      <c r="B43" s="2"/>
      <c r="C43" s="2"/>
      <c r="D43" s="2"/>
      <c r="E43" s="2"/>
    </row>
    <row r="44" spans="2:5" x14ac:dyDescent="0.2">
      <c r="B44" s="2"/>
      <c r="C44" s="2"/>
      <c r="D44" s="2"/>
      <c r="E44" s="2"/>
    </row>
    <row r="45" spans="2:5" x14ac:dyDescent="0.2">
      <c r="B45" s="2"/>
      <c r="C45" s="2"/>
      <c r="D45" s="2"/>
      <c r="E45" s="2"/>
    </row>
    <row r="46" spans="2:5" x14ac:dyDescent="0.2">
      <c r="B46" s="2"/>
      <c r="C46" s="2"/>
      <c r="D46" s="2"/>
      <c r="E46" s="2"/>
    </row>
    <row r="47" spans="2:5" x14ac:dyDescent="0.2">
      <c r="B47" s="2"/>
      <c r="C47" s="2"/>
      <c r="D47" s="2"/>
      <c r="E47" s="2"/>
    </row>
    <row r="48" spans="2:5" x14ac:dyDescent="0.2">
      <c r="B48" s="2"/>
      <c r="C48" s="2"/>
      <c r="D48" s="2"/>
      <c r="E48" s="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18"/>
  <sheetViews>
    <sheetView showGridLines="0" zoomScaleNormal="100" workbookViewId="0">
      <selection activeCell="C32" sqref="C32"/>
    </sheetView>
  </sheetViews>
  <sheetFormatPr defaultColWidth="9" defaultRowHeight="12" x14ac:dyDescent="0.2"/>
  <cols>
    <col min="1" max="1" width="17.5" style="20" customWidth="1"/>
    <col min="2" max="2" width="12" style="20" customWidth="1"/>
    <col min="3" max="3" width="42.75" style="20" customWidth="1"/>
    <col min="4" max="16384" width="9" style="20"/>
  </cols>
  <sheetData>
    <row r="1" spans="1:3" x14ac:dyDescent="0.2">
      <c r="A1" s="22" t="s">
        <v>81</v>
      </c>
      <c r="B1" s="22"/>
    </row>
    <row r="2" spans="1:3" x14ac:dyDescent="0.2">
      <c r="A2" s="23" t="s">
        <v>59</v>
      </c>
      <c r="B2" s="23" t="s">
        <v>77</v>
      </c>
      <c r="C2" s="23" t="s">
        <v>60</v>
      </c>
    </row>
    <row r="3" spans="1:3" x14ac:dyDescent="0.2">
      <c r="A3" s="24" t="s">
        <v>0</v>
      </c>
      <c r="B3" s="25" t="s">
        <v>61</v>
      </c>
      <c r="C3" s="24" t="s">
        <v>29</v>
      </c>
    </row>
    <row r="4" spans="1:3" x14ac:dyDescent="0.2">
      <c r="A4" s="26"/>
      <c r="B4" s="27" t="s">
        <v>62</v>
      </c>
      <c r="C4" s="26" t="s">
        <v>30</v>
      </c>
    </row>
    <row r="5" spans="1:3" x14ac:dyDescent="0.2">
      <c r="A5" s="24" t="s">
        <v>31</v>
      </c>
      <c r="B5" s="25" t="s">
        <v>63</v>
      </c>
      <c r="C5" s="24" t="s">
        <v>35</v>
      </c>
    </row>
    <row r="6" spans="1:3" x14ac:dyDescent="0.2">
      <c r="A6" s="26"/>
      <c r="B6" s="27" t="s">
        <v>64</v>
      </c>
      <c r="C6" s="26" t="s">
        <v>36</v>
      </c>
    </row>
    <row r="7" spans="1:3" x14ac:dyDescent="0.2">
      <c r="A7" s="24" t="s">
        <v>32</v>
      </c>
      <c r="B7" s="25" t="s">
        <v>65</v>
      </c>
      <c r="C7" s="24" t="s">
        <v>45</v>
      </c>
    </row>
    <row r="8" spans="1:3" x14ac:dyDescent="0.2">
      <c r="A8" s="28"/>
      <c r="B8" s="29" t="s">
        <v>66</v>
      </c>
      <c r="C8" s="28" t="s">
        <v>46</v>
      </c>
    </row>
    <row r="9" spans="1:3" x14ac:dyDescent="0.2">
      <c r="A9" s="28"/>
      <c r="B9" s="29" t="s">
        <v>67</v>
      </c>
      <c r="C9" s="28" t="s">
        <v>47</v>
      </c>
    </row>
    <row r="10" spans="1:3" x14ac:dyDescent="0.2">
      <c r="A10" s="26"/>
      <c r="B10" s="27" t="s">
        <v>68</v>
      </c>
      <c r="C10" s="26" t="s">
        <v>48</v>
      </c>
    </row>
    <row r="11" spans="1:3" x14ac:dyDescent="0.2">
      <c r="A11" s="24" t="s">
        <v>33</v>
      </c>
      <c r="B11" s="25" t="s">
        <v>69</v>
      </c>
      <c r="C11" s="24" t="s">
        <v>70</v>
      </c>
    </row>
    <row r="12" spans="1:3" x14ac:dyDescent="0.2">
      <c r="A12" s="28"/>
      <c r="B12" s="29" t="s">
        <v>71</v>
      </c>
      <c r="C12" s="28" t="s">
        <v>49</v>
      </c>
    </row>
    <row r="13" spans="1:3" x14ac:dyDescent="0.2">
      <c r="A13" s="28"/>
      <c r="B13" s="29" t="s">
        <v>72</v>
      </c>
      <c r="C13" s="28" t="s">
        <v>50</v>
      </c>
    </row>
    <row r="14" spans="1:3" x14ac:dyDescent="0.2">
      <c r="A14" s="26"/>
      <c r="B14" s="27" t="s">
        <v>73</v>
      </c>
      <c r="C14" s="26" t="s">
        <v>51</v>
      </c>
    </row>
    <row r="15" spans="1:3" x14ac:dyDescent="0.2">
      <c r="A15" s="24" t="s">
        <v>34</v>
      </c>
      <c r="B15" s="25" t="s">
        <v>74</v>
      </c>
      <c r="C15" s="24" t="s">
        <v>37</v>
      </c>
    </row>
    <row r="16" spans="1:3" x14ac:dyDescent="0.2">
      <c r="A16" s="26"/>
      <c r="B16" s="27" t="s">
        <v>75</v>
      </c>
      <c r="C16" s="26" t="s">
        <v>76</v>
      </c>
    </row>
    <row r="17" spans="1:1" x14ac:dyDescent="0.2">
      <c r="A17" s="20" t="s">
        <v>78</v>
      </c>
    </row>
    <row r="18" spans="1:1" x14ac:dyDescent="0.2">
      <c r="A18" s="3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Table 1</vt:lpstr>
      <vt:lpstr>Figure 1</vt:lpstr>
      <vt:lpstr>Figure 2</vt:lpstr>
      <vt:lpstr>Figure 3</vt:lpstr>
      <vt:lpstr>Table 2</vt:lpstr>
      <vt:lpstr>Table 3</vt:lpstr>
      <vt:lpstr>Table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OBRZUT Robert (ESTAT)</dc:creator>
  <cp:lastModifiedBy>OBRZUT Robert (ESTAT)</cp:lastModifiedBy>
  <cp:lastPrinted>2015-10-15T12:49:18Z</cp:lastPrinted>
  <dcterms:created xsi:type="dcterms:W3CDTF">2015-09-30T15:00:36Z</dcterms:created>
  <dcterms:modified xsi:type="dcterms:W3CDTF">2018-11-08T13:52:49Z</dcterms:modified>
</cp:coreProperties>
</file>