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asa/Desktop/Agilis SA/Agilis - Projects - Working/242-256-EHIS/Task 8/8.2_SEs/Physical activity/"/>
    </mc:Choice>
  </mc:AlternateContent>
  <bookViews>
    <workbookView xWindow="0" yWindow="1180" windowWidth="21020" windowHeight="18740" tabRatio="500" activeTab="5"/>
  </bookViews>
  <sheets>
    <sheet name="Table 1" sheetId="1" r:id="rId1"/>
    <sheet name="Figure 1" sheetId="17" r:id="rId2"/>
    <sheet name="Table 2" sheetId="21" r:id="rId3"/>
    <sheet name="Figure 2" sheetId="18" r:id="rId4"/>
    <sheet name="Figure 3" sheetId="19" r:id="rId5"/>
    <sheet name="Figure 4" sheetId="20" r:id="rId6"/>
  </sheet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3" i="20" l="1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40" i="20"/>
  <c r="J39" i="20"/>
  <c r="J42" i="20"/>
  <c r="J12" i="20"/>
</calcChain>
</file>

<file path=xl/sharedStrings.xml><?xml version="1.0" encoding="utf-8"?>
<sst xmlns="http://schemas.openxmlformats.org/spreadsheetml/2006/main" count="261" uniqueCount="88">
  <si>
    <t>Aerobic sports</t>
  </si>
  <si>
    <t>Cycling to get to and from place</t>
  </si>
  <si>
    <t>Muscle-strengthening</t>
  </si>
  <si>
    <t>Walking to get to and from place</t>
  </si>
  <si>
    <t>Bulgaria</t>
  </si>
  <si>
    <t>Czech Republic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</si>
  <si>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</si>
  <si>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</si>
  <si>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</si>
  <si>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</si>
  <si>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</si>
  <si>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</si>
  <si>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</si>
  <si>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</si>
  <si>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</si>
  <si>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</si>
  <si>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</si>
  <si>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</si>
  <si>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</si>
  <si>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</si>
  <si>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</si>
  <si>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</si>
  <si>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</si>
  <si>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</si>
  <si>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</si>
  <si>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</si>
  <si>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</si>
  <si>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</si>
  <si>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</si>
  <si>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</si>
  <si>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</si>
  <si>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Turkey</t>
  </si>
  <si>
    <t>Germany</t>
  </si>
  <si>
    <t>EU-28</t>
  </si>
  <si>
    <t>Health</t>
  </si>
  <si>
    <t>(%)</t>
  </si>
  <si>
    <t>Health determinants - lifestyles - physical activity</t>
  </si>
  <si>
    <t xml:space="preserve">Note: Not available data for Belgium and the Netherlands. </t>
  </si>
  <si>
    <t>150 minutes or over</t>
  </si>
  <si>
    <t>300 minutes or over</t>
  </si>
  <si>
    <t>From 1 to 149 minutes</t>
  </si>
  <si>
    <t>From 150 to 299 minutes</t>
  </si>
  <si>
    <t>Zero minutes</t>
  </si>
  <si>
    <t>Upper secondary and post-secondary non-tertiary education</t>
  </si>
  <si>
    <t>Tertiary education</t>
  </si>
  <si>
    <t>Females</t>
  </si>
  <si>
    <t>Males</t>
  </si>
  <si>
    <t>Total</t>
  </si>
  <si>
    <t>Fourth quintile</t>
  </si>
  <si>
    <t>Second quintile</t>
  </si>
  <si>
    <t>EU-28 (¹)</t>
  </si>
  <si>
    <t xml:space="preserve">(¹) Estimates. </t>
  </si>
  <si>
    <t>Bookmark:</t>
  </si>
  <si>
    <t>Lower secondary education or less</t>
  </si>
  <si>
    <t>Ireland (²)</t>
  </si>
  <si>
    <t>Luxembourg (²)</t>
  </si>
  <si>
    <t>Finland (²)</t>
  </si>
  <si>
    <t>(²) Unreliable data for lower secondary education or less.</t>
  </si>
  <si>
    <t>http://appsso.eurostat.ec.europa.eu/nui/show.do?query=BOOKMARK_DS-815939_QID_-640A0DDF_UID_-3F171EB0&amp;layout=PHYSACT,L,X,0;GEO,L,Y,0;UNIT,L,Z,0;TIME,C,Z,1;ISCED11,L,Z,2;SEX,L,Z,3;AGE,L,Z,4;INDICATORS,C,Z,5;&amp;zSelection=DS-815939INDICATORS,OBS_FLAG;DS-815939ISCED11,TOTAL;DS-815939SEX,T;DS-815939AGE,TOTAL;DS-815939TIME,2014;DS-815939UNIT,PC;&amp;rankName1=TIME_1_0_-1_2&amp;rankName2=PHYSACT_1_2_0_0&amp;rankName3=ISCED11_1_2_-1_2&amp;rankName4=UNIT_1_2_-1_2&amp;rankName5=GEO_1_2_0_1&amp;rankName6=AGE_1_2_-1_2&amp;rankName7=INDICATORS_1_2_-1_2&amp;rankName8=SEX_1_2_-1_2&amp;rStp=&amp;cStp=&amp;rDCh=&amp;cDCh=&amp;rDM=true&amp;cDM=true&amp;footnes=false&amp;empty=false&amp;wai=false&amp;time_mode=NONE&amp;time_most_recent=false&amp;lang=EN&amp;cfo=%23%23%23%2C%23%23%23.%23%23%23</t>
  </si>
  <si>
    <t>Denmark (²)</t>
  </si>
  <si>
    <t>18 years or over</t>
  </si>
  <si>
    <t>65 years or over</t>
  </si>
  <si>
    <t>18–24</t>
  </si>
  <si>
    <t>25–34</t>
  </si>
  <si>
    <t>35–44</t>
  </si>
  <si>
    <t>45–54</t>
  </si>
  <si>
    <t>55–64</t>
  </si>
  <si>
    <t>Table 1: Share of persons aged 15 and over performing non-work-related physical activities at least once a week, by kind of activity, 2014 or nearest year</t>
  </si>
  <si>
    <r>
      <t>Source:</t>
    </r>
    <r>
      <rPr>
        <sz val="9"/>
        <rFont val="Arial"/>
        <family val="2"/>
      </rPr>
      <t xml:space="preserve"> Eurostat (online data code: hlth_ehis_pe9e)</t>
    </r>
  </si>
  <si>
    <t>http://appsso.eurostat.ec.europa.eu/nui/show.do?query=BOOKMARK_DS-872633_QID_-4A4C10CD_UID_-3F171EB0&amp;layout=SEX,L,X,0;GEO,L,Y,0;UNIT,L,Z,0;TIME,C,Z,1;ISCED11,L,Z,2;AGE,L,Z,3;PHYSACT,L,Z,4;INDICATORS,C,Z,5;&amp;zSelection=DS-872633ISCED11,TOTAL;DS-872633PHYSACT,MV_AERO_MSC;DS-872633AGE,Y_GE18;DS-872633TIME,2014;DS-872633INDICATORS,OBS_FLAG;DS-872633UNIT,PC;&amp;rankName1=TIME_1_0_-1_2&amp;rankName2=ISCED11_1_2_-1_2&amp;rankName3=UNIT_1_2_-1_2&amp;rankName4=AGE_1_2_-1_2&amp;rankName5=INDICATORS_1_2_-1_2&amp;rankName6=PHYSACT_1_2_1_0&amp;rankName7=SEX_1_2_0_0&amp;rankName8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</si>
  <si>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-872633_QID_-564BE2B6_UID_-3F171EB0&amp;layout=AGE,L,X,0;GEO,L,Y,0;UNIT,L,Z,0;TIME,C,Z,1;ISCED11,L,Z,2;SEX,L,Z,3;PHYSACT,L,Z,4;INDICATORS,C,Z,5;&amp;zSelection=DS-872633ISCED11,TOTAL;DS-872633PHYSACT,MV_AERO_MSC;DS-872633SEX,T;DS-872633TIME,2014;DS-872633INDICATORS,OBS_FLAG;DS-872633UNIT,PC;&amp;rankName1=TIME_1_0_-1_2&amp;rankName2=ISCED11_1_2_-1_2&amp;rankName3=UNIT_1_2_-1_2&amp;rankName4=INDICATORS_1_2_-1_2&amp;rankName5=PHYSACT_1_2_1_0&amp;rankName6=SEX_1_2_0_0&amp;rankName7=AGE_1_2_0_0&amp;rankName8=GEO_1_2_0_1&amp;rStp=&amp;cStp=&amp;rDCh=&amp;cDCh=&amp;rDM=true&amp;cDM=true&amp;footnes=false&amp;empty=false&amp;wai=false&amp;time_mode=NONE&amp;time_most_recent=false&amp;lang=EN&amp;cfo=%23%23%23%2C%23%23%23.%23%23%23</t>
  </si>
  <si>
    <t>Table 2: Share of persons aged 18 and over performing health-enhancing aerobic and muscle-strengthening physical activities in a typical week, by age, 2014 or nearest year</t>
  </si>
  <si>
    <t>Figure 1: Share of persons aged 18 and over performing health-enhancing aerobic and muscle-strengthening physical activities in a typical week, by sex, 2014 or nearest year</t>
  </si>
  <si>
    <t>Figure 2: Distribution of the population aged 18 and over according to the average time spent per week on health-enhancing aerobic physical activity, 2014 or nearest year</t>
  </si>
  <si>
    <t>http://appsso.eurostat.ec.europa.eu/nui/show.do?query=BOOKMARK_DS-735692_QID_-284A888D_UID_-3F171EB0&amp;layout=DURATION,L,X,0;GEO,L,Y,0;UNIT,L,Z,0;TIME,C,Z,1;ISCED11,L,Z,2;SEX,L,Z,3;AGE,L,Z,4;INDICATORS,C,Z,5;&amp;zSelection=DS-735692AGE,TOTAL;DS-735692SEX,T;DS-735692INDICATORS,OBS_FLAG;DS-735692TIME,2014;DS-735692ISCED11,TOTAL;DS-735692UNIT,PC;&amp;rankName1=TIME_1_0_-1_2&amp;rankName2=ISCED11_1_2_-1_2&amp;rankName3=UNIT_1_2_-1_2&amp;rankName4=AGE_1_2_-1_2&amp;rankName5=INDICATORS_1_2_-1_2&amp;rankName6=SEX_1_2_-1_2&amp;rankName7=DURATION_1_2_0_0&amp;rankName8=GEO_1_2_0_1&amp;rStp=&amp;cStp=&amp;rDCh=&amp;cDCh=&amp;rDM=true&amp;cDM=true&amp;footnes=false&amp;empty=false&amp;wai=false&amp;time_mode=NONE&amp;time_most_recent=false&amp;lang=EN&amp;cfo=%23%23%23%2C%23%23%23.%23%23%23</t>
  </si>
  <si>
    <t>Figure 3: Share of persons aged 18 and over performing at least 150 minutes of health-enhancing aerobic physical activity per week, by level of educational attainment, 2014 or nearest year</t>
  </si>
  <si>
    <t>http://appsso.eurostat.ec.europa.eu/nui/show.do?query=BOOKMARK_DS-735692_QID_25B98DA4_UID_-3F171EB0&amp;layout=ISCED11,L,X,0;GEO,L,Y,0;UNIT,L,Z,0;TIME,C,Z,1;DURATION,L,Z,2;SEX,L,Z,3;AGE,L,Z,4;INDICATORS,C,Z,5;&amp;zSelection=DS-735692DURATION,MN_GE150;DS-735692AGE,Y_GE18;DS-735692SEX,T;DS-735692INDICATORS,OBS_FLAG;DS-735692TIME,2014;DS-735692UNIT,PC;&amp;rankName1=TIME_1_0_-1_2&amp;rankName2=UNIT_1_2_-1_2&amp;rankName3=AGE_1_2_-1_2&amp;rankName4=INDICATORS_1_2_-1_2&amp;rankName5=SEX_1_2_-1_2&amp;rankName6=DURATION_1_2_0_0&amp;rankName7=ISCED11_1_2_0_0&amp;rankName8=GEO_1_2_0_1&amp;rStp=&amp;cStp=&amp;rDCh=&amp;cDCh=&amp;rDM=true&amp;cDM=true&amp;footnes=false&amp;empty=false&amp;wai=false&amp;time_mode=NONE&amp;time_most_recent=false&amp;lang=EN&amp;cfo=%23%23%23%2C%23%23%23.%23%23%23</t>
  </si>
  <si>
    <t>Figure 4: Share of persons aged 18 and over performing at least 150 minutes of health-enhancing aerobic physical activity per week, by income quintile, 2014 or nearest year</t>
  </si>
  <si>
    <t>Lowest income (1st income quintile group)</t>
  </si>
  <si>
    <t>Middle income (3rd income quintile group)</t>
  </si>
  <si>
    <t>Highest income (5th income quintile group)</t>
  </si>
  <si>
    <t>http://appsso.eurostat.ec.europa.eu/nui/show.do?query=BOOKMARK_DS-742884_QID_5304A67F_UID_-3F171EB0&amp;layout=QUANTILE,L,X,0;GEO,L,Y,0;UNIT,L,Z,0;DURATION,L,Z,1;TIME,C,Z,2;SEX,L,Z,3;AGE,L,Z,4;INDICATORS,C,Z,5;&amp;zSelection=DS-742884UNIT,PC;DS-742884DURATION,MN_GE150;DS-742884INDICATORS,OBS_FLAG;DS-742884AGE,Y_GE18;DS-742884TIME,2014;DS-742884SEX,T;&amp;rankName1=TIME_1_0_-1_2&amp;rankName2=UNIT_1_2_-1_2&amp;rankName3=AGE_1_2_-1_2&amp;rankName4=INDICATORS_1_2_-1_2&amp;rankName5=SEX_1_2_-1_2&amp;rankName6=DURATION_1_2_0_0&amp;rankName7=QUANTILE_1_2_0_0&amp;rankName8=GEO_1_2_0_1&amp;rStp=&amp;cStp=&amp;rDCh=&amp;cDCh=&amp;rDM=true&amp;cDM=true&amp;footnes=false&amp;empty=false&amp;wai=false&amp;time_mode=NONE&amp;time_most_recent=false&amp;lang=EN&amp;cfo=%23%23%23%2C%23%23%23.%23%23%23</t>
  </si>
  <si>
    <t>Note: Not available data for Belgium and the Netherlands. Ranked on the total share of persons performing at least 150 minutes of aerobic physical activity.</t>
  </si>
  <si>
    <t>Note: Not available data for Belgium and the Netherlands. Ranked on the total share of persons not performing at all aerobic physical activity.</t>
  </si>
  <si>
    <t>Note: Not available data for Belgium and the Netherlands. Ranked on the total share of persons performing non-work-related physical activity.</t>
  </si>
  <si>
    <r>
      <t>Source:</t>
    </r>
    <r>
      <rPr>
        <sz val="9"/>
        <rFont val="Arial"/>
        <family val="2"/>
      </rPr>
      <t xml:space="preserve"> Eurostat (online data code: hlth_ehis_pe3e)</t>
    </r>
  </si>
  <si>
    <r>
      <t>Source:</t>
    </r>
    <r>
      <rPr>
        <sz val="9"/>
        <rFont val="Arial"/>
        <family val="2"/>
      </rPr>
      <t xml:space="preserve"> Eurostat (online data code: hlth_ehis_pe2e)</t>
    </r>
  </si>
  <si>
    <r>
      <t>Source:</t>
    </r>
    <r>
      <rPr>
        <sz val="9"/>
        <rFont val="Arial"/>
        <family val="2"/>
      </rPr>
      <t xml:space="preserve"> Eurostat (online data code: hlth_ehis_pe2i)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</si>
</sst>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C0C0C0"/>
      <name val="Arial"/>
      <family val="2"/>
    </font>
    <font>
      <sz val="9"/>
      <color theme="0" tint="-0.34998626667073579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/>
      <right/>
      <top style="hair">
        <color rgb="FFC0C0C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hair">
        <color rgb="FFC0C0C0"/>
      </bottom>
      <diagonal/>
    </border>
    <border>
      <left/>
      <right style="thin">
        <color theme="0"/>
      </right>
      <top style="hair">
        <color rgb="FFC0C0C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 style="thin">
        <color theme="1"/>
      </bottom>
      <diagonal/>
    </border>
    <border>
      <left/>
      <right/>
      <top/>
      <bottom style="hair">
        <color rgb="FFC0C0C0"/>
      </bottom>
      <diagonal/>
    </border>
    <border>
      <left style="thin">
        <color theme="0"/>
      </left>
      <right style="thin">
        <color theme="0"/>
      </right>
      <top/>
      <bottom style="hair">
        <color rgb="FFC0C0C0"/>
      </bottom>
      <diagonal/>
    </border>
    <border>
      <left/>
      <right style="thin">
        <color theme="0"/>
      </right>
      <top/>
      <bottom style="hair">
        <color rgb="FFC0C0C0"/>
      </bottom>
      <diagonal/>
    </border>
    <border>
      <left/>
      <right style="thin">
        <color theme="0"/>
      </right>
      <top style="hair">
        <color rgb="FFC0C0C0"/>
      </top>
      <bottom style="hair">
        <color rgb="FFC0C0C0"/>
      </bottom>
      <diagonal/>
    </border>
    <border>
      <left/>
      <right style="thin">
        <color theme="0"/>
      </right>
      <top style="hair">
        <color rgb="FFC0C0C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hair">
        <color theme="0" tint="-0.24994659260841701"/>
      </bottom>
      <diagonal/>
    </border>
    <border>
      <left/>
      <right style="thin">
        <color theme="0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/>
      </right>
      <top style="hair">
        <color theme="0" tint="-0.24994659260841701"/>
      </top>
      <bottom/>
      <diagonal/>
    </border>
    <border>
      <left/>
      <right style="thin">
        <color theme="0"/>
      </right>
      <top style="hair">
        <color theme="0" tint="-0.2499465926084170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 style="thin">
        <color theme="0"/>
      </right>
      <top style="hair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hair">
        <color theme="0" tint="-0.2499465926084170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CE3BC"/>
      </left>
      <right/>
      <top style="thin">
        <color rgb="FF000000"/>
      </top>
      <bottom/>
      <diagonal/>
    </border>
    <border>
      <left style="thin">
        <color rgb="FFFCE3BC"/>
      </left>
      <right style="hair">
        <color rgb="FFC0C0C0"/>
      </right>
      <top style="thin">
        <color rgb="FF000000"/>
      </top>
      <bottom/>
      <diagonal/>
    </border>
    <border>
      <left style="thin">
        <color rgb="FFFCE3BC"/>
      </left>
      <right style="thin">
        <color theme="0"/>
      </right>
      <top style="thin">
        <color rgb="FF000000"/>
      </top>
      <bottom/>
      <diagonal/>
    </border>
    <border>
      <left style="thin">
        <color rgb="FFF8CB89"/>
      </left>
      <right style="thin">
        <color rgb="FFF8CB89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/>
      <top style="thin">
        <color rgb="FF000000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rgb="FF000000"/>
      </top>
      <bottom/>
      <diagonal/>
    </border>
    <border>
      <left/>
      <right style="thin">
        <color rgb="FFFCE3BC"/>
      </right>
      <top style="thin">
        <color rgb="FF000000"/>
      </top>
      <bottom/>
      <diagonal/>
    </border>
    <border>
      <left style="thin">
        <color rgb="FFFCE3BC"/>
      </left>
      <right style="thin">
        <color rgb="FFFCE3BC"/>
      </right>
      <top style="thin">
        <color rgb="FF000000"/>
      </top>
      <bottom/>
      <diagonal/>
    </border>
    <border>
      <left/>
      <right style="thin">
        <color theme="0"/>
      </right>
      <top/>
      <bottom style="hair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hair">
        <color theme="0" tint="-0.24994659260841701"/>
      </bottom>
      <diagonal/>
    </border>
    <border>
      <left/>
      <right style="thin">
        <color rgb="FFF8CB89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thin">
        <color theme="0"/>
      </left>
      <right style="hair">
        <color theme="0" tint="-0.24994659260841701"/>
      </right>
      <top style="hair">
        <color theme="0" tint="-0.24994659260841701"/>
      </top>
      <bottom style="thin">
        <color auto="1"/>
      </bottom>
      <diagonal/>
    </border>
    <border>
      <left/>
      <right style="hair">
        <color theme="0" tint="-0.24994659260841701"/>
      </right>
      <top style="thin">
        <color rgb="FF000000"/>
      </top>
      <bottom style="thin">
        <color rgb="FF000000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thin">
        <color auto="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auto="1"/>
      </bottom>
      <diagonal/>
    </border>
    <border>
      <left style="thin">
        <color theme="0"/>
      </left>
      <right style="hair">
        <color theme="0" tint="-0.24994659260841701"/>
      </right>
      <top style="thin">
        <color indexed="8"/>
      </top>
      <bottom/>
      <diagonal/>
    </border>
    <border>
      <left style="thin">
        <color theme="0"/>
      </left>
      <right style="hair">
        <color theme="0" tint="-0.24994659260841701"/>
      </right>
      <top style="thin">
        <color auto="1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5" xfId="0" applyNumberFormat="1" applyFont="1" applyBorder="1"/>
    <xf numFmtId="0" fontId="3" fillId="0" borderId="0" xfId="0" applyFont="1" applyAlignment="1"/>
    <xf numFmtId="164" fontId="2" fillId="0" borderId="14" xfId="0" applyNumberFormat="1" applyFont="1" applyBorder="1" applyAlignment="1">
      <alignment horizontal="left"/>
    </xf>
    <xf numFmtId="164" fontId="2" fillId="0" borderId="9" xfId="0" applyNumberFormat="1" applyFont="1" applyBorder="1" applyAlignment="1">
      <alignment horizontal="left"/>
    </xf>
    <xf numFmtId="164" fontId="2" fillId="0" borderId="10" xfId="0" applyNumberFormat="1" applyFont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164" fontId="2" fillId="0" borderId="12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1" fillId="0" borderId="21" xfId="0" applyFont="1" applyBorder="1"/>
    <xf numFmtId="0" fontId="1" fillId="0" borderId="18" xfId="0" applyFont="1" applyBorder="1"/>
    <xf numFmtId="0" fontId="4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8" fillId="0" borderId="21" xfId="0" applyFont="1" applyFill="1" applyBorder="1"/>
    <xf numFmtId="0" fontId="8" fillId="0" borderId="18" xfId="0" applyFont="1" applyFill="1" applyBorder="1" applyAlignment="1">
      <alignment wrapText="1"/>
    </xf>
    <xf numFmtId="0" fontId="8" fillId="0" borderId="18" xfId="0" applyFont="1" applyFill="1" applyBorder="1"/>
    <xf numFmtId="164" fontId="10" fillId="0" borderId="1" xfId="0" applyNumberFormat="1" applyFont="1" applyFill="1" applyBorder="1"/>
    <xf numFmtId="0" fontId="10" fillId="0" borderId="1" xfId="0" applyFont="1" applyFill="1" applyBorder="1"/>
    <xf numFmtId="0" fontId="8" fillId="0" borderId="5" xfId="0" applyFont="1" applyFill="1" applyBorder="1"/>
    <xf numFmtId="0" fontId="9" fillId="0" borderId="1" xfId="0" applyFont="1" applyFill="1" applyBorder="1"/>
    <xf numFmtId="0" fontId="11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/>
    <xf numFmtId="0" fontId="11" fillId="0" borderId="1" xfId="0" applyFont="1" applyFill="1" applyBorder="1" applyAlignment="1">
      <alignment horizontal="center"/>
    </xf>
    <xf numFmtId="0" fontId="1" fillId="0" borderId="31" xfId="0" applyFont="1" applyBorder="1"/>
    <xf numFmtId="0" fontId="1" fillId="0" borderId="18" xfId="0" applyFont="1" applyBorder="1" applyAlignment="1">
      <alignment wrapText="1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left"/>
    </xf>
    <xf numFmtId="0" fontId="2" fillId="3" borderId="35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164" fontId="1" fillId="3" borderId="36" xfId="0" applyNumberFormat="1" applyFont="1" applyFill="1" applyBorder="1" applyAlignment="1">
      <alignment horizontal="right" indent="8"/>
    </xf>
    <xf numFmtId="164" fontId="1" fillId="3" borderId="35" xfId="0" applyNumberFormat="1" applyFont="1" applyFill="1" applyBorder="1" applyAlignment="1">
      <alignment horizontal="right" indent="8"/>
    </xf>
    <xf numFmtId="164" fontId="1" fillId="3" borderId="37" xfId="0" applyNumberFormat="1" applyFont="1" applyFill="1" applyBorder="1" applyAlignment="1">
      <alignment horizontal="right" indent="8"/>
    </xf>
    <xf numFmtId="164" fontId="1" fillId="0" borderId="15" xfId="0" applyNumberFormat="1" applyFont="1" applyBorder="1" applyAlignment="1">
      <alignment horizontal="right" indent="8"/>
    </xf>
    <xf numFmtId="164" fontId="1" fillId="0" borderId="14" xfId="0" applyNumberFormat="1" applyFont="1" applyBorder="1" applyAlignment="1">
      <alignment horizontal="right" indent="8"/>
    </xf>
    <xf numFmtId="164" fontId="1" fillId="0" borderId="13" xfId="0" applyNumberFormat="1" applyFont="1" applyBorder="1" applyAlignment="1">
      <alignment horizontal="right" indent="8"/>
    </xf>
    <xf numFmtId="164" fontId="1" fillId="0" borderId="16" xfId="0" applyNumberFormat="1" applyFont="1" applyBorder="1" applyAlignment="1">
      <alignment horizontal="right" indent="8"/>
    </xf>
    <xf numFmtId="164" fontId="1" fillId="0" borderId="9" xfId="0" applyNumberFormat="1" applyFont="1" applyBorder="1" applyAlignment="1">
      <alignment horizontal="right" indent="8"/>
    </xf>
    <xf numFmtId="164" fontId="1" fillId="0" borderId="2" xfId="0" applyNumberFormat="1" applyFont="1" applyBorder="1" applyAlignment="1">
      <alignment horizontal="right" indent="8"/>
    </xf>
    <xf numFmtId="164" fontId="1" fillId="0" borderId="16" xfId="0" applyNumberFormat="1" applyFont="1" applyFill="1" applyBorder="1" applyAlignment="1">
      <alignment horizontal="right" indent="8"/>
    </xf>
    <xf numFmtId="164" fontId="1" fillId="0" borderId="9" xfId="0" applyNumberFormat="1" applyFont="1" applyFill="1" applyBorder="1" applyAlignment="1">
      <alignment horizontal="right" indent="8"/>
    </xf>
    <xf numFmtId="164" fontId="1" fillId="0" borderId="2" xfId="0" applyNumberFormat="1" applyFont="1" applyFill="1" applyBorder="1" applyAlignment="1">
      <alignment horizontal="right" indent="8"/>
    </xf>
    <xf numFmtId="164" fontId="1" fillId="0" borderId="17" xfId="0" applyNumberFormat="1" applyFont="1" applyBorder="1" applyAlignment="1">
      <alignment horizontal="right" indent="8"/>
    </xf>
    <xf numFmtId="164" fontId="1" fillId="0" borderId="10" xfId="0" applyNumberFormat="1" applyFont="1" applyBorder="1" applyAlignment="1">
      <alignment horizontal="right" indent="8"/>
    </xf>
    <xf numFmtId="164" fontId="1" fillId="0" borderId="4" xfId="0" applyNumberFormat="1" applyFont="1" applyBorder="1" applyAlignment="1">
      <alignment horizontal="right" indent="8"/>
    </xf>
    <xf numFmtId="164" fontId="1" fillId="0" borderId="7" xfId="0" applyNumberFormat="1" applyFont="1" applyBorder="1" applyAlignment="1">
      <alignment horizontal="right" indent="8"/>
    </xf>
    <xf numFmtId="164" fontId="1" fillId="0" borderId="11" xfId="0" applyNumberFormat="1" applyFont="1" applyBorder="1" applyAlignment="1">
      <alignment horizontal="right" indent="8"/>
    </xf>
    <xf numFmtId="164" fontId="1" fillId="0" borderId="8" xfId="0" applyNumberFormat="1" applyFont="1" applyBorder="1" applyAlignment="1">
      <alignment horizontal="right" indent="8"/>
    </xf>
    <xf numFmtId="164" fontId="1" fillId="0" borderId="12" xfId="0" applyNumberFormat="1" applyFont="1" applyBorder="1" applyAlignment="1">
      <alignment horizontal="right" indent="8"/>
    </xf>
    <xf numFmtId="164" fontId="1" fillId="0" borderId="6" xfId="0" applyNumberFormat="1" applyFont="1" applyBorder="1" applyAlignment="1">
      <alignment horizontal="right" indent="8"/>
    </xf>
    <xf numFmtId="164" fontId="1" fillId="0" borderId="3" xfId="0" applyNumberFormat="1" applyFont="1" applyBorder="1" applyAlignment="1">
      <alignment horizontal="right" indent="8"/>
    </xf>
    <xf numFmtId="164" fontId="8" fillId="0" borderId="24" xfId="0" applyNumberFormat="1" applyFont="1" applyFill="1" applyBorder="1" applyAlignment="1">
      <alignment horizontal="right" indent="4"/>
    </xf>
    <xf numFmtId="164" fontId="8" fillId="0" borderId="22" xfId="0" applyNumberFormat="1" applyFont="1" applyFill="1" applyBorder="1" applyAlignment="1">
      <alignment horizontal="right" indent="4"/>
    </xf>
    <xf numFmtId="164" fontId="8" fillId="0" borderId="25" xfId="0" applyNumberFormat="1" applyFont="1" applyFill="1" applyBorder="1" applyAlignment="1">
      <alignment horizontal="right" indent="4"/>
    </xf>
    <xf numFmtId="164" fontId="8" fillId="0" borderId="28" xfId="0" applyNumberFormat="1" applyFont="1" applyFill="1" applyBorder="1" applyAlignment="1">
      <alignment horizontal="right" indent="4"/>
    </xf>
    <xf numFmtId="164" fontId="8" fillId="0" borderId="26" xfId="0" applyNumberFormat="1" applyFont="1" applyFill="1" applyBorder="1" applyAlignment="1">
      <alignment horizontal="right" indent="4"/>
    </xf>
    <xf numFmtId="164" fontId="8" fillId="0" borderId="29" xfId="0" applyNumberFormat="1" applyFont="1" applyFill="1" applyBorder="1" applyAlignment="1">
      <alignment horizontal="right" indent="4"/>
    </xf>
    <xf numFmtId="164" fontId="8" fillId="0" borderId="27" xfId="0" applyNumberFormat="1" applyFont="1" applyFill="1" applyBorder="1" applyAlignment="1">
      <alignment horizontal="right" indent="4"/>
    </xf>
    <xf numFmtId="164" fontId="8" fillId="0" borderId="30" xfId="0" applyNumberFormat="1" applyFont="1" applyFill="1" applyBorder="1" applyAlignment="1">
      <alignment horizontal="right" indent="4"/>
    </xf>
    <xf numFmtId="164" fontId="8" fillId="0" borderId="23" xfId="0" applyNumberFormat="1" applyFont="1" applyFill="1" applyBorder="1" applyAlignment="1">
      <alignment horizontal="right" indent="4"/>
    </xf>
    <xf numFmtId="164" fontId="8" fillId="0" borderId="20" xfId="0" applyNumberFormat="1" applyFont="1" applyFill="1" applyBorder="1" applyAlignment="1">
      <alignment horizontal="right" indent="4"/>
    </xf>
    <xf numFmtId="164" fontId="8" fillId="0" borderId="19" xfId="0" applyNumberFormat="1" applyFont="1" applyFill="1" applyBorder="1" applyAlignment="1">
      <alignment horizontal="right" indent="4"/>
    </xf>
    <xf numFmtId="0" fontId="8" fillId="0" borderId="31" xfId="0" applyFont="1" applyFill="1" applyBorder="1"/>
    <xf numFmtId="0" fontId="2" fillId="2" borderId="39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 wrapText="1"/>
    </xf>
    <xf numFmtId="0" fontId="2" fillId="2" borderId="42" xfId="0" applyFont="1" applyFill="1" applyBorder="1" applyAlignment="1">
      <alignment horizontal="center" wrapText="1"/>
    </xf>
    <xf numFmtId="164" fontId="8" fillId="0" borderId="43" xfId="0" applyNumberFormat="1" applyFont="1" applyFill="1" applyBorder="1" applyAlignment="1">
      <alignment horizontal="right" indent="4"/>
    </xf>
    <xf numFmtId="164" fontId="8" fillId="0" borderId="44" xfId="0" applyNumberFormat="1" applyFont="1" applyFill="1" applyBorder="1" applyAlignment="1">
      <alignment horizontal="right" indent="4"/>
    </xf>
    <xf numFmtId="164" fontId="1" fillId="3" borderId="45" xfId="0" applyNumberFormat="1" applyFont="1" applyFill="1" applyBorder="1" applyAlignment="1">
      <alignment horizontal="right" wrapText="1" indent="4"/>
    </xf>
    <xf numFmtId="164" fontId="1" fillId="3" borderId="35" xfId="0" applyNumberFormat="1" applyFont="1" applyFill="1" applyBorder="1" applyAlignment="1">
      <alignment horizontal="right" wrapText="1" indent="4"/>
    </xf>
    <xf numFmtId="164" fontId="1" fillId="3" borderId="48" xfId="0" applyNumberFormat="1" applyFont="1" applyFill="1" applyBorder="1" applyAlignment="1">
      <alignment horizontal="right" wrapText="1" indent="4"/>
    </xf>
    <xf numFmtId="164" fontId="8" fillId="0" borderId="49" xfId="0" applyNumberFormat="1" applyFont="1" applyFill="1" applyBorder="1" applyAlignment="1">
      <alignment horizontal="right" indent="4"/>
    </xf>
    <xf numFmtId="164" fontId="8" fillId="0" borderId="50" xfId="0" applyNumberFormat="1" applyFont="1" applyFill="1" applyBorder="1" applyAlignment="1">
      <alignment horizontal="right" indent="4"/>
    </xf>
    <xf numFmtId="164" fontId="8" fillId="0" borderId="51" xfId="0" applyNumberFormat="1" applyFont="1" applyFill="1" applyBorder="1" applyAlignment="1">
      <alignment horizontal="right" indent="4"/>
    </xf>
    <xf numFmtId="164" fontId="8" fillId="0" borderId="52" xfId="0" applyNumberFormat="1" applyFont="1" applyFill="1" applyBorder="1" applyAlignment="1">
      <alignment horizontal="right" indent="4"/>
    </xf>
    <xf numFmtId="164" fontId="8" fillId="0" borderId="53" xfId="0" applyNumberFormat="1" applyFont="1" applyFill="1" applyBorder="1" applyAlignment="1">
      <alignment horizontal="right" indent="4"/>
    </xf>
    <xf numFmtId="0" fontId="9" fillId="0" borderId="38" xfId="0" applyFont="1" applyFill="1" applyBorder="1" applyAlignment="1">
      <alignment horizontal="left"/>
    </xf>
    <xf numFmtId="0" fontId="2" fillId="3" borderId="54" xfId="0" applyFont="1" applyFill="1" applyBorder="1" applyAlignment="1">
      <alignment horizontal="left" wrapText="1"/>
    </xf>
    <xf numFmtId="0" fontId="9" fillId="0" borderId="54" xfId="0" applyFont="1" applyFill="1" applyBorder="1" applyAlignment="1">
      <alignment horizontal="left"/>
    </xf>
    <xf numFmtId="0" fontId="9" fillId="0" borderId="46" xfId="0" applyFont="1" applyFill="1" applyBorder="1" applyAlignment="1">
      <alignment horizontal="left"/>
    </xf>
    <xf numFmtId="0" fontId="9" fillId="0" borderId="47" xfId="0" applyFont="1" applyFill="1" applyBorder="1" applyAlignment="1">
      <alignment horizontal="left"/>
    </xf>
    <xf numFmtId="0" fontId="9" fillId="0" borderId="55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C0C0C0"/>
      <color rgb="FFEE9F2D"/>
      <color rgb="FFF4B45A"/>
      <color rgb="FFF8CB89"/>
      <color rgb="FFFCE3BC"/>
      <color rgb="FF0061A1"/>
      <color rgb="FFC83842"/>
      <color rgb="FFE15D29"/>
      <color rgb="FF9DB4D3"/>
      <color rgb="FFE98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persons aged 18 and over performing health-enhancing aerobic and muscle-strengthening physical activities in a typical week, by sex, 2014 or nearest year</a:t>
            </a:r>
          </a:p>
          <a:p>
            <a:pPr algn="l">
              <a:defRPr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.0065359477124183"/>
          <c:y val="0.0100293338271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5258584217943"/>
          <c:y val="0.214738290606277"/>
          <c:w val="0.929440216222463"/>
          <c:h val="0.473373926230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1'!$E$9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61A1"/>
            </a:solidFill>
            <a:ln>
              <a:noFill/>
            </a:ln>
            <a:effectLst/>
          </c:spPr>
          <c:invertIfNegative val="0"/>
          <c:cat>
            <c:strRef>
              <c:f>'Figure 1'!$C$10:$C$43</c:f>
              <c:strCache>
                <c:ptCount val="33"/>
                <c:pt idx="0">
                  <c:v>EU-28</c:v>
                </c:pt>
                <c:pt idx="2">
                  <c:v>Romania</c:v>
                </c:pt>
                <c:pt idx="3">
                  <c:v>Poland</c:v>
                </c:pt>
                <c:pt idx="4">
                  <c:v>Croatia</c:v>
                </c:pt>
                <c:pt idx="5">
                  <c:v>Bulgaria</c:v>
                </c:pt>
                <c:pt idx="6">
                  <c:v>Estonia</c:v>
                </c:pt>
                <c:pt idx="7">
                  <c:v>Cyprus</c:v>
                </c:pt>
                <c:pt idx="8">
                  <c:v>Malta</c:v>
                </c:pt>
                <c:pt idx="9">
                  <c:v>Portugal</c:v>
                </c:pt>
                <c:pt idx="10">
                  <c:v>Lithuania</c:v>
                </c:pt>
                <c:pt idx="11">
                  <c:v>Greece</c:v>
                </c:pt>
                <c:pt idx="12">
                  <c:v>Italy</c:v>
                </c:pt>
                <c:pt idx="13">
                  <c:v>Czech Republic</c:v>
                </c:pt>
                <c:pt idx="14">
                  <c:v>France</c:v>
                </c:pt>
                <c:pt idx="15">
                  <c:v>Latvia</c:v>
                </c:pt>
                <c:pt idx="16">
                  <c:v>Slovakia</c:v>
                </c:pt>
                <c:pt idx="17">
                  <c:v>Spain</c:v>
                </c:pt>
                <c:pt idx="18">
                  <c:v>Hungary</c:v>
                </c:pt>
                <c:pt idx="19">
                  <c:v>Ireland</c:v>
                </c:pt>
                <c:pt idx="20">
                  <c:v>United Kingdom</c:v>
                </c:pt>
                <c:pt idx="21">
                  <c:v>Luxembourg</c:v>
                </c:pt>
                <c:pt idx="22">
                  <c:v>Slovenia</c:v>
                </c:pt>
                <c:pt idx="23">
                  <c:v>Germany</c:v>
                </c:pt>
                <c:pt idx="24">
                  <c:v>Austria</c:v>
                </c:pt>
                <c:pt idx="25">
                  <c:v>Denmark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0">
                  <c:v>Iceland</c:v>
                </c:pt>
                <c:pt idx="32">
                  <c:v>Turkey</c:v>
                </c:pt>
              </c:strCache>
            </c:strRef>
          </c:cat>
          <c:val>
            <c:numRef>
              <c:f>'Figure 1'!$E$10:$E$43</c:f>
              <c:numCache>
                <c:formatCode>General</c:formatCode>
                <c:ptCount val="34"/>
                <c:pt idx="0">
                  <c:v>14.6</c:v>
                </c:pt>
                <c:pt idx="2">
                  <c:v>1.2</c:v>
                </c:pt>
                <c:pt idx="3">
                  <c:v>5.5</c:v>
                </c:pt>
                <c:pt idx="4">
                  <c:v>6.3</c:v>
                </c:pt>
                <c:pt idx="5">
                  <c:v>7.4</c:v>
                </c:pt>
                <c:pt idx="6">
                  <c:v>6.7</c:v>
                </c:pt>
                <c:pt idx="7">
                  <c:v>6.5</c:v>
                </c:pt>
                <c:pt idx="8">
                  <c:v>7.6</c:v>
                </c:pt>
                <c:pt idx="9">
                  <c:v>9.8</c:v>
                </c:pt>
                <c:pt idx="10">
                  <c:v>10.6</c:v>
                </c:pt>
                <c:pt idx="11">
                  <c:v>9.1</c:v>
                </c:pt>
                <c:pt idx="12">
                  <c:v>9.6</c:v>
                </c:pt>
                <c:pt idx="13">
                  <c:v>10.2</c:v>
                </c:pt>
                <c:pt idx="14">
                  <c:v>10.5</c:v>
                </c:pt>
                <c:pt idx="15">
                  <c:v>13.8</c:v>
                </c:pt>
                <c:pt idx="16">
                  <c:v>12.8</c:v>
                </c:pt>
                <c:pt idx="17">
                  <c:v>13.3</c:v>
                </c:pt>
                <c:pt idx="18">
                  <c:v>13.3</c:v>
                </c:pt>
                <c:pt idx="19">
                  <c:v>14.8</c:v>
                </c:pt>
                <c:pt idx="20">
                  <c:v>17.1</c:v>
                </c:pt>
                <c:pt idx="21">
                  <c:v>21.0</c:v>
                </c:pt>
                <c:pt idx="22">
                  <c:v>21.3</c:v>
                </c:pt>
                <c:pt idx="23">
                  <c:v>25.2</c:v>
                </c:pt>
                <c:pt idx="24">
                  <c:v>27.4</c:v>
                </c:pt>
                <c:pt idx="25">
                  <c:v>25.3</c:v>
                </c:pt>
                <c:pt idx="26">
                  <c:v>28.7</c:v>
                </c:pt>
                <c:pt idx="27">
                  <c:v>31.6</c:v>
                </c:pt>
                <c:pt idx="29">
                  <c:v>21.0</c:v>
                </c:pt>
                <c:pt idx="30">
                  <c:v>40.5</c:v>
                </c:pt>
                <c:pt idx="32">
                  <c:v>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D8-4048-98C0-EE31B3BE6C81}"/>
            </c:ext>
          </c:extLst>
        </c:ser>
        <c:ser>
          <c:idx val="0"/>
          <c:order val="1"/>
          <c:tx>
            <c:strRef>
              <c:f>'Figure 1'!$D$9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EE9F2D"/>
            </a:solidFill>
            <a:ln>
              <a:noFill/>
            </a:ln>
            <a:effectLst/>
          </c:spPr>
          <c:invertIfNegative val="0"/>
          <c:cat>
            <c:strRef>
              <c:f>'Figure 1'!$C$10:$C$43</c:f>
              <c:strCache>
                <c:ptCount val="33"/>
                <c:pt idx="0">
                  <c:v>EU-28</c:v>
                </c:pt>
                <c:pt idx="2">
                  <c:v>Romania</c:v>
                </c:pt>
                <c:pt idx="3">
                  <c:v>Poland</c:v>
                </c:pt>
                <c:pt idx="4">
                  <c:v>Croatia</c:v>
                </c:pt>
                <c:pt idx="5">
                  <c:v>Bulgaria</c:v>
                </c:pt>
                <c:pt idx="6">
                  <c:v>Estonia</c:v>
                </c:pt>
                <c:pt idx="7">
                  <c:v>Cyprus</c:v>
                </c:pt>
                <c:pt idx="8">
                  <c:v>Malta</c:v>
                </c:pt>
                <c:pt idx="9">
                  <c:v>Portugal</c:v>
                </c:pt>
                <c:pt idx="10">
                  <c:v>Lithuania</c:v>
                </c:pt>
                <c:pt idx="11">
                  <c:v>Greece</c:v>
                </c:pt>
                <c:pt idx="12">
                  <c:v>Italy</c:v>
                </c:pt>
                <c:pt idx="13">
                  <c:v>Czech Republic</c:v>
                </c:pt>
                <c:pt idx="14">
                  <c:v>France</c:v>
                </c:pt>
                <c:pt idx="15">
                  <c:v>Latvia</c:v>
                </c:pt>
                <c:pt idx="16">
                  <c:v>Slovakia</c:v>
                </c:pt>
                <c:pt idx="17">
                  <c:v>Spain</c:v>
                </c:pt>
                <c:pt idx="18">
                  <c:v>Hungary</c:v>
                </c:pt>
                <c:pt idx="19">
                  <c:v>Ireland</c:v>
                </c:pt>
                <c:pt idx="20">
                  <c:v>United Kingdom</c:v>
                </c:pt>
                <c:pt idx="21">
                  <c:v>Luxembourg</c:v>
                </c:pt>
                <c:pt idx="22">
                  <c:v>Slovenia</c:v>
                </c:pt>
                <c:pt idx="23">
                  <c:v>Germany</c:v>
                </c:pt>
                <c:pt idx="24">
                  <c:v>Austria</c:v>
                </c:pt>
                <c:pt idx="25">
                  <c:v>Denmark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0">
                  <c:v>Iceland</c:v>
                </c:pt>
                <c:pt idx="32">
                  <c:v>Turkey</c:v>
                </c:pt>
              </c:strCache>
            </c:strRef>
          </c:cat>
          <c:val>
            <c:numRef>
              <c:f>'Figure 1'!$D$10:$D$43</c:f>
              <c:numCache>
                <c:formatCode>General</c:formatCode>
                <c:ptCount val="34"/>
                <c:pt idx="0">
                  <c:v>9.9</c:v>
                </c:pt>
                <c:pt idx="2">
                  <c:v>0.1</c:v>
                </c:pt>
                <c:pt idx="3">
                  <c:v>2.6</c:v>
                </c:pt>
                <c:pt idx="4">
                  <c:v>2.6</c:v>
                </c:pt>
                <c:pt idx="5">
                  <c:v>2.4</c:v>
                </c:pt>
                <c:pt idx="6">
                  <c:v>3.2</c:v>
                </c:pt>
                <c:pt idx="7">
                  <c:v>3.7</c:v>
                </c:pt>
                <c:pt idx="8">
                  <c:v>2.7</c:v>
                </c:pt>
                <c:pt idx="9">
                  <c:v>3.9</c:v>
                </c:pt>
                <c:pt idx="10">
                  <c:v>3.8</c:v>
                </c:pt>
                <c:pt idx="11">
                  <c:v>5.0</c:v>
                </c:pt>
                <c:pt idx="12">
                  <c:v>5.0</c:v>
                </c:pt>
                <c:pt idx="13">
                  <c:v>4.9</c:v>
                </c:pt>
                <c:pt idx="14">
                  <c:v>5.9</c:v>
                </c:pt>
                <c:pt idx="15">
                  <c:v>6.5</c:v>
                </c:pt>
                <c:pt idx="16">
                  <c:v>7.1</c:v>
                </c:pt>
                <c:pt idx="17">
                  <c:v>7.1</c:v>
                </c:pt>
                <c:pt idx="18">
                  <c:v>9.1</c:v>
                </c:pt>
                <c:pt idx="19">
                  <c:v>9.8</c:v>
                </c:pt>
                <c:pt idx="20">
                  <c:v>11.0</c:v>
                </c:pt>
                <c:pt idx="21">
                  <c:v>13.8</c:v>
                </c:pt>
                <c:pt idx="22">
                  <c:v>15.9</c:v>
                </c:pt>
                <c:pt idx="23">
                  <c:v>21.2</c:v>
                </c:pt>
                <c:pt idx="24">
                  <c:v>21.5</c:v>
                </c:pt>
                <c:pt idx="25">
                  <c:v>25.7</c:v>
                </c:pt>
                <c:pt idx="26">
                  <c:v>24.6</c:v>
                </c:pt>
                <c:pt idx="27">
                  <c:v>29.1</c:v>
                </c:pt>
                <c:pt idx="29">
                  <c:v>19.6</c:v>
                </c:pt>
                <c:pt idx="30">
                  <c:v>46.1</c:v>
                </c:pt>
                <c:pt idx="32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D8-4048-98C0-EE31B3BE6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1"/>
        <c:axId val="-1015063840"/>
        <c:axId val="-1015061792"/>
      </c:barChart>
      <c:lineChart>
        <c:grouping val="standard"/>
        <c:varyColors val="0"/>
        <c:ser>
          <c:idx val="2"/>
          <c:order val="2"/>
          <c:tx>
            <c:strRef>
              <c:f>'Figure 1'!$F$9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6"/>
            <c:spPr>
              <a:solidFill>
                <a:srgbClr val="C83842"/>
              </a:solidFill>
              <a:ln w="9525">
                <a:solidFill>
                  <a:srgbClr val="C83842"/>
                </a:solidFill>
              </a:ln>
              <a:effectLst/>
            </c:spPr>
          </c:marker>
          <c:cat>
            <c:strRef>
              <c:f>'Figure 1'!$C$10:$C$43</c:f>
              <c:strCache>
                <c:ptCount val="33"/>
                <c:pt idx="0">
                  <c:v>EU-28</c:v>
                </c:pt>
                <c:pt idx="2">
                  <c:v>Romania</c:v>
                </c:pt>
                <c:pt idx="3">
                  <c:v>Poland</c:v>
                </c:pt>
                <c:pt idx="4">
                  <c:v>Croatia</c:v>
                </c:pt>
                <c:pt idx="5">
                  <c:v>Bulgaria</c:v>
                </c:pt>
                <c:pt idx="6">
                  <c:v>Estonia</c:v>
                </c:pt>
                <c:pt idx="7">
                  <c:v>Cyprus</c:v>
                </c:pt>
                <c:pt idx="8">
                  <c:v>Malta</c:v>
                </c:pt>
                <c:pt idx="9">
                  <c:v>Portugal</c:v>
                </c:pt>
                <c:pt idx="10">
                  <c:v>Lithuania</c:v>
                </c:pt>
                <c:pt idx="11">
                  <c:v>Greece</c:v>
                </c:pt>
                <c:pt idx="12">
                  <c:v>Italy</c:v>
                </c:pt>
                <c:pt idx="13">
                  <c:v>Czech Republic</c:v>
                </c:pt>
                <c:pt idx="14">
                  <c:v>France</c:v>
                </c:pt>
                <c:pt idx="15">
                  <c:v>Latvia</c:v>
                </c:pt>
                <c:pt idx="16">
                  <c:v>Slovakia</c:v>
                </c:pt>
                <c:pt idx="17">
                  <c:v>Spain</c:v>
                </c:pt>
                <c:pt idx="18">
                  <c:v>Hungary</c:v>
                </c:pt>
                <c:pt idx="19">
                  <c:v>Ireland</c:v>
                </c:pt>
                <c:pt idx="20">
                  <c:v>United Kingdom</c:v>
                </c:pt>
                <c:pt idx="21">
                  <c:v>Luxembourg</c:v>
                </c:pt>
                <c:pt idx="22">
                  <c:v>Slovenia</c:v>
                </c:pt>
                <c:pt idx="23">
                  <c:v>Germany</c:v>
                </c:pt>
                <c:pt idx="24">
                  <c:v>Austria</c:v>
                </c:pt>
                <c:pt idx="25">
                  <c:v>Denmark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0">
                  <c:v>Iceland</c:v>
                </c:pt>
                <c:pt idx="32">
                  <c:v>Turkey</c:v>
                </c:pt>
              </c:strCache>
            </c:strRef>
          </c:cat>
          <c:val>
            <c:numRef>
              <c:f>'Figure 1'!$F$10:$F$43</c:f>
              <c:numCache>
                <c:formatCode>General</c:formatCode>
                <c:ptCount val="34"/>
                <c:pt idx="0">
                  <c:v>12.1</c:v>
                </c:pt>
                <c:pt idx="2">
                  <c:v>0.6</c:v>
                </c:pt>
                <c:pt idx="3">
                  <c:v>3.9</c:v>
                </c:pt>
                <c:pt idx="4">
                  <c:v>4.3</c:v>
                </c:pt>
                <c:pt idx="5">
                  <c:v>4.7</c:v>
                </c:pt>
                <c:pt idx="6">
                  <c:v>4.8</c:v>
                </c:pt>
                <c:pt idx="7">
                  <c:v>5.0</c:v>
                </c:pt>
                <c:pt idx="8">
                  <c:v>5.1</c:v>
                </c:pt>
                <c:pt idx="9">
                  <c:v>6.6</c:v>
                </c:pt>
                <c:pt idx="10">
                  <c:v>6.8</c:v>
                </c:pt>
                <c:pt idx="11">
                  <c:v>6.9</c:v>
                </c:pt>
                <c:pt idx="12">
                  <c:v>7.2</c:v>
                </c:pt>
                <c:pt idx="13">
                  <c:v>7.5</c:v>
                </c:pt>
                <c:pt idx="14">
                  <c:v>8.1</c:v>
                </c:pt>
                <c:pt idx="15">
                  <c:v>9.7</c:v>
                </c:pt>
                <c:pt idx="16">
                  <c:v>9.9</c:v>
                </c:pt>
                <c:pt idx="17">
                  <c:v>10.1</c:v>
                </c:pt>
                <c:pt idx="18">
                  <c:v>11.1</c:v>
                </c:pt>
                <c:pt idx="19">
                  <c:v>12.2</c:v>
                </c:pt>
                <c:pt idx="20">
                  <c:v>13.8</c:v>
                </c:pt>
                <c:pt idx="21">
                  <c:v>17.3</c:v>
                </c:pt>
                <c:pt idx="22">
                  <c:v>18.5</c:v>
                </c:pt>
                <c:pt idx="23">
                  <c:v>23.2</c:v>
                </c:pt>
                <c:pt idx="24">
                  <c:v>24.4</c:v>
                </c:pt>
                <c:pt idx="25">
                  <c:v>25.5</c:v>
                </c:pt>
                <c:pt idx="26">
                  <c:v>26.5</c:v>
                </c:pt>
                <c:pt idx="27">
                  <c:v>30.3</c:v>
                </c:pt>
                <c:pt idx="29">
                  <c:v>20.3</c:v>
                </c:pt>
                <c:pt idx="30">
                  <c:v>43.3</c:v>
                </c:pt>
                <c:pt idx="32">
                  <c:v>1.1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CD8-4048-98C0-EE31B3BE6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063840"/>
        <c:axId val="-1015061792"/>
      </c:lineChart>
      <c:catAx>
        <c:axId val="-101506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1015061792"/>
        <c:crosses val="autoZero"/>
        <c:auto val="1"/>
        <c:lblAlgn val="ctr"/>
        <c:lblOffset val="100"/>
        <c:noMultiLvlLbl val="0"/>
      </c:catAx>
      <c:valAx>
        <c:axId val="-101506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101506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the population aged 18 and over according to the average time spent per week on health-enhancing aerobic physical activity, 2014 or nearest year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.00655737704918033"/>
          <c:y val="0.0164609053497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0.0180327868852459"/>
          <c:y val="0.186278980042791"/>
          <c:w val="0.963934426229508"/>
          <c:h val="0.6942470332627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Zero minutes</c:v>
                </c:pt>
              </c:strCache>
            </c:strRef>
          </c:tx>
          <c:spPr>
            <a:solidFill>
              <a:srgbClr val="EE9F2D"/>
            </a:solidFill>
            <a:ln>
              <a:noFill/>
            </a:ln>
            <a:effectLst/>
          </c:spPr>
          <c:invertIfNegative val="0"/>
          <c:cat>
            <c:strRef>
              <c:f>'Figure 2'!$C$11:$C$43</c:f>
              <c:strCache>
                <c:ptCount val="33"/>
                <c:pt idx="0">
                  <c:v>EU-28 (¹)</c:v>
                </c:pt>
                <c:pt idx="2">
                  <c:v>Denmark</c:v>
                </c:pt>
                <c:pt idx="3">
                  <c:v>Finland</c:v>
                </c:pt>
                <c:pt idx="4">
                  <c:v>Austria</c:v>
                </c:pt>
                <c:pt idx="5">
                  <c:v>Sweden</c:v>
                </c:pt>
                <c:pt idx="6">
                  <c:v>Germany</c:v>
                </c:pt>
                <c:pt idx="7">
                  <c:v>Luxembourg</c:v>
                </c:pt>
                <c:pt idx="8">
                  <c:v>Slovenia</c:v>
                </c:pt>
                <c:pt idx="9">
                  <c:v>United Kingdom</c:v>
                </c:pt>
                <c:pt idx="10">
                  <c:v>Hungary</c:v>
                </c:pt>
                <c:pt idx="11">
                  <c:v>Malta</c:v>
                </c:pt>
                <c:pt idx="12">
                  <c:v>Czech Republic</c:v>
                </c:pt>
                <c:pt idx="13">
                  <c:v>Slovakia</c:v>
                </c:pt>
                <c:pt idx="14">
                  <c:v>France</c:v>
                </c:pt>
                <c:pt idx="15">
                  <c:v>Spain</c:v>
                </c:pt>
                <c:pt idx="16">
                  <c:v>Latvia</c:v>
                </c:pt>
                <c:pt idx="17">
                  <c:v>Estonia</c:v>
                </c:pt>
                <c:pt idx="18">
                  <c:v>Ireland</c:v>
                </c:pt>
                <c:pt idx="19">
                  <c:v>Croatia</c:v>
                </c:pt>
                <c:pt idx="20">
                  <c:v>Poland</c:v>
                </c:pt>
                <c:pt idx="21">
                  <c:v>Cyprus</c:v>
                </c:pt>
                <c:pt idx="22">
                  <c:v>Portugal</c:v>
                </c:pt>
                <c:pt idx="23">
                  <c:v>Italy</c:v>
                </c:pt>
                <c:pt idx="24">
                  <c:v>Lithuania</c:v>
                </c:pt>
                <c:pt idx="25">
                  <c:v>Greece</c:v>
                </c:pt>
                <c:pt idx="26">
                  <c:v>Bulgaria</c:v>
                </c:pt>
                <c:pt idx="27">
                  <c:v>Romania</c:v>
                </c:pt>
                <c:pt idx="29">
                  <c:v>Norway</c:v>
                </c:pt>
                <c:pt idx="30">
                  <c:v>Iceland</c:v>
                </c:pt>
                <c:pt idx="32">
                  <c:v>Turkey</c:v>
                </c:pt>
              </c:strCache>
            </c:strRef>
          </c:cat>
          <c:val>
            <c:numRef>
              <c:f>'Figure 2'!$D$11:$D$43</c:f>
              <c:numCache>
                <c:formatCode>General</c:formatCode>
                <c:ptCount val="33"/>
                <c:pt idx="0">
                  <c:v>49.8</c:v>
                </c:pt>
                <c:pt idx="2">
                  <c:v>19.3</c:v>
                </c:pt>
                <c:pt idx="3">
                  <c:v>23.3</c:v>
                </c:pt>
                <c:pt idx="4">
                  <c:v>25.5</c:v>
                </c:pt>
                <c:pt idx="5">
                  <c:v>25.6</c:v>
                </c:pt>
                <c:pt idx="6">
                  <c:v>29.6</c:v>
                </c:pt>
                <c:pt idx="7">
                  <c:v>37.5</c:v>
                </c:pt>
                <c:pt idx="8">
                  <c:v>40.3</c:v>
                </c:pt>
                <c:pt idx="9">
                  <c:v>41.6</c:v>
                </c:pt>
                <c:pt idx="10">
                  <c:v>44.5</c:v>
                </c:pt>
                <c:pt idx="11">
                  <c:v>47.6</c:v>
                </c:pt>
                <c:pt idx="12">
                  <c:v>48.4</c:v>
                </c:pt>
                <c:pt idx="13">
                  <c:v>48.7</c:v>
                </c:pt>
                <c:pt idx="14">
                  <c:v>50.6</c:v>
                </c:pt>
                <c:pt idx="15">
                  <c:v>51.9</c:v>
                </c:pt>
                <c:pt idx="16">
                  <c:v>52.7</c:v>
                </c:pt>
                <c:pt idx="17">
                  <c:v>53.7</c:v>
                </c:pt>
                <c:pt idx="18">
                  <c:v>53.7</c:v>
                </c:pt>
                <c:pt idx="19">
                  <c:v>59.9</c:v>
                </c:pt>
                <c:pt idx="20">
                  <c:v>60.0</c:v>
                </c:pt>
                <c:pt idx="21">
                  <c:v>61.0</c:v>
                </c:pt>
                <c:pt idx="22">
                  <c:v>64.5</c:v>
                </c:pt>
                <c:pt idx="23">
                  <c:v>65.9</c:v>
                </c:pt>
                <c:pt idx="24">
                  <c:v>66.1</c:v>
                </c:pt>
                <c:pt idx="25">
                  <c:v>75.2</c:v>
                </c:pt>
                <c:pt idx="26">
                  <c:v>84.0</c:v>
                </c:pt>
                <c:pt idx="27">
                  <c:v>85.9</c:v>
                </c:pt>
                <c:pt idx="29">
                  <c:v>27.6</c:v>
                </c:pt>
                <c:pt idx="30">
                  <c:v>29.1</c:v>
                </c:pt>
                <c:pt idx="32">
                  <c:v>89.3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8B-44FE-AED0-BD3BC1008523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From 1 to 149 minutes</c:v>
                </c:pt>
              </c:strCache>
            </c:strRef>
          </c:tx>
          <c:spPr>
            <a:solidFill>
              <a:srgbClr val="0061A1"/>
            </a:solidFill>
            <a:ln>
              <a:noFill/>
            </a:ln>
            <a:effectLst/>
          </c:spPr>
          <c:invertIfNegative val="0"/>
          <c:cat>
            <c:strRef>
              <c:f>'Figure 2'!$C$11:$C$43</c:f>
              <c:strCache>
                <c:ptCount val="33"/>
                <c:pt idx="0">
                  <c:v>EU-28 (¹)</c:v>
                </c:pt>
                <c:pt idx="2">
                  <c:v>Denmark</c:v>
                </c:pt>
                <c:pt idx="3">
                  <c:v>Finland</c:v>
                </c:pt>
                <c:pt idx="4">
                  <c:v>Austria</c:v>
                </c:pt>
                <c:pt idx="5">
                  <c:v>Sweden</c:v>
                </c:pt>
                <c:pt idx="6">
                  <c:v>Germany</c:v>
                </c:pt>
                <c:pt idx="7">
                  <c:v>Luxembourg</c:v>
                </c:pt>
                <c:pt idx="8">
                  <c:v>Slovenia</c:v>
                </c:pt>
                <c:pt idx="9">
                  <c:v>United Kingdom</c:v>
                </c:pt>
                <c:pt idx="10">
                  <c:v>Hungary</c:v>
                </c:pt>
                <c:pt idx="11">
                  <c:v>Malta</c:v>
                </c:pt>
                <c:pt idx="12">
                  <c:v>Czech Republic</c:v>
                </c:pt>
                <c:pt idx="13">
                  <c:v>Slovakia</c:v>
                </c:pt>
                <c:pt idx="14">
                  <c:v>France</c:v>
                </c:pt>
                <c:pt idx="15">
                  <c:v>Spain</c:v>
                </c:pt>
                <c:pt idx="16">
                  <c:v>Latvia</c:v>
                </c:pt>
                <c:pt idx="17">
                  <c:v>Estonia</c:v>
                </c:pt>
                <c:pt idx="18">
                  <c:v>Ireland</c:v>
                </c:pt>
                <c:pt idx="19">
                  <c:v>Croatia</c:v>
                </c:pt>
                <c:pt idx="20">
                  <c:v>Poland</c:v>
                </c:pt>
                <c:pt idx="21">
                  <c:v>Cyprus</c:v>
                </c:pt>
                <c:pt idx="22">
                  <c:v>Portugal</c:v>
                </c:pt>
                <c:pt idx="23">
                  <c:v>Italy</c:v>
                </c:pt>
                <c:pt idx="24">
                  <c:v>Lithuania</c:v>
                </c:pt>
                <c:pt idx="25">
                  <c:v>Greece</c:v>
                </c:pt>
                <c:pt idx="26">
                  <c:v>Bulgaria</c:v>
                </c:pt>
                <c:pt idx="27">
                  <c:v>Romania</c:v>
                </c:pt>
                <c:pt idx="29">
                  <c:v>Norway</c:v>
                </c:pt>
                <c:pt idx="30">
                  <c:v>Iceland</c:v>
                </c:pt>
                <c:pt idx="32">
                  <c:v>Turkey</c:v>
                </c:pt>
              </c:strCache>
            </c:strRef>
          </c:cat>
          <c:val>
            <c:numRef>
              <c:f>'Figure 2'!$E$11:$E$43</c:f>
              <c:numCache>
                <c:formatCode>General</c:formatCode>
                <c:ptCount val="33"/>
                <c:pt idx="0">
                  <c:v>20.4</c:v>
                </c:pt>
                <c:pt idx="2">
                  <c:v>27.3</c:v>
                </c:pt>
                <c:pt idx="3">
                  <c:v>22.6</c:v>
                </c:pt>
                <c:pt idx="4">
                  <c:v>24.7</c:v>
                </c:pt>
                <c:pt idx="5">
                  <c:v>21.3</c:v>
                </c:pt>
                <c:pt idx="6">
                  <c:v>23.1</c:v>
                </c:pt>
                <c:pt idx="7">
                  <c:v>21.7</c:v>
                </c:pt>
                <c:pt idx="8">
                  <c:v>22.8</c:v>
                </c:pt>
                <c:pt idx="9">
                  <c:v>21.9</c:v>
                </c:pt>
                <c:pt idx="10">
                  <c:v>28.4</c:v>
                </c:pt>
                <c:pt idx="11">
                  <c:v>17.6</c:v>
                </c:pt>
                <c:pt idx="12">
                  <c:v>24.3</c:v>
                </c:pt>
                <c:pt idx="13">
                  <c:v>22.9</c:v>
                </c:pt>
                <c:pt idx="14">
                  <c:v>25.9</c:v>
                </c:pt>
                <c:pt idx="15">
                  <c:v>14.7</c:v>
                </c:pt>
                <c:pt idx="16">
                  <c:v>25.2</c:v>
                </c:pt>
                <c:pt idx="17">
                  <c:v>24.2</c:v>
                </c:pt>
                <c:pt idx="18">
                  <c:v>18.3</c:v>
                </c:pt>
                <c:pt idx="19">
                  <c:v>21.8</c:v>
                </c:pt>
                <c:pt idx="20">
                  <c:v>23.7</c:v>
                </c:pt>
                <c:pt idx="21">
                  <c:v>14.4</c:v>
                </c:pt>
                <c:pt idx="22">
                  <c:v>18.3</c:v>
                </c:pt>
                <c:pt idx="23">
                  <c:v>16.8</c:v>
                </c:pt>
                <c:pt idx="24">
                  <c:v>16.1</c:v>
                </c:pt>
                <c:pt idx="25">
                  <c:v>8.9</c:v>
                </c:pt>
                <c:pt idx="26">
                  <c:v>7.1</c:v>
                </c:pt>
                <c:pt idx="27">
                  <c:v>6.6</c:v>
                </c:pt>
                <c:pt idx="29">
                  <c:v>16.6</c:v>
                </c:pt>
                <c:pt idx="30">
                  <c:v>11.4</c:v>
                </c:pt>
                <c:pt idx="32">
                  <c:v>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8B-44FE-AED0-BD3BC1008523}"/>
            </c:ext>
          </c:extLst>
        </c:ser>
        <c:ser>
          <c:idx val="2"/>
          <c:order val="2"/>
          <c:tx>
            <c:strRef>
              <c:f>'Figure 2'!$F$10</c:f>
              <c:strCache>
                <c:ptCount val="1"/>
                <c:pt idx="0">
                  <c:v>150 minutes or over</c:v>
                </c:pt>
              </c:strCache>
            </c:strRef>
          </c:tx>
          <c:spPr>
            <a:solidFill>
              <a:srgbClr val="FCE3BC"/>
            </a:solidFill>
            <a:ln>
              <a:noFill/>
            </a:ln>
            <a:effectLst/>
          </c:spPr>
          <c:invertIfNegative val="0"/>
          <c:cat>
            <c:strRef>
              <c:f>'Figure 2'!$C$11:$C$43</c:f>
              <c:strCache>
                <c:ptCount val="33"/>
                <c:pt idx="0">
                  <c:v>EU-28 (¹)</c:v>
                </c:pt>
                <c:pt idx="2">
                  <c:v>Denmark</c:v>
                </c:pt>
                <c:pt idx="3">
                  <c:v>Finland</c:v>
                </c:pt>
                <c:pt idx="4">
                  <c:v>Austria</c:v>
                </c:pt>
                <c:pt idx="5">
                  <c:v>Sweden</c:v>
                </c:pt>
                <c:pt idx="6">
                  <c:v>Germany</c:v>
                </c:pt>
                <c:pt idx="7">
                  <c:v>Luxembourg</c:v>
                </c:pt>
                <c:pt idx="8">
                  <c:v>Slovenia</c:v>
                </c:pt>
                <c:pt idx="9">
                  <c:v>United Kingdom</c:v>
                </c:pt>
                <c:pt idx="10">
                  <c:v>Hungary</c:v>
                </c:pt>
                <c:pt idx="11">
                  <c:v>Malta</c:v>
                </c:pt>
                <c:pt idx="12">
                  <c:v>Czech Republic</c:v>
                </c:pt>
                <c:pt idx="13">
                  <c:v>Slovakia</c:v>
                </c:pt>
                <c:pt idx="14">
                  <c:v>France</c:v>
                </c:pt>
                <c:pt idx="15">
                  <c:v>Spain</c:v>
                </c:pt>
                <c:pt idx="16">
                  <c:v>Latvia</c:v>
                </c:pt>
                <c:pt idx="17">
                  <c:v>Estonia</c:v>
                </c:pt>
                <c:pt idx="18">
                  <c:v>Ireland</c:v>
                </c:pt>
                <c:pt idx="19">
                  <c:v>Croatia</c:v>
                </c:pt>
                <c:pt idx="20">
                  <c:v>Poland</c:v>
                </c:pt>
                <c:pt idx="21">
                  <c:v>Cyprus</c:v>
                </c:pt>
                <c:pt idx="22">
                  <c:v>Portugal</c:v>
                </c:pt>
                <c:pt idx="23">
                  <c:v>Italy</c:v>
                </c:pt>
                <c:pt idx="24">
                  <c:v>Lithuania</c:v>
                </c:pt>
                <c:pt idx="25">
                  <c:v>Greece</c:v>
                </c:pt>
                <c:pt idx="26">
                  <c:v>Bulgaria</c:v>
                </c:pt>
                <c:pt idx="27">
                  <c:v>Romania</c:v>
                </c:pt>
                <c:pt idx="29">
                  <c:v>Norway</c:v>
                </c:pt>
                <c:pt idx="30">
                  <c:v>Iceland</c:v>
                </c:pt>
                <c:pt idx="32">
                  <c:v>Turkey</c:v>
                </c:pt>
              </c:strCache>
            </c:strRef>
          </c:cat>
          <c:val>
            <c:numRef>
              <c:f>'Figure 2'!$F$11:$F$43</c:f>
              <c:numCache>
                <c:formatCode>General</c:formatCode>
                <c:ptCount val="33"/>
                <c:pt idx="0">
                  <c:v>29.9</c:v>
                </c:pt>
                <c:pt idx="2">
                  <c:v>53.4</c:v>
                </c:pt>
                <c:pt idx="3">
                  <c:v>54.1</c:v>
                </c:pt>
                <c:pt idx="4">
                  <c:v>49.8</c:v>
                </c:pt>
                <c:pt idx="5">
                  <c:v>53.1</c:v>
                </c:pt>
                <c:pt idx="6">
                  <c:v>47.3</c:v>
                </c:pt>
                <c:pt idx="7">
                  <c:v>40.8</c:v>
                </c:pt>
                <c:pt idx="8">
                  <c:v>37.0</c:v>
                </c:pt>
                <c:pt idx="9">
                  <c:v>36.6</c:v>
                </c:pt>
                <c:pt idx="10">
                  <c:v>27.1</c:v>
                </c:pt>
                <c:pt idx="11">
                  <c:v>34.8</c:v>
                </c:pt>
                <c:pt idx="12">
                  <c:v>27.3</c:v>
                </c:pt>
                <c:pt idx="13">
                  <c:v>28.4</c:v>
                </c:pt>
                <c:pt idx="14">
                  <c:v>23.6</c:v>
                </c:pt>
                <c:pt idx="15">
                  <c:v>33.4</c:v>
                </c:pt>
                <c:pt idx="16">
                  <c:v>22.1</c:v>
                </c:pt>
                <c:pt idx="17">
                  <c:v>22.1</c:v>
                </c:pt>
                <c:pt idx="18">
                  <c:v>28.0</c:v>
                </c:pt>
                <c:pt idx="19">
                  <c:v>18.3</c:v>
                </c:pt>
                <c:pt idx="20">
                  <c:v>16.4</c:v>
                </c:pt>
                <c:pt idx="21">
                  <c:v>24.7</c:v>
                </c:pt>
                <c:pt idx="22">
                  <c:v>17.2</c:v>
                </c:pt>
                <c:pt idx="23">
                  <c:v>17.3</c:v>
                </c:pt>
                <c:pt idx="24">
                  <c:v>17.8</c:v>
                </c:pt>
                <c:pt idx="25">
                  <c:v>15.9</c:v>
                </c:pt>
                <c:pt idx="26">
                  <c:v>9.0</c:v>
                </c:pt>
                <c:pt idx="27">
                  <c:v>7.5</c:v>
                </c:pt>
                <c:pt idx="29">
                  <c:v>55.8</c:v>
                </c:pt>
                <c:pt idx="30">
                  <c:v>59.5</c:v>
                </c:pt>
                <c:pt idx="32">
                  <c:v>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8B-44FE-AED0-BD3BC1008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823837008"/>
        <c:axId val="-823834688"/>
      </c:barChart>
      <c:catAx>
        <c:axId val="-82383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823834688"/>
        <c:crosses val="autoZero"/>
        <c:auto val="1"/>
        <c:lblAlgn val="ctr"/>
        <c:lblOffset val="100"/>
        <c:noMultiLvlLbl val="0"/>
      </c:catAx>
      <c:valAx>
        <c:axId val="-823834688"/>
        <c:scaling>
          <c:orientation val="minMax"/>
          <c:max val="1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82383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persons aged 18 and over performing at least 150 minutes of health-enhancing aerobic physical activity per week, by level of educational attainment, 2014 or nearest year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.00589062068240985"/>
          <c:y val="0.0142064124613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0.0105685620125236"/>
          <c:y val="0.147605474272055"/>
          <c:w val="0.975143204119631"/>
          <c:h val="0.734094657118454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3'!$D$7:$D$8</c:f>
              <c:strCache>
                <c:ptCount val="2"/>
                <c:pt idx="0">
                  <c:v>Lower secondary education or less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4B45A"/>
              </a:solidFill>
              <a:ln w="9525">
                <a:solidFill>
                  <a:srgbClr val="F4B45A"/>
                </a:solidFill>
              </a:ln>
              <a:effectLst/>
            </c:spPr>
          </c:marker>
          <c:cat>
            <c:strRef>
              <c:f>'Figure 3'!$C$9:$C$41</c:f>
              <c:strCache>
                <c:ptCount val="33"/>
                <c:pt idx="0">
                  <c:v>EU-28 (¹)</c:v>
                </c:pt>
                <c:pt idx="2">
                  <c:v>Romania</c:v>
                </c:pt>
                <c:pt idx="3">
                  <c:v>Bulgaria</c:v>
                </c:pt>
                <c:pt idx="4">
                  <c:v>Greece</c:v>
                </c:pt>
                <c:pt idx="5">
                  <c:v>Poland</c:v>
                </c:pt>
                <c:pt idx="6">
                  <c:v>Portugal</c:v>
                </c:pt>
                <c:pt idx="7">
                  <c:v>Italy</c:v>
                </c:pt>
                <c:pt idx="8">
                  <c:v>Lithuania</c:v>
                </c:pt>
                <c:pt idx="9">
                  <c:v>Croatia</c:v>
                </c:pt>
                <c:pt idx="10">
                  <c:v>Estonia</c:v>
                </c:pt>
                <c:pt idx="11">
                  <c:v>Latvia</c:v>
                </c:pt>
                <c:pt idx="12">
                  <c:v>France</c:v>
                </c:pt>
                <c:pt idx="13">
                  <c:v>Cyprus</c:v>
                </c:pt>
                <c:pt idx="14">
                  <c:v>Hungary</c:v>
                </c:pt>
                <c:pt idx="15">
                  <c:v>Czech Republic</c:v>
                </c:pt>
                <c:pt idx="16">
                  <c:v>Ireland (²)</c:v>
                </c:pt>
                <c:pt idx="17">
                  <c:v>Slovakia</c:v>
                </c:pt>
                <c:pt idx="18">
                  <c:v>Spain</c:v>
                </c:pt>
                <c:pt idx="19">
                  <c:v>Malta</c:v>
                </c:pt>
                <c:pt idx="20">
                  <c:v>United Kingdom</c:v>
                </c:pt>
                <c:pt idx="21">
                  <c:v>Slovenia</c:v>
                </c:pt>
                <c:pt idx="22">
                  <c:v>Luxembourg (²)</c:v>
                </c:pt>
                <c:pt idx="23">
                  <c:v>Germany</c:v>
                </c:pt>
                <c:pt idx="24">
                  <c:v>Austria</c:v>
                </c:pt>
                <c:pt idx="25">
                  <c:v>Sweden</c:v>
                </c:pt>
                <c:pt idx="26">
                  <c:v>Denmark (²)</c:v>
                </c:pt>
                <c:pt idx="27">
                  <c:v>Finland (²)</c:v>
                </c:pt>
                <c:pt idx="29">
                  <c:v>Norway</c:v>
                </c:pt>
                <c:pt idx="30">
                  <c:v>Iceland</c:v>
                </c:pt>
                <c:pt idx="32">
                  <c:v>Turkey</c:v>
                </c:pt>
              </c:strCache>
            </c:strRef>
          </c:cat>
          <c:val>
            <c:numRef>
              <c:f>'Figure 3'!$D$9:$D$41</c:f>
              <c:numCache>
                <c:formatCode>General</c:formatCode>
                <c:ptCount val="33"/>
                <c:pt idx="0">
                  <c:v>19.2</c:v>
                </c:pt>
                <c:pt idx="2">
                  <c:v>5.1</c:v>
                </c:pt>
                <c:pt idx="3">
                  <c:v>4.4</c:v>
                </c:pt>
                <c:pt idx="4">
                  <c:v>5.7</c:v>
                </c:pt>
                <c:pt idx="5">
                  <c:v>11.3</c:v>
                </c:pt>
                <c:pt idx="6">
                  <c:v>12.4</c:v>
                </c:pt>
                <c:pt idx="7">
                  <c:v>11.1</c:v>
                </c:pt>
                <c:pt idx="8">
                  <c:v>12.9</c:v>
                </c:pt>
                <c:pt idx="9">
                  <c:v>9.4</c:v>
                </c:pt>
                <c:pt idx="10">
                  <c:v>16.4</c:v>
                </c:pt>
                <c:pt idx="11">
                  <c:v>14.3</c:v>
                </c:pt>
                <c:pt idx="12">
                  <c:v>15.4</c:v>
                </c:pt>
                <c:pt idx="13">
                  <c:v>16.2</c:v>
                </c:pt>
                <c:pt idx="14">
                  <c:v>18.5</c:v>
                </c:pt>
                <c:pt idx="15">
                  <c:v>15.1</c:v>
                </c:pt>
                <c:pt idx="16">
                  <c:v>14.4</c:v>
                </c:pt>
                <c:pt idx="17">
                  <c:v>17.3</c:v>
                </c:pt>
                <c:pt idx="18">
                  <c:v>26.7</c:v>
                </c:pt>
                <c:pt idx="19">
                  <c:v>30.3</c:v>
                </c:pt>
                <c:pt idx="20">
                  <c:v>23.0</c:v>
                </c:pt>
                <c:pt idx="21">
                  <c:v>19.1</c:v>
                </c:pt>
                <c:pt idx="22">
                  <c:v>29.1</c:v>
                </c:pt>
                <c:pt idx="23">
                  <c:v>37.4</c:v>
                </c:pt>
                <c:pt idx="24">
                  <c:v>39.9</c:v>
                </c:pt>
                <c:pt idx="25">
                  <c:v>44.1</c:v>
                </c:pt>
                <c:pt idx="26">
                  <c:v>35.5</c:v>
                </c:pt>
                <c:pt idx="27">
                  <c:v>44.6</c:v>
                </c:pt>
                <c:pt idx="29">
                  <c:v>46.6</c:v>
                </c:pt>
                <c:pt idx="30">
                  <c:v>48.7</c:v>
                </c:pt>
                <c:pt idx="32">
                  <c:v>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F0-445B-8D6F-30EFDD00FC24}"/>
            </c:ext>
          </c:extLst>
        </c:ser>
        <c:ser>
          <c:idx val="1"/>
          <c:order val="1"/>
          <c:tx>
            <c:strRef>
              <c:f>'Figure 3'!$E$7:$E$8</c:f>
              <c:strCache>
                <c:ptCount val="2"/>
                <c:pt idx="0">
                  <c:v>Upper secondary and post-secondary non-tertiary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3'!$C$9:$C$41</c:f>
              <c:strCache>
                <c:ptCount val="33"/>
                <c:pt idx="0">
                  <c:v>EU-28 (¹)</c:v>
                </c:pt>
                <c:pt idx="2">
                  <c:v>Romania</c:v>
                </c:pt>
                <c:pt idx="3">
                  <c:v>Bulgaria</c:v>
                </c:pt>
                <c:pt idx="4">
                  <c:v>Greece</c:v>
                </c:pt>
                <c:pt idx="5">
                  <c:v>Poland</c:v>
                </c:pt>
                <c:pt idx="6">
                  <c:v>Portugal</c:v>
                </c:pt>
                <c:pt idx="7">
                  <c:v>Italy</c:v>
                </c:pt>
                <c:pt idx="8">
                  <c:v>Lithuania</c:v>
                </c:pt>
                <c:pt idx="9">
                  <c:v>Croatia</c:v>
                </c:pt>
                <c:pt idx="10">
                  <c:v>Estonia</c:v>
                </c:pt>
                <c:pt idx="11">
                  <c:v>Latvia</c:v>
                </c:pt>
                <c:pt idx="12">
                  <c:v>France</c:v>
                </c:pt>
                <c:pt idx="13">
                  <c:v>Cyprus</c:v>
                </c:pt>
                <c:pt idx="14">
                  <c:v>Hungary</c:v>
                </c:pt>
                <c:pt idx="15">
                  <c:v>Czech Republic</c:v>
                </c:pt>
                <c:pt idx="16">
                  <c:v>Ireland (²)</c:v>
                </c:pt>
                <c:pt idx="17">
                  <c:v>Slovakia</c:v>
                </c:pt>
                <c:pt idx="18">
                  <c:v>Spain</c:v>
                </c:pt>
                <c:pt idx="19">
                  <c:v>Malta</c:v>
                </c:pt>
                <c:pt idx="20">
                  <c:v>United Kingdom</c:v>
                </c:pt>
                <c:pt idx="21">
                  <c:v>Slovenia</c:v>
                </c:pt>
                <c:pt idx="22">
                  <c:v>Luxembourg (²)</c:v>
                </c:pt>
                <c:pt idx="23">
                  <c:v>Germany</c:v>
                </c:pt>
                <c:pt idx="24">
                  <c:v>Austria</c:v>
                </c:pt>
                <c:pt idx="25">
                  <c:v>Sweden</c:v>
                </c:pt>
                <c:pt idx="26">
                  <c:v>Denmark (²)</c:v>
                </c:pt>
                <c:pt idx="27">
                  <c:v>Finland (²)</c:v>
                </c:pt>
                <c:pt idx="29">
                  <c:v>Norway</c:v>
                </c:pt>
                <c:pt idx="30">
                  <c:v>Iceland</c:v>
                </c:pt>
                <c:pt idx="32">
                  <c:v>Turkey</c:v>
                </c:pt>
              </c:strCache>
            </c:strRef>
          </c:cat>
          <c:val>
            <c:numRef>
              <c:f>'Figure 3'!$E$9:$E$41</c:f>
              <c:numCache>
                <c:formatCode>General</c:formatCode>
                <c:ptCount val="33"/>
                <c:pt idx="0">
                  <c:v>30.3</c:v>
                </c:pt>
                <c:pt idx="2">
                  <c:v>8.5</c:v>
                </c:pt>
                <c:pt idx="3">
                  <c:v>9.7</c:v>
                </c:pt>
                <c:pt idx="4">
                  <c:v>21.0</c:v>
                </c:pt>
                <c:pt idx="5">
                  <c:v>14.5</c:v>
                </c:pt>
                <c:pt idx="6">
                  <c:v>24.1</c:v>
                </c:pt>
                <c:pt idx="7">
                  <c:v>21.5</c:v>
                </c:pt>
                <c:pt idx="8">
                  <c:v>15.6</c:v>
                </c:pt>
                <c:pt idx="9">
                  <c:v>18.9</c:v>
                </c:pt>
                <c:pt idx="10">
                  <c:v>21.9</c:v>
                </c:pt>
                <c:pt idx="11">
                  <c:v>20.8</c:v>
                </c:pt>
                <c:pt idx="12">
                  <c:v>25.0</c:v>
                </c:pt>
                <c:pt idx="13">
                  <c:v>22.2</c:v>
                </c:pt>
                <c:pt idx="14">
                  <c:v>26.8</c:v>
                </c:pt>
                <c:pt idx="15">
                  <c:v>25.5</c:v>
                </c:pt>
                <c:pt idx="16">
                  <c:v>27.6</c:v>
                </c:pt>
                <c:pt idx="17">
                  <c:v>26.8</c:v>
                </c:pt>
                <c:pt idx="18">
                  <c:v>39.7</c:v>
                </c:pt>
                <c:pt idx="19">
                  <c:v>41.8</c:v>
                </c:pt>
                <c:pt idx="20">
                  <c:v>36.4</c:v>
                </c:pt>
                <c:pt idx="21">
                  <c:v>37.8</c:v>
                </c:pt>
                <c:pt idx="22">
                  <c:v>42.3</c:v>
                </c:pt>
                <c:pt idx="23">
                  <c:v>46.1</c:v>
                </c:pt>
                <c:pt idx="24">
                  <c:v>49.6</c:v>
                </c:pt>
                <c:pt idx="25">
                  <c:v>53.5</c:v>
                </c:pt>
                <c:pt idx="26">
                  <c:v>53.9</c:v>
                </c:pt>
                <c:pt idx="27">
                  <c:v>51.3</c:v>
                </c:pt>
                <c:pt idx="29">
                  <c:v>55.0</c:v>
                </c:pt>
                <c:pt idx="30">
                  <c:v>58.0</c:v>
                </c:pt>
                <c:pt idx="32">
                  <c:v>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F0-445B-8D6F-30EFDD00FC24}"/>
            </c:ext>
          </c:extLst>
        </c:ser>
        <c:ser>
          <c:idx val="2"/>
          <c:order val="2"/>
          <c:tx>
            <c:strRef>
              <c:f>'Figure 3'!$F$7:$F$8</c:f>
              <c:strCache>
                <c:ptCount val="2"/>
                <c:pt idx="0">
                  <c:v>Tertiary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61A1"/>
              </a:solidFill>
              <a:ln w="9525">
                <a:solidFill>
                  <a:srgbClr val="0061A1"/>
                </a:solidFill>
              </a:ln>
              <a:effectLst/>
            </c:spPr>
          </c:marker>
          <c:cat>
            <c:strRef>
              <c:f>'Figure 3'!$C$9:$C$41</c:f>
              <c:strCache>
                <c:ptCount val="33"/>
                <c:pt idx="0">
                  <c:v>EU-28 (¹)</c:v>
                </c:pt>
                <c:pt idx="2">
                  <c:v>Romania</c:v>
                </c:pt>
                <c:pt idx="3">
                  <c:v>Bulgaria</c:v>
                </c:pt>
                <c:pt idx="4">
                  <c:v>Greece</c:v>
                </c:pt>
                <c:pt idx="5">
                  <c:v>Poland</c:v>
                </c:pt>
                <c:pt idx="6">
                  <c:v>Portugal</c:v>
                </c:pt>
                <c:pt idx="7">
                  <c:v>Italy</c:v>
                </c:pt>
                <c:pt idx="8">
                  <c:v>Lithuania</c:v>
                </c:pt>
                <c:pt idx="9">
                  <c:v>Croatia</c:v>
                </c:pt>
                <c:pt idx="10">
                  <c:v>Estonia</c:v>
                </c:pt>
                <c:pt idx="11">
                  <c:v>Latvia</c:v>
                </c:pt>
                <c:pt idx="12">
                  <c:v>France</c:v>
                </c:pt>
                <c:pt idx="13">
                  <c:v>Cyprus</c:v>
                </c:pt>
                <c:pt idx="14">
                  <c:v>Hungary</c:v>
                </c:pt>
                <c:pt idx="15">
                  <c:v>Czech Republic</c:v>
                </c:pt>
                <c:pt idx="16">
                  <c:v>Ireland (²)</c:v>
                </c:pt>
                <c:pt idx="17">
                  <c:v>Slovakia</c:v>
                </c:pt>
                <c:pt idx="18">
                  <c:v>Spain</c:v>
                </c:pt>
                <c:pt idx="19">
                  <c:v>Malta</c:v>
                </c:pt>
                <c:pt idx="20">
                  <c:v>United Kingdom</c:v>
                </c:pt>
                <c:pt idx="21">
                  <c:v>Slovenia</c:v>
                </c:pt>
                <c:pt idx="22">
                  <c:v>Luxembourg (²)</c:v>
                </c:pt>
                <c:pt idx="23">
                  <c:v>Germany</c:v>
                </c:pt>
                <c:pt idx="24">
                  <c:v>Austria</c:v>
                </c:pt>
                <c:pt idx="25">
                  <c:v>Sweden</c:v>
                </c:pt>
                <c:pt idx="26">
                  <c:v>Denmark (²)</c:v>
                </c:pt>
                <c:pt idx="27">
                  <c:v>Finland (²)</c:v>
                </c:pt>
                <c:pt idx="29">
                  <c:v>Norway</c:v>
                </c:pt>
                <c:pt idx="30">
                  <c:v>Iceland</c:v>
                </c:pt>
                <c:pt idx="32">
                  <c:v>Turkey</c:v>
                </c:pt>
              </c:strCache>
            </c:strRef>
          </c:cat>
          <c:val>
            <c:numRef>
              <c:f>'Figure 3'!$F$9:$F$41</c:f>
              <c:numCache>
                <c:formatCode>General</c:formatCode>
                <c:ptCount val="33"/>
                <c:pt idx="0">
                  <c:v>40.5</c:v>
                </c:pt>
                <c:pt idx="2">
                  <c:v>8.6</c:v>
                </c:pt>
                <c:pt idx="3">
                  <c:v>13.6</c:v>
                </c:pt>
                <c:pt idx="4">
                  <c:v>25.4</c:v>
                </c:pt>
                <c:pt idx="5">
                  <c:v>24.8</c:v>
                </c:pt>
                <c:pt idx="6">
                  <c:v>26.3</c:v>
                </c:pt>
                <c:pt idx="7">
                  <c:v>27.1</c:v>
                </c:pt>
                <c:pt idx="8">
                  <c:v>23.9</c:v>
                </c:pt>
                <c:pt idx="9">
                  <c:v>25.6</c:v>
                </c:pt>
                <c:pt idx="10">
                  <c:v>25.8</c:v>
                </c:pt>
                <c:pt idx="11">
                  <c:v>29.5</c:v>
                </c:pt>
                <c:pt idx="12">
                  <c:v>30.4</c:v>
                </c:pt>
                <c:pt idx="13">
                  <c:v>34.2</c:v>
                </c:pt>
                <c:pt idx="14">
                  <c:v>35.4</c:v>
                </c:pt>
                <c:pt idx="15">
                  <c:v>41.6</c:v>
                </c:pt>
                <c:pt idx="16">
                  <c:v>37.4</c:v>
                </c:pt>
                <c:pt idx="17">
                  <c:v>40.3</c:v>
                </c:pt>
                <c:pt idx="18">
                  <c:v>40.9</c:v>
                </c:pt>
                <c:pt idx="19">
                  <c:v>42.9</c:v>
                </c:pt>
                <c:pt idx="20">
                  <c:v>44.7</c:v>
                </c:pt>
                <c:pt idx="21">
                  <c:v>54.1</c:v>
                </c:pt>
                <c:pt idx="22">
                  <c:v>48.1</c:v>
                </c:pt>
                <c:pt idx="23">
                  <c:v>53.7</c:v>
                </c:pt>
                <c:pt idx="24">
                  <c:v>58.1</c:v>
                </c:pt>
                <c:pt idx="25">
                  <c:v>60.5</c:v>
                </c:pt>
                <c:pt idx="26">
                  <c:v>59.1</c:v>
                </c:pt>
                <c:pt idx="27">
                  <c:v>59.6</c:v>
                </c:pt>
                <c:pt idx="29">
                  <c:v>65.6</c:v>
                </c:pt>
                <c:pt idx="30">
                  <c:v>71.3</c:v>
                </c:pt>
                <c:pt idx="32">
                  <c:v>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F0-445B-8D6F-30EFDD00F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-938778608"/>
        <c:axId val="-939167120"/>
      </c:lineChart>
      <c:catAx>
        <c:axId val="-93877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939167120"/>
        <c:crosses val="autoZero"/>
        <c:auto val="1"/>
        <c:lblAlgn val="ctr"/>
        <c:lblOffset val="100"/>
        <c:noMultiLvlLbl val="0"/>
      </c:catAx>
      <c:valAx>
        <c:axId val="-939167120"/>
        <c:scaling>
          <c:orientation val="minMax"/>
          <c:max val="8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93877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784001066441"/>
          <c:y val="0.882736068892152"/>
          <c:w val="0.769489498680595"/>
          <c:h val="0.09254391321929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persons aged 18 and over performing at least 150 minutes of health-enhancing aerobic physical activity per week, by income quintile, 2014 or nearest year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.00633663366336634"/>
          <c:y val="0.01226993865030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389172838543697"/>
          <c:y val="0.147811657149019"/>
          <c:w val="0.946794480392921"/>
          <c:h val="0.49126878519097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4'!$D$9</c:f>
              <c:strCache>
                <c:ptCount val="1"/>
                <c:pt idx="0">
                  <c:v>Lowest income (1st income quintile group)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4B45A"/>
              </a:solidFill>
              <a:ln w="9525">
                <a:solidFill>
                  <a:srgbClr val="F4B45A"/>
                </a:solidFill>
              </a:ln>
              <a:effectLst/>
            </c:spPr>
          </c:marker>
          <c:cat>
            <c:strRef>
              <c:f>'Figure 4'!$C$10:$C$42</c:f>
              <c:strCache>
                <c:ptCount val="33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Greece</c:v>
                </c:pt>
                <c:pt idx="5">
                  <c:v>Poland</c:v>
                </c:pt>
                <c:pt idx="6">
                  <c:v>Portugal</c:v>
                </c:pt>
                <c:pt idx="7">
                  <c:v>Italy</c:v>
                </c:pt>
                <c:pt idx="8">
                  <c:v>Lithuania</c:v>
                </c:pt>
                <c:pt idx="9">
                  <c:v>Croatia</c:v>
                </c:pt>
                <c:pt idx="10">
                  <c:v>Estonia</c:v>
                </c:pt>
                <c:pt idx="11">
                  <c:v>Latvia</c:v>
                </c:pt>
                <c:pt idx="12">
                  <c:v>France</c:v>
                </c:pt>
                <c:pt idx="13">
                  <c:v>Cyprus</c:v>
                </c:pt>
                <c:pt idx="14">
                  <c:v>Hungary</c:v>
                </c:pt>
                <c:pt idx="15">
                  <c:v>Czech Republic</c:v>
                </c:pt>
                <c:pt idx="16">
                  <c:v>Ireland</c:v>
                </c:pt>
                <c:pt idx="17">
                  <c:v>Slovakia</c:v>
                </c:pt>
                <c:pt idx="18">
                  <c:v>Spain</c:v>
                </c:pt>
                <c:pt idx="19">
                  <c:v>Malta</c:v>
                </c:pt>
                <c:pt idx="20">
                  <c:v>United Kingdom</c:v>
                </c:pt>
                <c:pt idx="21">
                  <c:v>Slovenia</c:v>
                </c:pt>
                <c:pt idx="22">
                  <c:v>Luxembourg</c:v>
                </c:pt>
                <c:pt idx="23">
                  <c:v>Germany</c:v>
                </c:pt>
                <c:pt idx="24">
                  <c:v>Austria</c:v>
                </c:pt>
                <c:pt idx="25">
                  <c:v>Sweden</c:v>
                </c:pt>
                <c:pt idx="26">
                  <c:v>Denmark</c:v>
                </c:pt>
                <c:pt idx="27">
                  <c:v>Finland</c:v>
                </c:pt>
                <c:pt idx="29">
                  <c:v>Norway</c:v>
                </c:pt>
                <c:pt idx="30">
                  <c:v>Iceland</c:v>
                </c:pt>
                <c:pt idx="32">
                  <c:v>Turkey</c:v>
                </c:pt>
              </c:strCache>
            </c:strRef>
          </c:cat>
          <c:val>
            <c:numRef>
              <c:f>'Figure 4'!$D$10:$D$42</c:f>
              <c:numCache>
                <c:formatCode>General</c:formatCode>
                <c:ptCount val="33"/>
                <c:pt idx="0">
                  <c:v>23.6</c:v>
                </c:pt>
                <c:pt idx="2">
                  <c:v>7.6</c:v>
                </c:pt>
                <c:pt idx="3">
                  <c:v>3.4</c:v>
                </c:pt>
                <c:pt idx="4">
                  <c:v>13.3</c:v>
                </c:pt>
                <c:pt idx="5">
                  <c:v>12.8</c:v>
                </c:pt>
                <c:pt idx="6">
                  <c:v>12.7</c:v>
                </c:pt>
                <c:pt idx="7">
                  <c:v>12.3</c:v>
                </c:pt>
                <c:pt idx="8">
                  <c:v>16.9</c:v>
                </c:pt>
                <c:pt idx="9">
                  <c:v>15.2</c:v>
                </c:pt>
                <c:pt idx="10">
                  <c:v>20.0</c:v>
                </c:pt>
                <c:pt idx="11">
                  <c:v>15.5</c:v>
                </c:pt>
                <c:pt idx="12">
                  <c:v>14.1</c:v>
                </c:pt>
                <c:pt idx="13">
                  <c:v>17.4</c:v>
                </c:pt>
                <c:pt idx="14">
                  <c:v>21.0</c:v>
                </c:pt>
                <c:pt idx="15">
                  <c:v>22.5</c:v>
                </c:pt>
                <c:pt idx="16">
                  <c:v>29.9</c:v>
                </c:pt>
                <c:pt idx="17">
                  <c:v>22.5</c:v>
                </c:pt>
                <c:pt idx="18">
                  <c:v>29.0</c:v>
                </c:pt>
                <c:pt idx="19">
                  <c:v>26.7</c:v>
                </c:pt>
                <c:pt idx="20">
                  <c:v>24.2</c:v>
                </c:pt>
                <c:pt idx="21">
                  <c:v>25.7</c:v>
                </c:pt>
                <c:pt idx="22">
                  <c:v>31.3</c:v>
                </c:pt>
                <c:pt idx="23">
                  <c:v>39.9</c:v>
                </c:pt>
                <c:pt idx="24">
                  <c:v>44.6</c:v>
                </c:pt>
                <c:pt idx="25">
                  <c:v>54.7</c:v>
                </c:pt>
                <c:pt idx="26">
                  <c:v>53.2</c:v>
                </c:pt>
                <c:pt idx="27">
                  <c:v>47.3</c:v>
                </c:pt>
                <c:pt idx="29">
                  <c:v>47.4</c:v>
                </c:pt>
                <c:pt idx="30">
                  <c:v>53.3</c:v>
                </c:pt>
                <c:pt idx="32">
                  <c:v>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56-454B-98ED-4A3CA755A674}"/>
            </c:ext>
          </c:extLst>
        </c:ser>
        <c:ser>
          <c:idx val="1"/>
          <c:order val="1"/>
          <c:tx>
            <c:strRef>
              <c:f>'Figure 4'!$E$9</c:f>
              <c:strCache>
                <c:ptCount val="1"/>
                <c:pt idx="0">
                  <c:v>Middle income (3rd income quintile group)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4'!$C$10:$C$42</c:f>
              <c:strCache>
                <c:ptCount val="33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Greece</c:v>
                </c:pt>
                <c:pt idx="5">
                  <c:v>Poland</c:v>
                </c:pt>
                <c:pt idx="6">
                  <c:v>Portugal</c:v>
                </c:pt>
                <c:pt idx="7">
                  <c:v>Italy</c:v>
                </c:pt>
                <c:pt idx="8">
                  <c:v>Lithuania</c:v>
                </c:pt>
                <c:pt idx="9">
                  <c:v>Croatia</c:v>
                </c:pt>
                <c:pt idx="10">
                  <c:v>Estonia</c:v>
                </c:pt>
                <c:pt idx="11">
                  <c:v>Latvia</c:v>
                </c:pt>
                <c:pt idx="12">
                  <c:v>France</c:v>
                </c:pt>
                <c:pt idx="13">
                  <c:v>Cyprus</c:v>
                </c:pt>
                <c:pt idx="14">
                  <c:v>Hungary</c:v>
                </c:pt>
                <c:pt idx="15">
                  <c:v>Czech Republic</c:v>
                </c:pt>
                <c:pt idx="16">
                  <c:v>Ireland</c:v>
                </c:pt>
                <c:pt idx="17">
                  <c:v>Slovakia</c:v>
                </c:pt>
                <c:pt idx="18">
                  <c:v>Spain</c:v>
                </c:pt>
                <c:pt idx="19">
                  <c:v>Malta</c:v>
                </c:pt>
                <c:pt idx="20">
                  <c:v>United Kingdom</c:v>
                </c:pt>
                <c:pt idx="21">
                  <c:v>Slovenia</c:v>
                </c:pt>
                <c:pt idx="22">
                  <c:v>Luxembourg</c:v>
                </c:pt>
                <c:pt idx="23">
                  <c:v>Germany</c:v>
                </c:pt>
                <c:pt idx="24">
                  <c:v>Austria</c:v>
                </c:pt>
                <c:pt idx="25">
                  <c:v>Sweden</c:v>
                </c:pt>
                <c:pt idx="26">
                  <c:v>Denmark</c:v>
                </c:pt>
                <c:pt idx="27">
                  <c:v>Finland</c:v>
                </c:pt>
                <c:pt idx="29">
                  <c:v>Norway</c:v>
                </c:pt>
                <c:pt idx="30">
                  <c:v>Iceland</c:v>
                </c:pt>
                <c:pt idx="32">
                  <c:v>Turkey</c:v>
                </c:pt>
              </c:strCache>
            </c:strRef>
          </c:cat>
          <c:val>
            <c:numRef>
              <c:f>'Figure 4'!$E$10:$E$42</c:f>
              <c:numCache>
                <c:formatCode>General</c:formatCode>
                <c:ptCount val="33"/>
                <c:pt idx="0">
                  <c:v>29.6</c:v>
                </c:pt>
                <c:pt idx="2">
                  <c:v>7.3</c:v>
                </c:pt>
                <c:pt idx="3">
                  <c:v>6.5</c:v>
                </c:pt>
                <c:pt idx="4">
                  <c:v>12.5</c:v>
                </c:pt>
                <c:pt idx="5">
                  <c:v>15.5</c:v>
                </c:pt>
                <c:pt idx="6">
                  <c:v>15.0</c:v>
                </c:pt>
                <c:pt idx="7">
                  <c:v>15.6</c:v>
                </c:pt>
                <c:pt idx="8">
                  <c:v>14.9</c:v>
                </c:pt>
                <c:pt idx="9">
                  <c:v>16.9</c:v>
                </c:pt>
                <c:pt idx="10">
                  <c:v>22.5</c:v>
                </c:pt>
                <c:pt idx="11">
                  <c:v>20.4</c:v>
                </c:pt>
                <c:pt idx="12">
                  <c:v>26.2</c:v>
                </c:pt>
                <c:pt idx="13">
                  <c:v>23.9</c:v>
                </c:pt>
                <c:pt idx="14">
                  <c:v>26.4</c:v>
                </c:pt>
                <c:pt idx="15">
                  <c:v>24.4</c:v>
                </c:pt>
                <c:pt idx="16">
                  <c:v>26.0</c:v>
                </c:pt>
                <c:pt idx="17">
                  <c:v>22.2</c:v>
                </c:pt>
                <c:pt idx="18">
                  <c:v>32.8</c:v>
                </c:pt>
                <c:pt idx="19">
                  <c:v>34.7</c:v>
                </c:pt>
                <c:pt idx="20">
                  <c:v>34.9</c:v>
                </c:pt>
                <c:pt idx="21">
                  <c:v>39.0</c:v>
                </c:pt>
                <c:pt idx="22">
                  <c:v>41.3</c:v>
                </c:pt>
                <c:pt idx="23">
                  <c:v>47.4</c:v>
                </c:pt>
                <c:pt idx="24">
                  <c:v>47.4</c:v>
                </c:pt>
                <c:pt idx="25">
                  <c:v>52.5</c:v>
                </c:pt>
                <c:pt idx="26">
                  <c:v>53.4</c:v>
                </c:pt>
                <c:pt idx="27">
                  <c:v>52.7</c:v>
                </c:pt>
                <c:pt idx="29">
                  <c:v>57.9</c:v>
                </c:pt>
                <c:pt idx="30">
                  <c:v>60.2</c:v>
                </c:pt>
                <c:pt idx="32">
                  <c:v>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56-454B-98ED-4A3CA755A674}"/>
            </c:ext>
          </c:extLst>
        </c:ser>
        <c:ser>
          <c:idx val="2"/>
          <c:order val="2"/>
          <c:tx>
            <c:strRef>
              <c:f>'Figure 4'!$F$9</c:f>
              <c:strCache>
                <c:ptCount val="1"/>
                <c:pt idx="0">
                  <c:v>Highest income (5th income quintile group)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61A1"/>
              </a:solidFill>
              <a:ln w="9525">
                <a:solidFill>
                  <a:srgbClr val="0061A1"/>
                </a:solidFill>
              </a:ln>
              <a:effectLst/>
            </c:spPr>
          </c:marker>
          <c:cat>
            <c:strRef>
              <c:f>'Figure 4'!$C$10:$C$42</c:f>
              <c:strCache>
                <c:ptCount val="33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Greece</c:v>
                </c:pt>
                <c:pt idx="5">
                  <c:v>Poland</c:v>
                </c:pt>
                <c:pt idx="6">
                  <c:v>Portugal</c:v>
                </c:pt>
                <c:pt idx="7">
                  <c:v>Italy</c:v>
                </c:pt>
                <c:pt idx="8">
                  <c:v>Lithuania</c:v>
                </c:pt>
                <c:pt idx="9">
                  <c:v>Croatia</c:v>
                </c:pt>
                <c:pt idx="10">
                  <c:v>Estonia</c:v>
                </c:pt>
                <c:pt idx="11">
                  <c:v>Latvia</c:v>
                </c:pt>
                <c:pt idx="12">
                  <c:v>France</c:v>
                </c:pt>
                <c:pt idx="13">
                  <c:v>Cyprus</c:v>
                </c:pt>
                <c:pt idx="14">
                  <c:v>Hungary</c:v>
                </c:pt>
                <c:pt idx="15">
                  <c:v>Czech Republic</c:v>
                </c:pt>
                <c:pt idx="16">
                  <c:v>Ireland</c:v>
                </c:pt>
                <c:pt idx="17">
                  <c:v>Slovakia</c:v>
                </c:pt>
                <c:pt idx="18">
                  <c:v>Spain</c:v>
                </c:pt>
                <c:pt idx="19">
                  <c:v>Malta</c:v>
                </c:pt>
                <c:pt idx="20">
                  <c:v>United Kingdom</c:v>
                </c:pt>
                <c:pt idx="21">
                  <c:v>Slovenia</c:v>
                </c:pt>
                <c:pt idx="22">
                  <c:v>Luxembourg</c:v>
                </c:pt>
                <c:pt idx="23">
                  <c:v>Germany</c:v>
                </c:pt>
                <c:pt idx="24">
                  <c:v>Austria</c:v>
                </c:pt>
                <c:pt idx="25">
                  <c:v>Sweden</c:v>
                </c:pt>
                <c:pt idx="26">
                  <c:v>Denmark</c:v>
                </c:pt>
                <c:pt idx="27">
                  <c:v>Finland</c:v>
                </c:pt>
                <c:pt idx="29">
                  <c:v>Norway</c:v>
                </c:pt>
                <c:pt idx="30">
                  <c:v>Iceland</c:v>
                </c:pt>
                <c:pt idx="32">
                  <c:v>Turkey</c:v>
                </c:pt>
              </c:strCache>
            </c:strRef>
          </c:cat>
          <c:val>
            <c:numRef>
              <c:f>'Figure 4'!$F$10:$F$42</c:f>
              <c:numCache>
                <c:formatCode>General</c:formatCode>
                <c:ptCount val="33"/>
                <c:pt idx="0">
                  <c:v>37.8</c:v>
                </c:pt>
                <c:pt idx="2">
                  <c:v>7.2</c:v>
                </c:pt>
                <c:pt idx="3">
                  <c:v>16.2</c:v>
                </c:pt>
                <c:pt idx="4">
                  <c:v>23.4</c:v>
                </c:pt>
                <c:pt idx="5">
                  <c:v>21.5</c:v>
                </c:pt>
                <c:pt idx="6">
                  <c:v>25.9</c:v>
                </c:pt>
                <c:pt idx="7">
                  <c:v>23.1</c:v>
                </c:pt>
                <c:pt idx="8">
                  <c:v>25.9</c:v>
                </c:pt>
                <c:pt idx="9">
                  <c:v>26.5</c:v>
                </c:pt>
                <c:pt idx="10">
                  <c:v>34.0</c:v>
                </c:pt>
                <c:pt idx="11">
                  <c:v>32.4</c:v>
                </c:pt>
                <c:pt idx="12">
                  <c:v>31.3</c:v>
                </c:pt>
                <c:pt idx="13">
                  <c:v>33.0</c:v>
                </c:pt>
                <c:pt idx="14">
                  <c:v>35.0</c:v>
                </c:pt>
                <c:pt idx="15">
                  <c:v>38.1</c:v>
                </c:pt>
                <c:pt idx="16">
                  <c:v>30.7</c:v>
                </c:pt>
                <c:pt idx="17">
                  <c:v>39.2</c:v>
                </c:pt>
                <c:pt idx="18">
                  <c:v>42.1</c:v>
                </c:pt>
                <c:pt idx="19">
                  <c:v>39.1</c:v>
                </c:pt>
                <c:pt idx="20">
                  <c:v>48.9</c:v>
                </c:pt>
                <c:pt idx="21">
                  <c:v>55.0</c:v>
                </c:pt>
                <c:pt idx="22">
                  <c:v>53.0</c:v>
                </c:pt>
                <c:pt idx="23">
                  <c:v>55.7</c:v>
                </c:pt>
                <c:pt idx="24">
                  <c:v>57.7</c:v>
                </c:pt>
                <c:pt idx="25">
                  <c:v>57.1</c:v>
                </c:pt>
                <c:pt idx="26">
                  <c:v>58.7</c:v>
                </c:pt>
                <c:pt idx="27">
                  <c:v>62.2</c:v>
                </c:pt>
                <c:pt idx="29">
                  <c:v>65.3</c:v>
                </c:pt>
                <c:pt idx="30">
                  <c:v>68.3</c:v>
                </c:pt>
                <c:pt idx="32">
                  <c:v>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56-454B-98ED-4A3CA755A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-931841104"/>
        <c:axId val="-939100656"/>
      </c:lineChart>
      <c:catAx>
        <c:axId val="-93184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939100656"/>
        <c:crosses val="autoZero"/>
        <c:auto val="1"/>
        <c:lblAlgn val="ctr"/>
        <c:lblOffset val="100"/>
        <c:noMultiLvlLbl val="0"/>
      </c:catAx>
      <c:valAx>
        <c:axId val="-939100656"/>
        <c:scaling>
          <c:orientation val="minMax"/>
          <c:max val="7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93184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4089334723571"/>
          <c:y val="0.86564214729569"/>
          <c:w val="0.521473172017881"/>
          <c:h val="0.132429952666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669924</xdr:colOff>
      <xdr:row>10</xdr:row>
      <xdr:rowOff>142875</xdr:rowOff>
    </xdr:from>
    <xdr:to>
      <xdr:col>17</xdr:col>
      <xdr:colOff>171449</xdr:colOff>
      <xdr:row>38</xdr:row>
      <xdr:rowOff>92012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9</xdr:row>
      <xdr:rowOff>282575</xdr:rowOff>
    </xdr:from>
    <xdr:to>
      <xdr:col>18</xdr:col>
      <xdr:colOff>184150</xdr:colOff>
      <xdr:row>33</xdr:row>
      <xdr:rowOff>93472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46252</xdr:colOff>
      <xdr:row>12</xdr:row>
      <xdr:rowOff>86512</xdr:rowOff>
    </xdr:from>
    <xdr:to>
      <xdr:col>18</xdr:col>
      <xdr:colOff>383381</xdr:colOff>
      <xdr:row>39</xdr:row>
      <xdr:rowOff>44259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8</xdr:row>
      <xdr:rowOff>209551</xdr:rowOff>
    </xdr:from>
    <xdr:to>
      <xdr:col>20</xdr:col>
      <xdr:colOff>539750</xdr:colOff>
      <xdr:row>37</xdr:row>
      <xdr:rowOff>80773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E14" sqref="E14"/>
    </sheetView>
  </sheetViews>
  <sheetFormatPr baseColWidth="10" defaultColWidth="10.83203125" defaultRowHeight="12" x14ac:dyDescent="0.15"/>
  <cols>
    <col min="1" max="1" width="8" style="1" customWidth="1"/>
    <col min="2" max="2" width="8.83203125" style="1" customWidth="1"/>
    <col min="3" max="3" width="12" style="1" bestFit="1" customWidth="1"/>
    <col min="4" max="7" width="27.6640625" style="1" customWidth="1"/>
    <col min="8" max="8" width="10.83203125" style="1"/>
    <col min="9" max="9" width="11.6640625" style="1" customWidth="1"/>
    <col min="10" max="16384" width="10.83203125" style="1"/>
  </cols>
  <sheetData>
    <row r="1" spans="2:8" x14ac:dyDescent="0.15">
      <c r="C1" s="2" t="s">
        <v>34</v>
      </c>
    </row>
    <row r="2" spans="2:8" x14ac:dyDescent="0.15">
      <c r="C2" s="2" t="s">
        <v>36</v>
      </c>
    </row>
    <row r="4" spans="2:8" ht="16" x14ac:dyDescent="0.2">
      <c r="C4" s="45" t="s">
        <v>67</v>
      </c>
    </row>
    <row r="5" spans="2:8" ht="13" x14ac:dyDescent="0.15">
      <c r="C5" s="19" t="s">
        <v>35</v>
      </c>
    </row>
    <row r="6" spans="2:8" x14ac:dyDescent="0.15">
      <c r="C6" s="17"/>
      <c r="D6" s="17"/>
      <c r="E6" s="17"/>
      <c r="F6" s="17"/>
      <c r="G6" s="17"/>
    </row>
    <row r="7" spans="2:8" ht="28" customHeight="1" x14ac:dyDescent="0.15">
      <c r="B7" s="38"/>
      <c r="C7" s="40"/>
      <c r="D7" s="41" t="s">
        <v>0</v>
      </c>
      <c r="E7" s="41" t="s">
        <v>1</v>
      </c>
      <c r="F7" s="41" t="s">
        <v>3</v>
      </c>
      <c r="G7" s="42" t="s">
        <v>2</v>
      </c>
      <c r="H7" s="39"/>
    </row>
    <row r="8" spans="2:8" x14ac:dyDescent="0.15">
      <c r="B8" s="38"/>
      <c r="C8" s="44" t="s">
        <v>50</v>
      </c>
      <c r="D8" s="46">
        <v>44.4</v>
      </c>
      <c r="E8" s="47">
        <v>19.7</v>
      </c>
      <c r="F8" s="48">
        <v>78.400000000000006</v>
      </c>
      <c r="G8" s="47">
        <v>24.2</v>
      </c>
      <c r="H8" s="18"/>
    </row>
    <row r="9" spans="2:8" x14ac:dyDescent="0.15">
      <c r="C9" s="43" t="s">
        <v>4</v>
      </c>
      <c r="D9" s="49">
        <v>10.8</v>
      </c>
      <c r="E9" s="50">
        <v>10</v>
      </c>
      <c r="F9" s="50">
        <v>91.4</v>
      </c>
      <c r="G9" s="50">
        <v>10.5</v>
      </c>
    </row>
    <row r="10" spans="2:8" x14ac:dyDescent="0.15">
      <c r="C10" s="5" t="s">
        <v>5</v>
      </c>
      <c r="D10" s="49">
        <v>34.700000000000003</v>
      </c>
      <c r="E10" s="50">
        <v>35.5</v>
      </c>
      <c r="F10" s="51">
        <v>92.2</v>
      </c>
      <c r="G10" s="50">
        <v>19.3</v>
      </c>
    </row>
    <row r="11" spans="2:8" x14ac:dyDescent="0.15">
      <c r="C11" s="6" t="s">
        <v>6</v>
      </c>
      <c r="D11" s="52">
        <v>73.8</v>
      </c>
      <c r="E11" s="53">
        <v>47.1</v>
      </c>
      <c r="F11" s="54">
        <v>79.099999999999994</v>
      </c>
      <c r="G11" s="53">
        <v>48.3</v>
      </c>
    </row>
    <row r="12" spans="2:8" x14ac:dyDescent="0.15">
      <c r="C12" s="6" t="s">
        <v>32</v>
      </c>
      <c r="D12" s="52">
        <v>65.7</v>
      </c>
      <c r="E12" s="53">
        <v>32.299999999999997</v>
      </c>
      <c r="F12" s="54">
        <v>77.7</v>
      </c>
      <c r="G12" s="53">
        <v>44.1</v>
      </c>
    </row>
    <row r="13" spans="2:8" x14ac:dyDescent="0.15">
      <c r="C13" s="6" t="s">
        <v>7</v>
      </c>
      <c r="D13" s="52">
        <v>35.200000000000003</v>
      </c>
      <c r="E13" s="53">
        <v>24.2</v>
      </c>
      <c r="F13" s="54">
        <v>80.099999999999994</v>
      </c>
      <c r="G13" s="53">
        <v>15.4</v>
      </c>
    </row>
    <row r="14" spans="2:8" x14ac:dyDescent="0.15">
      <c r="C14" s="6" t="s">
        <v>8</v>
      </c>
      <c r="D14" s="52">
        <v>45.8</v>
      </c>
      <c r="E14" s="53">
        <v>13.6</v>
      </c>
      <c r="F14" s="54">
        <v>86.2</v>
      </c>
      <c r="G14" s="53">
        <v>34.299999999999997</v>
      </c>
    </row>
    <row r="15" spans="2:8" x14ac:dyDescent="0.15">
      <c r="C15" s="6" t="s">
        <v>9</v>
      </c>
      <c r="D15" s="52">
        <v>22.8</v>
      </c>
      <c r="E15" s="53">
        <v>9</v>
      </c>
      <c r="F15" s="54">
        <v>81.2</v>
      </c>
      <c r="G15" s="53">
        <v>12.6</v>
      </c>
    </row>
    <row r="16" spans="2:8" x14ac:dyDescent="0.15">
      <c r="C16" s="6" t="s">
        <v>10</v>
      </c>
      <c r="D16" s="52">
        <v>46.3</v>
      </c>
      <c r="E16" s="53">
        <v>10.5</v>
      </c>
      <c r="F16" s="54">
        <v>81.7</v>
      </c>
      <c r="G16" s="53">
        <v>14.9</v>
      </c>
    </row>
    <row r="17" spans="3:7" x14ac:dyDescent="0.15">
      <c r="C17" s="6" t="s">
        <v>11</v>
      </c>
      <c r="D17" s="52">
        <v>49</v>
      </c>
      <c r="E17" s="53">
        <v>12</v>
      </c>
      <c r="F17" s="54">
        <v>70.900000000000006</v>
      </c>
      <c r="G17" s="53">
        <v>23.7</v>
      </c>
    </row>
    <row r="18" spans="3:7" x14ac:dyDescent="0.15">
      <c r="C18" s="6" t="s">
        <v>12</v>
      </c>
      <c r="D18" s="52">
        <v>21.6</v>
      </c>
      <c r="E18" s="53">
        <v>30.2</v>
      </c>
      <c r="F18" s="54">
        <v>85.7</v>
      </c>
      <c r="G18" s="53">
        <v>9.6</v>
      </c>
    </row>
    <row r="19" spans="3:7" x14ac:dyDescent="0.15">
      <c r="C19" s="6" t="s">
        <v>13</v>
      </c>
      <c r="D19" s="52">
        <v>25.5</v>
      </c>
      <c r="E19" s="53">
        <v>16.5</v>
      </c>
      <c r="F19" s="54">
        <v>74.3</v>
      </c>
      <c r="G19" s="53">
        <v>13.9</v>
      </c>
    </row>
    <row r="20" spans="3:7" x14ac:dyDescent="0.15">
      <c r="C20" s="6" t="s">
        <v>14</v>
      </c>
      <c r="D20" s="52">
        <v>38.799999999999997</v>
      </c>
      <c r="E20" s="53">
        <v>2.2000000000000002</v>
      </c>
      <c r="F20" s="54">
        <v>16.5</v>
      </c>
      <c r="G20" s="53">
        <v>9.1</v>
      </c>
    </row>
    <row r="21" spans="3:7" x14ac:dyDescent="0.15">
      <c r="C21" s="6" t="s">
        <v>15</v>
      </c>
      <c r="D21" s="52">
        <v>38.6</v>
      </c>
      <c r="E21" s="53">
        <v>23</v>
      </c>
      <c r="F21" s="54">
        <v>89.3</v>
      </c>
      <c r="G21" s="53">
        <v>21.7</v>
      </c>
    </row>
    <row r="22" spans="3:7" x14ac:dyDescent="0.15">
      <c r="C22" s="6" t="s">
        <v>16</v>
      </c>
      <c r="D22" s="55">
        <v>24.1</v>
      </c>
      <c r="E22" s="56">
        <v>19.2</v>
      </c>
      <c r="F22" s="57">
        <v>76.5</v>
      </c>
      <c r="G22" s="56">
        <v>13.2</v>
      </c>
    </row>
    <row r="23" spans="3:7" x14ac:dyDescent="0.15">
      <c r="C23" s="6" t="s">
        <v>17</v>
      </c>
      <c r="D23" s="52">
        <v>65.400000000000006</v>
      </c>
      <c r="E23" s="53">
        <v>17.399999999999999</v>
      </c>
      <c r="F23" s="54">
        <v>88.6</v>
      </c>
      <c r="G23" s="53">
        <v>36.799999999999997</v>
      </c>
    </row>
    <row r="24" spans="3:7" x14ac:dyDescent="0.15">
      <c r="C24" s="6" t="s">
        <v>18</v>
      </c>
      <c r="D24" s="52">
        <v>33.5</v>
      </c>
      <c r="E24" s="53">
        <v>40.4</v>
      </c>
      <c r="F24" s="54">
        <v>84.7</v>
      </c>
      <c r="G24" s="53">
        <v>23.7</v>
      </c>
    </row>
    <row r="25" spans="3:7" x14ac:dyDescent="0.15">
      <c r="C25" s="6" t="s">
        <v>19</v>
      </c>
      <c r="D25" s="52">
        <v>51.8</v>
      </c>
      <c r="E25" s="53">
        <v>3.9</v>
      </c>
      <c r="F25" s="54">
        <v>73</v>
      </c>
      <c r="G25" s="53">
        <v>8</v>
      </c>
    </row>
    <row r="26" spans="3:7" x14ac:dyDescent="0.15">
      <c r="C26" s="6" t="s">
        <v>20</v>
      </c>
      <c r="D26" s="52">
        <v>72</v>
      </c>
      <c r="E26" s="53">
        <v>24.9</v>
      </c>
      <c r="F26" s="54">
        <v>81</v>
      </c>
      <c r="G26" s="53">
        <v>44.3</v>
      </c>
    </row>
    <row r="27" spans="3:7" x14ac:dyDescent="0.15">
      <c r="C27" s="6" t="s">
        <v>21</v>
      </c>
      <c r="D27" s="52">
        <v>22</v>
      </c>
      <c r="E27" s="53">
        <v>26.6</v>
      </c>
      <c r="F27" s="54">
        <v>84.9</v>
      </c>
      <c r="G27" s="53">
        <v>7.7</v>
      </c>
    </row>
    <row r="28" spans="3:7" x14ac:dyDescent="0.15">
      <c r="C28" s="6" t="s">
        <v>22</v>
      </c>
      <c r="D28" s="52">
        <v>35</v>
      </c>
      <c r="E28" s="53">
        <v>5.8</v>
      </c>
      <c r="F28" s="54">
        <v>60.7</v>
      </c>
      <c r="G28" s="53">
        <v>13</v>
      </c>
    </row>
    <row r="29" spans="3:7" x14ac:dyDescent="0.15">
      <c r="C29" s="6" t="s">
        <v>23</v>
      </c>
      <c r="D29" s="52">
        <v>4.9000000000000004</v>
      </c>
      <c r="E29" s="53">
        <v>12.8</v>
      </c>
      <c r="F29" s="54">
        <v>99</v>
      </c>
      <c r="G29" s="53">
        <v>1.9</v>
      </c>
    </row>
    <row r="30" spans="3:7" x14ac:dyDescent="0.15">
      <c r="C30" s="6" t="s">
        <v>24</v>
      </c>
      <c r="D30" s="52">
        <v>54.7</v>
      </c>
      <c r="E30" s="53">
        <v>34.200000000000003</v>
      </c>
      <c r="F30" s="54">
        <v>83.1</v>
      </c>
      <c r="G30" s="53">
        <v>37.5</v>
      </c>
    </row>
    <row r="31" spans="3:7" x14ac:dyDescent="0.15">
      <c r="C31" s="6" t="s">
        <v>25</v>
      </c>
      <c r="D31" s="52">
        <v>33.700000000000003</v>
      </c>
      <c r="E31" s="53">
        <v>33.299999999999997</v>
      </c>
      <c r="F31" s="54">
        <v>89.2</v>
      </c>
      <c r="G31" s="53">
        <v>16.600000000000001</v>
      </c>
    </row>
    <row r="32" spans="3:7" x14ac:dyDescent="0.15">
      <c r="C32" s="6" t="s">
        <v>26</v>
      </c>
      <c r="D32" s="52">
        <v>74.099999999999994</v>
      </c>
      <c r="E32" s="53">
        <v>25.9</v>
      </c>
      <c r="F32" s="54">
        <v>82.7</v>
      </c>
      <c r="G32" s="53">
        <v>52.8</v>
      </c>
    </row>
    <row r="33" spans="1:7" x14ac:dyDescent="0.15">
      <c r="C33" s="6" t="s">
        <v>27</v>
      </c>
      <c r="D33" s="52">
        <v>71.3</v>
      </c>
      <c r="E33" s="53">
        <v>32.700000000000003</v>
      </c>
      <c r="F33" s="54">
        <v>82.2</v>
      </c>
      <c r="G33" s="53">
        <v>51.6</v>
      </c>
    </row>
    <row r="34" spans="1:7" x14ac:dyDescent="0.15">
      <c r="C34" s="7" t="s">
        <v>28</v>
      </c>
      <c r="D34" s="58">
        <v>57.3</v>
      </c>
      <c r="E34" s="59">
        <v>8.3000000000000007</v>
      </c>
      <c r="F34" s="60">
        <v>70.8</v>
      </c>
      <c r="G34" s="59">
        <v>27.3</v>
      </c>
    </row>
    <row r="35" spans="1:7" x14ac:dyDescent="0.15">
      <c r="C35" s="8" t="s">
        <v>29</v>
      </c>
      <c r="D35" s="61">
        <v>70.3</v>
      </c>
      <c r="E35" s="62">
        <v>13.1</v>
      </c>
      <c r="F35" s="61">
        <v>56.2</v>
      </c>
      <c r="G35" s="62">
        <v>57.3</v>
      </c>
    </row>
    <row r="36" spans="1:7" x14ac:dyDescent="0.15">
      <c r="C36" s="9" t="s">
        <v>30</v>
      </c>
      <c r="D36" s="63">
        <v>70</v>
      </c>
      <c r="E36" s="64">
        <v>26.6</v>
      </c>
      <c r="F36" s="63">
        <v>66</v>
      </c>
      <c r="G36" s="64">
        <v>35.700000000000003</v>
      </c>
    </row>
    <row r="37" spans="1:7" x14ac:dyDescent="0.15">
      <c r="C37" s="10" t="s">
        <v>31</v>
      </c>
      <c r="D37" s="65">
        <v>7.5</v>
      </c>
      <c r="E37" s="66">
        <v>5.3</v>
      </c>
      <c r="F37" s="65">
        <v>75.5</v>
      </c>
      <c r="G37" s="66">
        <v>3.3</v>
      </c>
    </row>
    <row r="38" spans="1:7" x14ac:dyDescent="0.15">
      <c r="D38" s="3"/>
      <c r="E38" s="3"/>
      <c r="F38" s="3"/>
      <c r="G38" s="3"/>
    </row>
    <row r="39" spans="1:7" ht="15" customHeight="1" x14ac:dyDescent="0.15">
      <c r="C39" s="11" t="s">
        <v>51</v>
      </c>
    </row>
    <row r="40" spans="1:7" ht="15" customHeight="1" x14ac:dyDescent="0.15">
      <c r="C40" s="11" t="s">
        <v>37</v>
      </c>
    </row>
    <row r="41" spans="1:7" ht="15" customHeight="1" x14ac:dyDescent="0.15">
      <c r="C41" s="4" t="s">
        <v>85</v>
      </c>
    </row>
    <row r="44" spans="1:7" x14ac:dyDescent="0.15">
      <c r="A44" s="2" t="s">
        <v>52</v>
      </c>
    </row>
    <row r="45" spans="1:7" x14ac:dyDescent="0.15">
      <c r="A45" s="1" t="s">
        <v>58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90" zoomScaleNormal="90" workbookViewId="0">
      <selection activeCell="E53" sqref="E53"/>
    </sheetView>
  </sheetViews>
  <sheetFormatPr baseColWidth="10" defaultColWidth="10.83203125" defaultRowHeight="12" x14ac:dyDescent="0.15"/>
  <cols>
    <col min="1" max="2" width="9.1640625" style="20" customWidth="1"/>
    <col min="3" max="3" width="19.33203125" style="20" customWidth="1"/>
    <col min="4" max="16384" width="10.83203125" style="20"/>
  </cols>
  <sheetData>
    <row r="1" spans="3:8" s="1" customFormat="1" x14ac:dyDescent="0.15">
      <c r="C1" s="2" t="s">
        <v>34</v>
      </c>
    </row>
    <row r="2" spans="3:8" s="1" customFormat="1" x14ac:dyDescent="0.15">
      <c r="C2" s="2" t="s">
        <v>36</v>
      </c>
    </row>
    <row r="3" spans="3:8" s="1" customFormat="1" x14ac:dyDescent="0.15"/>
    <row r="4" spans="3:8" s="1" customFormat="1" ht="16" x14ac:dyDescent="0.2">
      <c r="C4" s="45" t="s">
        <v>72</v>
      </c>
    </row>
    <row r="5" spans="3:8" s="1" customFormat="1" ht="13" x14ac:dyDescent="0.15">
      <c r="C5" s="19" t="s">
        <v>35</v>
      </c>
    </row>
    <row r="9" spans="3:8" x14ac:dyDescent="0.15">
      <c r="C9" s="14"/>
      <c r="D9" s="15" t="s">
        <v>45</v>
      </c>
      <c r="E9" s="15" t="s">
        <v>46</v>
      </c>
      <c r="F9" s="15" t="s">
        <v>47</v>
      </c>
      <c r="G9" s="14"/>
    </row>
    <row r="10" spans="3:8" x14ac:dyDescent="0.15">
      <c r="C10" s="21" t="s">
        <v>33</v>
      </c>
      <c r="D10" s="22">
        <v>9.9</v>
      </c>
      <c r="E10" s="22">
        <v>14.6</v>
      </c>
      <c r="F10" s="22">
        <v>12.1</v>
      </c>
    </row>
    <row r="11" spans="3:8" x14ac:dyDescent="0.15">
      <c r="C11" s="21"/>
      <c r="D11" s="22"/>
      <c r="E11" s="22"/>
      <c r="F11" s="22"/>
    </row>
    <row r="12" spans="3:8" x14ac:dyDescent="0.15">
      <c r="C12" s="23" t="s">
        <v>23</v>
      </c>
      <c r="D12" s="24">
        <v>0.1</v>
      </c>
      <c r="E12" s="24">
        <v>1.2</v>
      </c>
      <c r="F12" s="24">
        <v>0.6</v>
      </c>
      <c r="G12" s="14"/>
      <c r="H12" s="14"/>
    </row>
    <row r="13" spans="3:8" x14ac:dyDescent="0.15">
      <c r="C13" s="23" t="s">
        <v>21</v>
      </c>
      <c r="D13" s="24">
        <v>2.6</v>
      </c>
      <c r="E13" s="24">
        <v>5.5</v>
      </c>
      <c r="F13" s="24">
        <v>3.9</v>
      </c>
      <c r="G13" s="14"/>
      <c r="H13" s="14"/>
    </row>
    <row r="14" spans="3:8" x14ac:dyDescent="0.15">
      <c r="C14" s="23" t="s">
        <v>12</v>
      </c>
      <c r="D14" s="24">
        <v>2.6</v>
      </c>
      <c r="E14" s="24">
        <v>6.3</v>
      </c>
      <c r="F14" s="24">
        <v>4.3</v>
      </c>
      <c r="G14" s="14"/>
      <c r="H14" s="14"/>
    </row>
    <row r="15" spans="3:8" x14ac:dyDescent="0.15">
      <c r="C15" s="23" t="s">
        <v>4</v>
      </c>
      <c r="D15" s="24">
        <v>2.4</v>
      </c>
      <c r="E15" s="24">
        <v>7.4</v>
      </c>
      <c r="F15" s="24">
        <v>4.7</v>
      </c>
      <c r="G15" s="14"/>
      <c r="H15" s="14"/>
    </row>
    <row r="16" spans="3:8" x14ac:dyDescent="0.15">
      <c r="C16" s="23" t="s">
        <v>7</v>
      </c>
      <c r="D16" s="24">
        <v>3.2</v>
      </c>
      <c r="E16" s="24">
        <v>6.7</v>
      </c>
      <c r="F16" s="24">
        <v>4.8</v>
      </c>
      <c r="G16" s="14"/>
      <c r="H16" s="14"/>
    </row>
    <row r="17" spans="3:8" x14ac:dyDescent="0.15">
      <c r="C17" s="23" t="s">
        <v>14</v>
      </c>
      <c r="D17" s="24">
        <v>3.7</v>
      </c>
      <c r="E17" s="24">
        <v>6.5</v>
      </c>
      <c r="F17" s="24">
        <v>5</v>
      </c>
      <c r="G17" s="14"/>
      <c r="H17" s="14"/>
    </row>
    <row r="18" spans="3:8" x14ac:dyDescent="0.15">
      <c r="C18" s="23" t="s">
        <v>19</v>
      </c>
      <c r="D18" s="24">
        <v>2.7</v>
      </c>
      <c r="E18" s="24">
        <v>7.6</v>
      </c>
      <c r="F18" s="24">
        <v>5.0999999999999996</v>
      </c>
      <c r="G18" s="14"/>
      <c r="H18" s="14"/>
    </row>
    <row r="19" spans="3:8" x14ac:dyDescent="0.15">
      <c r="C19" s="23" t="s">
        <v>22</v>
      </c>
      <c r="D19" s="24">
        <v>3.9</v>
      </c>
      <c r="E19" s="24">
        <v>9.8000000000000007</v>
      </c>
      <c r="F19" s="24">
        <v>6.6</v>
      </c>
      <c r="G19" s="14"/>
      <c r="H19" s="14"/>
    </row>
    <row r="20" spans="3:8" x14ac:dyDescent="0.15">
      <c r="C20" s="23" t="s">
        <v>16</v>
      </c>
      <c r="D20" s="24">
        <v>3.8</v>
      </c>
      <c r="E20" s="24">
        <v>10.6</v>
      </c>
      <c r="F20" s="24">
        <v>6.8</v>
      </c>
      <c r="G20" s="14"/>
      <c r="H20" s="14"/>
    </row>
    <row r="21" spans="3:8" x14ac:dyDescent="0.15">
      <c r="C21" s="23" t="s">
        <v>9</v>
      </c>
      <c r="D21" s="24">
        <v>5</v>
      </c>
      <c r="E21" s="24">
        <v>9.1</v>
      </c>
      <c r="F21" s="24">
        <v>6.9</v>
      </c>
      <c r="G21" s="14"/>
      <c r="H21" s="14"/>
    </row>
    <row r="22" spans="3:8" x14ac:dyDescent="0.15">
      <c r="C22" s="23" t="s">
        <v>13</v>
      </c>
      <c r="D22" s="24">
        <v>5</v>
      </c>
      <c r="E22" s="24">
        <v>9.6</v>
      </c>
      <c r="F22" s="24">
        <v>7.2</v>
      </c>
      <c r="G22" s="14"/>
      <c r="H22" s="14"/>
    </row>
    <row r="23" spans="3:8" x14ac:dyDescent="0.15">
      <c r="C23" s="23" t="s">
        <v>5</v>
      </c>
      <c r="D23" s="24">
        <v>4.9000000000000004</v>
      </c>
      <c r="E23" s="24">
        <v>10.199999999999999</v>
      </c>
      <c r="F23" s="24">
        <v>7.5</v>
      </c>
      <c r="G23" s="14"/>
      <c r="H23" s="14"/>
    </row>
    <row r="24" spans="3:8" x14ac:dyDescent="0.15">
      <c r="C24" s="23" t="s">
        <v>11</v>
      </c>
      <c r="D24" s="24">
        <v>5.9</v>
      </c>
      <c r="E24" s="24">
        <v>10.5</v>
      </c>
      <c r="F24" s="24">
        <v>8.1</v>
      </c>
      <c r="G24" s="14"/>
      <c r="H24" s="14"/>
    </row>
    <row r="25" spans="3:8" x14ac:dyDescent="0.15">
      <c r="C25" s="23" t="s">
        <v>15</v>
      </c>
      <c r="D25" s="24">
        <v>6.5</v>
      </c>
      <c r="E25" s="24">
        <v>13.8</v>
      </c>
      <c r="F25" s="24">
        <v>9.6999999999999993</v>
      </c>
      <c r="G25" s="14"/>
      <c r="H25" s="14"/>
    </row>
    <row r="26" spans="3:8" x14ac:dyDescent="0.15">
      <c r="C26" s="23" t="s">
        <v>25</v>
      </c>
      <c r="D26" s="24">
        <v>7.1</v>
      </c>
      <c r="E26" s="24">
        <v>12.8</v>
      </c>
      <c r="F26" s="24">
        <v>9.9</v>
      </c>
      <c r="G26" s="14"/>
      <c r="H26" s="14"/>
    </row>
    <row r="27" spans="3:8" x14ac:dyDescent="0.15">
      <c r="C27" s="23" t="s">
        <v>10</v>
      </c>
      <c r="D27" s="24">
        <v>7.1</v>
      </c>
      <c r="E27" s="24">
        <v>13.3</v>
      </c>
      <c r="F27" s="24">
        <v>10.1</v>
      </c>
      <c r="G27" s="14"/>
      <c r="H27" s="14"/>
    </row>
    <row r="28" spans="3:8" x14ac:dyDescent="0.15">
      <c r="C28" s="23" t="s">
        <v>18</v>
      </c>
      <c r="D28" s="24">
        <v>9.1</v>
      </c>
      <c r="E28" s="24">
        <v>13.3</v>
      </c>
      <c r="F28" s="24">
        <v>11.1</v>
      </c>
      <c r="G28" s="14"/>
      <c r="H28" s="14"/>
    </row>
    <row r="29" spans="3:8" x14ac:dyDescent="0.15">
      <c r="C29" s="23" t="s">
        <v>8</v>
      </c>
      <c r="D29" s="24">
        <v>9.8000000000000007</v>
      </c>
      <c r="E29" s="24">
        <v>14.8</v>
      </c>
      <c r="F29" s="24">
        <v>12.2</v>
      </c>
      <c r="G29" s="14"/>
      <c r="H29" s="14"/>
    </row>
    <row r="30" spans="3:8" x14ac:dyDescent="0.15">
      <c r="C30" s="23" t="s">
        <v>28</v>
      </c>
      <c r="D30" s="24">
        <v>11</v>
      </c>
      <c r="E30" s="24">
        <v>17.100000000000001</v>
      </c>
      <c r="F30" s="24">
        <v>13.8</v>
      </c>
      <c r="G30" s="14"/>
      <c r="H30" s="14"/>
    </row>
    <row r="31" spans="3:8" x14ac:dyDescent="0.15">
      <c r="C31" s="23" t="s">
        <v>17</v>
      </c>
      <c r="D31" s="24">
        <v>13.8</v>
      </c>
      <c r="E31" s="24">
        <v>21</v>
      </c>
      <c r="F31" s="24">
        <v>17.3</v>
      </c>
      <c r="G31" s="14"/>
      <c r="H31" s="14"/>
    </row>
    <row r="32" spans="3:8" x14ac:dyDescent="0.15">
      <c r="C32" s="23" t="s">
        <v>24</v>
      </c>
      <c r="D32" s="24">
        <v>15.9</v>
      </c>
      <c r="E32" s="24">
        <v>21.3</v>
      </c>
      <c r="F32" s="24">
        <v>18.5</v>
      </c>
      <c r="G32" s="14"/>
      <c r="H32" s="14"/>
    </row>
    <row r="33" spans="1:9" x14ac:dyDescent="0.15">
      <c r="C33" s="23" t="s">
        <v>32</v>
      </c>
      <c r="D33" s="24">
        <v>21.2</v>
      </c>
      <c r="E33" s="24">
        <v>25.2</v>
      </c>
      <c r="F33" s="24">
        <v>23.2</v>
      </c>
      <c r="G33" s="14"/>
      <c r="H33" s="14"/>
    </row>
    <row r="34" spans="1:9" x14ac:dyDescent="0.15">
      <c r="C34" s="23" t="s">
        <v>20</v>
      </c>
      <c r="D34" s="24">
        <v>21.5</v>
      </c>
      <c r="E34" s="24">
        <v>27.4</v>
      </c>
      <c r="F34" s="24">
        <v>24.4</v>
      </c>
      <c r="G34" s="14"/>
      <c r="H34" s="14"/>
    </row>
    <row r="35" spans="1:9" x14ac:dyDescent="0.15">
      <c r="C35" s="23" t="s">
        <v>6</v>
      </c>
      <c r="D35" s="24">
        <v>25.7</v>
      </c>
      <c r="E35" s="24">
        <v>25.3</v>
      </c>
      <c r="F35" s="24">
        <v>25.5</v>
      </c>
      <c r="G35" s="14"/>
      <c r="H35" s="14"/>
    </row>
    <row r="36" spans="1:9" x14ac:dyDescent="0.15">
      <c r="C36" s="23" t="s">
        <v>26</v>
      </c>
      <c r="D36" s="24">
        <v>24.6</v>
      </c>
      <c r="E36" s="24">
        <v>28.7</v>
      </c>
      <c r="F36" s="24">
        <v>26.5</v>
      </c>
      <c r="G36" s="14"/>
      <c r="H36" s="14"/>
    </row>
    <row r="37" spans="1:9" x14ac:dyDescent="0.15">
      <c r="C37" s="23" t="s">
        <v>27</v>
      </c>
      <c r="D37" s="24">
        <v>29.1</v>
      </c>
      <c r="E37" s="24">
        <v>31.6</v>
      </c>
      <c r="F37" s="24">
        <v>30.3</v>
      </c>
      <c r="G37" s="14"/>
      <c r="H37" s="14"/>
    </row>
    <row r="38" spans="1:9" x14ac:dyDescent="0.15">
      <c r="C38" s="23"/>
      <c r="D38" s="24"/>
      <c r="E38" s="24"/>
      <c r="F38" s="24"/>
      <c r="G38" s="14"/>
      <c r="H38" s="14"/>
    </row>
    <row r="39" spans="1:9" x14ac:dyDescent="0.15">
      <c r="C39" s="23" t="s">
        <v>30</v>
      </c>
      <c r="D39" s="24">
        <v>19.600000000000001</v>
      </c>
      <c r="E39" s="24">
        <v>21</v>
      </c>
      <c r="F39" s="24">
        <v>20.3</v>
      </c>
      <c r="G39" s="14"/>
      <c r="H39" s="14"/>
    </row>
    <row r="40" spans="1:9" x14ac:dyDescent="0.15">
      <c r="C40" s="23" t="s">
        <v>29</v>
      </c>
      <c r="D40" s="24">
        <v>46.1</v>
      </c>
      <c r="E40" s="24">
        <v>40.5</v>
      </c>
      <c r="F40" s="24">
        <v>43.3</v>
      </c>
      <c r="G40" s="14"/>
      <c r="H40" s="14"/>
      <c r="I40" s="11" t="s">
        <v>84</v>
      </c>
    </row>
    <row r="41" spans="1:9" ht="15" customHeight="1" x14ac:dyDescent="0.15">
      <c r="C41" s="23"/>
      <c r="D41" s="24"/>
      <c r="E41" s="24"/>
      <c r="F41" s="24"/>
      <c r="G41" s="14"/>
      <c r="H41" s="14"/>
      <c r="I41" s="4" t="s">
        <v>68</v>
      </c>
    </row>
    <row r="42" spans="1:9" x14ac:dyDescent="0.15">
      <c r="C42" s="23" t="s">
        <v>31</v>
      </c>
      <c r="D42" s="24">
        <v>0.4</v>
      </c>
      <c r="E42" s="24">
        <v>1.9</v>
      </c>
      <c r="F42" s="24">
        <v>1.1000000000000001</v>
      </c>
      <c r="G42" s="14"/>
      <c r="H42" s="14"/>
    </row>
    <row r="43" spans="1:9" x14ac:dyDescent="0.15">
      <c r="C43" s="14"/>
      <c r="D43" s="14"/>
      <c r="E43" s="14"/>
      <c r="F43" s="14"/>
      <c r="G43" s="14"/>
      <c r="H43" s="14"/>
    </row>
    <row r="45" spans="1:9" x14ac:dyDescent="0.15">
      <c r="A45" s="25" t="s">
        <v>52</v>
      </c>
    </row>
    <row r="46" spans="1:9" x14ac:dyDescent="0.15">
      <c r="A46" s="20" t="s">
        <v>69</v>
      </c>
    </row>
  </sheetData>
  <sortState ref="C39:F40">
    <sortCondition ref="F39:F40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L44"/>
  <sheetViews>
    <sheetView workbookViewId="0">
      <selection activeCell="D46" sqref="D46"/>
    </sheetView>
  </sheetViews>
  <sheetFormatPr baseColWidth="10" defaultColWidth="10.83203125" defaultRowHeight="12" x14ac:dyDescent="0.15"/>
  <cols>
    <col min="1" max="2" width="10.83203125" style="14"/>
    <col min="3" max="3" width="13.1640625" style="14" bestFit="1" customWidth="1"/>
    <col min="4" max="10" width="15.83203125" style="14" customWidth="1"/>
    <col min="11" max="13" width="10.83203125" style="14"/>
    <col min="14" max="14" width="13.1640625" style="14" customWidth="1"/>
    <col min="15" max="16384" width="10.83203125" style="14"/>
  </cols>
  <sheetData>
    <row r="1" spans="2:12" s="1" customFormat="1" x14ac:dyDescent="0.15">
      <c r="C1" s="2" t="s">
        <v>34</v>
      </c>
    </row>
    <row r="2" spans="2:12" s="1" customFormat="1" x14ac:dyDescent="0.15">
      <c r="C2" s="2" t="s">
        <v>36</v>
      </c>
    </row>
    <row r="3" spans="2:12" s="1" customFormat="1" x14ac:dyDescent="0.15"/>
    <row r="4" spans="2:12" s="1" customFormat="1" ht="16" x14ac:dyDescent="0.2">
      <c r="C4" s="45" t="s">
        <v>71</v>
      </c>
    </row>
    <row r="5" spans="2:12" s="1" customFormat="1" ht="13" x14ac:dyDescent="0.15">
      <c r="C5" s="19" t="s">
        <v>35</v>
      </c>
    </row>
    <row r="6" spans="2:12" x14ac:dyDescent="0.15">
      <c r="C6" s="26"/>
      <c r="D6" s="26"/>
      <c r="E6" s="26"/>
      <c r="F6" s="26"/>
      <c r="G6" s="26"/>
      <c r="H6" s="26"/>
      <c r="I6" s="26"/>
      <c r="J6" s="26"/>
    </row>
    <row r="7" spans="2:12" x14ac:dyDescent="0.15">
      <c r="B7" s="78"/>
      <c r="C7" s="79"/>
      <c r="D7" s="80" t="s">
        <v>60</v>
      </c>
      <c r="E7" s="81" t="s">
        <v>62</v>
      </c>
      <c r="F7" s="82" t="s">
        <v>63</v>
      </c>
      <c r="G7" s="82" t="s">
        <v>64</v>
      </c>
      <c r="H7" s="82" t="s">
        <v>65</v>
      </c>
      <c r="I7" s="82" t="s">
        <v>66</v>
      </c>
      <c r="J7" s="82" t="s">
        <v>61</v>
      </c>
      <c r="K7" s="27"/>
    </row>
    <row r="8" spans="2:12" x14ac:dyDescent="0.15">
      <c r="B8" s="78"/>
      <c r="C8" s="94" t="s">
        <v>33</v>
      </c>
      <c r="D8" s="87">
        <v>12.1</v>
      </c>
      <c r="E8" s="85">
        <v>23.6</v>
      </c>
      <c r="F8" s="86">
        <v>16.600000000000001</v>
      </c>
      <c r="G8" s="86">
        <v>11.5</v>
      </c>
      <c r="H8" s="86">
        <v>11.4</v>
      </c>
      <c r="I8" s="86">
        <v>9.5</v>
      </c>
      <c r="J8" s="86">
        <v>7.3</v>
      </c>
      <c r="K8" s="28"/>
    </row>
    <row r="9" spans="2:12" x14ac:dyDescent="0.15">
      <c r="B9" s="78"/>
      <c r="C9" s="95" t="s">
        <v>4</v>
      </c>
      <c r="D9" s="88">
        <v>4.7</v>
      </c>
      <c r="E9" s="83">
        <v>16.8</v>
      </c>
      <c r="F9" s="84">
        <v>11.2</v>
      </c>
      <c r="G9" s="84">
        <v>5.6</v>
      </c>
      <c r="H9" s="84">
        <v>3.4</v>
      </c>
      <c r="I9" s="84">
        <v>0.9</v>
      </c>
      <c r="J9" s="83">
        <v>0.3</v>
      </c>
      <c r="K9" s="29"/>
      <c r="L9" s="30"/>
    </row>
    <row r="10" spans="2:12" x14ac:dyDescent="0.15">
      <c r="B10" s="78"/>
      <c r="C10" s="96" t="s">
        <v>5</v>
      </c>
      <c r="D10" s="89">
        <v>7.5</v>
      </c>
      <c r="E10" s="69">
        <v>23.7</v>
      </c>
      <c r="F10" s="70">
        <v>13.8</v>
      </c>
      <c r="G10" s="70">
        <v>8</v>
      </c>
      <c r="H10" s="70">
        <v>5.2</v>
      </c>
      <c r="I10" s="70">
        <v>2.5</v>
      </c>
      <c r="J10" s="69">
        <v>1</v>
      </c>
      <c r="K10" s="29"/>
      <c r="L10" s="30"/>
    </row>
    <row r="11" spans="2:12" x14ac:dyDescent="0.15">
      <c r="B11" s="78"/>
      <c r="C11" s="96" t="s">
        <v>6</v>
      </c>
      <c r="D11" s="89">
        <v>25.5</v>
      </c>
      <c r="E11" s="69">
        <v>40.799999999999997</v>
      </c>
      <c r="F11" s="70">
        <v>27</v>
      </c>
      <c r="G11" s="70">
        <v>23.4</v>
      </c>
      <c r="H11" s="70">
        <v>25.3</v>
      </c>
      <c r="I11" s="70">
        <v>21.3</v>
      </c>
      <c r="J11" s="69">
        <v>20.8</v>
      </c>
      <c r="K11" s="29"/>
      <c r="L11" s="30"/>
    </row>
    <row r="12" spans="2:12" x14ac:dyDescent="0.15">
      <c r="B12" s="78"/>
      <c r="C12" s="96" t="s">
        <v>32</v>
      </c>
      <c r="D12" s="89">
        <v>23.2</v>
      </c>
      <c r="E12" s="69">
        <v>37.4</v>
      </c>
      <c r="F12" s="70">
        <v>26.4</v>
      </c>
      <c r="G12" s="70">
        <v>19</v>
      </c>
      <c r="H12" s="70">
        <v>21.8</v>
      </c>
      <c r="I12" s="70">
        <v>22.5</v>
      </c>
      <c r="J12" s="69">
        <v>19.600000000000001</v>
      </c>
      <c r="K12" s="29"/>
      <c r="L12" s="30"/>
    </row>
    <row r="13" spans="2:12" x14ac:dyDescent="0.15">
      <c r="B13" s="78"/>
      <c r="C13" s="96" t="s">
        <v>7</v>
      </c>
      <c r="D13" s="89">
        <v>4.8</v>
      </c>
      <c r="E13" s="69">
        <v>11</v>
      </c>
      <c r="F13" s="70">
        <v>8.6</v>
      </c>
      <c r="G13" s="70">
        <v>4.7</v>
      </c>
      <c r="H13" s="70">
        <v>4.8</v>
      </c>
      <c r="I13" s="70">
        <v>2.5</v>
      </c>
      <c r="J13" s="69">
        <v>1</v>
      </c>
      <c r="K13" s="29"/>
      <c r="L13" s="30"/>
    </row>
    <row r="14" spans="2:12" x14ac:dyDescent="0.15">
      <c r="B14" s="78"/>
      <c r="C14" s="96" t="s">
        <v>8</v>
      </c>
      <c r="D14" s="89">
        <v>12.2</v>
      </c>
      <c r="E14" s="69">
        <v>22.1</v>
      </c>
      <c r="F14" s="70">
        <v>20.100000000000001</v>
      </c>
      <c r="G14" s="70">
        <v>14.2</v>
      </c>
      <c r="H14" s="70">
        <v>10.1</v>
      </c>
      <c r="I14" s="70">
        <v>6.4</v>
      </c>
      <c r="J14" s="69">
        <v>2.8</v>
      </c>
      <c r="K14" s="29"/>
      <c r="L14" s="30"/>
    </row>
    <row r="15" spans="2:12" x14ac:dyDescent="0.15">
      <c r="B15" s="78"/>
      <c r="C15" s="96" t="s">
        <v>9</v>
      </c>
      <c r="D15" s="89">
        <v>6.9</v>
      </c>
      <c r="E15" s="69">
        <v>19.2</v>
      </c>
      <c r="F15" s="70">
        <v>15.5</v>
      </c>
      <c r="G15" s="70">
        <v>8.1</v>
      </c>
      <c r="H15" s="70">
        <v>5.5</v>
      </c>
      <c r="I15" s="70">
        <v>2.6</v>
      </c>
      <c r="J15" s="69">
        <v>0.8</v>
      </c>
      <c r="K15" s="29"/>
      <c r="L15" s="30"/>
    </row>
    <row r="16" spans="2:12" x14ac:dyDescent="0.15">
      <c r="B16" s="78"/>
      <c r="C16" s="96" t="s">
        <v>10</v>
      </c>
      <c r="D16" s="89">
        <v>10.1</v>
      </c>
      <c r="E16" s="69">
        <v>22.5</v>
      </c>
      <c r="F16" s="70">
        <v>16.399999999999999</v>
      </c>
      <c r="G16" s="70">
        <v>10.9</v>
      </c>
      <c r="H16" s="70">
        <v>8.3000000000000007</v>
      </c>
      <c r="I16" s="70">
        <v>6.3</v>
      </c>
      <c r="J16" s="69">
        <v>3.7</v>
      </c>
      <c r="K16" s="29"/>
      <c r="L16" s="30"/>
    </row>
    <row r="17" spans="2:12" x14ac:dyDescent="0.15">
      <c r="B17" s="78"/>
      <c r="C17" s="96" t="s">
        <v>11</v>
      </c>
      <c r="D17" s="89">
        <v>8.1</v>
      </c>
      <c r="E17" s="69">
        <v>16.100000000000001</v>
      </c>
      <c r="F17" s="70">
        <v>10.4</v>
      </c>
      <c r="G17" s="70">
        <v>7.7</v>
      </c>
      <c r="H17" s="70">
        <v>7.1</v>
      </c>
      <c r="I17" s="70">
        <v>7.9</v>
      </c>
      <c r="J17" s="69">
        <v>4.2</v>
      </c>
      <c r="K17" s="29"/>
      <c r="L17" s="30"/>
    </row>
    <row r="18" spans="2:12" x14ac:dyDescent="0.15">
      <c r="B18" s="78"/>
      <c r="C18" s="96" t="s">
        <v>12</v>
      </c>
      <c r="D18" s="89">
        <v>4.3</v>
      </c>
      <c r="E18" s="69">
        <v>13.9</v>
      </c>
      <c r="F18" s="70">
        <v>7</v>
      </c>
      <c r="G18" s="70">
        <v>5</v>
      </c>
      <c r="H18" s="70">
        <v>3.4</v>
      </c>
      <c r="I18" s="70">
        <v>1.7</v>
      </c>
      <c r="J18" s="69">
        <v>0.6</v>
      </c>
      <c r="K18" s="29"/>
      <c r="L18" s="30"/>
    </row>
    <row r="19" spans="2:12" x14ac:dyDescent="0.15">
      <c r="B19" s="78"/>
      <c r="C19" s="96" t="s">
        <v>13</v>
      </c>
      <c r="D19" s="89">
        <v>7.2</v>
      </c>
      <c r="E19" s="69">
        <v>16.8</v>
      </c>
      <c r="F19" s="70">
        <v>12.7</v>
      </c>
      <c r="G19" s="70">
        <v>9.4</v>
      </c>
      <c r="H19" s="70">
        <v>7</v>
      </c>
      <c r="I19" s="70">
        <v>4.3</v>
      </c>
      <c r="J19" s="69">
        <v>2</v>
      </c>
      <c r="K19" s="29"/>
      <c r="L19" s="30"/>
    </row>
    <row r="20" spans="2:12" x14ac:dyDescent="0.15">
      <c r="B20" s="78"/>
      <c r="C20" s="96" t="s">
        <v>14</v>
      </c>
      <c r="D20" s="89">
        <v>5</v>
      </c>
      <c r="E20" s="69">
        <v>10.7</v>
      </c>
      <c r="F20" s="70">
        <v>8.6999999999999993</v>
      </c>
      <c r="G20" s="70">
        <v>4.8</v>
      </c>
      <c r="H20" s="70">
        <v>4.0999999999999996</v>
      </c>
      <c r="I20" s="70">
        <v>1.5</v>
      </c>
      <c r="J20" s="69">
        <v>0.8</v>
      </c>
      <c r="K20" s="29"/>
      <c r="L20" s="30"/>
    </row>
    <row r="21" spans="2:12" x14ac:dyDescent="0.15">
      <c r="B21" s="78"/>
      <c r="C21" s="96" t="s">
        <v>15</v>
      </c>
      <c r="D21" s="89">
        <v>9.6999999999999993</v>
      </c>
      <c r="E21" s="69">
        <v>25.5</v>
      </c>
      <c r="F21" s="70">
        <v>18.100000000000001</v>
      </c>
      <c r="G21" s="70">
        <v>10.3</v>
      </c>
      <c r="H21" s="70">
        <v>6.4</v>
      </c>
      <c r="I21" s="70">
        <v>4.9000000000000004</v>
      </c>
      <c r="J21" s="69">
        <v>2.5</v>
      </c>
      <c r="K21" s="29"/>
      <c r="L21" s="30"/>
    </row>
    <row r="22" spans="2:12" x14ac:dyDescent="0.15">
      <c r="B22" s="78"/>
      <c r="C22" s="96" t="s">
        <v>16</v>
      </c>
      <c r="D22" s="89">
        <v>6.8</v>
      </c>
      <c r="E22" s="69">
        <v>21.7</v>
      </c>
      <c r="F22" s="70">
        <v>12.1</v>
      </c>
      <c r="G22" s="70">
        <v>7.1</v>
      </c>
      <c r="H22" s="70">
        <v>4.4000000000000004</v>
      </c>
      <c r="I22" s="70">
        <v>2.2000000000000002</v>
      </c>
      <c r="J22" s="69">
        <v>0.9</v>
      </c>
      <c r="K22" s="29"/>
      <c r="L22" s="30"/>
    </row>
    <row r="23" spans="2:12" x14ac:dyDescent="0.15">
      <c r="B23" s="78"/>
      <c r="C23" s="96" t="s">
        <v>17</v>
      </c>
      <c r="D23" s="89">
        <v>17.3</v>
      </c>
      <c r="E23" s="69">
        <v>31.4</v>
      </c>
      <c r="F23" s="70">
        <v>20.6</v>
      </c>
      <c r="G23" s="70">
        <v>18.2</v>
      </c>
      <c r="H23" s="70">
        <v>15.4</v>
      </c>
      <c r="I23" s="70">
        <v>15.2</v>
      </c>
      <c r="J23" s="69">
        <v>8.1</v>
      </c>
      <c r="K23" s="29"/>
      <c r="L23" s="30"/>
    </row>
    <row r="24" spans="2:12" x14ac:dyDescent="0.15">
      <c r="B24" s="78"/>
      <c r="C24" s="96" t="s">
        <v>18</v>
      </c>
      <c r="D24" s="89">
        <v>11.1</v>
      </c>
      <c r="E24" s="69">
        <v>26.3</v>
      </c>
      <c r="F24" s="70">
        <v>18.3</v>
      </c>
      <c r="G24" s="70">
        <v>11.9</v>
      </c>
      <c r="H24" s="70">
        <v>10</v>
      </c>
      <c r="I24" s="70">
        <v>5.0999999999999996</v>
      </c>
      <c r="J24" s="69">
        <v>3.2</v>
      </c>
      <c r="K24" s="29"/>
      <c r="L24" s="30"/>
    </row>
    <row r="25" spans="2:12" x14ac:dyDescent="0.15">
      <c r="B25" s="78"/>
      <c r="C25" s="96" t="s">
        <v>19</v>
      </c>
      <c r="D25" s="89">
        <v>5.0999999999999996</v>
      </c>
      <c r="E25" s="69">
        <v>15.1</v>
      </c>
      <c r="F25" s="70">
        <v>8.5</v>
      </c>
      <c r="G25" s="70">
        <v>4.8</v>
      </c>
      <c r="H25" s="70">
        <v>2.7</v>
      </c>
      <c r="I25" s="70">
        <v>1.7</v>
      </c>
      <c r="J25" s="69">
        <v>0.9</v>
      </c>
      <c r="K25" s="29"/>
      <c r="L25" s="30"/>
    </row>
    <row r="26" spans="2:12" x14ac:dyDescent="0.15">
      <c r="B26" s="78"/>
      <c r="C26" s="96" t="s">
        <v>20</v>
      </c>
      <c r="D26" s="89">
        <v>24.4</v>
      </c>
      <c r="E26" s="69">
        <v>38.6</v>
      </c>
      <c r="F26" s="70">
        <v>24.8</v>
      </c>
      <c r="G26" s="70">
        <v>19.899999999999999</v>
      </c>
      <c r="H26" s="70">
        <v>21</v>
      </c>
      <c r="I26" s="70">
        <v>24.4</v>
      </c>
      <c r="J26" s="69">
        <v>23.2</v>
      </c>
      <c r="K26" s="29"/>
      <c r="L26" s="30"/>
    </row>
    <row r="27" spans="2:12" x14ac:dyDescent="0.15">
      <c r="B27" s="78"/>
      <c r="C27" s="96" t="s">
        <v>21</v>
      </c>
      <c r="D27" s="89">
        <v>3.9</v>
      </c>
      <c r="E27" s="69">
        <v>12.9</v>
      </c>
      <c r="F27" s="70">
        <v>7.1</v>
      </c>
      <c r="G27" s="70">
        <v>5</v>
      </c>
      <c r="H27" s="70">
        <v>1.3</v>
      </c>
      <c r="I27" s="70">
        <v>1.2</v>
      </c>
      <c r="J27" s="69">
        <v>0.3</v>
      </c>
      <c r="K27" s="29"/>
      <c r="L27" s="30"/>
    </row>
    <row r="28" spans="2:12" x14ac:dyDescent="0.15">
      <c r="B28" s="78"/>
      <c r="C28" s="96" t="s">
        <v>22</v>
      </c>
      <c r="D28" s="89">
        <v>6.6</v>
      </c>
      <c r="E28" s="69">
        <v>17.2</v>
      </c>
      <c r="F28" s="70">
        <v>15.1</v>
      </c>
      <c r="G28" s="70">
        <v>6.3</v>
      </c>
      <c r="H28" s="70">
        <v>3.7</v>
      </c>
      <c r="I28" s="70">
        <v>3.9</v>
      </c>
      <c r="J28" s="69">
        <v>1.8</v>
      </c>
      <c r="K28" s="29"/>
      <c r="L28" s="30"/>
    </row>
    <row r="29" spans="2:12" x14ac:dyDescent="0.15">
      <c r="B29" s="78"/>
      <c r="C29" s="96" t="s">
        <v>23</v>
      </c>
      <c r="D29" s="89">
        <v>0.6</v>
      </c>
      <c r="E29" s="69">
        <v>2.6</v>
      </c>
      <c r="F29" s="70">
        <v>1.4</v>
      </c>
      <c r="G29" s="70">
        <v>0.4</v>
      </c>
      <c r="H29" s="70">
        <v>0.2</v>
      </c>
      <c r="I29" s="70">
        <v>0.1</v>
      </c>
      <c r="J29" s="69">
        <v>0</v>
      </c>
      <c r="K29" s="29"/>
      <c r="L29" s="30"/>
    </row>
    <row r="30" spans="2:12" x14ac:dyDescent="0.15">
      <c r="B30" s="78"/>
      <c r="C30" s="96" t="s">
        <v>24</v>
      </c>
      <c r="D30" s="89">
        <v>18.5</v>
      </c>
      <c r="E30" s="69">
        <v>37.6</v>
      </c>
      <c r="F30" s="70">
        <v>26.7</v>
      </c>
      <c r="G30" s="70">
        <v>17.8</v>
      </c>
      <c r="H30" s="70">
        <v>19.7</v>
      </c>
      <c r="I30" s="70">
        <v>13.2</v>
      </c>
      <c r="J30" s="69">
        <v>8.6999999999999993</v>
      </c>
      <c r="K30" s="29"/>
      <c r="L30" s="30"/>
    </row>
    <row r="31" spans="2:12" x14ac:dyDescent="0.15">
      <c r="B31" s="78"/>
      <c r="C31" s="96" t="s">
        <v>25</v>
      </c>
      <c r="D31" s="89">
        <v>9.9</v>
      </c>
      <c r="E31" s="69">
        <v>25.2</v>
      </c>
      <c r="F31" s="70">
        <v>15.6</v>
      </c>
      <c r="G31" s="70">
        <v>10.5</v>
      </c>
      <c r="H31" s="70">
        <v>7</v>
      </c>
      <c r="I31" s="70">
        <v>3.8</v>
      </c>
      <c r="J31" s="69">
        <v>0.8</v>
      </c>
      <c r="K31" s="29"/>
      <c r="L31" s="30"/>
    </row>
    <row r="32" spans="2:12" x14ac:dyDescent="0.15">
      <c r="B32" s="78"/>
      <c r="C32" s="96" t="s">
        <v>26</v>
      </c>
      <c r="D32" s="89">
        <v>26.5</v>
      </c>
      <c r="E32" s="69">
        <v>46.2</v>
      </c>
      <c r="F32" s="70">
        <v>34.9</v>
      </c>
      <c r="G32" s="70">
        <v>23.4</v>
      </c>
      <c r="H32" s="70">
        <v>25.9</v>
      </c>
      <c r="I32" s="70">
        <v>20.100000000000001</v>
      </c>
      <c r="J32" s="69">
        <v>18.5</v>
      </c>
      <c r="K32" s="29"/>
      <c r="L32" s="30"/>
    </row>
    <row r="33" spans="1:12" x14ac:dyDescent="0.15">
      <c r="B33" s="78"/>
      <c r="C33" s="96" t="s">
        <v>27</v>
      </c>
      <c r="D33" s="89">
        <v>30.3</v>
      </c>
      <c r="E33" s="69">
        <v>47.2</v>
      </c>
      <c r="F33" s="70">
        <v>35.700000000000003</v>
      </c>
      <c r="G33" s="70">
        <v>30.4</v>
      </c>
      <c r="H33" s="70">
        <v>29.8</v>
      </c>
      <c r="I33" s="70">
        <v>26.2</v>
      </c>
      <c r="J33" s="69">
        <v>22.6</v>
      </c>
      <c r="K33" s="29"/>
      <c r="L33" s="30"/>
    </row>
    <row r="34" spans="1:12" x14ac:dyDescent="0.15">
      <c r="B34" s="78"/>
      <c r="C34" s="96" t="s">
        <v>28</v>
      </c>
      <c r="D34" s="90">
        <v>13.8</v>
      </c>
      <c r="E34" s="71">
        <v>23.5</v>
      </c>
      <c r="F34" s="72">
        <v>20.3</v>
      </c>
      <c r="G34" s="72">
        <v>15.5</v>
      </c>
      <c r="H34" s="72">
        <v>13.9</v>
      </c>
      <c r="I34" s="72">
        <v>10.4</v>
      </c>
      <c r="J34" s="71">
        <v>6.7</v>
      </c>
      <c r="K34" s="29"/>
      <c r="L34" s="30"/>
    </row>
    <row r="35" spans="1:12" x14ac:dyDescent="0.15">
      <c r="B35" s="78"/>
      <c r="C35" s="98" t="s">
        <v>29</v>
      </c>
      <c r="D35" s="91">
        <v>43.3</v>
      </c>
      <c r="E35" s="67">
        <v>59.9</v>
      </c>
      <c r="F35" s="68">
        <v>53</v>
      </c>
      <c r="G35" s="68">
        <v>46.4</v>
      </c>
      <c r="H35" s="68">
        <v>42.2</v>
      </c>
      <c r="I35" s="68">
        <v>36.5</v>
      </c>
      <c r="J35" s="67">
        <v>25.6</v>
      </c>
      <c r="K35" s="29"/>
      <c r="L35" s="30"/>
    </row>
    <row r="36" spans="1:12" x14ac:dyDescent="0.15">
      <c r="B36" s="78"/>
      <c r="C36" s="97" t="s">
        <v>30</v>
      </c>
      <c r="D36" s="92">
        <v>20.3</v>
      </c>
      <c r="E36" s="73">
        <v>41.4</v>
      </c>
      <c r="F36" s="74">
        <v>29.5</v>
      </c>
      <c r="G36" s="74">
        <v>16.8</v>
      </c>
      <c r="H36" s="74">
        <v>19</v>
      </c>
      <c r="I36" s="74">
        <v>13.3</v>
      </c>
      <c r="J36" s="73">
        <v>9.9</v>
      </c>
      <c r="K36" s="29"/>
      <c r="L36" s="30"/>
    </row>
    <row r="37" spans="1:12" x14ac:dyDescent="0.15">
      <c r="C37" s="93" t="s">
        <v>31</v>
      </c>
      <c r="D37" s="75">
        <v>1.1000000000000001</v>
      </c>
      <c r="E37" s="76">
        <v>2.6</v>
      </c>
      <c r="F37" s="77">
        <v>1.5</v>
      </c>
      <c r="G37" s="77">
        <v>1.3</v>
      </c>
      <c r="H37" s="77">
        <v>0.4</v>
      </c>
      <c r="I37" s="77">
        <v>0.2</v>
      </c>
      <c r="J37" s="76">
        <v>0.1</v>
      </c>
      <c r="K37" s="29"/>
      <c r="L37" s="30"/>
    </row>
    <row r="38" spans="1:12" x14ac:dyDescent="0.15">
      <c r="C38" s="31"/>
      <c r="D38" s="31"/>
      <c r="E38" s="31"/>
      <c r="F38" s="31"/>
      <c r="G38" s="31"/>
      <c r="H38" s="31"/>
      <c r="I38" s="31"/>
      <c r="J38" s="31"/>
    </row>
    <row r="39" spans="1:12" ht="15" customHeight="1" x14ac:dyDescent="0.15">
      <c r="C39" s="11" t="s">
        <v>37</v>
      </c>
    </row>
    <row r="40" spans="1:12" ht="15" customHeight="1" x14ac:dyDescent="0.15">
      <c r="C40" s="4" t="s">
        <v>68</v>
      </c>
    </row>
    <row r="43" spans="1:12" x14ac:dyDescent="0.15">
      <c r="A43" s="25" t="s">
        <v>52</v>
      </c>
    </row>
    <row r="44" spans="1:12" x14ac:dyDescent="0.15">
      <c r="A44" s="14" t="s">
        <v>70</v>
      </c>
    </row>
  </sheetData>
  <sortState ref="C9:L34">
    <sortCondition ref="C9:C34" customList="Belgium,Bulgaria,Czech Republic,Denmark,Germany,Estonia,Ireland,Greece,Spain,France,Croatia,Italy,Cyprus,Latvia,Lithuania,Luxembourg,Hungary,Malta,Netherlands,Austria,Poland,Portugal,Romania,Slovenia,Slovakia,Finland,Sweden,Unit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J47"/>
  <sheetViews>
    <sheetView zoomScale="90" zoomScaleNormal="90" workbookViewId="0">
      <selection activeCell="C22" sqref="C22"/>
    </sheetView>
  </sheetViews>
  <sheetFormatPr baseColWidth="10" defaultColWidth="10.83203125" defaultRowHeight="12" x14ac:dyDescent="0.15"/>
  <cols>
    <col min="1" max="2" width="10.83203125" style="14"/>
    <col min="3" max="3" width="16.83203125" style="14" customWidth="1"/>
    <col min="4" max="16384" width="10.83203125" style="14"/>
  </cols>
  <sheetData>
    <row r="1" spans="3:9" s="1" customFormat="1" x14ac:dyDescent="0.15">
      <c r="C1" s="2" t="s">
        <v>34</v>
      </c>
    </row>
    <row r="2" spans="3:9" s="1" customFormat="1" x14ac:dyDescent="0.15">
      <c r="C2" s="2" t="s">
        <v>36</v>
      </c>
    </row>
    <row r="3" spans="3:9" s="1" customFormat="1" x14ac:dyDescent="0.15"/>
    <row r="4" spans="3:9" s="1" customFormat="1" ht="16" x14ac:dyDescent="0.2">
      <c r="C4" s="45" t="s">
        <v>73</v>
      </c>
    </row>
    <row r="5" spans="3:9" s="1" customFormat="1" ht="13" x14ac:dyDescent="0.15">
      <c r="C5" s="19" t="s">
        <v>35</v>
      </c>
    </row>
    <row r="9" spans="3:9" x14ac:dyDescent="0.15">
      <c r="C9" s="32"/>
    </row>
    <row r="10" spans="3:9" ht="24" x14ac:dyDescent="0.15">
      <c r="C10" s="15"/>
      <c r="D10" s="16" t="s">
        <v>42</v>
      </c>
      <c r="E10" s="16" t="s">
        <v>40</v>
      </c>
      <c r="F10" s="16" t="s">
        <v>38</v>
      </c>
      <c r="G10" s="33" t="s">
        <v>41</v>
      </c>
      <c r="H10" s="33" t="s">
        <v>39</v>
      </c>
      <c r="I10" s="34"/>
    </row>
    <row r="11" spans="3:9" x14ac:dyDescent="0.15">
      <c r="C11" s="12" t="s">
        <v>50</v>
      </c>
      <c r="D11" s="24">
        <v>49.8</v>
      </c>
      <c r="E11" s="24">
        <v>20.399999999999999</v>
      </c>
      <c r="F11" s="24">
        <v>29.9</v>
      </c>
      <c r="G11" s="35">
        <v>13.9</v>
      </c>
      <c r="H11" s="35">
        <v>16</v>
      </c>
    </row>
    <row r="12" spans="3:9" x14ac:dyDescent="0.15">
      <c r="C12" s="23"/>
      <c r="D12" s="24"/>
      <c r="E12" s="24"/>
      <c r="F12" s="24"/>
      <c r="G12" s="35"/>
      <c r="H12" s="35"/>
    </row>
    <row r="13" spans="3:9" x14ac:dyDescent="0.15">
      <c r="C13" s="23" t="s">
        <v>6</v>
      </c>
      <c r="D13" s="24">
        <v>19.3</v>
      </c>
      <c r="E13" s="24">
        <v>27.3</v>
      </c>
      <c r="F13" s="24">
        <v>53.4</v>
      </c>
      <c r="G13" s="35">
        <v>23.6</v>
      </c>
      <c r="H13" s="35">
        <v>29.8</v>
      </c>
    </row>
    <row r="14" spans="3:9" x14ac:dyDescent="0.15">
      <c r="C14" s="23" t="s">
        <v>26</v>
      </c>
      <c r="D14" s="24">
        <v>23.3</v>
      </c>
      <c r="E14" s="24">
        <v>22.6</v>
      </c>
      <c r="F14" s="24">
        <v>54.1</v>
      </c>
      <c r="G14" s="35">
        <v>26.6</v>
      </c>
      <c r="H14" s="35">
        <v>27.5</v>
      </c>
    </row>
    <row r="15" spans="3:9" x14ac:dyDescent="0.15">
      <c r="C15" s="23" t="s">
        <v>20</v>
      </c>
      <c r="D15" s="24">
        <v>25.5</v>
      </c>
      <c r="E15" s="24">
        <v>24.7</v>
      </c>
      <c r="F15" s="24">
        <v>49.8</v>
      </c>
      <c r="G15" s="35">
        <v>20.8</v>
      </c>
      <c r="H15" s="35">
        <v>28.9</v>
      </c>
    </row>
    <row r="16" spans="3:9" x14ac:dyDescent="0.15">
      <c r="C16" s="23" t="s">
        <v>27</v>
      </c>
      <c r="D16" s="24">
        <v>25.6</v>
      </c>
      <c r="E16" s="24">
        <v>21.3</v>
      </c>
      <c r="F16" s="24">
        <v>53.1</v>
      </c>
      <c r="G16" s="35">
        <v>23.4</v>
      </c>
      <c r="H16" s="35">
        <v>29.8</v>
      </c>
    </row>
    <row r="17" spans="3:8" x14ac:dyDescent="0.15">
      <c r="C17" s="23" t="s">
        <v>32</v>
      </c>
      <c r="D17" s="24">
        <v>29.6</v>
      </c>
      <c r="E17" s="24">
        <v>23.1</v>
      </c>
      <c r="F17" s="24">
        <v>47.3</v>
      </c>
      <c r="G17" s="35">
        <v>21.7</v>
      </c>
      <c r="H17" s="35">
        <v>25.6</v>
      </c>
    </row>
    <row r="18" spans="3:8" x14ac:dyDescent="0.15">
      <c r="C18" s="23" t="s">
        <v>17</v>
      </c>
      <c r="D18" s="24">
        <v>37.5</v>
      </c>
      <c r="E18" s="24">
        <v>21.7</v>
      </c>
      <c r="F18" s="24">
        <v>40.799999999999997</v>
      </c>
      <c r="G18" s="35">
        <v>19.8</v>
      </c>
      <c r="H18" s="35">
        <v>21</v>
      </c>
    </row>
    <row r="19" spans="3:8" x14ac:dyDescent="0.15">
      <c r="C19" s="23" t="s">
        <v>24</v>
      </c>
      <c r="D19" s="24">
        <v>40.299999999999997</v>
      </c>
      <c r="E19" s="24">
        <v>22.8</v>
      </c>
      <c r="F19" s="24">
        <v>37</v>
      </c>
      <c r="G19" s="35">
        <v>15.5</v>
      </c>
      <c r="H19" s="35">
        <v>21.4</v>
      </c>
    </row>
    <row r="20" spans="3:8" x14ac:dyDescent="0.15">
      <c r="C20" s="23" t="s">
        <v>28</v>
      </c>
      <c r="D20" s="24">
        <v>41.6</v>
      </c>
      <c r="E20" s="24">
        <v>21.9</v>
      </c>
      <c r="F20" s="24">
        <v>36.6</v>
      </c>
      <c r="G20" s="35">
        <v>16.3</v>
      </c>
      <c r="H20" s="35">
        <v>20.3</v>
      </c>
    </row>
    <row r="21" spans="3:8" x14ac:dyDescent="0.15">
      <c r="C21" s="23" t="s">
        <v>18</v>
      </c>
      <c r="D21" s="24">
        <v>44.5</v>
      </c>
      <c r="E21" s="24">
        <v>28.4</v>
      </c>
      <c r="F21" s="24">
        <v>27.1</v>
      </c>
      <c r="G21" s="35">
        <v>11.4</v>
      </c>
      <c r="H21" s="35">
        <v>15.8</v>
      </c>
    </row>
    <row r="22" spans="3:8" x14ac:dyDescent="0.15">
      <c r="C22" s="23" t="s">
        <v>19</v>
      </c>
      <c r="D22" s="24">
        <v>47.6</v>
      </c>
      <c r="E22" s="24">
        <v>17.600000000000001</v>
      </c>
      <c r="F22" s="24">
        <v>34.799999999999997</v>
      </c>
      <c r="G22" s="35">
        <v>15.6</v>
      </c>
      <c r="H22" s="35">
        <v>19.3</v>
      </c>
    </row>
    <row r="23" spans="3:8" x14ac:dyDescent="0.15">
      <c r="C23" s="23" t="s">
        <v>5</v>
      </c>
      <c r="D23" s="24">
        <v>48.4</v>
      </c>
      <c r="E23" s="24">
        <v>24.3</v>
      </c>
      <c r="F23" s="24">
        <v>27.3</v>
      </c>
      <c r="G23" s="35">
        <v>14.2</v>
      </c>
      <c r="H23" s="35">
        <v>13.2</v>
      </c>
    </row>
    <row r="24" spans="3:8" x14ac:dyDescent="0.15">
      <c r="C24" s="23" t="s">
        <v>25</v>
      </c>
      <c r="D24" s="24">
        <v>48.7</v>
      </c>
      <c r="E24" s="24">
        <v>22.9</v>
      </c>
      <c r="F24" s="24">
        <v>28.4</v>
      </c>
      <c r="G24" s="35">
        <v>13.6</v>
      </c>
      <c r="H24" s="35">
        <v>14.8</v>
      </c>
    </row>
    <row r="25" spans="3:8" x14ac:dyDescent="0.15">
      <c r="C25" s="23" t="s">
        <v>11</v>
      </c>
      <c r="D25" s="24">
        <v>50.6</v>
      </c>
      <c r="E25" s="24">
        <v>25.9</v>
      </c>
      <c r="F25" s="24">
        <v>23.6</v>
      </c>
      <c r="G25" s="35">
        <v>12.6</v>
      </c>
      <c r="H25" s="35">
        <v>11</v>
      </c>
    </row>
    <row r="26" spans="3:8" x14ac:dyDescent="0.15">
      <c r="C26" s="23" t="s">
        <v>10</v>
      </c>
      <c r="D26" s="24">
        <v>51.9</v>
      </c>
      <c r="E26" s="24">
        <v>14.7</v>
      </c>
      <c r="F26" s="24">
        <v>33.4</v>
      </c>
      <c r="G26" s="35">
        <v>12.8</v>
      </c>
      <c r="H26" s="35">
        <v>20.6</v>
      </c>
    </row>
    <row r="27" spans="3:8" x14ac:dyDescent="0.15">
      <c r="C27" s="23" t="s">
        <v>15</v>
      </c>
      <c r="D27" s="24">
        <v>52.7</v>
      </c>
      <c r="E27" s="24">
        <v>25.2</v>
      </c>
      <c r="F27" s="24">
        <v>22.1</v>
      </c>
      <c r="G27" s="35">
        <v>11.1</v>
      </c>
      <c r="H27" s="35">
        <v>11</v>
      </c>
    </row>
    <row r="28" spans="3:8" x14ac:dyDescent="0.15">
      <c r="C28" s="23" t="s">
        <v>7</v>
      </c>
      <c r="D28" s="24">
        <v>53.7</v>
      </c>
      <c r="E28" s="24">
        <v>24.2</v>
      </c>
      <c r="F28" s="24">
        <v>22.1</v>
      </c>
      <c r="G28" s="35">
        <v>10.7</v>
      </c>
      <c r="H28" s="35">
        <v>11.4</v>
      </c>
    </row>
    <row r="29" spans="3:8" x14ac:dyDescent="0.15">
      <c r="C29" s="23" t="s">
        <v>8</v>
      </c>
      <c r="D29" s="24">
        <v>53.7</v>
      </c>
      <c r="E29" s="24">
        <v>18.3</v>
      </c>
      <c r="F29" s="24">
        <v>28</v>
      </c>
      <c r="G29" s="35">
        <v>14.2</v>
      </c>
      <c r="H29" s="35">
        <v>13.8</v>
      </c>
    </row>
    <row r="30" spans="3:8" x14ac:dyDescent="0.15">
      <c r="C30" s="23" t="s">
        <v>12</v>
      </c>
      <c r="D30" s="24">
        <v>59.9</v>
      </c>
      <c r="E30" s="24">
        <v>21.8</v>
      </c>
      <c r="F30" s="24">
        <v>18.3</v>
      </c>
      <c r="G30" s="35">
        <v>8.3000000000000007</v>
      </c>
      <c r="H30" s="35">
        <v>10</v>
      </c>
    </row>
    <row r="31" spans="3:8" x14ac:dyDescent="0.15">
      <c r="C31" s="23" t="s">
        <v>21</v>
      </c>
      <c r="D31" s="24">
        <v>60</v>
      </c>
      <c r="E31" s="24">
        <v>23.7</v>
      </c>
      <c r="F31" s="24">
        <v>16.399999999999999</v>
      </c>
      <c r="G31" s="35">
        <v>8.6</v>
      </c>
      <c r="H31" s="35">
        <v>7.8</v>
      </c>
    </row>
    <row r="32" spans="3:8" x14ac:dyDescent="0.15">
      <c r="C32" s="23" t="s">
        <v>14</v>
      </c>
      <c r="D32" s="24">
        <v>61</v>
      </c>
      <c r="E32" s="24">
        <v>14.4</v>
      </c>
      <c r="F32" s="24">
        <v>24.7</v>
      </c>
      <c r="G32" s="35">
        <v>14.8</v>
      </c>
      <c r="H32" s="35">
        <v>9.9</v>
      </c>
    </row>
    <row r="33" spans="1:10" x14ac:dyDescent="0.15">
      <c r="C33" s="23" t="s">
        <v>22</v>
      </c>
      <c r="D33" s="24">
        <v>64.5</v>
      </c>
      <c r="E33" s="24">
        <v>18.3</v>
      </c>
      <c r="F33" s="24">
        <v>17.2</v>
      </c>
      <c r="G33" s="35">
        <v>8.5</v>
      </c>
      <c r="H33" s="35">
        <v>8.6999999999999993</v>
      </c>
    </row>
    <row r="34" spans="1:10" x14ac:dyDescent="0.15">
      <c r="C34" s="23" t="s">
        <v>13</v>
      </c>
      <c r="D34" s="24">
        <v>65.900000000000006</v>
      </c>
      <c r="E34" s="24">
        <v>16.8</v>
      </c>
      <c r="F34" s="24">
        <v>17.3</v>
      </c>
      <c r="G34" s="35">
        <v>9.1</v>
      </c>
      <c r="H34" s="35">
        <v>8.1999999999999993</v>
      </c>
    </row>
    <row r="35" spans="1:10" x14ac:dyDescent="0.15">
      <c r="C35" s="23" t="s">
        <v>16</v>
      </c>
      <c r="D35" s="24">
        <v>66.099999999999994</v>
      </c>
      <c r="E35" s="24">
        <v>16.100000000000001</v>
      </c>
      <c r="F35" s="24">
        <v>17.8</v>
      </c>
      <c r="G35" s="35">
        <v>10.1</v>
      </c>
      <c r="H35" s="35">
        <v>7.6</v>
      </c>
      <c r="J35" s="11" t="s">
        <v>51</v>
      </c>
    </row>
    <row r="36" spans="1:10" ht="15" customHeight="1" x14ac:dyDescent="0.15">
      <c r="C36" s="23" t="s">
        <v>9</v>
      </c>
      <c r="D36" s="24">
        <v>75.2</v>
      </c>
      <c r="E36" s="24">
        <v>8.9</v>
      </c>
      <c r="F36" s="24">
        <v>15.9</v>
      </c>
      <c r="G36" s="35">
        <v>7.3</v>
      </c>
      <c r="H36" s="35">
        <v>8.6</v>
      </c>
      <c r="J36" s="11" t="s">
        <v>83</v>
      </c>
    </row>
    <row r="37" spans="1:10" ht="15" customHeight="1" x14ac:dyDescent="0.15">
      <c r="C37" s="23" t="s">
        <v>4</v>
      </c>
      <c r="D37" s="24">
        <v>84</v>
      </c>
      <c r="E37" s="24">
        <v>7.1</v>
      </c>
      <c r="F37" s="24">
        <v>9</v>
      </c>
      <c r="G37" s="35">
        <v>4.0999999999999996</v>
      </c>
      <c r="H37" s="35">
        <v>4.9000000000000004</v>
      </c>
      <c r="J37" s="4" t="s">
        <v>86</v>
      </c>
    </row>
    <row r="38" spans="1:10" x14ac:dyDescent="0.15">
      <c r="C38" s="23" t="s">
        <v>23</v>
      </c>
      <c r="D38" s="24">
        <v>85.9</v>
      </c>
      <c r="E38" s="24">
        <v>6.6</v>
      </c>
      <c r="F38" s="24">
        <v>7.5</v>
      </c>
      <c r="G38" s="35">
        <v>4</v>
      </c>
      <c r="H38" s="35">
        <v>3.4</v>
      </c>
    </row>
    <row r="39" spans="1:10" x14ac:dyDescent="0.15">
      <c r="C39" s="23"/>
      <c r="D39" s="24"/>
      <c r="E39" s="24"/>
      <c r="F39" s="24"/>
      <c r="G39" s="35"/>
      <c r="H39" s="35"/>
    </row>
    <row r="40" spans="1:10" x14ac:dyDescent="0.15">
      <c r="C40" s="23" t="s">
        <v>30</v>
      </c>
      <c r="D40" s="24">
        <v>27.6</v>
      </c>
      <c r="E40" s="24">
        <v>16.600000000000001</v>
      </c>
      <c r="F40" s="24">
        <v>55.8</v>
      </c>
      <c r="G40" s="35">
        <v>21</v>
      </c>
      <c r="H40" s="35">
        <v>34.799999999999997</v>
      </c>
    </row>
    <row r="41" spans="1:10" x14ac:dyDescent="0.15">
      <c r="C41" s="23" t="s">
        <v>29</v>
      </c>
      <c r="D41" s="24">
        <v>29.1</v>
      </c>
      <c r="E41" s="24">
        <v>11.4</v>
      </c>
      <c r="F41" s="24">
        <v>59.5</v>
      </c>
      <c r="G41" s="35">
        <v>31</v>
      </c>
      <c r="H41" s="35">
        <v>28.5</v>
      </c>
    </row>
    <row r="42" spans="1:10" x14ac:dyDescent="0.15">
      <c r="C42" s="23"/>
      <c r="D42" s="24"/>
      <c r="E42" s="24"/>
      <c r="F42" s="24"/>
      <c r="G42" s="35"/>
      <c r="H42" s="35"/>
    </row>
    <row r="43" spans="1:10" x14ac:dyDescent="0.15">
      <c r="C43" s="23" t="s">
        <v>31</v>
      </c>
      <c r="D43" s="24">
        <v>89.3</v>
      </c>
      <c r="E43" s="24">
        <v>6.5</v>
      </c>
      <c r="F43" s="24">
        <v>4.3</v>
      </c>
      <c r="G43" s="35">
        <v>2.1</v>
      </c>
      <c r="H43" s="35">
        <v>2.2000000000000002</v>
      </c>
    </row>
    <row r="46" spans="1:10" x14ac:dyDescent="0.15">
      <c r="A46" s="32" t="s">
        <v>52</v>
      </c>
    </row>
    <row r="47" spans="1:10" x14ac:dyDescent="0.15">
      <c r="A47" s="14" t="s">
        <v>74</v>
      </c>
    </row>
  </sheetData>
  <sortState ref="C13:H38">
    <sortCondition ref="D13:D38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I46"/>
  <sheetViews>
    <sheetView workbookViewId="0">
      <selection activeCell="G51" sqref="G51"/>
    </sheetView>
  </sheetViews>
  <sheetFormatPr baseColWidth="10" defaultColWidth="10.83203125" defaultRowHeight="12" x14ac:dyDescent="0.15"/>
  <cols>
    <col min="1" max="16384" width="10.83203125" style="14"/>
  </cols>
  <sheetData>
    <row r="1" spans="3:8" s="1" customFormat="1" x14ac:dyDescent="0.15">
      <c r="C1" s="2" t="s">
        <v>34</v>
      </c>
    </row>
    <row r="2" spans="3:8" s="1" customFormat="1" x14ac:dyDescent="0.15">
      <c r="C2" s="2" t="s">
        <v>36</v>
      </c>
    </row>
    <row r="3" spans="3:8" s="1" customFormat="1" x14ac:dyDescent="0.15"/>
    <row r="4" spans="3:8" s="1" customFormat="1" ht="15.75" x14ac:dyDescent="0.25">
      <c r="C4" s="45" t="s">
        <v>75</v>
      </c>
    </row>
    <row r="5" spans="3:8" s="1" customFormat="1" ht="12.75" x14ac:dyDescent="0.2">
      <c r="C5" s="19" t="s">
        <v>35</v>
      </c>
    </row>
    <row r="7" spans="3:8" ht="72" x14ac:dyDescent="0.15">
      <c r="D7" s="16" t="s">
        <v>53</v>
      </c>
      <c r="E7" s="16" t="s">
        <v>43</v>
      </c>
      <c r="F7" s="16" t="s">
        <v>44</v>
      </c>
      <c r="G7" s="13" t="s">
        <v>47</v>
      </c>
    </row>
    <row r="8" spans="3:8" x14ac:dyDescent="0.15">
      <c r="D8" s="16"/>
      <c r="E8" s="16"/>
      <c r="F8" s="16"/>
      <c r="G8" s="16"/>
    </row>
    <row r="9" spans="3:8" x14ac:dyDescent="0.15">
      <c r="C9" s="12" t="s">
        <v>50</v>
      </c>
      <c r="D9" s="24">
        <v>19.2</v>
      </c>
      <c r="E9" s="24">
        <v>30.3</v>
      </c>
      <c r="F9" s="24">
        <v>40.5</v>
      </c>
      <c r="G9" s="24">
        <v>29.9</v>
      </c>
      <c r="H9" s="36"/>
    </row>
    <row r="10" spans="3:8" x14ac:dyDescent="0.15">
      <c r="C10" s="23"/>
      <c r="D10" s="24"/>
      <c r="E10" s="24"/>
      <c r="F10" s="24"/>
      <c r="G10" s="24"/>
      <c r="H10" s="36"/>
    </row>
    <row r="11" spans="3:8" x14ac:dyDescent="0.15">
      <c r="C11" s="23" t="s">
        <v>23</v>
      </c>
      <c r="D11" s="24">
        <v>5.0999999999999996</v>
      </c>
      <c r="E11" s="24">
        <v>8.5</v>
      </c>
      <c r="F11" s="24">
        <v>8.6</v>
      </c>
      <c r="G11" s="24">
        <v>7.5</v>
      </c>
      <c r="H11" s="36"/>
    </row>
    <row r="12" spans="3:8" x14ac:dyDescent="0.15">
      <c r="C12" s="23" t="s">
        <v>4</v>
      </c>
      <c r="D12" s="24">
        <v>4.4000000000000004</v>
      </c>
      <c r="E12" s="24">
        <v>9.6999999999999993</v>
      </c>
      <c r="F12" s="24">
        <v>13.6</v>
      </c>
      <c r="G12" s="24">
        <v>9</v>
      </c>
      <c r="H12" s="36"/>
    </row>
    <row r="13" spans="3:8" x14ac:dyDescent="0.15">
      <c r="C13" s="23" t="s">
        <v>9</v>
      </c>
      <c r="D13" s="24">
        <v>5.7</v>
      </c>
      <c r="E13" s="24">
        <v>21</v>
      </c>
      <c r="F13" s="24">
        <v>25.4</v>
      </c>
      <c r="G13" s="24">
        <v>15.9</v>
      </c>
      <c r="H13" s="36"/>
    </row>
    <row r="14" spans="3:8" x14ac:dyDescent="0.15">
      <c r="C14" s="23" t="s">
        <v>21</v>
      </c>
      <c r="D14" s="24">
        <v>11.3</v>
      </c>
      <c r="E14" s="24">
        <v>14.5</v>
      </c>
      <c r="F14" s="24">
        <v>24.8</v>
      </c>
      <c r="G14" s="24">
        <v>16.399999999999999</v>
      </c>
      <c r="H14" s="36"/>
    </row>
    <row r="15" spans="3:8" x14ac:dyDescent="0.15">
      <c r="C15" s="23" t="s">
        <v>22</v>
      </c>
      <c r="D15" s="24">
        <v>12.4</v>
      </c>
      <c r="E15" s="24">
        <v>24.1</v>
      </c>
      <c r="F15" s="24">
        <v>26.3</v>
      </c>
      <c r="G15" s="24">
        <v>17.2</v>
      </c>
      <c r="H15" s="36"/>
    </row>
    <row r="16" spans="3:8" x14ac:dyDescent="0.15">
      <c r="C16" s="23" t="s">
        <v>13</v>
      </c>
      <c r="D16" s="24">
        <v>11.1</v>
      </c>
      <c r="E16" s="24">
        <v>21.5</v>
      </c>
      <c r="F16" s="24">
        <v>27.1</v>
      </c>
      <c r="G16" s="24">
        <v>17.3</v>
      </c>
      <c r="H16" s="36"/>
    </row>
    <row r="17" spans="3:8" x14ac:dyDescent="0.15">
      <c r="C17" s="23" t="s">
        <v>16</v>
      </c>
      <c r="D17" s="24">
        <v>12.9</v>
      </c>
      <c r="E17" s="24">
        <v>15.6</v>
      </c>
      <c r="F17" s="24">
        <v>23.9</v>
      </c>
      <c r="G17" s="24">
        <v>17.8</v>
      </c>
      <c r="H17" s="36"/>
    </row>
    <row r="18" spans="3:8" x14ac:dyDescent="0.15">
      <c r="C18" s="23" t="s">
        <v>12</v>
      </c>
      <c r="D18" s="24">
        <v>9.4</v>
      </c>
      <c r="E18" s="24">
        <v>18.899999999999999</v>
      </c>
      <c r="F18" s="24">
        <v>25.6</v>
      </c>
      <c r="G18" s="24">
        <v>18.3</v>
      </c>
      <c r="H18" s="36"/>
    </row>
    <row r="19" spans="3:8" x14ac:dyDescent="0.15">
      <c r="C19" s="23" t="s">
        <v>7</v>
      </c>
      <c r="D19" s="24">
        <v>16.399999999999999</v>
      </c>
      <c r="E19" s="24">
        <v>21.9</v>
      </c>
      <c r="F19" s="24">
        <v>25.8</v>
      </c>
      <c r="G19" s="24">
        <v>22.1</v>
      </c>
      <c r="H19" s="36"/>
    </row>
    <row r="20" spans="3:8" x14ac:dyDescent="0.15">
      <c r="C20" s="23" t="s">
        <v>15</v>
      </c>
      <c r="D20" s="24">
        <v>14.3</v>
      </c>
      <c r="E20" s="24">
        <v>20.8</v>
      </c>
      <c r="F20" s="24">
        <v>29.5</v>
      </c>
      <c r="G20" s="24">
        <v>22.1</v>
      </c>
      <c r="H20" s="36"/>
    </row>
    <row r="21" spans="3:8" x14ac:dyDescent="0.15">
      <c r="C21" s="23" t="s">
        <v>11</v>
      </c>
      <c r="D21" s="24">
        <v>15.4</v>
      </c>
      <c r="E21" s="24">
        <v>25</v>
      </c>
      <c r="F21" s="24">
        <v>30.4</v>
      </c>
      <c r="G21" s="24">
        <v>23.6</v>
      </c>
      <c r="H21" s="36"/>
    </row>
    <row r="22" spans="3:8" x14ac:dyDescent="0.15">
      <c r="C22" s="23" t="s">
        <v>14</v>
      </c>
      <c r="D22" s="24">
        <v>16.2</v>
      </c>
      <c r="E22" s="24">
        <v>22.2</v>
      </c>
      <c r="F22" s="24">
        <v>34.200000000000003</v>
      </c>
      <c r="G22" s="24">
        <v>24.7</v>
      </c>
      <c r="H22" s="36"/>
    </row>
    <row r="23" spans="3:8" x14ac:dyDescent="0.15">
      <c r="C23" s="23" t="s">
        <v>18</v>
      </c>
      <c r="D23" s="24">
        <v>18.5</v>
      </c>
      <c r="E23" s="24">
        <v>26.8</v>
      </c>
      <c r="F23" s="24">
        <v>35.4</v>
      </c>
      <c r="G23" s="24">
        <v>27.1</v>
      </c>
      <c r="H23" s="36"/>
    </row>
    <row r="24" spans="3:8" x14ac:dyDescent="0.15">
      <c r="C24" s="23" t="s">
        <v>5</v>
      </c>
      <c r="D24" s="24">
        <v>15.1</v>
      </c>
      <c r="E24" s="24">
        <v>25.5</v>
      </c>
      <c r="F24" s="24">
        <v>41.6</v>
      </c>
      <c r="G24" s="24">
        <v>27.3</v>
      </c>
      <c r="H24" s="36"/>
    </row>
    <row r="25" spans="3:8" x14ac:dyDescent="0.15">
      <c r="C25" s="23" t="s">
        <v>54</v>
      </c>
      <c r="D25" s="24">
        <v>14.4</v>
      </c>
      <c r="E25" s="24">
        <v>27.6</v>
      </c>
      <c r="F25" s="24">
        <v>37.4</v>
      </c>
      <c r="G25" s="24">
        <v>28</v>
      </c>
      <c r="H25" s="36"/>
    </row>
    <row r="26" spans="3:8" x14ac:dyDescent="0.15">
      <c r="C26" s="23" t="s">
        <v>25</v>
      </c>
      <c r="D26" s="24">
        <v>17.3</v>
      </c>
      <c r="E26" s="24">
        <v>26.8</v>
      </c>
      <c r="F26" s="24">
        <v>40.299999999999997</v>
      </c>
      <c r="G26" s="24">
        <v>28.4</v>
      </c>
      <c r="H26" s="36"/>
    </row>
    <row r="27" spans="3:8" x14ac:dyDescent="0.15">
      <c r="C27" s="23" t="s">
        <v>10</v>
      </c>
      <c r="D27" s="24">
        <v>26.7</v>
      </c>
      <c r="E27" s="24">
        <v>39.700000000000003</v>
      </c>
      <c r="F27" s="24">
        <v>40.9</v>
      </c>
      <c r="G27" s="24">
        <v>33.4</v>
      </c>
      <c r="H27" s="36"/>
    </row>
    <row r="28" spans="3:8" x14ac:dyDescent="0.15">
      <c r="C28" s="23" t="s">
        <v>19</v>
      </c>
      <c r="D28" s="24">
        <v>30.3</v>
      </c>
      <c r="E28" s="24">
        <v>41.8</v>
      </c>
      <c r="F28" s="24">
        <v>42.9</v>
      </c>
      <c r="G28" s="24">
        <v>34.799999999999997</v>
      </c>
      <c r="H28" s="36"/>
    </row>
    <row r="29" spans="3:8" x14ac:dyDescent="0.15">
      <c r="C29" s="23" t="s">
        <v>28</v>
      </c>
      <c r="D29" s="24">
        <v>23</v>
      </c>
      <c r="E29" s="24">
        <v>36.4</v>
      </c>
      <c r="F29" s="24">
        <v>44.7</v>
      </c>
      <c r="G29" s="24">
        <v>36.6</v>
      </c>
      <c r="H29" s="36"/>
    </row>
    <row r="30" spans="3:8" x14ac:dyDescent="0.15">
      <c r="C30" s="23" t="s">
        <v>24</v>
      </c>
      <c r="D30" s="24">
        <v>19.100000000000001</v>
      </c>
      <c r="E30" s="24">
        <v>37.799999999999997</v>
      </c>
      <c r="F30" s="24">
        <v>54.1</v>
      </c>
      <c r="G30" s="24">
        <v>37</v>
      </c>
      <c r="H30" s="36"/>
    </row>
    <row r="31" spans="3:8" x14ac:dyDescent="0.15">
      <c r="C31" s="11" t="s">
        <v>55</v>
      </c>
      <c r="D31" s="24">
        <v>29.1</v>
      </c>
      <c r="E31" s="24">
        <v>42.3</v>
      </c>
      <c r="F31" s="24">
        <v>48.1</v>
      </c>
      <c r="G31" s="24">
        <v>40.799999999999997</v>
      </c>
      <c r="H31" s="36"/>
    </row>
    <row r="32" spans="3:8" x14ac:dyDescent="0.15">
      <c r="C32" s="23" t="s">
        <v>32</v>
      </c>
      <c r="D32" s="24">
        <v>37.4</v>
      </c>
      <c r="E32" s="24">
        <v>46.1</v>
      </c>
      <c r="F32" s="24">
        <v>53.7</v>
      </c>
      <c r="G32" s="24">
        <v>47.3</v>
      </c>
      <c r="H32" s="36"/>
    </row>
    <row r="33" spans="1:9" x14ac:dyDescent="0.15">
      <c r="C33" s="23" t="s">
        <v>20</v>
      </c>
      <c r="D33" s="24">
        <v>39.9</v>
      </c>
      <c r="E33" s="24">
        <v>49.6</v>
      </c>
      <c r="F33" s="24">
        <v>58.1</v>
      </c>
      <c r="G33" s="24">
        <v>49.8</v>
      </c>
      <c r="H33" s="36"/>
    </row>
    <row r="34" spans="1:9" x14ac:dyDescent="0.15">
      <c r="C34" s="23" t="s">
        <v>27</v>
      </c>
      <c r="D34" s="24">
        <v>44.1</v>
      </c>
      <c r="E34" s="24">
        <v>53.5</v>
      </c>
      <c r="F34" s="24">
        <v>60.5</v>
      </c>
      <c r="G34" s="24">
        <v>53.1</v>
      </c>
      <c r="H34" s="36"/>
    </row>
    <row r="35" spans="1:9" x14ac:dyDescent="0.15">
      <c r="C35" s="23" t="s">
        <v>59</v>
      </c>
      <c r="D35" s="24">
        <v>35.5</v>
      </c>
      <c r="E35" s="24">
        <v>53.9</v>
      </c>
      <c r="F35" s="24">
        <v>59.1</v>
      </c>
      <c r="G35" s="24">
        <v>53.4</v>
      </c>
      <c r="H35" s="36"/>
    </row>
    <row r="36" spans="1:9" x14ac:dyDescent="0.15">
      <c r="C36" s="11" t="s">
        <v>56</v>
      </c>
      <c r="D36" s="24">
        <v>44.6</v>
      </c>
      <c r="E36" s="24">
        <v>51.3</v>
      </c>
      <c r="F36" s="24">
        <v>59.6</v>
      </c>
      <c r="G36" s="24">
        <v>54.1</v>
      </c>
      <c r="H36" s="36"/>
    </row>
    <row r="37" spans="1:9" x14ac:dyDescent="0.15">
      <c r="C37" s="23"/>
      <c r="D37" s="24"/>
      <c r="E37" s="24"/>
      <c r="F37" s="24"/>
      <c r="G37" s="24"/>
      <c r="H37" s="36"/>
    </row>
    <row r="38" spans="1:9" ht="15" customHeight="1" x14ac:dyDescent="0.15">
      <c r="C38" s="23" t="s">
        <v>30</v>
      </c>
      <c r="D38" s="24">
        <v>46.6</v>
      </c>
      <c r="E38" s="24">
        <v>55</v>
      </c>
      <c r="F38" s="24">
        <v>65.599999999999994</v>
      </c>
      <c r="G38" s="24">
        <v>55.8</v>
      </c>
      <c r="H38" s="36"/>
      <c r="I38" s="11" t="s">
        <v>51</v>
      </c>
    </row>
    <row r="39" spans="1:9" x14ac:dyDescent="0.15">
      <c r="C39" s="23" t="s">
        <v>29</v>
      </c>
      <c r="D39" s="24">
        <v>48.7</v>
      </c>
      <c r="E39" s="24">
        <v>58</v>
      </c>
      <c r="F39" s="24">
        <v>71.3</v>
      </c>
      <c r="G39" s="24">
        <v>59.5</v>
      </c>
      <c r="H39" s="36"/>
      <c r="I39" s="11" t="s">
        <v>57</v>
      </c>
    </row>
    <row r="40" spans="1:9" ht="15" customHeight="1" x14ac:dyDescent="0.15">
      <c r="C40" s="23"/>
      <c r="D40" s="24"/>
      <c r="E40" s="24"/>
      <c r="F40" s="24"/>
      <c r="G40" s="24"/>
      <c r="H40" s="36"/>
      <c r="I40" s="11" t="s">
        <v>82</v>
      </c>
    </row>
    <row r="41" spans="1:9" ht="15" customHeight="1" x14ac:dyDescent="0.15">
      <c r="C41" s="23" t="s">
        <v>31</v>
      </c>
      <c r="D41" s="24">
        <v>2.8</v>
      </c>
      <c r="E41" s="24">
        <v>7.2</v>
      </c>
      <c r="F41" s="24">
        <v>9.1</v>
      </c>
      <c r="G41" s="24">
        <v>4.3</v>
      </c>
      <c r="H41" s="36"/>
      <c r="I41" s="4" t="s">
        <v>86</v>
      </c>
    </row>
    <row r="42" spans="1:9" x14ac:dyDescent="0.15">
      <c r="H42" s="36"/>
    </row>
    <row r="45" spans="1:9" x14ac:dyDescent="0.15">
      <c r="A45" s="32" t="s">
        <v>52</v>
      </c>
    </row>
    <row r="46" spans="1:9" x14ac:dyDescent="0.15">
      <c r="A46" s="14" t="s">
        <v>76</v>
      </c>
    </row>
  </sheetData>
  <sortState ref="C38:G39">
    <sortCondition ref="G38:G39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L47"/>
  <sheetViews>
    <sheetView tabSelected="1" workbookViewId="0">
      <selection activeCell="I38" sqref="I38"/>
    </sheetView>
  </sheetViews>
  <sheetFormatPr baseColWidth="10" defaultColWidth="10.83203125" defaultRowHeight="12" x14ac:dyDescent="0.15"/>
  <cols>
    <col min="1" max="16384" width="10.83203125" style="14"/>
  </cols>
  <sheetData>
    <row r="1" spans="3:11" s="1" customFormat="1" x14ac:dyDescent="0.15">
      <c r="C1" s="2" t="s">
        <v>34</v>
      </c>
    </row>
    <row r="2" spans="3:11" s="1" customFormat="1" x14ac:dyDescent="0.15">
      <c r="C2" s="2" t="s">
        <v>36</v>
      </c>
    </row>
    <row r="3" spans="3:11" s="1" customFormat="1" x14ac:dyDescent="0.15"/>
    <row r="4" spans="3:11" s="1" customFormat="1" ht="15.75" x14ac:dyDescent="0.25">
      <c r="C4" s="45" t="s">
        <v>77</v>
      </c>
    </row>
    <row r="5" spans="3:11" s="1" customFormat="1" ht="12.75" x14ac:dyDescent="0.2">
      <c r="C5" s="19" t="s">
        <v>35</v>
      </c>
    </row>
    <row r="8" spans="3:11" x14ac:dyDescent="0.15">
      <c r="D8" s="34"/>
      <c r="E8" s="34"/>
      <c r="F8" s="34"/>
      <c r="G8" s="34"/>
      <c r="H8" s="34"/>
      <c r="I8" s="34"/>
    </row>
    <row r="9" spans="3:11" ht="48" x14ac:dyDescent="0.15">
      <c r="D9" s="16" t="s">
        <v>78</v>
      </c>
      <c r="E9" s="16" t="s">
        <v>79</v>
      </c>
      <c r="F9" s="16" t="s">
        <v>80</v>
      </c>
      <c r="G9" s="33" t="s">
        <v>48</v>
      </c>
      <c r="H9" s="33" t="s">
        <v>49</v>
      </c>
      <c r="I9" s="33" t="s">
        <v>47</v>
      </c>
      <c r="J9" s="37"/>
      <c r="K9" s="37"/>
    </row>
    <row r="10" spans="3:11" x14ac:dyDescent="0.15">
      <c r="C10" s="23" t="s">
        <v>33</v>
      </c>
      <c r="D10" s="24">
        <v>23.6</v>
      </c>
      <c r="E10" s="24">
        <v>29.6</v>
      </c>
      <c r="F10" s="24">
        <v>37.799999999999997</v>
      </c>
      <c r="G10" s="35">
        <v>32.9</v>
      </c>
      <c r="H10" s="35">
        <v>25.5</v>
      </c>
      <c r="I10" s="35">
        <v>29.9</v>
      </c>
      <c r="J10" s="35"/>
      <c r="K10" s="35"/>
    </row>
    <row r="11" spans="3:11" x14ac:dyDescent="0.15">
      <c r="C11" s="23"/>
      <c r="D11" s="24"/>
      <c r="E11" s="24"/>
      <c r="F11" s="24"/>
      <c r="G11" s="35"/>
      <c r="H11" s="35"/>
      <c r="I11" s="35"/>
      <c r="J11" s="35"/>
      <c r="K11" s="35"/>
    </row>
    <row r="12" spans="3:11" x14ac:dyDescent="0.15">
      <c r="C12" s="23" t="s">
        <v>23</v>
      </c>
      <c r="D12" s="24">
        <v>7.6</v>
      </c>
      <c r="E12" s="24">
        <v>7.3</v>
      </c>
      <c r="F12" s="24">
        <v>7.2</v>
      </c>
      <c r="G12" s="35">
        <v>7</v>
      </c>
      <c r="H12" s="35">
        <v>8.1999999999999993</v>
      </c>
      <c r="I12" s="35">
        <v>7.5</v>
      </c>
      <c r="J12" s="35">
        <f t="shared" ref="J12:J37" si="0">F12-D12</f>
        <v>-0.39999999999999947</v>
      </c>
      <c r="K12" s="35"/>
    </row>
    <row r="13" spans="3:11" x14ac:dyDescent="0.15">
      <c r="C13" s="23" t="s">
        <v>4</v>
      </c>
      <c r="D13" s="24">
        <v>3.4</v>
      </c>
      <c r="E13" s="24">
        <v>6.5</v>
      </c>
      <c r="F13" s="24">
        <v>16.2</v>
      </c>
      <c r="G13" s="35">
        <v>9.5</v>
      </c>
      <c r="H13" s="35">
        <v>7.1</v>
      </c>
      <c r="I13" s="35">
        <v>9</v>
      </c>
      <c r="J13" s="35">
        <f t="shared" si="0"/>
        <v>12.799999999999999</v>
      </c>
      <c r="K13" s="35"/>
    </row>
    <row r="14" spans="3:11" x14ac:dyDescent="0.15">
      <c r="C14" s="23" t="s">
        <v>9</v>
      </c>
      <c r="D14" s="24">
        <v>13.3</v>
      </c>
      <c r="E14" s="24">
        <v>12.5</v>
      </c>
      <c r="F14" s="24">
        <v>23.4</v>
      </c>
      <c r="G14" s="35">
        <v>17.7</v>
      </c>
      <c r="H14" s="35">
        <v>13.5</v>
      </c>
      <c r="I14" s="35">
        <v>15.9</v>
      </c>
      <c r="J14" s="35">
        <f t="shared" si="0"/>
        <v>10.099999999999998</v>
      </c>
      <c r="K14" s="35"/>
    </row>
    <row r="15" spans="3:11" x14ac:dyDescent="0.15">
      <c r="C15" s="23" t="s">
        <v>21</v>
      </c>
      <c r="D15" s="24">
        <v>12.8</v>
      </c>
      <c r="E15" s="24">
        <v>15.5</v>
      </c>
      <c r="F15" s="24">
        <v>21.5</v>
      </c>
      <c r="G15" s="35">
        <v>15.9</v>
      </c>
      <c r="H15" s="35">
        <v>13.3</v>
      </c>
      <c r="I15" s="35">
        <v>16.399999999999999</v>
      </c>
      <c r="J15" s="35">
        <f t="shared" si="0"/>
        <v>8.6999999999999993</v>
      </c>
      <c r="K15" s="35"/>
    </row>
    <row r="16" spans="3:11" x14ac:dyDescent="0.15">
      <c r="C16" s="23" t="s">
        <v>22</v>
      </c>
      <c r="D16" s="24">
        <v>12.7</v>
      </c>
      <c r="E16" s="24">
        <v>15</v>
      </c>
      <c r="F16" s="24">
        <v>25.9</v>
      </c>
      <c r="G16" s="35">
        <v>18.899999999999999</v>
      </c>
      <c r="H16" s="35">
        <v>13.1</v>
      </c>
      <c r="I16" s="35">
        <v>17.2</v>
      </c>
      <c r="J16" s="35">
        <f t="shared" si="0"/>
        <v>13.2</v>
      </c>
      <c r="K16" s="35"/>
    </row>
    <row r="17" spans="3:11" x14ac:dyDescent="0.15">
      <c r="C17" s="23" t="s">
        <v>13</v>
      </c>
      <c r="D17" s="24">
        <v>12.3</v>
      </c>
      <c r="E17" s="24">
        <v>15.6</v>
      </c>
      <c r="F17" s="24">
        <v>23.1</v>
      </c>
      <c r="G17" s="35">
        <v>20.3</v>
      </c>
      <c r="H17" s="35">
        <v>14.4</v>
      </c>
      <c r="I17" s="35">
        <v>17.3</v>
      </c>
      <c r="J17" s="35">
        <f t="shared" si="0"/>
        <v>10.8</v>
      </c>
      <c r="K17" s="35"/>
    </row>
    <row r="18" spans="3:11" x14ac:dyDescent="0.15">
      <c r="C18" s="23" t="s">
        <v>16</v>
      </c>
      <c r="D18" s="24">
        <v>16.899999999999999</v>
      </c>
      <c r="E18" s="24">
        <v>14.9</v>
      </c>
      <c r="F18" s="24">
        <v>25.9</v>
      </c>
      <c r="G18" s="35">
        <v>16.899999999999999</v>
      </c>
      <c r="H18" s="35">
        <v>13.3</v>
      </c>
      <c r="I18" s="35">
        <v>17.8</v>
      </c>
      <c r="J18" s="35">
        <f t="shared" si="0"/>
        <v>9</v>
      </c>
      <c r="K18" s="35"/>
    </row>
    <row r="19" spans="3:11" x14ac:dyDescent="0.15">
      <c r="C19" s="23" t="s">
        <v>12</v>
      </c>
      <c r="D19" s="24">
        <v>15.2</v>
      </c>
      <c r="E19" s="24">
        <v>16.899999999999999</v>
      </c>
      <c r="F19" s="24">
        <v>26.5</v>
      </c>
      <c r="G19" s="35">
        <v>21.5</v>
      </c>
      <c r="H19" s="35">
        <v>14.8</v>
      </c>
      <c r="I19" s="35">
        <v>18.3</v>
      </c>
      <c r="J19" s="35">
        <f t="shared" si="0"/>
        <v>11.3</v>
      </c>
      <c r="K19" s="35"/>
    </row>
    <row r="20" spans="3:11" x14ac:dyDescent="0.15">
      <c r="C20" s="23" t="s">
        <v>7</v>
      </c>
      <c r="D20" s="24">
        <v>20</v>
      </c>
      <c r="E20" s="24">
        <v>22.5</v>
      </c>
      <c r="F20" s="24">
        <v>34</v>
      </c>
      <c r="G20" s="35">
        <v>26.6</v>
      </c>
      <c r="H20" s="35">
        <v>17.899999999999999</v>
      </c>
      <c r="I20" s="35">
        <v>22.1</v>
      </c>
      <c r="J20" s="35">
        <f t="shared" si="0"/>
        <v>14</v>
      </c>
      <c r="K20" s="35"/>
    </row>
    <row r="21" spans="3:11" x14ac:dyDescent="0.15">
      <c r="C21" s="23" t="s">
        <v>15</v>
      </c>
      <c r="D21" s="24">
        <v>15.5</v>
      </c>
      <c r="E21" s="24">
        <v>20.399999999999999</v>
      </c>
      <c r="F21" s="24">
        <v>32.4</v>
      </c>
      <c r="G21" s="35">
        <v>25.1</v>
      </c>
      <c r="H21" s="35">
        <v>16.5</v>
      </c>
      <c r="I21" s="35">
        <v>22.1</v>
      </c>
      <c r="J21" s="35">
        <f t="shared" si="0"/>
        <v>16.899999999999999</v>
      </c>
      <c r="K21" s="35"/>
    </row>
    <row r="22" spans="3:11" x14ac:dyDescent="0.15">
      <c r="C22" s="23" t="s">
        <v>11</v>
      </c>
      <c r="D22" s="24">
        <v>14.1</v>
      </c>
      <c r="E22" s="24">
        <v>26.2</v>
      </c>
      <c r="F22" s="24">
        <v>31.3</v>
      </c>
      <c r="G22" s="35">
        <v>26.7</v>
      </c>
      <c r="H22" s="35">
        <v>18.7</v>
      </c>
      <c r="I22" s="35">
        <v>23.6</v>
      </c>
      <c r="J22" s="35">
        <f t="shared" si="0"/>
        <v>17.200000000000003</v>
      </c>
      <c r="K22" s="35"/>
    </row>
    <row r="23" spans="3:11" x14ac:dyDescent="0.15">
      <c r="C23" s="23" t="s">
        <v>14</v>
      </c>
      <c r="D23" s="24">
        <v>17.399999999999999</v>
      </c>
      <c r="E23" s="24">
        <v>23.9</v>
      </c>
      <c r="F23" s="24">
        <v>33</v>
      </c>
      <c r="G23" s="35">
        <v>27.4</v>
      </c>
      <c r="H23" s="35">
        <v>21.4</v>
      </c>
      <c r="I23" s="35">
        <v>24.7</v>
      </c>
      <c r="J23" s="35">
        <f t="shared" si="0"/>
        <v>15.600000000000001</v>
      </c>
      <c r="K23" s="35"/>
    </row>
    <row r="24" spans="3:11" x14ac:dyDescent="0.15">
      <c r="C24" s="23" t="s">
        <v>18</v>
      </c>
      <c r="D24" s="24">
        <v>21</v>
      </c>
      <c r="E24" s="24">
        <v>26.4</v>
      </c>
      <c r="F24" s="24">
        <v>35</v>
      </c>
      <c r="G24" s="35">
        <v>28.8</v>
      </c>
      <c r="H24" s="35">
        <v>24</v>
      </c>
      <c r="I24" s="35">
        <v>27.1</v>
      </c>
      <c r="J24" s="35">
        <f t="shared" si="0"/>
        <v>14</v>
      </c>
      <c r="K24" s="35"/>
    </row>
    <row r="25" spans="3:11" x14ac:dyDescent="0.15">
      <c r="C25" s="23" t="s">
        <v>5</v>
      </c>
      <c r="D25" s="24">
        <v>22.5</v>
      </c>
      <c r="E25" s="24">
        <v>24.4</v>
      </c>
      <c r="F25" s="24">
        <v>38.1</v>
      </c>
      <c r="G25" s="35">
        <v>28.3</v>
      </c>
      <c r="H25" s="35">
        <v>16</v>
      </c>
      <c r="I25" s="35">
        <v>27.3</v>
      </c>
      <c r="J25" s="35">
        <f t="shared" si="0"/>
        <v>15.600000000000001</v>
      </c>
      <c r="K25" s="35"/>
    </row>
    <row r="26" spans="3:11" x14ac:dyDescent="0.15">
      <c r="C26" s="23" t="s">
        <v>8</v>
      </c>
      <c r="D26" s="24">
        <v>29.9</v>
      </c>
      <c r="E26" s="24">
        <v>26</v>
      </c>
      <c r="F26" s="24">
        <v>30.7</v>
      </c>
      <c r="G26" s="35">
        <v>27</v>
      </c>
      <c r="H26" s="35">
        <v>25.8</v>
      </c>
      <c r="I26" s="35">
        <v>28</v>
      </c>
      <c r="J26" s="35">
        <f t="shared" si="0"/>
        <v>0.80000000000000071</v>
      </c>
      <c r="K26" s="35"/>
    </row>
    <row r="27" spans="3:11" x14ac:dyDescent="0.15">
      <c r="C27" s="23" t="s">
        <v>25</v>
      </c>
      <c r="D27" s="24">
        <v>22.5</v>
      </c>
      <c r="E27" s="24">
        <v>22.2</v>
      </c>
      <c r="F27" s="24">
        <v>39.200000000000003</v>
      </c>
      <c r="G27" s="35">
        <v>34.5</v>
      </c>
      <c r="H27" s="35">
        <v>21.5</v>
      </c>
      <c r="I27" s="35">
        <v>28.4</v>
      </c>
      <c r="J27" s="35">
        <f t="shared" si="0"/>
        <v>16.700000000000003</v>
      </c>
      <c r="K27" s="35"/>
    </row>
    <row r="28" spans="3:11" x14ac:dyDescent="0.15">
      <c r="C28" s="23" t="s">
        <v>10</v>
      </c>
      <c r="D28" s="24">
        <v>29</v>
      </c>
      <c r="E28" s="24">
        <v>32.799999999999997</v>
      </c>
      <c r="F28" s="24">
        <v>42.1</v>
      </c>
      <c r="G28" s="35">
        <v>36.4</v>
      </c>
      <c r="H28" s="35">
        <v>27.1</v>
      </c>
      <c r="I28" s="35">
        <v>33.4</v>
      </c>
      <c r="J28" s="35">
        <f t="shared" si="0"/>
        <v>13.100000000000001</v>
      </c>
      <c r="K28" s="35"/>
    </row>
    <row r="29" spans="3:11" x14ac:dyDescent="0.15">
      <c r="C29" s="23" t="s">
        <v>19</v>
      </c>
      <c r="D29" s="24">
        <v>26.7</v>
      </c>
      <c r="E29" s="24">
        <v>34.700000000000003</v>
      </c>
      <c r="F29" s="24">
        <v>39.1</v>
      </c>
      <c r="G29" s="35">
        <v>40.799999999999997</v>
      </c>
      <c r="H29" s="35">
        <v>36.6</v>
      </c>
      <c r="I29" s="35">
        <v>34.799999999999997</v>
      </c>
      <c r="J29" s="35">
        <f t="shared" si="0"/>
        <v>12.400000000000002</v>
      </c>
      <c r="K29" s="35"/>
    </row>
    <row r="30" spans="3:11" x14ac:dyDescent="0.15">
      <c r="C30" s="23" t="s">
        <v>28</v>
      </c>
      <c r="D30" s="24">
        <v>24.2</v>
      </c>
      <c r="E30" s="24">
        <v>34.9</v>
      </c>
      <c r="F30" s="24">
        <v>48.9</v>
      </c>
      <c r="G30" s="35">
        <v>41.1</v>
      </c>
      <c r="H30" s="35">
        <v>29.4</v>
      </c>
      <c r="I30" s="35">
        <v>36.6</v>
      </c>
      <c r="J30" s="35">
        <f t="shared" si="0"/>
        <v>24.7</v>
      </c>
      <c r="K30" s="35"/>
    </row>
    <row r="31" spans="3:11" x14ac:dyDescent="0.15">
      <c r="C31" s="23" t="s">
        <v>24</v>
      </c>
      <c r="D31" s="24">
        <v>25.7</v>
      </c>
      <c r="E31" s="24">
        <v>39</v>
      </c>
      <c r="F31" s="24">
        <v>55</v>
      </c>
      <c r="G31" s="35">
        <v>47.8</v>
      </c>
      <c r="H31" s="35">
        <v>30.8</v>
      </c>
      <c r="I31" s="35">
        <v>37</v>
      </c>
      <c r="J31" s="35">
        <f t="shared" si="0"/>
        <v>29.3</v>
      </c>
      <c r="K31" s="35"/>
    </row>
    <row r="32" spans="3:11" x14ac:dyDescent="0.15">
      <c r="C32" s="23" t="s">
        <v>17</v>
      </c>
      <c r="D32" s="24">
        <v>31.3</v>
      </c>
      <c r="E32" s="24">
        <v>41.3</v>
      </c>
      <c r="F32" s="24">
        <v>53</v>
      </c>
      <c r="G32" s="35">
        <v>42.6</v>
      </c>
      <c r="H32" s="35">
        <v>33.200000000000003</v>
      </c>
      <c r="I32" s="35">
        <v>40.799999999999997</v>
      </c>
      <c r="J32" s="35">
        <f t="shared" si="0"/>
        <v>21.7</v>
      </c>
      <c r="K32" s="35"/>
    </row>
    <row r="33" spans="1:12" x14ac:dyDescent="0.15">
      <c r="C33" s="23" t="s">
        <v>32</v>
      </c>
      <c r="D33" s="24">
        <v>39.9</v>
      </c>
      <c r="E33" s="24">
        <v>47.4</v>
      </c>
      <c r="F33" s="24">
        <v>55.7</v>
      </c>
      <c r="G33" s="35">
        <v>50.6</v>
      </c>
      <c r="H33" s="35">
        <v>42</v>
      </c>
      <c r="I33" s="35">
        <v>47.3</v>
      </c>
      <c r="J33" s="35">
        <f t="shared" si="0"/>
        <v>15.800000000000004</v>
      </c>
      <c r="K33" s="35"/>
    </row>
    <row r="34" spans="1:12" x14ac:dyDescent="0.15">
      <c r="C34" s="23" t="s">
        <v>20</v>
      </c>
      <c r="D34" s="24">
        <v>44.6</v>
      </c>
      <c r="E34" s="24">
        <v>47.4</v>
      </c>
      <c r="F34" s="24">
        <v>57.7</v>
      </c>
      <c r="G34" s="35">
        <v>53.8</v>
      </c>
      <c r="H34" s="35">
        <v>46.2</v>
      </c>
      <c r="I34" s="35">
        <v>49.8</v>
      </c>
      <c r="J34" s="35">
        <f t="shared" si="0"/>
        <v>13.100000000000001</v>
      </c>
      <c r="K34" s="35"/>
    </row>
    <row r="35" spans="1:12" x14ac:dyDescent="0.15">
      <c r="C35" s="23" t="s">
        <v>27</v>
      </c>
      <c r="D35" s="24">
        <v>54.7</v>
      </c>
      <c r="E35" s="24">
        <v>52.5</v>
      </c>
      <c r="F35" s="24">
        <v>57.1</v>
      </c>
      <c r="G35" s="35">
        <v>55.3</v>
      </c>
      <c r="H35" s="35">
        <v>46.8</v>
      </c>
      <c r="I35" s="35">
        <v>53.1</v>
      </c>
      <c r="J35" s="35">
        <f t="shared" si="0"/>
        <v>2.3999999999999986</v>
      </c>
      <c r="K35" s="35"/>
    </row>
    <row r="36" spans="1:12" x14ac:dyDescent="0.15">
      <c r="C36" s="23" t="s">
        <v>6</v>
      </c>
      <c r="D36" s="24">
        <v>53.2</v>
      </c>
      <c r="E36" s="24">
        <v>53.4</v>
      </c>
      <c r="F36" s="24">
        <v>58.7</v>
      </c>
      <c r="G36" s="35">
        <v>54.7</v>
      </c>
      <c r="H36" s="35">
        <v>50.4</v>
      </c>
      <c r="I36" s="35">
        <v>53.4</v>
      </c>
      <c r="J36" s="35">
        <f t="shared" si="0"/>
        <v>5.5</v>
      </c>
      <c r="K36" s="35"/>
    </row>
    <row r="37" spans="1:12" x14ac:dyDescent="0.15">
      <c r="C37" s="23" t="s">
        <v>26</v>
      </c>
      <c r="D37" s="24">
        <v>47.3</v>
      </c>
      <c r="E37" s="24">
        <v>52.7</v>
      </c>
      <c r="F37" s="24">
        <v>62.2</v>
      </c>
      <c r="G37" s="35">
        <v>56.3</v>
      </c>
      <c r="H37" s="35">
        <v>50.5</v>
      </c>
      <c r="I37" s="35">
        <v>54.1</v>
      </c>
      <c r="J37" s="35">
        <f t="shared" si="0"/>
        <v>14.900000000000006</v>
      </c>
      <c r="K37" s="35"/>
    </row>
    <row r="38" spans="1:12" x14ac:dyDescent="0.15">
      <c r="C38" s="23"/>
      <c r="D38" s="24"/>
      <c r="E38" s="24"/>
      <c r="F38" s="24"/>
      <c r="G38" s="35"/>
      <c r="H38" s="35"/>
      <c r="I38" s="35"/>
      <c r="J38" s="35"/>
      <c r="K38" s="35"/>
    </row>
    <row r="39" spans="1:12" ht="15" customHeight="1" x14ac:dyDescent="0.15">
      <c r="C39" s="23" t="s">
        <v>30</v>
      </c>
      <c r="D39" s="24">
        <v>47.4</v>
      </c>
      <c r="E39" s="24">
        <v>57.9</v>
      </c>
      <c r="F39" s="24">
        <v>65.3</v>
      </c>
      <c r="G39" s="35">
        <v>58.5</v>
      </c>
      <c r="H39" s="35">
        <v>49.7</v>
      </c>
      <c r="I39" s="35">
        <v>55.8</v>
      </c>
      <c r="J39" s="35">
        <f>F39-D39</f>
        <v>17.899999999999999</v>
      </c>
      <c r="K39" s="35"/>
      <c r="L39" s="99" t="s">
        <v>82</v>
      </c>
    </row>
    <row r="40" spans="1:12" ht="15" customHeight="1" x14ac:dyDescent="0.15">
      <c r="C40" s="23" t="s">
        <v>29</v>
      </c>
      <c r="D40" s="24">
        <v>53.3</v>
      </c>
      <c r="E40" s="24">
        <v>60.2</v>
      </c>
      <c r="F40" s="24">
        <v>68.3</v>
      </c>
      <c r="G40" s="35">
        <v>65.3</v>
      </c>
      <c r="H40" s="35">
        <v>50.1</v>
      </c>
      <c r="I40" s="35">
        <v>59.5</v>
      </c>
      <c r="J40" s="35">
        <f>F40-D40</f>
        <v>15</v>
      </c>
      <c r="K40" s="35"/>
      <c r="L40" s="100" t="s">
        <v>87</v>
      </c>
    </row>
    <row r="41" spans="1:12" x14ac:dyDescent="0.15">
      <c r="C41" s="23"/>
      <c r="D41" s="24"/>
      <c r="E41" s="24"/>
      <c r="F41" s="24"/>
      <c r="G41" s="35"/>
      <c r="H41" s="35"/>
      <c r="I41" s="35"/>
      <c r="J41" s="35"/>
      <c r="K41" s="35"/>
    </row>
    <row r="42" spans="1:12" x14ac:dyDescent="0.15">
      <c r="C42" s="23" t="s">
        <v>31</v>
      </c>
      <c r="D42" s="24">
        <v>2.2000000000000002</v>
      </c>
      <c r="E42" s="24">
        <v>4.5</v>
      </c>
      <c r="F42" s="24">
        <v>7.7</v>
      </c>
      <c r="G42" s="35">
        <v>5.0999999999999996</v>
      </c>
      <c r="H42" s="35">
        <v>3.2</v>
      </c>
      <c r="I42" s="35">
        <v>4.3</v>
      </c>
      <c r="J42" s="35">
        <f t="shared" ref="J42" si="1">F42-D42</f>
        <v>5.5</v>
      </c>
      <c r="K42" s="35"/>
    </row>
    <row r="46" spans="1:12" x14ac:dyDescent="0.15">
      <c r="A46" s="32" t="s">
        <v>52</v>
      </c>
    </row>
    <row r="47" spans="1:12" x14ac:dyDescent="0.15">
      <c r="A47" s="14" t="s">
        <v>81</v>
      </c>
    </row>
  </sheetData>
  <sortState ref="C39:J40">
    <sortCondition ref="I39:I4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Figure 1</vt:lpstr>
      <vt:lpstr>Table 2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Anais Santourian - Agilis SA</dc:creator>
  <cp:lastModifiedBy>Anais Santourian - Agilis SA</cp:lastModifiedBy>
  <dcterms:created xsi:type="dcterms:W3CDTF">2017-10-31T14:46:31Z</dcterms:created>
  <dcterms:modified xsi:type="dcterms:W3CDTF">2018-06-29T19:33:13Z</dcterms:modified>
</cp:coreProperties>
</file>