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PUBLICATIONS\3. Web dissemination\Publications\ITGS On line publication\3. EU international trade by products\3.1 Most traded goods\Most traded products intra-exports - new\2022\"/>
    </mc:Choice>
  </mc:AlternateContent>
  <bookViews>
    <workbookView xWindow="0" yWindow="0" windowWidth="11805" windowHeight="12270"/>
  </bookViews>
  <sheets>
    <sheet name="Table1" sheetId="8" r:id="rId1"/>
    <sheet name="Figure1" sheetId="9" r:id="rId2"/>
    <sheet name="Figure2" sheetId="6" r:id="rId3"/>
    <sheet name="Figure3" sheetId="11" r:id="rId4"/>
    <sheet name="Figure4" sheetId="7" r:id="rId5"/>
    <sheet name="Figure5" sheetId="13" r:id="rId6"/>
    <sheet name="Figure6" sheetId="14" r:id="rId7"/>
    <sheet name="Figure7" sheetId="12" r:id="rId8"/>
  </sheets>
  <definedNames>
    <definedName name="_xlchart.v1.0" hidden="1">Figure1!$X$4:$X$28</definedName>
    <definedName name="_xlchart.v1.1" hidden="1">Figure1!$Y$3</definedName>
    <definedName name="_xlchart.v1.2" hidden="1">Figure1!$Y$4:$Y$28</definedName>
  </definedNames>
  <calcPr calcId="162913"/>
</workbook>
</file>

<file path=xl/sharedStrings.xml><?xml version="1.0" encoding="utf-8"?>
<sst xmlns="http://schemas.openxmlformats.org/spreadsheetml/2006/main" count="792" uniqueCount="200">
  <si>
    <t>REPORTER</t>
  </si>
  <si>
    <t>PARTNER</t>
  </si>
  <si>
    <t>PRODUCT</t>
  </si>
  <si>
    <t>FLOW</t>
  </si>
  <si>
    <t>PERIOD</t>
  </si>
  <si>
    <t>INDICATORS</t>
  </si>
  <si>
    <t>VALUE_IN_EUROS</t>
  </si>
  <si>
    <t>TOTAL</t>
  </si>
  <si>
    <t>BE</t>
  </si>
  <si>
    <t>DK</t>
  </si>
  <si>
    <t>DE</t>
  </si>
  <si>
    <t>ES</t>
  </si>
  <si>
    <t>FR</t>
  </si>
  <si>
    <t>IE</t>
  </si>
  <si>
    <t>IT</t>
  </si>
  <si>
    <t>LU</t>
  </si>
  <si>
    <t>NL</t>
  </si>
  <si>
    <t>PT</t>
  </si>
  <si>
    <t>AT</t>
  </si>
  <si>
    <t>SE</t>
  </si>
  <si>
    <t>FI</t>
  </si>
  <si>
    <t>CY</t>
  </si>
  <si>
    <t>CZ</t>
  </si>
  <si>
    <t>EE</t>
  </si>
  <si>
    <t>HU</t>
  </si>
  <si>
    <t>LT</t>
  </si>
  <si>
    <t>LV</t>
  </si>
  <si>
    <t>MT</t>
  </si>
  <si>
    <t>PL</t>
  </si>
  <si>
    <t>SI</t>
  </si>
  <si>
    <t>SK</t>
  </si>
  <si>
    <t>BG</t>
  </si>
  <si>
    <t>RO</t>
  </si>
  <si>
    <t>HR</t>
  </si>
  <si>
    <t>Products of agriculture, hunting and related services</t>
  </si>
  <si>
    <t>Crude petroleum and natural gas</t>
  </si>
  <si>
    <t>Food products</t>
  </si>
  <si>
    <t>Beverages</t>
  </si>
  <si>
    <t>Textiles</t>
  </si>
  <si>
    <t>Wearing apparel</t>
  </si>
  <si>
    <t>Leather and related products</t>
  </si>
  <si>
    <t>Wood and of products of wood and cork, except furniture; articles of straw and plaiting materials</t>
  </si>
  <si>
    <t>Paper and paper products</t>
  </si>
  <si>
    <t>Coke and refined petroleum products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</si>
  <si>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</si>
  <si>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</si>
  <si>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</si>
  <si>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</si>
  <si>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</si>
  <si>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</si>
  <si>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</si>
  <si>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</si>
  <si>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</si>
  <si>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</si>
  <si>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</si>
  <si>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</t>
  </si>
  <si>
    <t>Other manufactured goods</t>
  </si>
  <si>
    <t>Electricity, gas, steam and air conditioning</t>
  </si>
  <si>
    <t>Waste collection, treatment and disposal services; materials recovery services</t>
  </si>
  <si>
    <t>PRODUCT_LAB</t>
  </si>
  <si>
    <t>Sum of INDICATOR_VALUE</t>
  </si>
  <si>
    <t>EL</t>
  </si>
  <si>
    <t>CPA label</t>
  </si>
  <si>
    <t>CPA code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</si>
  <si>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</si>
  <si>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</si>
  <si>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</si>
  <si>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</si>
  <si>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</si>
  <si>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</si>
  <si>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</si>
  <si>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</si>
  <si>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</si>
  <si>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</si>
  <si>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</si>
  <si>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</si>
  <si>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</si>
  <si>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</si>
  <si>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</si>
  <si>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</si>
  <si>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</si>
  <si>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</si>
  <si>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</si>
  <si>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</si>
  <si>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</si>
  <si>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</si>
  <si>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</si>
  <si>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</si>
  <si>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</si>
  <si>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</si>
  <si>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Rank</t>
  </si>
  <si>
    <t>Share</t>
  </si>
  <si>
    <t>Trend</t>
  </si>
  <si>
    <t>Source: Eurostat (online data code: Comext data code : DS-057009)</t>
  </si>
  <si>
    <t>Total</t>
  </si>
  <si>
    <t>Czechia</t>
  </si>
  <si>
    <t>Diff</t>
  </si>
  <si>
    <t>Rate</t>
  </si>
  <si>
    <t>Top 5</t>
  </si>
  <si>
    <t>EU27_2020</t>
  </si>
  <si>
    <t>EU27_2020_INTRA</t>
  </si>
  <si>
    <t>Share by Member State
(%)</t>
  </si>
  <si>
    <t>Share in total extra-EU imports 
(%)</t>
  </si>
  <si>
    <t>Green is highest point, red is lowest point during 2017-2021</t>
  </si>
  <si>
    <t>Intra-EU exports of main CPA groups, 2017 - 2021</t>
  </si>
  <si>
    <t>%</t>
  </si>
  <si>
    <t>€ billion</t>
  </si>
  <si>
    <t>EU</t>
  </si>
  <si>
    <t>€ million and %</t>
  </si>
  <si>
    <t>Total trade 
(€ million)</t>
  </si>
  <si>
    <t>Intra-EU exports of food products, 2021</t>
  </si>
  <si>
    <t>Food products
(€ million)</t>
  </si>
  <si>
    <t>||||||</t>
  </si>
  <si>
    <t>||||||||||||||||||||||||||||</t>
  </si>
  <si>
    <t>|||||</t>
  </si>
  <si>
    <t>||||||||||||||||||||||||||</t>
  </si>
  <si>
    <t>||||||||</t>
  </si>
  <si>
    <t>||||||||||||||</t>
  </si>
  <si>
    <t>|||||||</t>
  </si>
  <si>
    <t>|||||||||||||</t>
  </si>
  <si>
    <t>||||||||||||</t>
  </si>
  <si>
    <t>|||||||||</t>
  </si>
  <si>
    <t>|||||||||||</t>
  </si>
  <si>
    <t>||||</t>
  </si>
  <si>
    <t>|||</t>
  </si>
  <si>
    <t>||</t>
  </si>
  <si>
    <t>|</t>
  </si>
  <si>
    <t/>
  </si>
  <si>
    <t>||||||||||||||||</t>
  </si>
  <si>
    <t>Intra-EU exports of machinery and equipment n.e.c., 2021</t>
  </si>
  <si>
    <t>Machinery and equipment n.e.c.
(€ million)</t>
  </si>
  <si>
    <t>||||||||||</t>
  </si>
  <si>
    <t>|||||||||||||||||||||||||||||||||||||||||||||</t>
  </si>
  <si>
    <t>|||||||||||||||||||</t>
  </si>
  <si>
    <t>Intra-EU exports of computer, electronic and optical products, 2021</t>
  </si>
  <si>
    <t>Computer, electronic and optical products
(€ million)</t>
  </si>
  <si>
    <t>|||||||||||||||||||||||||||||||</t>
  </si>
  <si>
    <t>|||||||||||||||||||||||||||||||||||||||||||||||</t>
  </si>
  <si>
    <t>Intra-EU exports of chemicals and chemical products, 2021</t>
  </si>
  <si>
    <t>Chemicals and chemical products
(€ million)</t>
  </si>
  <si>
    <t>|||||||||||||||||||||||||</t>
  </si>
  <si>
    <t>||||||||||||||||||</t>
  </si>
  <si>
    <t>|||||||||||||||</t>
  </si>
  <si>
    <t>|||||||||||||||||||||</t>
  </si>
  <si>
    <t>Intra-EU exports of motor vehicles, trailers and semi-trailers, 2021</t>
  </si>
  <si>
    <t>Motor vehicles, trailers and semi-trailers
(€ million)</t>
  </si>
  <si>
    <t>||||||||||||||||||||||||||||||||||||</t>
  </si>
  <si>
    <t>||||||||||||||||||||</t>
  </si>
  <si>
    <t>Top 5 CPA categories in intra-EU exports, 2017 - 2021</t>
  </si>
  <si>
    <t>Share of main CPA groups in intra-EU exports, 2021</t>
  </si>
  <si>
    <t>CPA 29</t>
  </si>
  <si>
    <t>CPA Motor vehicles, trailers and semi-trailers</t>
  </si>
  <si>
    <t>CPA 20</t>
  </si>
  <si>
    <t>CPA Chemicals and chemical products</t>
  </si>
  <si>
    <t>CPA 26</t>
  </si>
  <si>
    <t>CPA Computer, electronic and optical products</t>
  </si>
  <si>
    <t>CPA 28</t>
  </si>
  <si>
    <t>CPA Machinery and equipment n.e.c.</t>
  </si>
  <si>
    <t>CPA 10</t>
  </si>
  <si>
    <t>CPA Food products</t>
  </si>
  <si>
    <t>CPA 24</t>
  </si>
  <si>
    <t>CPA Basic metals</t>
  </si>
  <si>
    <t>CPA 21</t>
  </si>
  <si>
    <t>CPA Basic pharmaceutical products and pharmaceutical preparations</t>
  </si>
  <si>
    <t>CPA 27</t>
  </si>
  <si>
    <t>CPA Electrical equipment</t>
  </si>
  <si>
    <t>CPA 22</t>
  </si>
  <si>
    <t>CPA Rubber and plastics products</t>
  </si>
  <si>
    <t>CPA 25</t>
  </si>
  <si>
    <t>CPA Fabricated metal products, except machinery and equipment</t>
  </si>
  <si>
    <t>CPA 1</t>
  </si>
  <si>
    <t>CPA Products of agriculture, hunting and related services</t>
  </si>
  <si>
    <t>CPA 19</t>
  </si>
  <si>
    <t>CPA Coke and refined petroleum products</t>
  </si>
  <si>
    <t>CPA 14</t>
  </si>
  <si>
    <t>CPA Wearing apparel</t>
  </si>
  <si>
    <t>CPA 32</t>
  </si>
  <si>
    <t>CPA Other manufactured goods</t>
  </si>
  <si>
    <t>CPA 17</t>
  </si>
  <si>
    <t>CPA Paper and paper products</t>
  </si>
  <si>
    <t>CPA 30</t>
  </si>
  <si>
    <t>CPA Other transport equipment</t>
  </si>
  <si>
    <t>CPA 23</t>
  </si>
  <si>
    <t>CPA Other non-metallic mineral products</t>
  </si>
  <si>
    <t>CPA 15</t>
  </si>
  <si>
    <t>CPA Leather and related products</t>
  </si>
  <si>
    <t>CPA 31</t>
  </si>
  <si>
    <t>CPA Furniture</t>
  </si>
  <si>
    <t>CPA 13</t>
  </si>
  <si>
    <t>CPA Textiles</t>
  </si>
  <si>
    <t>CPA 16</t>
  </si>
  <si>
    <t>CPA Wood and of products of wood and cork, except furniture; articles of straw and plaiting materials</t>
  </si>
  <si>
    <t>CPA 38</t>
  </si>
  <si>
    <t>CPA Waste collection, treatment and disposal services; materials recovery services</t>
  </si>
  <si>
    <t>CPA 11</t>
  </si>
  <si>
    <t>CPA Beverages</t>
  </si>
  <si>
    <t>CPA 6</t>
  </si>
  <si>
    <t>CPA Crude petroleum and natural gas</t>
  </si>
  <si>
    <t>CPA 35</t>
  </si>
  <si>
    <t>CPA Electricity, gas, steam and air conditioning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</si>
</sst>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"/>
    <numFmt numFmtId="165" formatCode="#,##0.0_i"/>
    <numFmt numFmtId="166" formatCode="#,##0_i"/>
    <numFmt numFmtId="167" formatCode="#,##0.0"/>
    <numFmt numFmtId="168" formatCode="_-* #,##0_-;\-* #,##0_-;_-* &quot;-&quot;??_-;_-@_-"/>
    <numFmt numFmtId="169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5"/>
      <name val="Arial"/>
      <family val="2"/>
    </font>
    <font>
      <sz val="12"/>
      <color theme="5"/>
      <name val="Britannic Bold"/>
      <family val="2"/>
    </font>
    <font>
      <sz val="12"/>
      <color theme="5"/>
      <name val="Calibri"/>
      <family val="2"/>
      <scheme val="minor"/>
    </font>
    <font>
      <sz val="12"/>
      <color theme="6"/>
      <name val="Britannic Bold"/>
      <family val="2"/>
    </font>
    <font>
      <sz val="12"/>
      <color theme="7"/>
      <name val="Britannic Bold"/>
      <family val="2"/>
    </font>
    <font>
      <sz val="12"/>
      <color theme="8"/>
      <name val="Britannic Bold"/>
      <family val="2"/>
    </font>
    <font>
      <sz val="12"/>
      <color theme="5" tint="0.39997558519241921"/>
      <name val="Britannic Bold"/>
      <family val="2"/>
    </font>
    <font>
      <sz val="12"/>
      <color theme="4" tint="0.39997558519241921"/>
      <name val="Britannic Bold"/>
      <family val="2"/>
    </font>
    <font>
      <sz val="12"/>
      <color theme="6" tint="0.39997558519241921"/>
      <name val="Britannic Bold"/>
      <family val="2"/>
    </font>
    <font>
      <sz val="12"/>
      <color theme="8" tint="0.39997558519241921"/>
      <name val="Britannic Bold"/>
      <family val="2"/>
    </font>
    <font>
      <sz val="12"/>
      <color theme="7" tint="0.39997558519241921"/>
      <name val="Britannic Bold"/>
      <family val="2"/>
    </font>
    <font>
      <sz val="12"/>
      <color rgb="FFFF0000"/>
      <name val="Britannic Bold"/>
      <family val="2"/>
    </font>
    <font>
      <i/>
      <sz val="9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 style="hair">
        <color indexed="55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8" fillId="0" borderId="0" applyFill="0" applyBorder="0" applyProtection="0">
      <alignment horizontal="right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18" fillId="0" borderId="0" xfId="0" applyFont="1"/>
    <xf numFmtId="3" fontId="18" fillId="0" borderId="0" xfId="0" applyNumberFormat="1" applyFont="1"/>
    <xf numFmtId="0" fontId="19" fillId="33" borderId="11" xfId="0" applyFont="1" applyFill="1" applyBorder="1" applyAlignment="1">
      <alignment horizontal="center"/>
    </xf>
    <xf numFmtId="0" fontId="19" fillId="33" borderId="11" xfId="0" applyFont="1" applyFill="1" applyBorder="1" applyAlignment="1">
      <alignment horizontal="left"/>
    </xf>
    <xf numFmtId="0" fontId="19" fillId="0" borderId="12" xfId="0" applyFont="1" applyBorder="1" applyAlignment="1">
      <alignment horizontal="left"/>
    </xf>
    <xf numFmtId="165" fontId="18" fillId="0" borderId="12" xfId="42" applyBorder="1">
      <alignment horizontal="right"/>
    </xf>
    <xf numFmtId="0" fontId="19" fillId="0" borderId="13" xfId="0" applyFont="1" applyBorder="1" applyAlignment="1">
      <alignment horizontal="left"/>
    </xf>
    <xf numFmtId="165" fontId="18" fillId="0" borderId="13" xfId="42" applyBorder="1">
      <alignment horizontal="right"/>
    </xf>
    <xf numFmtId="0" fontId="19" fillId="0" borderId="14" xfId="0" applyFont="1" applyBorder="1" applyAlignment="1">
      <alignment horizontal="left"/>
    </xf>
    <xf numFmtId="165" fontId="18" fillId="0" borderId="14" xfId="42" applyBorder="1">
      <alignment horizontal="right"/>
    </xf>
    <xf numFmtId="0" fontId="19" fillId="33" borderId="15" xfId="0" applyFont="1" applyFill="1" applyBorder="1" applyAlignment="1">
      <alignment horizontal="center"/>
    </xf>
    <xf numFmtId="165" fontId="18" fillId="0" borderId="16" xfId="42" applyBorder="1">
      <alignment horizontal="right"/>
    </xf>
    <xf numFmtId="165" fontId="18" fillId="0" borderId="17" xfId="42" applyBorder="1">
      <alignment horizontal="right"/>
    </xf>
    <xf numFmtId="0" fontId="20" fillId="0" borderId="0" xfId="0" applyFont="1"/>
    <xf numFmtId="3" fontId="20" fillId="0" borderId="0" xfId="0" applyNumberFormat="1" applyFont="1"/>
    <xf numFmtId="0" fontId="21" fillId="0" borderId="0" xfId="0" applyFont="1"/>
    <xf numFmtId="3" fontId="21" fillId="0" borderId="0" xfId="0" applyNumberFormat="1" applyFont="1"/>
    <xf numFmtId="0" fontId="23" fillId="0" borderId="0" xfId="0" applyFont="1"/>
    <xf numFmtId="166" fontId="18" fillId="0" borderId="17" xfId="42" applyNumberFormat="1" applyBorder="1">
      <alignment horizontal="right"/>
    </xf>
    <xf numFmtId="166" fontId="18" fillId="0" borderId="13" xfId="42" applyNumberFormat="1" applyBorder="1">
      <alignment horizontal="right"/>
    </xf>
    <xf numFmtId="165" fontId="6" fillId="0" borderId="13" xfId="6" applyNumberFormat="1" applyFill="1" applyBorder="1" applyAlignment="1">
      <alignment horizontal="left"/>
    </xf>
    <xf numFmtId="167" fontId="18" fillId="0" borderId="12" xfId="0" applyNumberFormat="1" applyFont="1" applyBorder="1"/>
    <xf numFmtId="167" fontId="18" fillId="0" borderId="13" xfId="0" applyNumberFormat="1" applyFont="1" applyBorder="1"/>
    <xf numFmtId="167" fontId="18" fillId="0" borderId="14" xfId="0" applyNumberFormat="1" applyFont="1" applyBorder="1"/>
    <xf numFmtId="3" fontId="18" fillId="0" borderId="13" xfId="0" applyNumberFormat="1" applyFont="1" applyBorder="1"/>
    <xf numFmtId="3" fontId="18" fillId="0" borderId="14" xfId="0" applyNumberFormat="1" applyFont="1" applyBorder="1"/>
    <xf numFmtId="0" fontId="19" fillId="34" borderId="10" xfId="0" applyFont="1" applyFill="1" applyBorder="1" applyAlignment="1">
      <alignment horizontal="left"/>
    </xf>
    <xf numFmtId="3" fontId="18" fillId="34" borderId="19" xfId="0" applyNumberFormat="1" applyFont="1" applyFill="1" applyBorder="1" applyAlignment="1"/>
    <xf numFmtId="0" fontId="26" fillId="34" borderId="10" xfId="0" applyFont="1" applyFill="1" applyBorder="1" applyAlignment="1"/>
    <xf numFmtId="164" fontId="18" fillId="34" borderId="19" xfId="0" applyNumberFormat="1" applyFont="1" applyFill="1" applyBorder="1" applyAlignment="1"/>
    <xf numFmtId="0" fontId="19" fillId="0" borderId="20" xfId="0" applyFont="1" applyBorder="1" applyAlignment="1">
      <alignment horizontal="left"/>
    </xf>
    <xf numFmtId="3" fontId="18" fillId="0" borderId="21" xfId="0" applyNumberFormat="1" applyFont="1" applyBorder="1"/>
    <xf numFmtId="0" fontId="26" fillId="0" borderId="22" xfId="0" applyFont="1" applyBorder="1"/>
    <xf numFmtId="164" fontId="18" fillId="0" borderId="20" xfId="0" applyNumberFormat="1" applyFont="1" applyBorder="1"/>
    <xf numFmtId="0" fontId="30" fillId="0" borderId="20" xfId="0" applyFont="1" applyBorder="1"/>
    <xf numFmtId="3" fontId="18" fillId="0" borderId="17" xfId="0" applyNumberFormat="1" applyFont="1" applyBorder="1"/>
    <xf numFmtId="0" fontId="26" fillId="0" borderId="23" xfId="0" applyFont="1" applyBorder="1"/>
    <xf numFmtId="164" fontId="18" fillId="0" borderId="13" xfId="0" applyNumberFormat="1" applyFont="1" applyBorder="1"/>
    <xf numFmtId="0" fontId="30" fillId="0" borderId="13" xfId="0" applyFont="1" applyBorder="1"/>
    <xf numFmtId="3" fontId="18" fillId="34" borderId="24" xfId="0" applyNumberFormat="1" applyFont="1" applyFill="1" applyBorder="1"/>
    <xf numFmtId="0" fontId="26" fillId="34" borderId="25" xfId="0" applyFont="1" applyFill="1" applyBorder="1"/>
    <xf numFmtId="164" fontId="18" fillId="34" borderId="10" xfId="0" applyNumberFormat="1" applyFont="1" applyFill="1" applyBorder="1"/>
    <xf numFmtId="0" fontId="25" fillId="0" borderId="22" xfId="0" applyFont="1" applyBorder="1"/>
    <xf numFmtId="0" fontId="31" fillId="0" borderId="20" xfId="0" applyFont="1" applyBorder="1"/>
    <xf numFmtId="0" fontId="25" fillId="0" borderId="23" xfId="0" applyFont="1" applyBorder="1"/>
    <xf numFmtId="0" fontId="31" fillId="0" borderId="13" xfId="0" applyFont="1" applyBorder="1"/>
    <xf numFmtId="0" fontId="29" fillId="34" borderId="10" xfId="0" applyFont="1" applyFill="1" applyBorder="1"/>
    <xf numFmtId="0" fontId="24" fillId="0" borderId="22" xfId="0" applyFont="1" applyBorder="1"/>
    <xf numFmtId="0" fontId="29" fillId="0" borderId="20" xfId="0" applyFont="1" applyBorder="1"/>
    <xf numFmtId="0" fontId="24" fillId="0" borderId="23" xfId="0" applyFont="1" applyBorder="1"/>
    <xf numFmtId="0" fontId="29" fillId="0" borderId="13" xfId="0" applyFont="1" applyBorder="1"/>
    <xf numFmtId="0" fontId="27" fillId="34" borderId="10" xfId="0" applyFont="1" applyFill="1" applyBorder="1"/>
    <xf numFmtId="0" fontId="22" fillId="0" borderId="22" xfId="0" applyFont="1" applyBorder="1"/>
    <xf numFmtId="0" fontId="27" fillId="0" borderId="20" xfId="0" applyFont="1" applyBorder="1"/>
    <xf numFmtId="0" fontId="22" fillId="0" borderId="23" xfId="0" applyFont="1" applyBorder="1"/>
    <xf numFmtId="0" fontId="27" fillId="0" borderId="13" xfId="0" applyFont="1" applyBorder="1"/>
    <xf numFmtId="0" fontId="28" fillId="34" borderId="10" xfId="0" applyFont="1" applyFill="1" applyBorder="1"/>
    <xf numFmtId="0" fontId="32" fillId="0" borderId="22" xfId="0" applyFont="1" applyBorder="1"/>
    <xf numFmtId="0" fontId="28" fillId="0" borderId="20" xfId="0" applyFont="1" applyBorder="1"/>
    <xf numFmtId="0" fontId="32" fillId="0" borderId="23" xfId="0" applyFont="1" applyBorder="1"/>
    <xf numFmtId="0" fontId="28" fillId="0" borderId="13" xfId="0" applyFont="1" applyBorder="1"/>
    <xf numFmtId="0" fontId="33" fillId="0" borderId="0" xfId="0" applyFont="1"/>
    <xf numFmtId="165" fontId="6" fillId="0" borderId="13" xfId="6" applyNumberFormat="1" applyFill="1" applyBorder="1" applyAlignment="1">
      <alignment horizontal="left" wrapText="1"/>
    </xf>
    <xf numFmtId="167" fontId="0" fillId="0" borderId="0" xfId="0" applyNumberFormat="1"/>
    <xf numFmtId="165" fontId="18" fillId="0" borderId="26" xfId="42" applyBorder="1">
      <alignment horizontal="right"/>
    </xf>
    <xf numFmtId="165" fontId="18" fillId="0" borderId="27" xfId="42" applyBorder="1">
      <alignment horizontal="right"/>
    </xf>
    <xf numFmtId="165" fontId="6" fillId="0" borderId="0" xfId="6" applyNumberFormat="1" applyFill="1" applyBorder="1" applyAlignment="1">
      <alignment horizontal="left"/>
    </xf>
    <xf numFmtId="167" fontId="6" fillId="0" borderId="0" xfId="43" applyNumberFormat="1" applyFont="1" applyFill="1" applyBorder="1" applyAlignment="1">
      <alignment horizontal="right"/>
    </xf>
    <xf numFmtId="165" fontId="6" fillId="0" borderId="20" xfId="6" applyNumberFormat="1" applyFill="1" applyBorder="1" applyAlignment="1">
      <alignment horizontal="left"/>
    </xf>
    <xf numFmtId="165" fontId="6" fillId="0" borderId="14" xfId="6" applyNumberFormat="1" applyFill="1" applyBorder="1" applyAlignment="1">
      <alignment horizontal="left"/>
    </xf>
    <xf numFmtId="165" fontId="6" fillId="0" borderId="20" xfId="6" applyNumberFormat="1" applyFill="1" applyBorder="1" applyAlignment="1">
      <alignment horizontal="left" wrapText="1"/>
    </xf>
    <xf numFmtId="165" fontId="6" fillId="0" borderId="14" xfId="6" applyNumberFormat="1" applyFill="1" applyBorder="1" applyAlignment="1">
      <alignment horizontal="left" wrapText="1"/>
    </xf>
    <xf numFmtId="0" fontId="19" fillId="33" borderId="28" xfId="0" applyFont="1" applyFill="1" applyBorder="1" applyAlignment="1">
      <alignment horizontal="left"/>
    </xf>
    <xf numFmtId="0" fontId="19" fillId="33" borderId="28" xfId="0" applyFont="1" applyFill="1" applyBorder="1" applyAlignment="1">
      <alignment horizontal="center"/>
    </xf>
    <xf numFmtId="9" fontId="18" fillId="0" borderId="16" xfId="43" applyFont="1" applyBorder="1" applyAlignment="1">
      <alignment horizontal="right"/>
    </xf>
    <xf numFmtId="9" fontId="18" fillId="0" borderId="12" xfId="43" applyFont="1" applyBorder="1" applyAlignment="1">
      <alignment horizontal="right"/>
    </xf>
    <xf numFmtId="9" fontId="18" fillId="0" borderId="17" xfId="43" applyFont="1" applyBorder="1" applyAlignment="1">
      <alignment horizontal="right"/>
    </xf>
    <xf numFmtId="9" fontId="18" fillId="0" borderId="13" xfId="43" applyFont="1" applyBorder="1" applyAlignment="1">
      <alignment horizontal="right"/>
    </xf>
    <xf numFmtId="9" fontId="18" fillId="0" borderId="26" xfId="43" applyFont="1" applyBorder="1" applyAlignment="1">
      <alignment horizontal="right"/>
    </xf>
    <xf numFmtId="9" fontId="18" fillId="0" borderId="27" xfId="43" applyFont="1" applyBorder="1" applyAlignment="1">
      <alignment horizontal="right"/>
    </xf>
    <xf numFmtId="9" fontId="6" fillId="0" borderId="20" xfId="43" applyFont="1" applyFill="1" applyBorder="1" applyAlignment="1">
      <alignment horizontal="right"/>
    </xf>
    <xf numFmtId="9" fontId="6" fillId="0" borderId="13" xfId="43" applyFont="1" applyFill="1" applyBorder="1" applyAlignment="1">
      <alignment horizontal="right"/>
    </xf>
    <xf numFmtId="9" fontId="6" fillId="0" borderId="14" xfId="43" applyFont="1" applyFill="1" applyBorder="1" applyAlignment="1">
      <alignment horizontal="right"/>
    </xf>
    <xf numFmtId="3" fontId="18" fillId="0" borderId="20" xfId="0" applyNumberFormat="1" applyFont="1" applyBorder="1"/>
    <xf numFmtId="164" fontId="18" fillId="0" borderId="21" xfId="0" applyNumberFormat="1" applyFont="1" applyBorder="1"/>
    <xf numFmtId="164" fontId="18" fillId="0" borderId="17" xfId="0" applyNumberFormat="1" applyFont="1" applyBorder="1"/>
    <xf numFmtId="0" fontId="0" fillId="0" borderId="0" xfId="0" applyAlignment="1">
      <alignment horizontal="right"/>
    </xf>
    <xf numFmtId="165" fontId="0" fillId="0" borderId="0" xfId="0" applyNumberFormat="1"/>
    <xf numFmtId="168" fontId="0" fillId="0" borderId="0" xfId="44" applyNumberFormat="1" applyFont="1"/>
    <xf numFmtId="169" fontId="0" fillId="0" borderId="0" xfId="43" applyNumberFormat="1" applyFont="1"/>
    <xf numFmtId="167" fontId="18" fillId="0" borderId="0" xfId="0" applyNumberFormat="1" applyFont="1"/>
    <xf numFmtId="164" fontId="18" fillId="34" borderId="24" xfId="0" applyNumberFormat="1" applyFont="1" applyFill="1" applyBorder="1"/>
    <xf numFmtId="0" fontId="19" fillId="0" borderId="27" xfId="0" applyFont="1" applyBorder="1" applyAlignment="1">
      <alignment horizontal="left"/>
    </xf>
    <xf numFmtId="3" fontId="18" fillId="0" borderId="26" xfId="0" applyNumberFormat="1" applyFont="1" applyBorder="1"/>
    <xf numFmtId="164" fontId="18" fillId="0" borderId="26" xfId="0" applyNumberFormat="1" applyFont="1" applyBorder="1"/>
    <xf numFmtId="0" fontId="24" fillId="0" borderId="29" xfId="0" applyFont="1" applyBorder="1"/>
    <xf numFmtId="164" fontId="18" fillId="0" borderId="27" xfId="0" applyNumberFormat="1" applyFont="1" applyBorder="1"/>
    <xf numFmtId="0" fontId="29" fillId="0" borderId="27" xfId="0" applyFont="1" applyBorder="1"/>
    <xf numFmtId="0" fontId="26" fillId="0" borderId="29" xfId="0" applyFont="1" applyBorder="1"/>
    <xf numFmtId="0" fontId="30" fillId="0" borderId="27" xfId="0" applyFont="1" applyBorder="1"/>
    <xf numFmtId="0" fontId="25" fillId="0" borderId="29" xfId="0" applyFont="1" applyBorder="1"/>
    <xf numFmtId="0" fontId="31" fillId="0" borderId="27" xfId="0" applyFont="1" applyBorder="1"/>
    <xf numFmtId="0" fontId="32" fillId="0" borderId="29" xfId="0" applyFont="1" applyBorder="1"/>
    <xf numFmtId="0" fontId="28" fillId="0" borderId="27" xfId="0" applyFont="1" applyBorder="1"/>
    <xf numFmtId="0" fontId="22" fillId="0" borderId="29" xfId="0" applyFont="1" applyBorder="1"/>
    <xf numFmtId="0" fontId="27" fillId="0" borderId="27" xfId="0" applyFont="1" applyBorder="1"/>
    <xf numFmtId="9" fontId="0" fillId="0" borderId="0" xfId="43" applyFont="1"/>
    <xf numFmtId="0" fontId="31" fillId="34" borderId="10" xfId="0" applyFont="1" applyFill="1" applyBorder="1" applyAlignment="1"/>
    <xf numFmtId="0" fontId="30" fillId="34" borderId="10" xfId="0" applyFont="1" applyFill="1" applyBorder="1"/>
    <xf numFmtId="0" fontId="18" fillId="0" borderId="0" xfId="0" pivotButton="1" applyFont="1"/>
    <xf numFmtId="0" fontId="18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165" fontId="18" fillId="0" borderId="21" xfId="42" applyBorder="1">
      <alignment horizontal="right"/>
    </xf>
    <xf numFmtId="0" fontId="19" fillId="33" borderId="15" xfId="0" applyFont="1" applyFill="1" applyBorder="1" applyAlignment="1">
      <alignment horizontal="center" wrapText="1"/>
    </xf>
    <xf numFmtId="0" fontId="19" fillId="33" borderId="15" xfId="0" applyFont="1" applyFill="1" applyBorder="1" applyAlignment="1">
      <alignment horizontal="center" wrapText="1"/>
    </xf>
    <xf numFmtId="0" fontId="19" fillId="33" borderId="18" xfId="0" applyFont="1" applyFill="1" applyBorder="1" applyAlignment="1">
      <alignment horizontal="center" wrapText="1"/>
    </xf>
    <xf numFmtId="0" fontId="19" fillId="33" borderId="11" xfId="0" applyFont="1" applyFill="1" applyBorder="1" applyAlignment="1">
      <alignment horizont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NumberCellStyle" xfId="42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66993898489965E-2"/>
          <c:y val="3.0555555555555555E-2"/>
          <c:w val="0.75333935530785923"/>
          <c:h val="0.90357852143482065"/>
        </c:manualLayout>
      </c:layout>
      <c:lineChart>
        <c:grouping val="standard"/>
        <c:varyColors val="0"/>
        <c:ser>
          <c:idx val="0"/>
          <c:order val="0"/>
          <c:tx>
            <c:strRef>
              <c:f>Figure2!$B$46</c:f>
              <c:strCache>
                <c:ptCount val="1"/>
                <c:pt idx="0">
                  <c:v>Motor vehicles, trailers and semi-trailers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Figure2!$C$45:$G$45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Figure2!$C$46:$G$46</c:f>
              <c:numCache>
                <c:formatCode>#,##0.0</c:formatCode>
                <c:ptCount val="5"/>
                <c:pt idx="0">
                  <c:v>369.07488005200003</c:v>
                </c:pt>
                <c:pt idx="1">
                  <c:v>386.92627706299999</c:v>
                </c:pt>
                <c:pt idx="2">
                  <c:v>398.725622595</c:v>
                </c:pt>
                <c:pt idx="3">
                  <c:v>342.34366741500003</c:v>
                </c:pt>
                <c:pt idx="4">
                  <c:v>371.69580353700002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68-4530-9519-C78478CF7DF6}"/>
            </c:ext>
          </c:extLst>
        </c:ser>
        <c:ser>
          <c:idx val="1"/>
          <c:order val="1"/>
          <c:tx>
            <c:strRef>
              <c:f>Figure2!$B$47</c:f>
              <c:strCache>
                <c:ptCount val="1"/>
                <c:pt idx="0">
                  <c:v>Chemicals and chemical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Figure2!$C$45:$G$45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Figure2!$C$47:$G$47</c:f>
              <c:numCache>
                <c:formatCode>#,##0.0</c:formatCode>
                <c:ptCount val="5"/>
                <c:pt idx="0">
                  <c:v>263.57543741900002</c:v>
                </c:pt>
                <c:pt idx="1">
                  <c:v>287.36531399299997</c:v>
                </c:pt>
                <c:pt idx="2">
                  <c:v>284.66459947700002</c:v>
                </c:pt>
                <c:pt idx="3">
                  <c:v>267.49944499600002</c:v>
                </c:pt>
                <c:pt idx="4">
                  <c:v>346.211904463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8-4530-9519-C78478CF7DF6}"/>
            </c:ext>
          </c:extLst>
        </c:ser>
        <c:ser>
          <c:idx val="2"/>
          <c:order val="2"/>
          <c:tx>
            <c:strRef>
              <c:f>Figure2!$B$48</c:f>
              <c:strCache>
                <c:ptCount val="1"/>
                <c:pt idx="0">
                  <c:v>Computer, electronic and optical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Figure2!$C$45:$G$45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Figure2!$C$48:$G$48</c:f>
              <c:numCache>
                <c:formatCode>#,##0.0</c:formatCode>
                <c:ptCount val="5"/>
                <c:pt idx="0">
                  <c:v>252.63986285499999</c:v>
                </c:pt>
                <c:pt idx="1">
                  <c:v>262.92458476899998</c:v>
                </c:pt>
                <c:pt idx="2">
                  <c:v>270.88729137600001</c:v>
                </c:pt>
                <c:pt idx="3">
                  <c:v>268.43283646399999</c:v>
                </c:pt>
                <c:pt idx="4">
                  <c:v>299.992281429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8-4530-9519-C78478CF7DF6}"/>
            </c:ext>
          </c:extLst>
        </c:ser>
        <c:ser>
          <c:idx val="3"/>
          <c:order val="3"/>
          <c:tx>
            <c:strRef>
              <c:f>Figure2!$B$49</c:f>
              <c:strCache>
                <c:ptCount val="1"/>
                <c:pt idx="0">
                  <c:v>Machinery and equipment n.e.c.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Figure2!$C$45:$G$45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Figure2!$C$49:$G$49</c:f>
              <c:numCache>
                <c:formatCode>#,##0.0</c:formatCode>
                <c:ptCount val="5"/>
                <c:pt idx="0">
                  <c:v>252.98014756200001</c:v>
                </c:pt>
                <c:pt idx="1">
                  <c:v>270.08050484799998</c:v>
                </c:pt>
                <c:pt idx="2">
                  <c:v>278.98883793099998</c:v>
                </c:pt>
                <c:pt idx="3">
                  <c:v>254.33745759300001</c:v>
                </c:pt>
                <c:pt idx="4">
                  <c:v>287.97099011300003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68-4530-9519-C78478CF7DF6}"/>
            </c:ext>
          </c:extLst>
        </c:ser>
        <c:ser>
          <c:idx val="4"/>
          <c:order val="4"/>
          <c:tx>
            <c:strRef>
              <c:f>Figure2!$B$50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Figure2!$C$45:$G$45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Figure2!$C$50:$G$50</c:f>
              <c:numCache>
                <c:formatCode>#,##0.0</c:formatCode>
                <c:ptCount val="5"/>
                <c:pt idx="0">
                  <c:v>205.43305511899999</c:v>
                </c:pt>
                <c:pt idx="1">
                  <c:v>206.814138797</c:v>
                </c:pt>
                <c:pt idx="2">
                  <c:v>213.275093242</c:v>
                </c:pt>
                <c:pt idx="3">
                  <c:v>212.369674301</c:v>
                </c:pt>
                <c:pt idx="4">
                  <c:v>237.94301477299999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68-4530-9519-C78478CF7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488904"/>
        <c:axId val="464489232"/>
      </c:lineChart>
      <c:catAx>
        <c:axId val="464488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489232"/>
        <c:crosses val="autoZero"/>
        <c:auto val="1"/>
        <c:lblAlgn val="ctr"/>
        <c:lblOffset val="100"/>
        <c:noMultiLvlLbl val="0"/>
      </c:catAx>
      <c:valAx>
        <c:axId val="4644892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488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79974771365499842"/>
          <c:y val="0.11096438633244239"/>
          <c:w val="0.19955849889624722"/>
          <c:h val="0.659824540281088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plotArea>
      <cx:plotAreaRegion>
        <cx:series layoutId="treemap" uniqueId="{8925637C-B66E-44F7-BCFC-A7992EE6C413}">
          <cx:tx>
            <cx:txData>
              <cx:f>_xlchart.v1.1</cx:f>
              <cx:v>CPA label</cx:v>
            </cx:txData>
          </cx:tx>
          <cx:dataLabels pos="inEnd"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/>
                </a:pPr>
                <a:endParaRPr lang="en-US"/>
              </a:p>
            </cx:txPr>
            <cx:visibility seriesName="0" categoryName="1" value="1"/>
            <cx:separator>, </cx:separator>
            <cx:dataLabel idx="0" pos="inEnd">
              <cx:visibility seriesName="0" categoryName="1" value="1"/>
              <cx:separator>, </cx:separator>
            </cx:dataLabel>
          </cx:dataLabels>
          <cx:dataId val="0"/>
          <cx:layoutPr>
            <cx:parentLabelLayout val="overlapping"/>
          </cx:layoutPr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155567</xdr:colOff>
      <xdr:row>30</xdr:row>
      <xdr:rowOff>0</xdr:rowOff>
    </xdr:from>
    <xdr:to>
      <xdr:col>9</xdr:col>
      <xdr:colOff>0</xdr:colOff>
      <xdr:row>32</xdr:row>
      <xdr:rowOff>122006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985117" y="5724525"/>
          <a:ext cx="1530358" cy="50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965192</xdr:colOff>
      <xdr:row>31</xdr:row>
      <xdr:rowOff>0</xdr:rowOff>
    </xdr:from>
    <xdr:to>
      <xdr:col>21</xdr:col>
      <xdr:colOff>161925</xdr:colOff>
      <xdr:row>33</xdr:row>
      <xdr:rowOff>122006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661892" y="7820025"/>
          <a:ext cx="1530358" cy="503006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2</xdr:row>
      <xdr:rowOff>9525</xdr:rowOff>
    </xdr:from>
    <xdr:to>
      <xdr:col>19</xdr:col>
      <xdr:colOff>9525</xdr:colOff>
      <xdr:row>29</xdr:row>
      <xdr:rowOff>180975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100692</xdr:colOff>
      <xdr:row>2</xdr:row>
      <xdr:rowOff>57149</xdr:rowOff>
    </xdr:from>
    <xdr:to>
      <xdr:col>7</xdr:col>
      <xdr:colOff>1249135</xdr:colOff>
      <xdr:row>37</xdr:row>
      <xdr:rowOff>123149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1117592</xdr:colOff>
      <xdr:row>39</xdr:row>
      <xdr:rowOff>0</xdr:rowOff>
    </xdr:from>
    <xdr:to>
      <xdr:col>8</xdr:col>
      <xdr:colOff>0</xdr:colOff>
      <xdr:row>42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9051917" y="6000750"/>
          <a:ext cx="1530358" cy="5030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412742</xdr:colOff>
      <xdr:row>32</xdr:row>
      <xdr:rowOff>0</xdr:rowOff>
    </xdr:from>
    <xdr:to>
      <xdr:col>8</xdr:col>
      <xdr:colOff>0</xdr:colOff>
      <xdr:row>34</xdr:row>
      <xdr:rowOff>102956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023092" y="6829425"/>
          <a:ext cx="1530358" cy="5030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231767</xdr:colOff>
      <xdr:row>32</xdr:row>
      <xdr:rowOff>0</xdr:rowOff>
    </xdr:from>
    <xdr:to>
      <xdr:col>8</xdr:col>
      <xdr:colOff>0</xdr:colOff>
      <xdr:row>34</xdr:row>
      <xdr:rowOff>102956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365867" y="6829425"/>
          <a:ext cx="1530358" cy="5030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3167</xdr:colOff>
      <xdr:row>32</xdr:row>
      <xdr:rowOff>0</xdr:rowOff>
    </xdr:from>
    <xdr:to>
      <xdr:col>8</xdr:col>
      <xdr:colOff>0</xdr:colOff>
      <xdr:row>34</xdr:row>
      <xdr:rowOff>102956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318242" y="6829425"/>
          <a:ext cx="1530358" cy="5030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384167</xdr:colOff>
      <xdr:row>32</xdr:row>
      <xdr:rowOff>0</xdr:rowOff>
    </xdr:from>
    <xdr:to>
      <xdr:col>8</xdr:col>
      <xdr:colOff>0</xdr:colOff>
      <xdr:row>34</xdr:row>
      <xdr:rowOff>102956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642092" y="6829425"/>
          <a:ext cx="1530358" cy="5030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498467</xdr:colOff>
      <xdr:row>32</xdr:row>
      <xdr:rowOff>0</xdr:rowOff>
    </xdr:from>
    <xdr:to>
      <xdr:col>8</xdr:col>
      <xdr:colOff>0</xdr:colOff>
      <xdr:row>34</xdr:row>
      <xdr:rowOff>102956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423017" y="6677025"/>
          <a:ext cx="1530358" cy="503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6 International tra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D73C41"/>
      </a:accent1>
      <a:accent2>
        <a:srgbClr val="286EB4"/>
      </a:accent2>
      <a:accent3>
        <a:srgbClr val="B9C31E"/>
      </a:accent3>
      <a:accent4>
        <a:srgbClr val="C84B96"/>
      </a:accent4>
      <a:accent5>
        <a:srgbClr val="00A5E6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U42"/>
  <sheetViews>
    <sheetView showGridLines="0" tabSelected="1" workbookViewId="0">
      <selection activeCell="V10" sqref="V10"/>
    </sheetView>
  </sheetViews>
  <sheetFormatPr defaultRowHeight="15" x14ac:dyDescent="0.25"/>
  <cols>
    <col min="1" max="1" width="1.7109375" customWidth="1"/>
    <col min="2" max="2" width="8.85546875" bestFit="1" customWidth="1"/>
    <col min="3" max="3" width="81.5703125" customWidth="1"/>
    <col min="4" max="9" width="8.42578125" customWidth="1"/>
    <col min="15" max="15" width="12.42578125" customWidth="1"/>
    <col min="16" max="16" width="8.7109375" customWidth="1"/>
    <col min="17" max="21" width="13.5703125" customWidth="1"/>
  </cols>
  <sheetData>
    <row r="1" spans="2:21" ht="23.25" x14ac:dyDescent="0.35">
      <c r="B1" s="112" t="s">
        <v>104</v>
      </c>
    </row>
    <row r="2" spans="2:21" ht="20.25" x14ac:dyDescent="0.3">
      <c r="B2" s="113" t="s">
        <v>106</v>
      </c>
      <c r="K2" t="s">
        <v>90</v>
      </c>
      <c r="P2" s="1"/>
      <c r="Q2" s="1" t="s">
        <v>91</v>
      </c>
      <c r="R2" s="1"/>
      <c r="S2" s="1"/>
    </row>
    <row r="3" spans="2:21" x14ac:dyDescent="0.25">
      <c r="B3" s="4" t="s">
        <v>63</v>
      </c>
      <c r="C3" s="4" t="s">
        <v>62</v>
      </c>
      <c r="D3" s="74">
        <v>2017</v>
      </c>
      <c r="E3" s="3">
        <v>2018</v>
      </c>
      <c r="F3" s="3">
        <v>2019</v>
      </c>
      <c r="G3" s="3">
        <v>2020</v>
      </c>
      <c r="H3" s="3">
        <v>2021</v>
      </c>
      <c r="I3" s="3" t="s">
        <v>92</v>
      </c>
      <c r="K3" s="11">
        <v>2017</v>
      </c>
      <c r="L3" s="11">
        <v>2018</v>
      </c>
      <c r="M3" s="11">
        <v>2019</v>
      </c>
      <c r="N3" s="11">
        <v>2020</v>
      </c>
      <c r="O3" s="11">
        <v>2021</v>
      </c>
      <c r="Q3" s="11">
        <v>2017</v>
      </c>
      <c r="R3" s="11">
        <v>2018</v>
      </c>
      <c r="S3" s="11">
        <v>2019</v>
      </c>
      <c r="T3" s="11">
        <v>2020</v>
      </c>
      <c r="U3" s="11">
        <v>2021</v>
      </c>
    </row>
    <row r="4" spans="2:21" x14ac:dyDescent="0.25">
      <c r="B4" s="5" t="s">
        <v>7</v>
      </c>
      <c r="C4" s="5" t="s">
        <v>7</v>
      </c>
      <c r="D4" s="114">
        <v>2845.0558511270001</v>
      </c>
      <c r="E4" s="6">
        <v>3014.1870855759998</v>
      </c>
      <c r="F4" s="6">
        <v>3071.58803622</v>
      </c>
      <c r="G4" s="6">
        <v>2855.419701149</v>
      </c>
      <c r="H4" s="6">
        <v>3427.7667902980002</v>
      </c>
      <c r="I4" s="6"/>
      <c r="J4" t="b">
        <v>1</v>
      </c>
      <c r="K4" s="12"/>
      <c r="L4" s="6"/>
      <c r="M4" s="6"/>
      <c r="N4" s="6"/>
      <c r="O4" s="6"/>
      <c r="Q4" s="75">
        <v>1</v>
      </c>
      <c r="R4" s="76">
        <v>1</v>
      </c>
      <c r="S4" s="76">
        <v>1</v>
      </c>
      <c r="T4" s="76">
        <v>1</v>
      </c>
      <c r="U4" s="76">
        <v>1</v>
      </c>
    </row>
    <row r="5" spans="2:21" x14ac:dyDescent="0.25">
      <c r="B5" s="7">
        <v>29</v>
      </c>
      <c r="C5" s="7" t="s">
        <v>53</v>
      </c>
      <c r="D5" s="13">
        <v>369.07488005200003</v>
      </c>
      <c r="E5" s="8">
        <v>386.92627706299999</v>
      </c>
      <c r="F5" s="8">
        <v>398.725622595</v>
      </c>
      <c r="G5" s="8">
        <v>342.34366741500003</v>
      </c>
      <c r="H5" s="8">
        <v>371.69580353700002</v>
      </c>
      <c r="I5" s="8"/>
      <c r="J5" t="b">
        <v>0</v>
      </c>
      <c r="K5" s="19">
        <v>1</v>
      </c>
      <c r="L5" s="20">
        <v>1</v>
      </c>
      <c r="M5" s="20">
        <v>1</v>
      </c>
      <c r="N5" s="20">
        <v>1</v>
      </c>
      <c r="O5" s="20">
        <v>1</v>
      </c>
      <c r="Q5" s="77">
        <v>0.12972500343211185</v>
      </c>
      <c r="R5" s="78">
        <v>0.12836836801357995</v>
      </c>
      <c r="S5" s="78">
        <v>0.12981090494338726</v>
      </c>
      <c r="T5" s="78">
        <v>0.11989259136835241</v>
      </c>
      <c r="U5" s="78">
        <v>0.10843672463046584</v>
      </c>
    </row>
    <row r="6" spans="2:21" x14ac:dyDescent="0.25">
      <c r="B6" s="7">
        <v>20</v>
      </c>
      <c r="C6" s="7" t="s">
        <v>44</v>
      </c>
      <c r="D6" s="13">
        <v>263.57543741900002</v>
      </c>
      <c r="E6" s="8">
        <v>287.36531399299997</v>
      </c>
      <c r="F6" s="8">
        <v>284.66459947700002</v>
      </c>
      <c r="G6" s="8">
        <v>267.49944499600002</v>
      </c>
      <c r="H6" s="8">
        <v>346.211904463</v>
      </c>
      <c r="I6" s="8"/>
      <c r="J6" t="b">
        <v>1</v>
      </c>
      <c r="K6" s="19">
        <v>2</v>
      </c>
      <c r="L6" s="20">
        <v>2</v>
      </c>
      <c r="M6" s="20">
        <v>2</v>
      </c>
      <c r="N6" s="20">
        <v>3</v>
      </c>
      <c r="O6" s="20">
        <v>2</v>
      </c>
      <c r="Q6" s="77">
        <v>9.2643326251254779E-2</v>
      </c>
      <c r="R6" s="78">
        <v>9.5337583844131407E-2</v>
      </c>
      <c r="S6" s="78">
        <v>9.267668584466747E-2</v>
      </c>
      <c r="T6" s="78">
        <v>9.3681305374604021E-2</v>
      </c>
      <c r="U6" s="78">
        <v>0.10100217594817801</v>
      </c>
    </row>
    <row r="7" spans="2:21" x14ac:dyDescent="0.25">
      <c r="B7" s="7">
        <v>26</v>
      </c>
      <c r="C7" s="7" t="s">
        <v>50</v>
      </c>
      <c r="D7" s="13">
        <v>252.63986285499999</v>
      </c>
      <c r="E7" s="8">
        <v>262.92458476899998</v>
      </c>
      <c r="F7" s="8">
        <v>270.88729137600001</v>
      </c>
      <c r="G7" s="8">
        <v>268.43283646399999</v>
      </c>
      <c r="H7" s="8">
        <v>299.992281429</v>
      </c>
      <c r="I7" s="8"/>
      <c r="J7" t="b">
        <v>1</v>
      </c>
      <c r="K7" s="19">
        <v>4</v>
      </c>
      <c r="L7" s="20">
        <v>4</v>
      </c>
      <c r="M7" s="20">
        <v>4</v>
      </c>
      <c r="N7" s="20">
        <v>2</v>
      </c>
      <c r="O7" s="20">
        <v>3</v>
      </c>
      <c r="Q7" s="77">
        <v>8.8799614515448905E-2</v>
      </c>
      <c r="R7" s="78">
        <v>8.7229019733775448E-2</v>
      </c>
      <c r="S7" s="78">
        <v>8.8191283525561284E-2</v>
      </c>
      <c r="T7" s="78">
        <v>9.4008189533743347E-2</v>
      </c>
      <c r="U7" s="78">
        <v>8.7518288081354437E-2</v>
      </c>
    </row>
    <row r="8" spans="2:21" x14ac:dyDescent="0.25">
      <c r="B8" s="7">
        <v>28</v>
      </c>
      <c r="C8" s="7" t="s">
        <v>52</v>
      </c>
      <c r="D8" s="13">
        <v>252.98014756200001</v>
      </c>
      <c r="E8" s="8">
        <v>270.08050484799998</v>
      </c>
      <c r="F8" s="8">
        <v>278.98883793099998</v>
      </c>
      <c r="G8" s="8">
        <v>254.33745759300001</v>
      </c>
      <c r="H8" s="8">
        <v>287.97099011300003</v>
      </c>
      <c r="I8" s="8"/>
      <c r="J8" t="b">
        <v>1</v>
      </c>
      <c r="K8" s="19">
        <v>3</v>
      </c>
      <c r="L8" s="20">
        <v>3</v>
      </c>
      <c r="M8" s="20">
        <v>3</v>
      </c>
      <c r="N8" s="20">
        <v>4</v>
      </c>
      <c r="O8" s="20">
        <v>4</v>
      </c>
      <c r="Q8" s="77">
        <v>8.8919220148802366E-2</v>
      </c>
      <c r="R8" s="78">
        <v>8.9603099336612216E-2</v>
      </c>
      <c r="S8" s="78">
        <v>9.0828859417727476E-2</v>
      </c>
      <c r="T8" s="78">
        <v>8.9071829787633838E-2</v>
      </c>
      <c r="U8" s="78">
        <v>8.4011255062064666E-2</v>
      </c>
    </row>
    <row r="9" spans="2:21" x14ac:dyDescent="0.25">
      <c r="B9" s="7">
        <v>10</v>
      </c>
      <c r="C9" s="7" t="s">
        <v>36</v>
      </c>
      <c r="D9" s="13">
        <v>205.43305511899999</v>
      </c>
      <c r="E9" s="8">
        <v>206.814138797</v>
      </c>
      <c r="F9" s="8">
        <v>213.275093242</v>
      </c>
      <c r="G9" s="8">
        <v>212.369674301</v>
      </c>
      <c r="H9" s="8">
        <v>237.94301477299999</v>
      </c>
      <c r="I9" s="8"/>
      <c r="J9" t="b">
        <v>1</v>
      </c>
      <c r="K9" s="19">
        <v>5</v>
      </c>
      <c r="L9" s="20">
        <v>5</v>
      </c>
      <c r="M9" s="20">
        <v>5</v>
      </c>
      <c r="N9" s="20">
        <v>5</v>
      </c>
      <c r="O9" s="20">
        <v>5</v>
      </c>
      <c r="Q9" s="77">
        <v>7.2207037706350355E-2</v>
      </c>
      <c r="R9" s="78">
        <v>6.8613570732447948E-2</v>
      </c>
      <c r="S9" s="78">
        <v>6.9434797481651711E-2</v>
      </c>
      <c r="T9" s="78">
        <v>7.4374241452331513E-2</v>
      </c>
      <c r="U9" s="78">
        <v>6.9416337029251027E-2</v>
      </c>
    </row>
    <row r="10" spans="2:21" x14ac:dyDescent="0.25">
      <c r="B10" s="7">
        <v>24</v>
      </c>
      <c r="C10" s="7" t="s">
        <v>48</v>
      </c>
      <c r="D10" s="13">
        <v>166.95650574800001</v>
      </c>
      <c r="E10" s="8">
        <v>178.90039498900001</v>
      </c>
      <c r="F10" s="8">
        <v>168.024535684</v>
      </c>
      <c r="G10" s="8">
        <v>148.36496914400001</v>
      </c>
      <c r="H10" s="8">
        <v>220.00763843799999</v>
      </c>
      <c r="I10" s="8"/>
      <c r="J10" t="b">
        <v>1</v>
      </c>
      <c r="K10" s="19">
        <v>6</v>
      </c>
      <c r="L10" s="20">
        <v>6</v>
      </c>
      <c r="M10" s="20">
        <v>7</v>
      </c>
      <c r="N10" s="20">
        <v>8</v>
      </c>
      <c r="O10" s="20">
        <v>6</v>
      </c>
      <c r="Q10" s="77">
        <v>5.8683032771347607E-2</v>
      </c>
      <c r="R10" s="78">
        <v>5.93527839877971E-2</v>
      </c>
      <c r="S10" s="78">
        <v>5.4702822677606421E-2</v>
      </c>
      <c r="T10" s="78">
        <v>5.1959075958010317E-2</v>
      </c>
      <c r="U10" s="78">
        <v>6.418395763116462E-2</v>
      </c>
    </row>
    <row r="11" spans="2:21" x14ac:dyDescent="0.25">
      <c r="B11" s="7">
        <v>21</v>
      </c>
      <c r="C11" s="7" t="s">
        <v>45</v>
      </c>
      <c r="D11" s="13">
        <v>137.86795525900001</v>
      </c>
      <c r="E11" s="8">
        <v>158.68436553800001</v>
      </c>
      <c r="F11" s="8">
        <v>168.030499236</v>
      </c>
      <c r="G11" s="8">
        <v>191.16177956300001</v>
      </c>
      <c r="H11" s="8">
        <v>219.19572133700001</v>
      </c>
      <c r="I11" s="8"/>
      <c r="J11" t="b">
        <v>1</v>
      </c>
      <c r="K11" s="19">
        <v>8</v>
      </c>
      <c r="L11" s="20">
        <v>8</v>
      </c>
      <c r="M11" s="20">
        <v>6</v>
      </c>
      <c r="N11" s="20">
        <v>6</v>
      </c>
      <c r="O11" s="20">
        <v>7</v>
      </c>
      <c r="Q11" s="77">
        <v>4.8458786917798806E-2</v>
      </c>
      <c r="R11" s="78">
        <v>5.2645824904951455E-2</v>
      </c>
      <c r="S11" s="78">
        <v>5.4704764198386449E-2</v>
      </c>
      <c r="T11" s="78">
        <v>6.694699888989275E-2</v>
      </c>
      <c r="U11" s="78">
        <v>6.3947092887828516E-2</v>
      </c>
    </row>
    <row r="12" spans="2:21" x14ac:dyDescent="0.25">
      <c r="B12" s="7">
        <v>27</v>
      </c>
      <c r="C12" s="7" t="s">
        <v>51</v>
      </c>
      <c r="D12" s="13">
        <v>149.659187734</v>
      </c>
      <c r="E12" s="8">
        <v>161.86539711</v>
      </c>
      <c r="F12" s="8">
        <v>167.95670423199999</v>
      </c>
      <c r="G12" s="8">
        <v>167.58481121</v>
      </c>
      <c r="H12" s="8">
        <v>200.32585659399999</v>
      </c>
      <c r="I12" s="8"/>
      <c r="J12" t="b">
        <v>1</v>
      </c>
      <c r="K12" s="19">
        <v>7</v>
      </c>
      <c r="L12" s="20">
        <v>7</v>
      </c>
      <c r="M12" s="20">
        <v>8</v>
      </c>
      <c r="N12" s="20">
        <v>7</v>
      </c>
      <c r="O12" s="20">
        <v>8</v>
      </c>
      <c r="Q12" s="77">
        <v>5.2603251241874961E-2</v>
      </c>
      <c r="R12" s="78">
        <v>5.3701177967547468E-2</v>
      </c>
      <c r="S12" s="78">
        <v>5.4680739165364499E-2</v>
      </c>
      <c r="T12" s="78">
        <v>5.8690080180705165E-2</v>
      </c>
      <c r="U12" s="78">
        <v>5.8442090389872831E-2</v>
      </c>
    </row>
    <row r="13" spans="2:21" x14ac:dyDescent="0.25">
      <c r="B13" s="7">
        <v>22</v>
      </c>
      <c r="C13" s="7" t="s">
        <v>46</v>
      </c>
      <c r="D13" s="13">
        <v>109.477021291</v>
      </c>
      <c r="E13" s="8">
        <v>115.155034116</v>
      </c>
      <c r="F13" s="8">
        <v>116.588636048</v>
      </c>
      <c r="G13" s="8">
        <v>111.644351091</v>
      </c>
      <c r="H13" s="8">
        <v>131.80195172699999</v>
      </c>
      <c r="I13" s="8"/>
      <c r="J13" t="b">
        <v>1</v>
      </c>
      <c r="K13" s="19">
        <v>9</v>
      </c>
      <c r="L13" s="20">
        <v>9</v>
      </c>
      <c r="M13" s="20">
        <v>9</v>
      </c>
      <c r="N13" s="20">
        <v>9</v>
      </c>
      <c r="O13" s="20">
        <v>9</v>
      </c>
      <c r="Q13" s="77">
        <v>3.8479744166580537E-2</v>
      </c>
      <c r="R13" s="78">
        <v>3.8204341949130971E-2</v>
      </c>
      <c r="S13" s="78">
        <v>3.7957120119362725E-2</v>
      </c>
      <c r="T13" s="78">
        <v>3.9099103731082031E-2</v>
      </c>
      <c r="U13" s="78">
        <v>3.8451259899026417E-2</v>
      </c>
    </row>
    <row r="14" spans="2:21" x14ac:dyDescent="0.25">
      <c r="B14" s="7">
        <v>25</v>
      </c>
      <c r="C14" s="7" t="s">
        <v>49</v>
      </c>
      <c r="D14" s="13">
        <v>99.346954328999999</v>
      </c>
      <c r="E14" s="8">
        <v>105.373684156</v>
      </c>
      <c r="F14" s="8">
        <v>105.454604026</v>
      </c>
      <c r="G14" s="8">
        <v>98.230745376000002</v>
      </c>
      <c r="H14" s="8">
        <v>117.791680613</v>
      </c>
      <c r="I14" s="8"/>
      <c r="J14" t="b">
        <v>1</v>
      </c>
      <c r="K14" s="19">
        <v>10</v>
      </c>
      <c r="L14" s="20">
        <v>10</v>
      </c>
      <c r="M14" s="20">
        <v>10</v>
      </c>
      <c r="N14" s="20">
        <v>10</v>
      </c>
      <c r="O14" s="20">
        <v>10</v>
      </c>
      <c r="Q14" s="77">
        <v>3.4919157839958082E-2</v>
      </c>
      <c r="R14" s="78">
        <v>3.4959238150893836E-2</v>
      </c>
      <c r="S14" s="78">
        <v>3.4332274635297769E-2</v>
      </c>
      <c r="T14" s="78">
        <v>3.4401508589603363E-2</v>
      </c>
      <c r="U14" s="78">
        <v>3.4363971594100054E-2</v>
      </c>
    </row>
    <row r="15" spans="2:21" x14ac:dyDescent="0.25">
      <c r="B15" s="7">
        <v>1</v>
      </c>
      <c r="C15" s="7" t="s">
        <v>34</v>
      </c>
      <c r="D15" s="13">
        <v>80.332191421000005</v>
      </c>
      <c r="E15" s="8">
        <v>79.630204833999997</v>
      </c>
      <c r="F15" s="8">
        <v>83.014313678999997</v>
      </c>
      <c r="G15" s="8">
        <v>85.921518500000005</v>
      </c>
      <c r="H15" s="8">
        <v>94.337307031999998</v>
      </c>
      <c r="I15" s="8"/>
      <c r="J15" t="b">
        <v>1</v>
      </c>
      <c r="K15" s="19">
        <v>12</v>
      </c>
      <c r="L15" s="20">
        <v>12</v>
      </c>
      <c r="M15" s="20">
        <v>13</v>
      </c>
      <c r="N15" s="20">
        <v>11</v>
      </c>
      <c r="O15" s="20">
        <v>11</v>
      </c>
      <c r="Q15" s="77">
        <v>2.823571684512919E-2</v>
      </c>
      <c r="R15" s="78">
        <v>2.6418467922930192E-2</v>
      </c>
      <c r="S15" s="78">
        <v>2.7026512898246671E-2</v>
      </c>
      <c r="T15" s="78">
        <v>3.0090679302039489E-2</v>
      </c>
      <c r="U15" s="78">
        <v>2.7521506801166769E-2</v>
      </c>
    </row>
    <row r="16" spans="2:21" x14ac:dyDescent="0.25">
      <c r="B16" s="7">
        <v>19</v>
      </c>
      <c r="C16" s="7" t="s">
        <v>43</v>
      </c>
      <c r="D16" s="13">
        <v>81.190137499000002</v>
      </c>
      <c r="E16" s="8">
        <v>95.525631634999996</v>
      </c>
      <c r="F16" s="8">
        <v>93.657169855000006</v>
      </c>
      <c r="G16" s="8">
        <v>61.547457254999998</v>
      </c>
      <c r="H16" s="8">
        <v>93.901170965000006</v>
      </c>
      <c r="I16" s="8"/>
      <c r="J16" t="b">
        <v>0</v>
      </c>
      <c r="K16" s="19">
        <v>11</v>
      </c>
      <c r="L16" s="20">
        <v>11</v>
      </c>
      <c r="M16" s="20">
        <v>11</v>
      </c>
      <c r="N16" s="20">
        <v>14</v>
      </c>
      <c r="O16" s="20">
        <v>12</v>
      </c>
      <c r="Q16" s="77">
        <v>2.8537273694236438E-2</v>
      </c>
      <c r="R16" s="78">
        <v>3.1692004816862719E-2</v>
      </c>
      <c r="S16" s="78">
        <v>3.0491448967309327E-2</v>
      </c>
      <c r="T16" s="78">
        <v>2.1554609723479091E-2</v>
      </c>
      <c r="U16" s="78">
        <v>2.7394270587713029E-2</v>
      </c>
    </row>
    <row r="17" spans="2:21" x14ac:dyDescent="0.25">
      <c r="B17" s="7">
        <v>14</v>
      </c>
      <c r="C17" s="7" t="s">
        <v>39</v>
      </c>
      <c r="D17" s="13">
        <v>74.125815888999995</v>
      </c>
      <c r="E17" s="8">
        <v>78.297698252000004</v>
      </c>
      <c r="F17" s="8">
        <v>83.380624073999996</v>
      </c>
      <c r="G17" s="8">
        <v>75.692158393</v>
      </c>
      <c r="H17" s="8">
        <v>89.481405695000007</v>
      </c>
      <c r="I17" s="8"/>
      <c r="J17" t="b">
        <v>1</v>
      </c>
      <c r="K17" s="19">
        <v>13</v>
      </c>
      <c r="L17" s="20">
        <v>13</v>
      </c>
      <c r="M17" s="20">
        <v>12</v>
      </c>
      <c r="N17" s="20">
        <v>12</v>
      </c>
      <c r="O17" s="20">
        <v>13</v>
      </c>
      <c r="Q17" s="77">
        <v>2.6054256846886448E-2</v>
      </c>
      <c r="R17" s="78">
        <v>2.5976389662965331E-2</v>
      </c>
      <c r="S17" s="78">
        <v>2.7145770556070731E-2</v>
      </c>
      <c r="T17" s="78">
        <v>2.6508242680591588E-2</v>
      </c>
      <c r="U17" s="78">
        <v>2.6104869779434658E-2</v>
      </c>
    </row>
    <row r="18" spans="2:21" x14ac:dyDescent="0.25">
      <c r="B18" s="7">
        <v>32</v>
      </c>
      <c r="C18" s="7" t="s">
        <v>56</v>
      </c>
      <c r="D18" s="13">
        <v>68.992624143</v>
      </c>
      <c r="E18" s="8">
        <v>70.883090241999994</v>
      </c>
      <c r="F18" s="8">
        <v>74.932766994000005</v>
      </c>
      <c r="G18" s="8">
        <v>72.549157672000007</v>
      </c>
      <c r="H18" s="8">
        <v>84.668806118000006</v>
      </c>
      <c r="I18" s="8"/>
      <c r="J18" t="b">
        <v>1</v>
      </c>
      <c r="K18" s="19">
        <v>15</v>
      </c>
      <c r="L18" s="20">
        <v>14</v>
      </c>
      <c r="M18" s="20">
        <v>14</v>
      </c>
      <c r="N18" s="20">
        <v>13</v>
      </c>
      <c r="O18" s="20">
        <v>14</v>
      </c>
      <c r="Q18" s="77">
        <v>2.4250006942981538E-2</v>
      </c>
      <c r="R18" s="78">
        <v>2.351648661133272E-2</v>
      </c>
      <c r="S18" s="78">
        <v>2.4395448253605911E-2</v>
      </c>
      <c r="T18" s="78">
        <v>2.5407528582508117E-2</v>
      </c>
      <c r="U18" s="78">
        <v>2.4700865402409462E-2</v>
      </c>
    </row>
    <row r="19" spans="2:21" x14ac:dyDescent="0.25">
      <c r="B19" s="7">
        <v>17</v>
      </c>
      <c r="C19" s="7" t="s">
        <v>42</v>
      </c>
      <c r="D19" s="13">
        <v>59.564592888</v>
      </c>
      <c r="E19" s="8">
        <v>63.473047489000002</v>
      </c>
      <c r="F19" s="8">
        <v>62.353403872000001</v>
      </c>
      <c r="G19" s="8">
        <v>57.146449107000002</v>
      </c>
      <c r="H19" s="8">
        <v>65.973340152000006</v>
      </c>
      <c r="I19" s="8"/>
      <c r="J19" t="b">
        <v>1</v>
      </c>
      <c r="K19" s="19">
        <v>16</v>
      </c>
      <c r="L19" s="20">
        <v>16</v>
      </c>
      <c r="M19" s="20">
        <v>16</v>
      </c>
      <c r="N19" s="20">
        <v>15</v>
      </c>
      <c r="O19" s="20">
        <v>15</v>
      </c>
      <c r="Q19" s="77">
        <v>2.0936177004892514E-2</v>
      </c>
      <c r="R19" s="78">
        <v>2.1058098149495105E-2</v>
      </c>
      <c r="S19" s="78">
        <v>2.0300054283560177E-2</v>
      </c>
      <c r="T19" s="78">
        <v>2.0013327317173264E-2</v>
      </c>
      <c r="U19" s="78">
        <v>1.9246741154833488E-2</v>
      </c>
    </row>
    <row r="20" spans="2:21" x14ac:dyDescent="0.25">
      <c r="B20" s="7">
        <v>30</v>
      </c>
      <c r="C20" s="7" t="s">
        <v>54</v>
      </c>
      <c r="D20" s="13">
        <v>69.298776113000002</v>
      </c>
      <c r="E20" s="8">
        <v>67.325756071000001</v>
      </c>
      <c r="F20" s="8">
        <v>73.061325506000003</v>
      </c>
      <c r="G20" s="8">
        <v>56.373117948000001</v>
      </c>
      <c r="H20" s="8">
        <v>55.757623897000002</v>
      </c>
      <c r="I20" s="8"/>
      <c r="J20" t="b">
        <v>0</v>
      </c>
      <c r="K20" s="19">
        <v>14</v>
      </c>
      <c r="L20" s="20">
        <v>15</v>
      </c>
      <c r="M20" s="20">
        <v>15</v>
      </c>
      <c r="N20" s="20">
        <v>16</v>
      </c>
      <c r="O20" s="20">
        <v>16</v>
      </c>
      <c r="Q20" s="77">
        <v>2.4357615364756009E-2</v>
      </c>
      <c r="R20" s="78">
        <v>2.2336289739007458E-2</v>
      </c>
      <c r="S20" s="78">
        <v>2.3786173355432046E-2</v>
      </c>
      <c r="T20" s="78">
        <v>1.9742498073160968E-2</v>
      </c>
      <c r="U20" s="78">
        <v>1.6266457815863427E-2</v>
      </c>
    </row>
    <row r="21" spans="2:21" x14ac:dyDescent="0.25">
      <c r="B21" s="7">
        <v>23</v>
      </c>
      <c r="C21" s="7" t="s">
        <v>47</v>
      </c>
      <c r="D21" s="13">
        <v>39.953652146000003</v>
      </c>
      <c r="E21" s="8">
        <v>42.370214021999999</v>
      </c>
      <c r="F21" s="8">
        <v>43.162466731999999</v>
      </c>
      <c r="G21" s="8">
        <v>41.217169325</v>
      </c>
      <c r="H21" s="8">
        <v>48.006482054999999</v>
      </c>
      <c r="I21" s="8"/>
      <c r="J21" t="b">
        <v>1</v>
      </c>
      <c r="K21" s="19">
        <v>18</v>
      </c>
      <c r="L21" s="20">
        <v>18</v>
      </c>
      <c r="M21" s="20">
        <v>18</v>
      </c>
      <c r="N21" s="20">
        <v>17</v>
      </c>
      <c r="O21" s="20">
        <v>17</v>
      </c>
      <c r="Q21" s="77">
        <v>1.4043187282307069E-2</v>
      </c>
      <c r="R21" s="78">
        <v>1.4056929055517869E-2</v>
      </c>
      <c r="S21" s="78">
        <v>1.4052166574107766E-2</v>
      </c>
      <c r="T21" s="78">
        <v>1.4434714906678872E-2</v>
      </c>
      <c r="U21" s="78">
        <v>1.4005177420727171E-2</v>
      </c>
    </row>
    <row r="22" spans="2:21" x14ac:dyDescent="0.25">
      <c r="B22" s="7">
        <v>15</v>
      </c>
      <c r="C22" s="7" t="s">
        <v>40</v>
      </c>
      <c r="D22" s="13">
        <v>42.049707562999998</v>
      </c>
      <c r="E22" s="8">
        <v>43.713648163999999</v>
      </c>
      <c r="F22" s="8">
        <v>45.529525344</v>
      </c>
      <c r="G22" s="8">
        <v>40.139088680999997</v>
      </c>
      <c r="H22" s="8">
        <v>46.048460012</v>
      </c>
      <c r="I22" s="8"/>
      <c r="J22" t="b">
        <v>1</v>
      </c>
      <c r="K22" s="19">
        <v>17</v>
      </c>
      <c r="L22" s="20">
        <v>17</v>
      </c>
      <c r="M22" s="20">
        <v>17</v>
      </c>
      <c r="N22" s="20">
        <v>18</v>
      </c>
      <c r="O22" s="20">
        <v>18</v>
      </c>
      <c r="Q22" s="77">
        <v>1.4779923405139138E-2</v>
      </c>
      <c r="R22" s="78">
        <v>1.4502632690978597E-2</v>
      </c>
      <c r="S22" s="78">
        <v>1.4822796809701789E-2</v>
      </c>
      <c r="T22" s="78">
        <v>1.4057158975560868E-2</v>
      </c>
      <c r="U22" s="78">
        <v>1.3433953599858724E-2</v>
      </c>
    </row>
    <row r="23" spans="2:21" x14ac:dyDescent="0.25">
      <c r="B23" s="7">
        <v>31</v>
      </c>
      <c r="C23" s="7" t="s">
        <v>55</v>
      </c>
      <c r="D23" s="13">
        <v>37.756905281000002</v>
      </c>
      <c r="E23" s="8">
        <v>39.236142694000002</v>
      </c>
      <c r="F23" s="8">
        <v>40.843538594000002</v>
      </c>
      <c r="G23" s="8">
        <v>39.182883926000002</v>
      </c>
      <c r="H23" s="8">
        <v>44.970856773999998</v>
      </c>
      <c r="I23" s="8"/>
      <c r="J23" t="b">
        <v>1</v>
      </c>
      <c r="K23" s="19">
        <v>19</v>
      </c>
      <c r="L23" s="20">
        <v>19</v>
      </c>
      <c r="M23" s="20">
        <v>19</v>
      </c>
      <c r="N23" s="20">
        <v>19</v>
      </c>
      <c r="O23" s="20">
        <v>19</v>
      </c>
      <c r="Q23" s="77">
        <v>1.3271059429657072E-2</v>
      </c>
      <c r="R23" s="78">
        <v>1.3017155730564788E-2</v>
      </c>
      <c r="S23" s="78">
        <v>1.3297205911852503E-2</v>
      </c>
      <c r="T23" s="78">
        <v>1.3722285347486079E-2</v>
      </c>
      <c r="U23" s="78">
        <v>1.3119578876044353E-2</v>
      </c>
    </row>
    <row r="24" spans="2:21" x14ac:dyDescent="0.25">
      <c r="B24" s="7">
        <v>13</v>
      </c>
      <c r="C24" s="7" t="s">
        <v>38</v>
      </c>
      <c r="D24" s="13">
        <v>35.737770548</v>
      </c>
      <c r="E24" s="8">
        <v>36.339773244</v>
      </c>
      <c r="F24" s="8">
        <v>36.297152799999999</v>
      </c>
      <c r="G24" s="8">
        <v>36.112973101000001</v>
      </c>
      <c r="H24" s="8">
        <v>39.156213983000001</v>
      </c>
      <c r="I24" s="8"/>
      <c r="J24" t="b">
        <v>1</v>
      </c>
      <c r="K24" s="19">
        <v>20</v>
      </c>
      <c r="L24" s="20">
        <v>20</v>
      </c>
      <c r="M24" s="20">
        <v>20</v>
      </c>
      <c r="N24" s="20">
        <v>20</v>
      </c>
      <c r="O24" s="20">
        <v>20</v>
      </c>
      <c r="Q24" s="77">
        <v>1.2561359923336249E-2</v>
      </c>
      <c r="R24" s="78">
        <v>1.2056243428916293E-2</v>
      </c>
      <c r="S24" s="78">
        <v>1.1817064128387641E-2</v>
      </c>
      <c r="T24" s="78">
        <v>1.2647168150611416E-2</v>
      </c>
      <c r="U24" s="78">
        <v>1.1423243288845759E-2</v>
      </c>
    </row>
    <row r="25" spans="2:21" x14ac:dyDescent="0.25">
      <c r="B25" s="7">
        <v>16</v>
      </c>
      <c r="C25" s="7" t="s">
        <v>41</v>
      </c>
      <c r="D25" s="13">
        <v>27.174629804999999</v>
      </c>
      <c r="E25" s="8">
        <v>28.865960779000002</v>
      </c>
      <c r="F25" s="8">
        <v>28.963258445000001</v>
      </c>
      <c r="G25" s="8">
        <v>28.642466302999999</v>
      </c>
      <c r="H25" s="8">
        <v>38.396992462999997</v>
      </c>
      <c r="I25" s="8"/>
      <c r="J25" t="b">
        <v>1</v>
      </c>
      <c r="K25" s="19">
        <v>21</v>
      </c>
      <c r="L25" s="20">
        <v>21</v>
      </c>
      <c r="M25" s="20">
        <v>21</v>
      </c>
      <c r="N25" s="20">
        <v>21</v>
      </c>
      <c r="O25" s="20">
        <v>21</v>
      </c>
      <c r="Q25" s="77">
        <v>9.5515277122715982E-3</v>
      </c>
      <c r="R25" s="78">
        <v>9.5766984462027256E-3</v>
      </c>
      <c r="S25" s="78">
        <v>9.4294085350857034E-3</v>
      </c>
      <c r="T25" s="78">
        <v>1.0030912895738053E-2</v>
      </c>
      <c r="U25" s="78">
        <v>1.1201751697834109E-2</v>
      </c>
    </row>
    <row r="26" spans="2:21" x14ac:dyDescent="0.25">
      <c r="B26" s="7">
        <v>38</v>
      </c>
      <c r="C26" s="7" t="s">
        <v>58</v>
      </c>
      <c r="D26" s="13">
        <v>25.100490311000001</v>
      </c>
      <c r="E26" s="8">
        <v>26.738773535</v>
      </c>
      <c r="F26" s="8">
        <v>25.487136567</v>
      </c>
      <c r="G26" s="8">
        <v>24.694482831999998</v>
      </c>
      <c r="H26" s="8">
        <v>37.323779186000003</v>
      </c>
      <c r="I26" s="8"/>
      <c r="J26" t="b">
        <v>1</v>
      </c>
      <c r="K26" s="19">
        <v>22</v>
      </c>
      <c r="L26" s="20">
        <v>22</v>
      </c>
      <c r="M26" s="20">
        <v>22</v>
      </c>
      <c r="N26" s="20">
        <v>22</v>
      </c>
      <c r="O26" s="20">
        <v>22</v>
      </c>
      <c r="Q26" s="77">
        <v>8.8224947503427915E-3</v>
      </c>
      <c r="R26" s="78">
        <v>8.8709734252909924E-3</v>
      </c>
      <c r="S26" s="78">
        <v>8.2977066802113648E-3</v>
      </c>
      <c r="T26" s="78">
        <v>8.6482848115333518E-3</v>
      </c>
      <c r="U26" s="78">
        <v>1.0888657679875352E-2</v>
      </c>
    </row>
    <row r="27" spans="2:21" x14ac:dyDescent="0.25">
      <c r="B27" s="7">
        <v>11</v>
      </c>
      <c r="C27" s="7" t="s">
        <v>37</v>
      </c>
      <c r="D27" s="13">
        <v>22.588635480000001</v>
      </c>
      <c r="E27" s="8">
        <v>24.234557782</v>
      </c>
      <c r="F27" s="8">
        <v>25.160290872000001</v>
      </c>
      <c r="G27" s="8">
        <v>24.42834998</v>
      </c>
      <c r="H27" s="8">
        <v>27.961078426</v>
      </c>
      <c r="I27" s="8"/>
      <c r="J27" t="b">
        <v>1</v>
      </c>
      <c r="K27" s="19">
        <v>23</v>
      </c>
      <c r="L27" s="20">
        <v>23</v>
      </c>
      <c r="M27" s="20">
        <v>23</v>
      </c>
      <c r="N27" s="20">
        <v>23</v>
      </c>
      <c r="O27" s="20">
        <v>23</v>
      </c>
      <c r="Q27" s="77">
        <v>7.9396105602116945E-3</v>
      </c>
      <c r="R27" s="78">
        <v>8.0401637635471677E-3</v>
      </c>
      <c r="S27" s="78">
        <v>8.1912973274121444E-3</v>
      </c>
      <c r="T27" s="78">
        <v>8.5550821023509128E-3</v>
      </c>
      <c r="U27" s="78">
        <v>8.1572289296755647E-3</v>
      </c>
    </row>
    <row r="28" spans="2:21" x14ac:dyDescent="0.25">
      <c r="B28" s="7">
        <v>6</v>
      </c>
      <c r="C28" s="7" t="s">
        <v>35</v>
      </c>
      <c r="D28" s="13">
        <v>17.602144286000001</v>
      </c>
      <c r="E28" s="8">
        <v>21.920966265000001</v>
      </c>
      <c r="F28" s="8">
        <v>20.143750789999999</v>
      </c>
      <c r="G28" s="8">
        <v>11.441201519</v>
      </c>
      <c r="H28" s="8">
        <v>27.649803209000002</v>
      </c>
      <c r="I28" s="8"/>
      <c r="J28" t="b">
        <v>1</v>
      </c>
      <c r="K28" s="19">
        <v>24</v>
      </c>
      <c r="L28" s="20">
        <v>24</v>
      </c>
      <c r="M28" s="20">
        <v>24</v>
      </c>
      <c r="N28" s="20">
        <v>24</v>
      </c>
      <c r="O28" s="20">
        <v>24</v>
      </c>
      <c r="Q28" s="77">
        <v>6.1869239857021922E-3</v>
      </c>
      <c r="R28" s="78">
        <v>7.2725964389867941E-3</v>
      </c>
      <c r="S28" s="78">
        <v>6.5580900018055738E-3</v>
      </c>
      <c r="T28" s="78">
        <v>4.0068370735118711E-3</v>
      </c>
      <c r="U28" s="78">
        <v>8.066419012886291E-3</v>
      </c>
    </row>
    <row r="29" spans="2:21" x14ac:dyDescent="0.25">
      <c r="B29" s="9">
        <v>35</v>
      </c>
      <c r="C29" s="9" t="s">
        <v>57</v>
      </c>
      <c r="D29" s="65">
        <v>11.087728929000001</v>
      </c>
      <c r="E29" s="66">
        <v>12.445024618</v>
      </c>
      <c r="F29" s="66">
        <v>12.232176655</v>
      </c>
      <c r="G29" s="66">
        <v>10.454646401</v>
      </c>
      <c r="H29" s="66">
        <v>26.545321483999999</v>
      </c>
      <c r="I29" s="10"/>
      <c r="J29" t="b">
        <v>1</v>
      </c>
      <c r="K29" s="65"/>
      <c r="L29" s="66"/>
      <c r="M29" s="66"/>
      <c r="N29" s="66"/>
      <c r="O29" s="66"/>
      <c r="Q29" s="79">
        <v>3.8971920092914399E-3</v>
      </c>
      <c r="R29" s="80">
        <v>4.128816249513524E-3</v>
      </c>
      <c r="S29" s="80">
        <v>3.9823623841344722E-3</v>
      </c>
      <c r="T29" s="80">
        <v>3.6613344079657103E-3</v>
      </c>
      <c r="U29" s="80">
        <v>7.7442028900957484E-3</v>
      </c>
    </row>
    <row r="30" spans="2:21" x14ac:dyDescent="0.25">
      <c r="B30" t="s">
        <v>103</v>
      </c>
    </row>
    <row r="31" spans="2:21" x14ac:dyDescent="0.25">
      <c r="B31" s="62" t="s">
        <v>93</v>
      </c>
    </row>
    <row r="35" spans="3:10" x14ac:dyDescent="0.25">
      <c r="D35">
        <v>2014</v>
      </c>
      <c r="H35">
        <v>2018</v>
      </c>
      <c r="I35" t="s">
        <v>96</v>
      </c>
      <c r="J35" t="s">
        <v>97</v>
      </c>
    </row>
    <row r="36" spans="3:10" x14ac:dyDescent="0.25">
      <c r="C36" s="87" t="s">
        <v>98</v>
      </c>
      <c r="D36" s="88">
        <v>1343.7033830070002</v>
      </c>
      <c r="H36" s="88">
        <v>1543.8139943149999</v>
      </c>
      <c r="I36" s="89">
        <v>200.11061130799976</v>
      </c>
      <c r="J36" s="90">
        <v>3.5315916463793284E-2</v>
      </c>
    </row>
    <row r="37" spans="3:10" x14ac:dyDescent="0.25">
      <c r="C37" s="87" t="s">
        <v>94</v>
      </c>
      <c r="D37" s="88">
        <v>2845.0558511270001</v>
      </c>
      <c r="H37" s="88">
        <v>3427.7667902980002</v>
      </c>
      <c r="I37" s="89">
        <v>582.71093917100006</v>
      </c>
      <c r="J37" s="90">
        <v>4.7683532214792601E-2</v>
      </c>
    </row>
    <row r="38" spans="3:10" x14ac:dyDescent="0.25">
      <c r="C38" s="87">
        <v>1</v>
      </c>
      <c r="D38" s="88">
        <v>369.07488005200003</v>
      </c>
      <c r="H38" s="88">
        <v>371.69580353700002</v>
      </c>
      <c r="I38" s="89">
        <v>2.6209234849999916</v>
      </c>
      <c r="J38" s="90">
        <v>1.7706249325002421E-3</v>
      </c>
    </row>
    <row r="39" spans="3:10" x14ac:dyDescent="0.25">
      <c r="C39" s="87">
        <v>2</v>
      </c>
      <c r="D39" s="88">
        <v>263.57543741900002</v>
      </c>
      <c r="H39" s="88">
        <v>346.211904463</v>
      </c>
      <c r="I39" s="89">
        <v>82.636467043999971</v>
      </c>
      <c r="J39" s="90">
        <v>7.0555692879238574E-2</v>
      </c>
    </row>
    <row r="40" spans="3:10" x14ac:dyDescent="0.25">
      <c r="C40" s="87">
        <v>3</v>
      </c>
      <c r="D40" s="88">
        <v>252.63986285499999</v>
      </c>
      <c r="H40" s="88">
        <v>299.992281429</v>
      </c>
      <c r="I40" s="89">
        <v>47.352418574000012</v>
      </c>
      <c r="J40" s="90">
        <v>4.3883543142024362E-2</v>
      </c>
    </row>
    <row r="41" spans="3:10" x14ac:dyDescent="0.25">
      <c r="C41" s="87">
        <v>4</v>
      </c>
      <c r="D41" s="88">
        <v>252.98014756200001</v>
      </c>
      <c r="H41" s="88">
        <v>287.97099011300003</v>
      </c>
      <c r="I41" s="89">
        <v>34.990842551000014</v>
      </c>
      <c r="J41" s="90">
        <v>3.2917355099965517E-2</v>
      </c>
    </row>
    <row r="42" spans="3:10" x14ac:dyDescent="0.25">
      <c r="C42" s="87">
        <v>5</v>
      </c>
      <c r="D42" s="88">
        <v>205.43305511899999</v>
      </c>
      <c r="H42" s="88">
        <v>237.94301477299999</v>
      </c>
      <c r="I42" s="89">
        <v>32.509959653999999</v>
      </c>
      <c r="J42" s="90">
        <v>3.7410546395914013E-2</v>
      </c>
    </row>
  </sheetData>
  <conditionalFormatting sqref="J4:J29">
    <cfRule type="cellIs" dxfId="0" priority="1" operator="equal">
      <formula>FALSE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theme="6"/>
          <x14:colorLow theme="4"/>
          <x14:sparklines>
            <x14:sparkline>
              <xm:f>Table1!D4:H4</xm:f>
              <xm:sqref>I4</xm:sqref>
            </x14:sparkline>
            <x14:sparkline>
              <xm:f>Table1!D5:H5</xm:f>
              <xm:sqref>I5</xm:sqref>
            </x14:sparkline>
            <x14:sparkline>
              <xm:f>Table1!D6:H6</xm:f>
              <xm:sqref>I6</xm:sqref>
            </x14:sparkline>
            <x14:sparkline>
              <xm:f>Table1!D7:H7</xm:f>
              <xm:sqref>I7</xm:sqref>
            </x14:sparkline>
            <x14:sparkline>
              <xm:f>Table1!D8:H8</xm:f>
              <xm:sqref>I8</xm:sqref>
            </x14:sparkline>
            <x14:sparkline>
              <xm:f>Table1!D9:H9</xm:f>
              <xm:sqref>I9</xm:sqref>
            </x14:sparkline>
            <x14:sparkline>
              <xm:f>Table1!D10:H10</xm:f>
              <xm:sqref>I10</xm:sqref>
            </x14:sparkline>
            <x14:sparkline>
              <xm:f>Table1!D11:H11</xm:f>
              <xm:sqref>I11</xm:sqref>
            </x14:sparkline>
            <x14:sparkline>
              <xm:f>Table1!D12:H12</xm:f>
              <xm:sqref>I12</xm:sqref>
            </x14:sparkline>
            <x14:sparkline>
              <xm:f>Table1!D13:H13</xm:f>
              <xm:sqref>I13</xm:sqref>
            </x14:sparkline>
            <x14:sparkline>
              <xm:f>Table1!D14:H14</xm:f>
              <xm:sqref>I14</xm:sqref>
            </x14:sparkline>
            <x14:sparkline>
              <xm:f>Table1!D15:H15</xm:f>
              <xm:sqref>I15</xm:sqref>
            </x14:sparkline>
            <x14:sparkline>
              <xm:f>Table1!D16:H16</xm:f>
              <xm:sqref>I16</xm:sqref>
            </x14:sparkline>
            <x14:sparkline>
              <xm:f>Table1!D17:H17</xm:f>
              <xm:sqref>I17</xm:sqref>
            </x14:sparkline>
            <x14:sparkline>
              <xm:f>Table1!D18:H18</xm:f>
              <xm:sqref>I18</xm:sqref>
            </x14:sparkline>
            <x14:sparkline>
              <xm:f>Table1!D19:H19</xm:f>
              <xm:sqref>I19</xm:sqref>
            </x14:sparkline>
            <x14:sparkline>
              <xm:f>Table1!D20:H20</xm:f>
              <xm:sqref>I20</xm:sqref>
            </x14:sparkline>
            <x14:sparkline>
              <xm:f>Table1!D21:H21</xm:f>
              <xm:sqref>I21</xm:sqref>
            </x14:sparkline>
            <x14:sparkline>
              <xm:f>Table1!D22:H22</xm:f>
              <xm:sqref>I22</xm:sqref>
            </x14:sparkline>
            <x14:sparkline>
              <xm:f>Table1!D23:H23</xm:f>
              <xm:sqref>I23</xm:sqref>
            </x14:sparkline>
            <x14:sparkline>
              <xm:f>Table1!D24:H24</xm:f>
              <xm:sqref>I24</xm:sqref>
            </x14:sparkline>
            <x14:sparkline>
              <xm:f>Table1!D25:H25</xm:f>
              <xm:sqref>I25</xm:sqref>
            </x14:sparkline>
            <x14:sparkline>
              <xm:f>Table1!D26:H26</xm:f>
              <xm:sqref>I26</xm:sqref>
            </x14:sparkline>
            <x14:sparkline>
              <xm:f>Table1!D27:H27</xm:f>
              <xm:sqref>I27</xm:sqref>
            </x14:sparkline>
            <x14:sparkline>
              <xm:f>Table1!D28:H28</xm:f>
              <xm:sqref>I28</xm:sqref>
            </x14:sparkline>
            <x14:sparkline>
              <xm:f>Table1!D29:H29</xm:f>
              <xm:sqref>I29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Y31"/>
  <sheetViews>
    <sheetView showGridLines="0" topLeftCell="F1" zoomScaleNormal="100" workbookViewId="0">
      <selection activeCell="V10" sqref="V10"/>
    </sheetView>
  </sheetViews>
  <sheetFormatPr defaultRowHeight="15" x14ac:dyDescent="0.25"/>
  <cols>
    <col min="1" max="1" width="1.7109375" customWidth="1"/>
    <col min="20" max="20" width="11.85546875" customWidth="1"/>
    <col min="21" max="21" width="35" customWidth="1"/>
    <col min="22" max="22" width="9.42578125" customWidth="1"/>
    <col min="23" max="23" width="31.42578125" customWidth="1"/>
  </cols>
  <sheetData>
    <row r="1" spans="2:25" ht="23.25" x14ac:dyDescent="0.35">
      <c r="B1" s="112" t="s">
        <v>149</v>
      </c>
    </row>
    <row r="2" spans="2:25" ht="20.25" x14ac:dyDescent="0.3">
      <c r="B2" s="113" t="s">
        <v>105</v>
      </c>
    </row>
    <row r="3" spans="2:25" x14ac:dyDescent="0.25">
      <c r="T3" s="73" t="s">
        <v>63</v>
      </c>
      <c r="U3" s="73" t="s">
        <v>62</v>
      </c>
      <c r="V3" s="74">
        <v>2021</v>
      </c>
      <c r="Y3" t="s">
        <v>62</v>
      </c>
    </row>
    <row r="4" spans="2:25" ht="30" x14ac:dyDescent="0.25">
      <c r="T4" s="69" t="s">
        <v>150</v>
      </c>
      <c r="U4" s="71" t="s">
        <v>151</v>
      </c>
      <c r="V4" s="81">
        <v>0.10843672463046584</v>
      </c>
      <c r="W4" s="64"/>
      <c r="X4" t="s">
        <v>150</v>
      </c>
      <c r="Y4" s="107">
        <v>0.10843672463046584</v>
      </c>
    </row>
    <row r="5" spans="2:25" x14ac:dyDescent="0.25">
      <c r="T5" s="21" t="s">
        <v>152</v>
      </c>
      <c r="U5" s="63" t="s">
        <v>153</v>
      </c>
      <c r="V5" s="82">
        <v>0.10100217594817801</v>
      </c>
      <c r="W5" s="64"/>
      <c r="X5" t="s">
        <v>152</v>
      </c>
      <c r="Y5" s="107">
        <v>0.10100217594817801</v>
      </c>
    </row>
    <row r="6" spans="2:25" ht="30" x14ac:dyDescent="0.25">
      <c r="T6" s="21" t="s">
        <v>154</v>
      </c>
      <c r="U6" s="63" t="s">
        <v>155</v>
      </c>
      <c r="V6" s="82">
        <v>8.7518288081354437E-2</v>
      </c>
      <c r="W6" s="64"/>
      <c r="X6" t="s">
        <v>154</v>
      </c>
      <c r="Y6" s="107">
        <v>8.7518288081354437E-2</v>
      </c>
    </row>
    <row r="7" spans="2:25" x14ac:dyDescent="0.25">
      <c r="T7" s="21" t="s">
        <v>156</v>
      </c>
      <c r="U7" s="63" t="s">
        <v>157</v>
      </c>
      <c r="V7" s="82">
        <v>8.4011255062064666E-2</v>
      </c>
      <c r="W7" s="64"/>
      <c r="X7" t="s">
        <v>156</v>
      </c>
      <c r="Y7" s="107">
        <v>8.4011255062064666E-2</v>
      </c>
    </row>
    <row r="8" spans="2:25" x14ac:dyDescent="0.25">
      <c r="T8" s="21" t="s">
        <v>158</v>
      </c>
      <c r="U8" s="63" t="s">
        <v>159</v>
      </c>
      <c r="V8" s="82">
        <v>6.9416337029251027E-2</v>
      </c>
      <c r="W8" s="64"/>
      <c r="X8" t="s">
        <v>158</v>
      </c>
      <c r="Y8" s="107">
        <v>6.9416337029251027E-2</v>
      </c>
    </row>
    <row r="9" spans="2:25" x14ac:dyDescent="0.25">
      <c r="T9" s="21" t="s">
        <v>160</v>
      </c>
      <c r="U9" s="63" t="s">
        <v>161</v>
      </c>
      <c r="V9" s="82">
        <v>6.418395763116462E-2</v>
      </c>
      <c r="W9" s="64"/>
      <c r="X9" t="s">
        <v>160</v>
      </c>
      <c r="Y9" s="107">
        <v>6.418395763116462E-2</v>
      </c>
    </row>
    <row r="10" spans="2:25" ht="30" x14ac:dyDescent="0.25">
      <c r="T10" s="21" t="s">
        <v>162</v>
      </c>
      <c r="U10" s="63" t="s">
        <v>163</v>
      </c>
      <c r="V10" s="82">
        <v>6.3947092887828516E-2</v>
      </c>
      <c r="W10" s="64"/>
      <c r="X10" t="s">
        <v>162</v>
      </c>
      <c r="Y10" s="107">
        <v>6.3947092887828516E-2</v>
      </c>
    </row>
    <row r="11" spans="2:25" x14ac:dyDescent="0.25">
      <c r="T11" s="21" t="s">
        <v>164</v>
      </c>
      <c r="U11" s="63" t="s">
        <v>165</v>
      </c>
      <c r="V11" s="82">
        <v>5.8442090389872831E-2</v>
      </c>
      <c r="W11" s="64"/>
      <c r="X11" t="s">
        <v>164</v>
      </c>
      <c r="Y11" s="107">
        <v>5.8442090389872831E-2</v>
      </c>
    </row>
    <row r="12" spans="2:25" x14ac:dyDescent="0.25">
      <c r="T12" s="21" t="s">
        <v>166</v>
      </c>
      <c r="U12" s="63" t="s">
        <v>167</v>
      </c>
      <c r="V12" s="82">
        <v>3.8451259899026417E-2</v>
      </c>
      <c r="W12" s="64"/>
      <c r="X12" t="s">
        <v>166</v>
      </c>
      <c r="Y12" s="107">
        <v>3.8451259899026417E-2</v>
      </c>
    </row>
    <row r="13" spans="2:25" ht="30" x14ac:dyDescent="0.25">
      <c r="T13" s="21" t="s">
        <v>168</v>
      </c>
      <c r="U13" s="63" t="s">
        <v>169</v>
      </c>
      <c r="V13" s="82">
        <v>3.4363971594100054E-2</v>
      </c>
      <c r="W13" s="64"/>
      <c r="X13" t="s">
        <v>168</v>
      </c>
      <c r="Y13" s="107">
        <v>3.4363971594100054E-2</v>
      </c>
    </row>
    <row r="14" spans="2:25" ht="30" x14ac:dyDescent="0.25">
      <c r="T14" s="21" t="s">
        <v>170</v>
      </c>
      <c r="U14" s="63" t="s">
        <v>171</v>
      </c>
      <c r="V14" s="82">
        <v>2.7521506801166769E-2</v>
      </c>
      <c r="W14" s="64"/>
      <c r="X14" t="s">
        <v>170</v>
      </c>
      <c r="Y14" s="107">
        <v>2.7521506801166769E-2</v>
      </c>
    </row>
    <row r="15" spans="2:25" ht="30" x14ac:dyDescent="0.25">
      <c r="T15" s="21" t="s">
        <v>172</v>
      </c>
      <c r="U15" s="63" t="s">
        <v>173</v>
      </c>
      <c r="V15" s="82">
        <v>2.7394270587713029E-2</v>
      </c>
      <c r="W15" s="64"/>
      <c r="X15" t="s">
        <v>172</v>
      </c>
      <c r="Y15" s="107">
        <v>2.7394270587713029E-2</v>
      </c>
    </row>
    <row r="16" spans="2:25" x14ac:dyDescent="0.25">
      <c r="T16" s="21" t="s">
        <v>174</v>
      </c>
      <c r="U16" s="63" t="s">
        <v>175</v>
      </c>
      <c r="V16" s="82">
        <v>2.6104869779434658E-2</v>
      </c>
      <c r="W16" s="64"/>
      <c r="X16" t="s">
        <v>174</v>
      </c>
      <c r="Y16" s="107">
        <v>2.6104869779434658E-2</v>
      </c>
    </row>
    <row r="17" spans="2:25" x14ac:dyDescent="0.25">
      <c r="T17" s="21" t="s">
        <v>176</v>
      </c>
      <c r="U17" s="63" t="s">
        <v>177</v>
      </c>
      <c r="V17" s="82">
        <v>2.4700865402409462E-2</v>
      </c>
      <c r="X17" t="s">
        <v>176</v>
      </c>
      <c r="Y17" s="107">
        <v>2.4700865402409462E-2</v>
      </c>
    </row>
    <row r="18" spans="2:25" x14ac:dyDescent="0.25">
      <c r="T18" s="21" t="s">
        <v>178</v>
      </c>
      <c r="U18" s="63" t="s">
        <v>179</v>
      </c>
      <c r="V18" s="82">
        <v>1.9246741154833488E-2</v>
      </c>
      <c r="X18" t="s">
        <v>178</v>
      </c>
      <c r="Y18" s="107">
        <v>1.9246741154833488E-2</v>
      </c>
    </row>
    <row r="19" spans="2:25" x14ac:dyDescent="0.25">
      <c r="T19" s="21" t="s">
        <v>180</v>
      </c>
      <c r="U19" s="63" t="s">
        <v>181</v>
      </c>
      <c r="V19" s="82">
        <v>1.6266457815863427E-2</v>
      </c>
      <c r="X19" t="s">
        <v>180</v>
      </c>
      <c r="Y19" s="107">
        <v>1.6266457815863427E-2</v>
      </c>
    </row>
    <row r="20" spans="2:25" ht="30" x14ac:dyDescent="0.25">
      <c r="T20" s="21" t="s">
        <v>182</v>
      </c>
      <c r="U20" s="63" t="s">
        <v>183</v>
      </c>
      <c r="V20" s="82">
        <v>1.4005177420727171E-2</v>
      </c>
      <c r="X20" t="s">
        <v>182</v>
      </c>
      <c r="Y20" s="107">
        <v>1.4005177420727171E-2</v>
      </c>
    </row>
    <row r="21" spans="2:25" x14ac:dyDescent="0.25">
      <c r="T21" s="21" t="s">
        <v>184</v>
      </c>
      <c r="U21" s="63" t="s">
        <v>185</v>
      </c>
      <c r="V21" s="82">
        <v>1.3433953599858724E-2</v>
      </c>
      <c r="X21" t="s">
        <v>184</v>
      </c>
      <c r="Y21" s="107">
        <v>1.3433953599858724E-2</v>
      </c>
    </row>
    <row r="22" spans="2:25" x14ac:dyDescent="0.25">
      <c r="T22" s="21" t="s">
        <v>186</v>
      </c>
      <c r="U22" s="63" t="s">
        <v>187</v>
      </c>
      <c r="V22" s="82">
        <v>1.3119578876044353E-2</v>
      </c>
      <c r="X22" t="s">
        <v>186</v>
      </c>
      <c r="Y22" s="107">
        <v>1.3119578876044353E-2</v>
      </c>
    </row>
    <row r="23" spans="2:25" x14ac:dyDescent="0.25">
      <c r="T23" s="21" t="s">
        <v>188</v>
      </c>
      <c r="U23" s="63" t="s">
        <v>189</v>
      </c>
      <c r="V23" s="82">
        <v>1.1423243288845759E-2</v>
      </c>
      <c r="X23" t="s">
        <v>188</v>
      </c>
      <c r="Y23" s="107">
        <v>1.1423243288845759E-2</v>
      </c>
    </row>
    <row r="24" spans="2:25" ht="45" x14ac:dyDescent="0.25">
      <c r="T24" s="21" t="s">
        <v>190</v>
      </c>
      <c r="U24" s="63" t="s">
        <v>191</v>
      </c>
      <c r="V24" s="82">
        <v>1.1201751697834109E-2</v>
      </c>
      <c r="X24" t="s">
        <v>190</v>
      </c>
      <c r="Y24" s="107">
        <v>1.1201751697834109E-2</v>
      </c>
    </row>
    <row r="25" spans="2:25" ht="45" x14ac:dyDescent="0.25">
      <c r="T25" s="21" t="s">
        <v>192</v>
      </c>
      <c r="U25" s="63" t="s">
        <v>193</v>
      </c>
      <c r="V25" s="82">
        <v>1.0888657679875352E-2</v>
      </c>
      <c r="X25" t="s">
        <v>192</v>
      </c>
      <c r="Y25" s="107">
        <v>1.0888657679875352E-2</v>
      </c>
    </row>
    <row r="26" spans="2:25" x14ac:dyDescent="0.25">
      <c r="T26" s="21" t="s">
        <v>194</v>
      </c>
      <c r="U26" s="63" t="s">
        <v>195</v>
      </c>
      <c r="V26" s="82">
        <v>8.1572289296755647E-3</v>
      </c>
      <c r="X26" t="s">
        <v>194</v>
      </c>
      <c r="Y26" s="107">
        <v>8.1572289296755647E-3</v>
      </c>
    </row>
    <row r="27" spans="2:25" x14ac:dyDescent="0.25">
      <c r="T27" s="21" t="s">
        <v>196</v>
      </c>
      <c r="U27" s="63" t="s">
        <v>197</v>
      </c>
      <c r="V27" s="82">
        <v>8.066419012886291E-3</v>
      </c>
      <c r="X27" t="s">
        <v>196</v>
      </c>
      <c r="Y27" s="107">
        <v>8.066419012886291E-3</v>
      </c>
    </row>
    <row r="28" spans="2:25" ht="30" x14ac:dyDescent="0.25">
      <c r="T28" s="70" t="s">
        <v>198</v>
      </c>
      <c r="U28" s="72" t="s">
        <v>199</v>
      </c>
      <c r="V28" s="83">
        <v>7.7442028900957484E-3</v>
      </c>
      <c r="X28" t="s">
        <v>198</v>
      </c>
      <c r="Y28" s="107">
        <v>7.7442028900957484E-3</v>
      </c>
    </row>
    <row r="29" spans="2:25" x14ac:dyDescent="0.25">
      <c r="T29" s="67"/>
      <c r="U29" s="67"/>
      <c r="V29" s="68"/>
    </row>
    <row r="31" spans="2:25" x14ac:dyDescent="0.25">
      <c r="B31" s="62" t="s">
        <v>93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I74"/>
  <sheetViews>
    <sheetView showGridLines="0" zoomScaleNormal="100" workbookViewId="0">
      <selection activeCell="V10" sqref="V10"/>
    </sheetView>
  </sheetViews>
  <sheetFormatPr defaultRowHeight="12" x14ac:dyDescent="0.2"/>
  <cols>
    <col min="1" max="1" width="1.7109375" style="1" customWidth="1"/>
    <col min="2" max="2" width="34.42578125" style="1" bestFit="1" customWidth="1"/>
    <col min="3" max="7" width="20.7109375" style="1" customWidth="1"/>
    <col min="8" max="9" width="19" style="1" customWidth="1"/>
    <col min="10" max="10" width="39" style="1" bestFit="1" customWidth="1"/>
    <col min="11" max="15" width="19.42578125" style="1" customWidth="1"/>
    <col min="16" max="16384" width="9.140625" style="1"/>
  </cols>
  <sheetData>
    <row r="1" spans="2:2" ht="23.25" x14ac:dyDescent="0.35">
      <c r="B1" s="112" t="s">
        <v>148</v>
      </c>
    </row>
    <row r="2" spans="2:2" ht="20.25" x14ac:dyDescent="0.3">
      <c r="B2" s="113" t="s">
        <v>106</v>
      </c>
    </row>
    <row r="31" spans="8:9" x14ac:dyDescent="0.2">
      <c r="H31" s="2"/>
      <c r="I31" s="2"/>
    </row>
    <row r="32" spans="8:9" x14ac:dyDescent="0.2">
      <c r="H32" s="2"/>
      <c r="I32" s="2"/>
    </row>
    <row r="33" spans="2:9" x14ac:dyDescent="0.2">
      <c r="H33" s="2"/>
      <c r="I33" s="2"/>
    </row>
    <row r="34" spans="2:9" x14ac:dyDescent="0.2">
      <c r="H34" s="2"/>
      <c r="I34" s="2"/>
    </row>
    <row r="35" spans="2:9" x14ac:dyDescent="0.2">
      <c r="H35" s="2"/>
      <c r="I35" s="2"/>
    </row>
    <row r="36" spans="2:9" x14ac:dyDescent="0.2">
      <c r="H36" s="2"/>
      <c r="I36" s="2"/>
    </row>
    <row r="37" spans="2:9" x14ac:dyDescent="0.2">
      <c r="H37" s="2"/>
      <c r="I37" s="2"/>
    </row>
    <row r="39" spans="2:9" x14ac:dyDescent="0.2">
      <c r="B39" s="62" t="s">
        <v>93</v>
      </c>
    </row>
    <row r="45" spans="2:9" x14ac:dyDescent="0.2">
      <c r="B45" s="4"/>
      <c r="C45" s="3">
        <v>2017</v>
      </c>
      <c r="D45" s="3">
        <v>2018</v>
      </c>
      <c r="E45" s="3">
        <v>2019</v>
      </c>
      <c r="F45" s="3">
        <v>2020</v>
      </c>
      <c r="G45" s="3">
        <v>2021</v>
      </c>
    </row>
    <row r="46" spans="2:9" x14ac:dyDescent="0.2">
      <c r="B46" s="5" t="s">
        <v>53</v>
      </c>
      <c r="C46" s="22">
        <v>369.07488005200003</v>
      </c>
      <c r="D46" s="22">
        <v>386.92627706299999</v>
      </c>
      <c r="E46" s="22">
        <v>398.725622595</v>
      </c>
      <c r="F46" s="22">
        <v>342.34366741500003</v>
      </c>
      <c r="G46" s="22">
        <v>371.69580353700002</v>
      </c>
      <c r="I46" s="91">
        <v>2.6209234849999916</v>
      </c>
    </row>
    <row r="47" spans="2:9" x14ac:dyDescent="0.2">
      <c r="B47" s="7" t="s">
        <v>44</v>
      </c>
      <c r="C47" s="23">
        <v>263.57543741900002</v>
      </c>
      <c r="D47" s="23">
        <v>287.36531399299997</v>
      </c>
      <c r="E47" s="23">
        <v>284.66459947700002</v>
      </c>
      <c r="F47" s="23">
        <v>267.49944499600002</v>
      </c>
      <c r="G47" s="23">
        <v>346.211904463</v>
      </c>
      <c r="I47" s="91">
        <v>82.636467043999971</v>
      </c>
    </row>
    <row r="48" spans="2:9" x14ac:dyDescent="0.2">
      <c r="B48" s="7" t="s">
        <v>50</v>
      </c>
      <c r="C48" s="23">
        <v>252.63986285499999</v>
      </c>
      <c r="D48" s="23">
        <v>262.92458476899998</v>
      </c>
      <c r="E48" s="23">
        <v>270.88729137600001</v>
      </c>
      <c r="F48" s="23">
        <v>268.43283646399999</v>
      </c>
      <c r="G48" s="23">
        <v>299.992281429</v>
      </c>
      <c r="I48" s="91">
        <v>47.352418574000012</v>
      </c>
    </row>
    <row r="49" spans="2:9" x14ac:dyDescent="0.2">
      <c r="B49" s="7" t="s">
        <v>52</v>
      </c>
      <c r="C49" s="23">
        <v>252.98014756200001</v>
      </c>
      <c r="D49" s="23">
        <v>270.08050484799998</v>
      </c>
      <c r="E49" s="23">
        <v>278.98883793099998</v>
      </c>
      <c r="F49" s="23">
        <v>254.33745759300001</v>
      </c>
      <c r="G49" s="23">
        <v>287.97099011300003</v>
      </c>
      <c r="I49" s="91">
        <v>34.990842551000014</v>
      </c>
    </row>
    <row r="50" spans="2:9" x14ac:dyDescent="0.2">
      <c r="B50" s="7" t="s">
        <v>36</v>
      </c>
      <c r="C50" s="23">
        <v>205.43305511899999</v>
      </c>
      <c r="D50" s="23">
        <v>206.814138797</v>
      </c>
      <c r="E50" s="23">
        <v>213.275093242</v>
      </c>
      <c r="F50" s="23">
        <v>212.369674301</v>
      </c>
      <c r="G50" s="23">
        <v>237.94301477299999</v>
      </c>
      <c r="I50" s="91">
        <v>32.509959653999999</v>
      </c>
    </row>
    <row r="51" spans="2:9" x14ac:dyDescent="0.2">
      <c r="B51" s="7" t="s">
        <v>48</v>
      </c>
      <c r="C51" s="23">
        <v>166.95650574800001</v>
      </c>
      <c r="D51" s="23">
        <v>178.90039498900001</v>
      </c>
      <c r="E51" s="23">
        <v>168.024535684</v>
      </c>
      <c r="F51" s="23">
        <v>148.36496914400001</v>
      </c>
      <c r="G51" s="23">
        <v>220.00763843799999</v>
      </c>
      <c r="I51" s="91"/>
    </row>
    <row r="52" spans="2:9" x14ac:dyDescent="0.2">
      <c r="B52" s="7" t="s">
        <v>45</v>
      </c>
      <c r="C52" s="23">
        <v>137.86795525900001</v>
      </c>
      <c r="D52" s="23">
        <v>158.68436553800001</v>
      </c>
      <c r="E52" s="23">
        <v>168.030499236</v>
      </c>
      <c r="F52" s="23">
        <v>191.16177956300001</v>
      </c>
      <c r="G52" s="23">
        <v>219.19572133700001</v>
      </c>
    </row>
    <row r="53" spans="2:9" x14ac:dyDescent="0.2">
      <c r="B53" s="7" t="s">
        <v>51</v>
      </c>
      <c r="C53" s="23">
        <v>149.659187734</v>
      </c>
      <c r="D53" s="23">
        <v>161.86539711</v>
      </c>
      <c r="E53" s="23">
        <v>167.95670423199999</v>
      </c>
      <c r="F53" s="23">
        <v>167.58481121</v>
      </c>
      <c r="G53" s="23">
        <v>200.32585659399999</v>
      </c>
    </row>
    <row r="54" spans="2:9" x14ac:dyDescent="0.2">
      <c r="B54" s="7" t="s">
        <v>46</v>
      </c>
      <c r="C54" s="23">
        <v>109.477021291</v>
      </c>
      <c r="D54" s="23">
        <v>115.155034116</v>
      </c>
      <c r="E54" s="23">
        <v>116.588636048</v>
      </c>
      <c r="F54" s="23">
        <v>111.644351091</v>
      </c>
      <c r="G54" s="23">
        <v>131.80195172699999</v>
      </c>
    </row>
    <row r="55" spans="2:9" x14ac:dyDescent="0.2">
      <c r="B55" s="7" t="s">
        <v>49</v>
      </c>
      <c r="C55" s="23">
        <v>99.346954328999999</v>
      </c>
      <c r="D55" s="23">
        <v>105.373684156</v>
      </c>
      <c r="E55" s="23">
        <v>105.454604026</v>
      </c>
      <c r="F55" s="23">
        <v>98.230745376000002</v>
      </c>
      <c r="G55" s="23">
        <v>117.791680613</v>
      </c>
    </row>
    <row r="56" spans="2:9" x14ac:dyDescent="0.2">
      <c r="B56" s="7" t="s">
        <v>34</v>
      </c>
      <c r="C56" s="23">
        <v>80.332191421000005</v>
      </c>
      <c r="D56" s="23">
        <v>79.630204833999997</v>
      </c>
      <c r="E56" s="23">
        <v>83.014313678999997</v>
      </c>
      <c r="F56" s="23">
        <v>85.921518500000005</v>
      </c>
      <c r="G56" s="23">
        <v>94.337307031999998</v>
      </c>
    </row>
    <row r="57" spans="2:9" x14ac:dyDescent="0.2">
      <c r="B57" s="7" t="s">
        <v>43</v>
      </c>
      <c r="C57" s="23">
        <v>81.190137499000002</v>
      </c>
      <c r="D57" s="23">
        <v>95.525631634999996</v>
      </c>
      <c r="E57" s="23">
        <v>93.657169855000006</v>
      </c>
      <c r="F57" s="23">
        <v>61.547457254999998</v>
      </c>
      <c r="G57" s="23">
        <v>93.901170965000006</v>
      </c>
    </row>
    <row r="58" spans="2:9" x14ac:dyDescent="0.2">
      <c r="B58" s="9" t="s">
        <v>39</v>
      </c>
      <c r="C58" s="24">
        <v>74.125815888999995</v>
      </c>
      <c r="D58" s="24">
        <v>78.297698252000004</v>
      </c>
      <c r="E58" s="24">
        <v>83.380624073999996</v>
      </c>
      <c r="F58" s="24">
        <v>75.692158393</v>
      </c>
      <c r="G58" s="24">
        <v>89.481405695000007</v>
      </c>
    </row>
    <row r="60" spans="2:9" x14ac:dyDescent="0.2">
      <c r="B60" s="4"/>
      <c r="C60" s="74">
        <v>2017</v>
      </c>
      <c r="D60" s="74">
        <v>2018</v>
      </c>
      <c r="E60" s="74">
        <v>2019</v>
      </c>
      <c r="F60" s="74">
        <v>2020</v>
      </c>
      <c r="G60" s="74">
        <v>2021</v>
      </c>
    </row>
    <row r="61" spans="2:9" x14ac:dyDescent="0.2">
      <c r="B61" s="5">
        <v>29</v>
      </c>
      <c r="C61" s="84">
        <v>1</v>
      </c>
      <c r="D61" s="1">
        <v>1</v>
      </c>
      <c r="E61" s="84">
        <v>1</v>
      </c>
      <c r="F61" s="84">
        <v>1</v>
      </c>
      <c r="G61" s="84">
        <v>1</v>
      </c>
    </row>
    <row r="62" spans="2:9" x14ac:dyDescent="0.2">
      <c r="B62" s="7">
        <v>20</v>
      </c>
      <c r="C62" s="25">
        <v>2</v>
      </c>
      <c r="D62" s="25">
        <v>2</v>
      </c>
      <c r="E62" s="25">
        <v>2</v>
      </c>
      <c r="F62" s="25">
        <v>3</v>
      </c>
      <c r="G62" s="25">
        <v>2</v>
      </c>
    </row>
    <row r="63" spans="2:9" x14ac:dyDescent="0.2">
      <c r="B63" s="7">
        <v>28</v>
      </c>
      <c r="C63" s="25">
        <v>3</v>
      </c>
      <c r="D63" s="25">
        <v>3</v>
      </c>
      <c r="E63" s="25">
        <v>3</v>
      </c>
      <c r="F63" s="25">
        <v>4</v>
      </c>
      <c r="G63" s="25">
        <v>4</v>
      </c>
    </row>
    <row r="64" spans="2:9" x14ac:dyDescent="0.2">
      <c r="B64" s="7">
        <v>26</v>
      </c>
      <c r="C64" s="25">
        <v>4</v>
      </c>
      <c r="D64" s="25">
        <v>4</v>
      </c>
      <c r="E64" s="25">
        <v>4</v>
      </c>
      <c r="F64" s="25">
        <v>2</v>
      </c>
      <c r="G64" s="25">
        <v>3</v>
      </c>
    </row>
    <row r="65" spans="2:7" x14ac:dyDescent="0.2">
      <c r="B65" s="7">
        <v>10</v>
      </c>
      <c r="C65" s="25">
        <v>5</v>
      </c>
      <c r="D65" s="25">
        <v>5</v>
      </c>
      <c r="E65" s="25">
        <v>5</v>
      </c>
      <c r="F65" s="25">
        <v>5</v>
      </c>
      <c r="G65" s="25">
        <v>5</v>
      </c>
    </row>
    <row r="66" spans="2:7" x14ac:dyDescent="0.2">
      <c r="B66" s="7">
        <v>24</v>
      </c>
      <c r="C66" s="25">
        <v>6</v>
      </c>
      <c r="D66" s="25">
        <v>6</v>
      </c>
      <c r="E66" s="25">
        <v>7</v>
      </c>
      <c r="F66" s="25">
        <v>8</v>
      </c>
      <c r="G66" s="25">
        <v>6</v>
      </c>
    </row>
    <row r="67" spans="2:7" x14ac:dyDescent="0.2">
      <c r="B67" s="7">
        <v>27</v>
      </c>
      <c r="C67" s="25">
        <v>7</v>
      </c>
      <c r="D67" s="25">
        <v>7</v>
      </c>
      <c r="E67" s="25">
        <v>8</v>
      </c>
      <c r="F67" s="25">
        <v>7</v>
      </c>
      <c r="G67" s="25">
        <v>8</v>
      </c>
    </row>
    <row r="68" spans="2:7" x14ac:dyDescent="0.2">
      <c r="B68" s="7">
        <v>21</v>
      </c>
      <c r="C68" s="25">
        <v>8</v>
      </c>
      <c r="D68" s="25">
        <v>8</v>
      </c>
      <c r="E68" s="25">
        <v>6</v>
      </c>
      <c r="F68" s="25">
        <v>6</v>
      </c>
      <c r="G68" s="25">
        <v>7</v>
      </c>
    </row>
    <row r="69" spans="2:7" x14ac:dyDescent="0.2">
      <c r="B69" s="7">
        <v>22</v>
      </c>
      <c r="C69" s="25">
        <v>9</v>
      </c>
      <c r="D69" s="25">
        <v>9</v>
      </c>
      <c r="E69" s="25">
        <v>9</v>
      </c>
      <c r="F69" s="25">
        <v>9</v>
      </c>
      <c r="G69" s="25">
        <v>9</v>
      </c>
    </row>
    <row r="70" spans="2:7" x14ac:dyDescent="0.2">
      <c r="B70" s="7">
        <v>25</v>
      </c>
      <c r="C70" s="25">
        <v>10</v>
      </c>
      <c r="D70" s="25">
        <v>10</v>
      </c>
      <c r="E70" s="25">
        <v>10</v>
      </c>
      <c r="F70" s="25">
        <v>10</v>
      </c>
      <c r="G70" s="25">
        <v>10</v>
      </c>
    </row>
    <row r="71" spans="2:7" x14ac:dyDescent="0.2">
      <c r="B71" s="7">
        <v>19</v>
      </c>
      <c r="C71" s="25">
        <v>11</v>
      </c>
      <c r="D71" s="25">
        <v>11</v>
      </c>
      <c r="E71" s="25">
        <v>11</v>
      </c>
      <c r="F71" s="25">
        <v>14</v>
      </c>
      <c r="G71" s="25">
        <v>12</v>
      </c>
    </row>
    <row r="72" spans="2:7" x14ac:dyDescent="0.2">
      <c r="B72" s="7">
        <v>1</v>
      </c>
      <c r="C72" s="25">
        <v>12</v>
      </c>
      <c r="D72" s="25">
        <v>12</v>
      </c>
      <c r="E72" s="25">
        <v>13</v>
      </c>
      <c r="F72" s="25">
        <v>11</v>
      </c>
      <c r="G72" s="25">
        <v>11</v>
      </c>
    </row>
    <row r="73" spans="2:7" x14ac:dyDescent="0.2">
      <c r="B73" s="9">
        <v>14</v>
      </c>
      <c r="C73" s="26">
        <v>13</v>
      </c>
      <c r="D73" s="26">
        <v>13</v>
      </c>
      <c r="E73" s="26">
        <v>12</v>
      </c>
      <c r="F73" s="26">
        <v>12</v>
      </c>
      <c r="G73" s="26">
        <v>13</v>
      </c>
    </row>
    <row r="74" spans="2:7" x14ac:dyDescent="0.2">
      <c r="C74" s="2"/>
      <c r="D74" s="2"/>
      <c r="E74" s="2"/>
      <c r="F74" s="2"/>
      <c r="G74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8"/>
  <sheetViews>
    <sheetView showGridLines="0" workbookViewId="0">
      <selection activeCell="V10" sqref="V10"/>
    </sheetView>
  </sheetViews>
  <sheetFormatPr defaultRowHeight="15" x14ac:dyDescent="0.2"/>
  <cols>
    <col min="1" max="1" width="1.7109375" style="1" customWidth="1"/>
    <col min="2" max="2" width="19.5703125" style="1" customWidth="1"/>
    <col min="3" max="3" width="14.85546875" style="16" customWidth="1"/>
    <col min="4" max="4" width="21.28515625" style="1" customWidth="1"/>
    <col min="5" max="5" width="16.42578125" style="1" customWidth="1"/>
    <col min="6" max="6" width="25.28515625" style="16" bestFit="1" customWidth="1"/>
    <col min="7" max="7" width="15.7109375" style="1" customWidth="1"/>
    <col min="8" max="8" width="13.42578125" style="1" bestFit="1" customWidth="1"/>
    <col min="9" max="9" width="19.140625" style="1" customWidth="1"/>
    <col min="10" max="12" width="21" style="1" customWidth="1"/>
    <col min="13" max="16384" width="9.140625" style="1"/>
  </cols>
  <sheetData>
    <row r="1" spans="1:14" ht="23.25" x14ac:dyDescent="0.35">
      <c r="A1" s="14"/>
      <c r="B1" s="112" t="s">
        <v>144</v>
      </c>
      <c r="J1"/>
      <c r="K1"/>
    </row>
    <row r="2" spans="1:14" ht="20.25" x14ac:dyDescent="0.3">
      <c r="A2" s="14"/>
      <c r="B2" s="113" t="s">
        <v>108</v>
      </c>
      <c r="J2" s="110" t="s">
        <v>1</v>
      </c>
      <c r="K2" s="1" t="s">
        <v>100</v>
      </c>
    </row>
    <row r="3" spans="1:14" ht="36" x14ac:dyDescent="0.2">
      <c r="A3" s="14"/>
      <c r="B3" s="4"/>
      <c r="C3" s="115" t="s">
        <v>109</v>
      </c>
      <c r="D3" s="115" t="s">
        <v>145</v>
      </c>
      <c r="E3" s="116" t="s">
        <v>101</v>
      </c>
      <c r="F3" s="117"/>
      <c r="G3" s="118" t="s">
        <v>102</v>
      </c>
      <c r="H3" s="118"/>
      <c r="J3" s="110" t="s">
        <v>3</v>
      </c>
      <c r="K3" s="111">
        <v>2</v>
      </c>
    </row>
    <row r="4" spans="1:14" x14ac:dyDescent="0.2">
      <c r="A4" s="14"/>
      <c r="B4" s="27" t="s">
        <v>107</v>
      </c>
      <c r="C4" s="40">
        <v>3427766.790298</v>
      </c>
      <c r="D4" s="40">
        <v>371695.80353700003</v>
      </c>
      <c r="E4" s="92">
        <v>100</v>
      </c>
      <c r="F4" s="41"/>
      <c r="G4" s="42">
        <v>10.843672463046584</v>
      </c>
      <c r="H4" s="57" t="s">
        <v>131</v>
      </c>
      <c r="J4" s="110" t="s">
        <v>5</v>
      </c>
      <c r="K4" s="1" t="s">
        <v>6</v>
      </c>
    </row>
    <row r="5" spans="1:14" x14ac:dyDescent="0.2">
      <c r="A5" s="14"/>
      <c r="B5" s="31" t="s">
        <v>67</v>
      </c>
      <c r="C5" s="32">
        <v>747347.12895599997</v>
      </c>
      <c r="D5" s="32">
        <v>89594.736319999996</v>
      </c>
      <c r="E5" s="85">
        <v>24.104317419629247</v>
      </c>
      <c r="F5" s="58" t="s">
        <v>146</v>
      </c>
      <c r="G5" s="34">
        <v>11.988369640913531</v>
      </c>
      <c r="H5" s="59" t="s">
        <v>122</v>
      </c>
      <c r="J5" s="110" t="s">
        <v>4</v>
      </c>
      <c r="K5" s="111">
        <v>202152</v>
      </c>
    </row>
    <row r="6" spans="1:14" ht="15.75" x14ac:dyDescent="0.25">
      <c r="A6"/>
      <c r="B6" s="7" t="s">
        <v>71</v>
      </c>
      <c r="C6" s="36">
        <v>203707.88378999999</v>
      </c>
      <c r="D6" s="36">
        <v>33018.651317999997</v>
      </c>
      <c r="E6" s="86">
        <v>8.8832456551297039</v>
      </c>
      <c r="F6" s="60" t="s">
        <v>119</v>
      </c>
      <c r="G6" s="38">
        <v>16.208823489638981</v>
      </c>
      <c r="H6" s="61" t="s">
        <v>128</v>
      </c>
      <c r="I6"/>
      <c r="J6"/>
      <c r="K6"/>
      <c r="L6"/>
    </row>
    <row r="7" spans="1:14" ht="15.75" x14ac:dyDescent="0.25">
      <c r="A7" s="14"/>
      <c r="B7" s="7" t="s">
        <v>72</v>
      </c>
      <c r="C7" s="36">
        <v>270379.09574700001</v>
      </c>
      <c r="D7" s="36">
        <v>32672.352350000001</v>
      </c>
      <c r="E7" s="86">
        <v>8.7900783487720133</v>
      </c>
      <c r="F7" s="60" t="s">
        <v>119</v>
      </c>
      <c r="G7" s="38">
        <v>12.0839047337344</v>
      </c>
      <c r="H7" s="61" t="s">
        <v>120</v>
      </c>
      <c r="I7"/>
      <c r="J7" s="110" t="s">
        <v>60</v>
      </c>
      <c r="K7" s="110" t="s">
        <v>2</v>
      </c>
      <c r="L7" s="110" t="s">
        <v>59</v>
      </c>
      <c r="M7"/>
      <c r="N7"/>
    </row>
    <row r="8" spans="1:14" ht="15.75" x14ac:dyDescent="0.25">
      <c r="A8" s="14"/>
      <c r="B8" s="7" t="s">
        <v>64</v>
      </c>
      <c r="C8" s="36">
        <v>305984.456351</v>
      </c>
      <c r="D8" s="36">
        <v>32504.008559999998</v>
      </c>
      <c r="E8" s="86">
        <v>8.7447876060737997</v>
      </c>
      <c r="F8" s="60" t="s">
        <v>119</v>
      </c>
      <c r="G8" s="38">
        <v>10.62276461609347</v>
      </c>
      <c r="H8" s="61" t="s">
        <v>131</v>
      </c>
      <c r="I8"/>
      <c r="K8" s="1">
        <v>29</v>
      </c>
      <c r="L8" s="1" t="s">
        <v>7</v>
      </c>
      <c r="M8"/>
      <c r="N8"/>
    </row>
    <row r="9" spans="1:14" ht="15.75" x14ac:dyDescent="0.25">
      <c r="A9" s="14"/>
      <c r="B9" s="7" t="s">
        <v>95</v>
      </c>
      <c r="C9" s="36">
        <v>154104.55054600001</v>
      </c>
      <c r="D9" s="36">
        <v>28380.69469</v>
      </c>
      <c r="E9" s="86">
        <v>7.6354627681920748</v>
      </c>
      <c r="F9" s="60" t="s">
        <v>122</v>
      </c>
      <c r="G9" s="38">
        <v>18.416519557304312</v>
      </c>
      <c r="H9" s="61" t="s">
        <v>141</v>
      </c>
      <c r="I9"/>
      <c r="J9" s="110" t="s">
        <v>0</v>
      </c>
      <c r="K9" s="1" t="s">
        <v>53</v>
      </c>
      <c r="L9" s="1" t="s">
        <v>7</v>
      </c>
      <c r="M9"/>
      <c r="N9"/>
    </row>
    <row r="10" spans="1:14" ht="15.75" x14ac:dyDescent="0.25">
      <c r="A10" s="14"/>
      <c r="B10" s="7" t="s">
        <v>83</v>
      </c>
      <c r="C10" s="36">
        <v>213661.08363499999</v>
      </c>
      <c r="D10" s="36">
        <v>23203.383343000001</v>
      </c>
      <c r="E10" s="86">
        <v>6.2425733952872697</v>
      </c>
      <c r="F10" s="60" t="s">
        <v>121</v>
      </c>
      <c r="G10" s="38">
        <v>10.859901554481789</v>
      </c>
      <c r="H10" s="61" t="s">
        <v>131</v>
      </c>
      <c r="I10"/>
      <c r="J10" s="1" t="s">
        <v>99</v>
      </c>
      <c r="K10" s="2">
        <v>371695803537</v>
      </c>
      <c r="L10" s="2">
        <v>3427766790298</v>
      </c>
      <c r="M10"/>
      <c r="N10"/>
    </row>
    <row r="11" spans="1:14" ht="15.75" x14ac:dyDescent="0.25">
      <c r="A11" s="14"/>
      <c r="B11" s="7" t="s">
        <v>74</v>
      </c>
      <c r="C11" s="36">
        <v>269805.09870799998</v>
      </c>
      <c r="D11" s="36">
        <v>21171.825675</v>
      </c>
      <c r="E11" s="86">
        <v>5.6960087990050372</v>
      </c>
      <c r="F11" s="60" t="s">
        <v>116</v>
      </c>
      <c r="G11" s="38">
        <v>7.8470813844453975</v>
      </c>
      <c r="H11" s="61" t="s">
        <v>118</v>
      </c>
      <c r="I11"/>
      <c r="J11" s="1" t="s">
        <v>10</v>
      </c>
      <c r="K11" s="2">
        <v>89594736320</v>
      </c>
      <c r="L11" s="2">
        <v>747347128956</v>
      </c>
      <c r="M11"/>
      <c r="N11"/>
    </row>
    <row r="12" spans="1:14" ht="15.75" x14ac:dyDescent="0.25">
      <c r="A12" s="14"/>
      <c r="B12" s="7" t="s">
        <v>87</v>
      </c>
      <c r="C12" s="36">
        <v>70481.912907999998</v>
      </c>
      <c r="D12" s="36">
        <v>20408.951584999999</v>
      </c>
      <c r="E12" s="86">
        <v>5.4907672862570838</v>
      </c>
      <c r="F12" s="60" t="s">
        <v>116</v>
      </c>
      <c r="G12" s="38">
        <v>28.95629636448686</v>
      </c>
      <c r="H12" s="61" t="s">
        <v>113</v>
      </c>
      <c r="I12"/>
      <c r="J12" s="1" t="s">
        <v>11</v>
      </c>
      <c r="K12" s="2">
        <v>33018651318</v>
      </c>
      <c r="L12" s="2">
        <v>203707883790</v>
      </c>
      <c r="M12"/>
      <c r="N12"/>
    </row>
    <row r="13" spans="1:14" ht="15.75" x14ac:dyDescent="0.25">
      <c r="A13" s="14"/>
      <c r="B13" s="7" t="s">
        <v>79</v>
      </c>
      <c r="C13" s="36">
        <v>93912.508916000006</v>
      </c>
      <c r="D13" s="36">
        <v>17881.612008</v>
      </c>
      <c r="E13" s="86">
        <v>4.8108189110130741</v>
      </c>
      <c r="F13" s="60" t="s">
        <v>118</v>
      </c>
      <c r="G13" s="38">
        <v>19.040713760500424</v>
      </c>
      <c r="H13" s="61" t="s">
        <v>133</v>
      </c>
      <c r="I13"/>
      <c r="J13" s="1" t="s">
        <v>12</v>
      </c>
      <c r="K13" s="2">
        <v>32672352350</v>
      </c>
      <c r="L13" s="2">
        <v>270379095747</v>
      </c>
      <c r="M13"/>
      <c r="N13"/>
    </row>
    <row r="14" spans="1:14" ht="15.75" x14ac:dyDescent="0.25">
      <c r="A14" s="14"/>
      <c r="B14" s="7" t="s">
        <v>81</v>
      </c>
      <c r="C14" s="36">
        <v>491174.67909699999</v>
      </c>
      <c r="D14" s="36">
        <v>15101.909469</v>
      </c>
      <c r="E14" s="86">
        <v>4.0629755098907641</v>
      </c>
      <c r="F14" s="60" t="s">
        <v>112</v>
      </c>
      <c r="G14" s="38">
        <v>3.0746514654957586</v>
      </c>
      <c r="H14" s="61" t="s">
        <v>124</v>
      </c>
      <c r="I14"/>
      <c r="J14" s="1" t="s">
        <v>8</v>
      </c>
      <c r="K14" s="2">
        <v>32504008560</v>
      </c>
      <c r="L14" s="2">
        <v>305984456351</v>
      </c>
      <c r="M14"/>
      <c r="N14"/>
    </row>
    <row r="15" spans="1:14" ht="15.75" x14ac:dyDescent="0.25">
      <c r="A15" s="14"/>
      <c r="B15" s="7" t="s">
        <v>89</v>
      </c>
      <c r="C15" s="36">
        <v>86255.141078999994</v>
      </c>
      <c r="D15" s="36">
        <v>12094.972600999999</v>
      </c>
      <c r="E15" s="86">
        <v>3.2539976200716025</v>
      </c>
      <c r="F15" s="60" t="s">
        <v>123</v>
      </c>
      <c r="G15" s="38">
        <v>14.022320814387593</v>
      </c>
      <c r="H15" s="61" t="s">
        <v>117</v>
      </c>
      <c r="I15"/>
      <c r="J15" s="1" t="s">
        <v>22</v>
      </c>
      <c r="K15" s="2">
        <v>28380694690</v>
      </c>
      <c r="L15" s="2">
        <v>154104550546</v>
      </c>
      <c r="M15"/>
      <c r="N15"/>
    </row>
    <row r="16" spans="1:14" ht="15.75" x14ac:dyDescent="0.25">
      <c r="A16" s="14"/>
      <c r="B16" s="7" t="s">
        <v>82</v>
      </c>
      <c r="C16" s="36">
        <v>118415.266839</v>
      </c>
      <c r="D16" s="36">
        <v>11192.367442000001</v>
      </c>
      <c r="E16" s="86">
        <v>3.0111632511034983</v>
      </c>
      <c r="F16" s="60" t="s">
        <v>123</v>
      </c>
      <c r="G16" s="38">
        <v>9.4517943004911587</v>
      </c>
      <c r="H16" s="61" t="s">
        <v>121</v>
      </c>
      <c r="I16"/>
      <c r="J16" s="1" t="s">
        <v>28</v>
      </c>
      <c r="K16" s="2">
        <v>23203383343</v>
      </c>
      <c r="L16" s="2">
        <v>213661083635</v>
      </c>
      <c r="M16"/>
      <c r="N16"/>
    </row>
    <row r="17" spans="1:14" ht="15.75" x14ac:dyDescent="0.25">
      <c r="A17" s="14"/>
      <c r="B17" s="7" t="s">
        <v>85</v>
      </c>
      <c r="C17" s="36">
        <v>54090.197186999998</v>
      </c>
      <c r="D17" s="36">
        <v>10905.531911</v>
      </c>
      <c r="E17" s="86">
        <v>2.9339938216209704</v>
      </c>
      <c r="F17" s="60" t="s">
        <v>123</v>
      </c>
      <c r="G17" s="38">
        <v>20.161752920399831</v>
      </c>
      <c r="H17" s="61" t="s">
        <v>147</v>
      </c>
      <c r="I17"/>
      <c r="J17" s="1" t="s">
        <v>14</v>
      </c>
      <c r="K17" s="2">
        <v>21171825675</v>
      </c>
      <c r="L17" s="2">
        <v>269805098708</v>
      </c>
      <c r="M17"/>
      <c r="N17"/>
    </row>
    <row r="18" spans="1:14" ht="15.75" x14ac:dyDescent="0.25">
      <c r="A18" s="14"/>
      <c r="B18" s="7" t="s">
        <v>86</v>
      </c>
      <c r="C18" s="36">
        <v>32586.404841</v>
      </c>
      <c r="D18" s="36">
        <v>6698.1138870000004</v>
      </c>
      <c r="E18" s="86">
        <v>1.8020418372394253</v>
      </c>
      <c r="F18" s="60" t="s">
        <v>125</v>
      </c>
      <c r="G18" s="38">
        <v>20.554933628555663</v>
      </c>
      <c r="H18" s="61" t="s">
        <v>147</v>
      </c>
      <c r="I18"/>
      <c r="J18" s="1" t="s">
        <v>30</v>
      </c>
      <c r="K18" s="2">
        <v>20408951585</v>
      </c>
      <c r="L18" s="2">
        <v>70481912908</v>
      </c>
      <c r="M18"/>
      <c r="N18"/>
    </row>
    <row r="19" spans="1:14" ht="15.75" x14ac:dyDescent="0.25">
      <c r="A19" s="14"/>
      <c r="B19" s="7" t="s">
        <v>84</v>
      </c>
      <c r="C19" s="36">
        <v>45409.040805999997</v>
      </c>
      <c r="D19" s="36">
        <v>6260.4480670000003</v>
      </c>
      <c r="E19" s="86">
        <v>1.6842934484130681</v>
      </c>
      <c r="F19" s="60" t="s">
        <v>125</v>
      </c>
      <c r="G19" s="38">
        <v>13.786787731866806</v>
      </c>
      <c r="H19" s="61" t="s">
        <v>119</v>
      </c>
      <c r="I19"/>
      <c r="J19" s="1" t="s">
        <v>24</v>
      </c>
      <c r="K19" s="2">
        <v>17881612008</v>
      </c>
      <c r="L19" s="2">
        <v>93912508916</v>
      </c>
      <c r="M19"/>
      <c r="N19"/>
    </row>
    <row r="20" spans="1:14" ht="15.75" x14ac:dyDescent="0.25">
      <c r="A20" s="14"/>
      <c r="B20" s="7" t="s">
        <v>88</v>
      </c>
      <c r="C20" s="36">
        <v>38959.610643</v>
      </c>
      <c r="D20" s="36">
        <v>3332.8040430000001</v>
      </c>
      <c r="E20" s="86">
        <v>0.89664828370015215</v>
      </c>
      <c r="F20" s="60" t="s">
        <v>126</v>
      </c>
      <c r="G20" s="38">
        <v>8.5545106534549422</v>
      </c>
      <c r="H20" s="61" t="s">
        <v>116</v>
      </c>
      <c r="I20"/>
      <c r="J20" s="1" t="s">
        <v>16</v>
      </c>
      <c r="K20" s="2">
        <v>15101909469</v>
      </c>
      <c r="L20" s="2">
        <v>491174679097</v>
      </c>
      <c r="M20"/>
      <c r="N20"/>
    </row>
    <row r="21" spans="1:14" ht="15.75" x14ac:dyDescent="0.25">
      <c r="A21" s="14"/>
      <c r="B21" s="7" t="s">
        <v>66</v>
      </c>
      <c r="C21" s="36">
        <v>55548.583434</v>
      </c>
      <c r="D21" s="36">
        <v>2344.948398</v>
      </c>
      <c r="E21" s="86">
        <v>0.63087836227523475</v>
      </c>
      <c r="F21" s="60" t="s">
        <v>127</v>
      </c>
      <c r="G21" s="38">
        <v>4.2214368990815911</v>
      </c>
      <c r="H21" s="61" t="s">
        <v>123</v>
      </c>
      <c r="I21"/>
      <c r="J21" s="1" t="s">
        <v>19</v>
      </c>
      <c r="K21" s="2">
        <v>12094972601</v>
      </c>
      <c r="L21" s="2">
        <v>86255141079</v>
      </c>
      <c r="M21"/>
      <c r="N21"/>
    </row>
    <row r="22" spans="1:14" ht="15.75" x14ac:dyDescent="0.25">
      <c r="A22" s="14"/>
      <c r="B22" s="7" t="s">
        <v>77</v>
      </c>
      <c r="C22" s="36">
        <v>19931.919691999999</v>
      </c>
      <c r="D22" s="36">
        <v>1060.2365950000001</v>
      </c>
      <c r="E22" s="86">
        <v>0.28524308988989167</v>
      </c>
      <c r="F22" s="60" t="s">
        <v>127</v>
      </c>
      <c r="G22" s="38">
        <v>5.3192899198040777</v>
      </c>
      <c r="H22" s="61" t="s">
        <v>114</v>
      </c>
      <c r="I22"/>
      <c r="J22" s="1" t="s">
        <v>18</v>
      </c>
      <c r="K22" s="2">
        <v>11192367442</v>
      </c>
      <c r="L22" s="2">
        <v>118415266839</v>
      </c>
      <c r="M22"/>
      <c r="N22"/>
    </row>
    <row r="23" spans="1:14" ht="15.75" x14ac:dyDescent="0.25">
      <c r="A23" s="14"/>
      <c r="B23" s="7" t="s">
        <v>78</v>
      </c>
      <c r="C23" s="36">
        <v>11354.691606</v>
      </c>
      <c r="D23" s="36">
        <v>1058.926757</v>
      </c>
      <c r="E23" s="86">
        <v>0.28489069473569945</v>
      </c>
      <c r="F23" s="60" t="s">
        <v>127</v>
      </c>
      <c r="G23" s="38">
        <v>9.3258962351777672</v>
      </c>
      <c r="H23" s="61" t="s">
        <v>121</v>
      </c>
      <c r="I23"/>
      <c r="J23" s="1" t="s">
        <v>32</v>
      </c>
      <c r="K23" s="2">
        <v>10905531911</v>
      </c>
      <c r="L23" s="2">
        <v>54090197187</v>
      </c>
      <c r="M23"/>
      <c r="N23"/>
    </row>
    <row r="24" spans="1:14" ht="15.75" x14ac:dyDescent="0.25">
      <c r="A24" s="14"/>
      <c r="B24" s="7" t="s">
        <v>68</v>
      </c>
      <c r="C24" s="36">
        <v>12188.796812000001</v>
      </c>
      <c r="D24" s="36">
        <v>870.22119199999997</v>
      </c>
      <c r="E24" s="86">
        <v>0.23412187700778678</v>
      </c>
      <c r="F24" s="60" t="s">
        <v>127</v>
      </c>
      <c r="G24" s="38">
        <v>7.1395167662755528</v>
      </c>
      <c r="H24" s="61" t="s">
        <v>118</v>
      </c>
      <c r="I24"/>
      <c r="J24" s="1" t="s">
        <v>29</v>
      </c>
      <c r="K24" s="2">
        <v>6698113887</v>
      </c>
      <c r="L24" s="2">
        <v>32586404841</v>
      </c>
      <c r="M24"/>
      <c r="N24"/>
    </row>
    <row r="25" spans="1:14" ht="15.75" x14ac:dyDescent="0.25">
      <c r="A25" s="14"/>
      <c r="B25" s="7" t="s">
        <v>65</v>
      </c>
      <c r="C25" s="36">
        <v>23152.028180000001</v>
      </c>
      <c r="D25" s="36">
        <v>642.84566299999994</v>
      </c>
      <c r="E25" s="86">
        <v>0.17294940025762454</v>
      </c>
      <c r="F25" s="60" t="s">
        <v>127</v>
      </c>
      <c r="G25" s="38">
        <v>2.7766278530851376</v>
      </c>
      <c r="H25" s="61" t="s">
        <v>125</v>
      </c>
      <c r="I25"/>
      <c r="J25" s="1" t="s">
        <v>17</v>
      </c>
      <c r="K25" s="2">
        <v>6260448067</v>
      </c>
      <c r="L25" s="2">
        <v>45409040806</v>
      </c>
      <c r="M25"/>
      <c r="N25"/>
    </row>
    <row r="26" spans="1:14" ht="15.75" x14ac:dyDescent="0.25">
      <c r="A26" s="14"/>
      <c r="B26" s="7" t="s">
        <v>76</v>
      </c>
      <c r="C26" s="36">
        <v>11313.338261999999</v>
      </c>
      <c r="D26" s="36">
        <v>535.11431500000003</v>
      </c>
      <c r="E26" s="86">
        <v>0.14396565952801582</v>
      </c>
      <c r="F26" s="60" t="s">
        <v>127</v>
      </c>
      <c r="G26" s="38">
        <v>4.7299417962015502</v>
      </c>
      <c r="H26" s="61" t="s">
        <v>123</v>
      </c>
      <c r="I26"/>
      <c r="J26" s="1" t="s">
        <v>20</v>
      </c>
      <c r="K26" s="2">
        <v>3332804043</v>
      </c>
      <c r="L26" s="2">
        <v>38959610643</v>
      </c>
      <c r="M26"/>
      <c r="N26"/>
    </row>
    <row r="27" spans="1:14" ht="15.75" x14ac:dyDescent="0.25">
      <c r="A27" s="14"/>
      <c r="B27" s="7" t="s">
        <v>73</v>
      </c>
      <c r="C27" s="36">
        <v>13215.311064</v>
      </c>
      <c r="D27" s="36">
        <v>520.03013899999996</v>
      </c>
      <c r="E27" s="86">
        <v>0.13990745498105528</v>
      </c>
      <c r="F27" s="60" t="s">
        <v>127</v>
      </c>
      <c r="G27" s="38">
        <v>3.9350578770455189</v>
      </c>
      <c r="H27" s="61" t="s">
        <v>124</v>
      </c>
      <c r="I27"/>
      <c r="J27" s="1" t="s">
        <v>9</v>
      </c>
      <c r="K27" s="2">
        <v>2344948398</v>
      </c>
      <c r="L27" s="2">
        <v>55548583434</v>
      </c>
      <c r="M27"/>
      <c r="N27"/>
    </row>
    <row r="28" spans="1:14" ht="15.75" x14ac:dyDescent="0.25">
      <c r="A28" s="14"/>
      <c r="B28" s="7" t="s">
        <v>70</v>
      </c>
      <c r="C28" s="36">
        <v>21445.114312000002</v>
      </c>
      <c r="D28" s="36">
        <v>125.81135999999999</v>
      </c>
      <c r="E28" s="86">
        <v>3.3847936619891446E-2</v>
      </c>
      <c r="F28" s="60" t="s">
        <v>127</v>
      </c>
      <c r="G28" s="38">
        <v>0.58666677253196076</v>
      </c>
      <c r="H28" s="61" t="s">
        <v>127</v>
      </c>
      <c r="I28"/>
      <c r="J28" s="1" t="s">
        <v>25</v>
      </c>
      <c r="K28" s="2">
        <v>1060236595</v>
      </c>
      <c r="L28" s="2">
        <v>19931919692</v>
      </c>
      <c r="M28"/>
      <c r="N28"/>
    </row>
    <row r="29" spans="1:14" ht="15.75" x14ac:dyDescent="0.25">
      <c r="A29" s="14"/>
      <c r="B29" s="7" t="s">
        <v>69</v>
      </c>
      <c r="C29" s="36">
        <v>61186.42525</v>
      </c>
      <c r="D29" s="36">
        <v>111.819541</v>
      </c>
      <c r="E29" s="86">
        <v>3.0083616746797374E-2</v>
      </c>
      <c r="F29" s="60" t="s">
        <v>127</v>
      </c>
      <c r="G29" s="38">
        <v>0.18275220450143884</v>
      </c>
      <c r="H29" s="61" t="s">
        <v>127</v>
      </c>
      <c r="I29"/>
      <c r="J29" s="1" t="s">
        <v>15</v>
      </c>
      <c r="K29" s="2">
        <v>1058926757</v>
      </c>
      <c r="L29" s="2">
        <v>11354691606</v>
      </c>
      <c r="M29"/>
      <c r="N29"/>
    </row>
    <row r="30" spans="1:14" ht="15.75" x14ac:dyDescent="0.25">
      <c r="A30" s="14"/>
      <c r="B30" s="7" t="s">
        <v>80</v>
      </c>
      <c r="C30" s="36">
        <v>1289.8033439999999</v>
      </c>
      <c r="D30" s="36">
        <v>2.6592850000000001</v>
      </c>
      <c r="E30" s="86">
        <v>7.1544660302716727E-4</v>
      </c>
      <c r="F30" s="60" t="s">
        <v>127</v>
      </c>
      <c r="G30" s="38">
        <v>0.20617755508005567</v>
      </c>
      <c r="H30" s="61" t="s">
        <v>127</v>
      </c>
      <c r="I30"/>
      <c r="J30" s="1" t="s">
        <v>23</v>
      </c>
      <c r="K30" s="2">
        <v>870221192</v>
      </c>
      <c r="L30" s="2">
        <v>12188796812</v>
      </c>
      <c r="M30"/>
      <c r="N30"/>
    </row>
    <row r="31" spans="1:14" ht="15.75" x14ac:dyDescent="0.25">
      <c r="A31" s="14"/>
      <c r="B31" s="93" t="s">
        <v>75</v>
      </c>
      <c r="C31" s="94">
        <v>866.71829300000002</v>
      </c>
      <c r="D31" s="94">
        <v>0.82702299999999995</v>
      </c>
      <c r="E31" s="95">
        <v>2.224999561819575E-4</v>
      </c>
      <c r="F31" s="103" t="s">
        <v>127</v>
      </c>
      <c r="G31" s="97">
        <v>9.5420046707148473E-2</v>
      </c>
      <c r="H31" s="104" t="s">
        <v>127</v>
      </c>
      <c r="I31"/>
      <c r="J31" s="1" t="s">
        <v>31</v>
      </c>
      <c r="K31" s="2">
        <v>642845663</v>
      </c>
      <c r="L31" s="2">
        <v>23152028180</v>
      </c>
      <c r="M31"/>
      <c r="N31"/>
    </row>
    <row r="32" spans="1:14" ht="15.75" x14ac:dyDescent="0.25">
      <c r="A32" s="14"/>
      <c r="B32" s="62" t="s">
        <v>93</v>
      </c>
      <c r="C32" s="17"/>
      <c r="D32" s="15"/>
      <c r="E32" s="15"/>
      <c r="F32" s="17"/>
      <c r="G32" s="15"/>
      <c r="H32" s="15"/>
      <c r="I32"/>
      <c r="J32" s="1" t="s">
        <v>26</v>
      </c>
      <c r="K32" s="2">
        <v>535114315</v>
      </c>
      <c r="L32" s="2">
        <v>11313338262</v>
      </c>
      <c r="M32"/>
      <c r="N32"/>
    </row>
    <row r="33" spans="1:14" ht="15.75" x14ac:dyDescent="0.25">
      <c r="A33" s="14"/>
      <c r="B33" s="14"/>
      <c r="C33" s="17"/>
      <c r="D33" s="15"/>
      <c r="E33" s="15"/>
      <c r="F33" s="17"/>
      <c r="G33" s="15"/>
      <c r="H33" s="15"/>
      <c r="I33"/>
      <c r="J33" s="1" t="s">
        <v>33</v>
      </c>
      <c r="K33" s="2">
        <v>520030139</v>
      </c>
      <c r="L33" s="2">
        <v>13215311064</v>
      </c>
      <c r="M33"/>
      <c r="N33"/>
    </row>
    <row r="34" spans="1:14" ht="15.75" x14ac:dyDescent="0.25">
      <c r="A34" s="14"/>
      <c r="B34" s="15"/>
      <c r="C34" s="17"/>
      <c r="D34" s="15"/>
      <c r="E34" s="15"/>
      <c r="F34" s="17"/>
      <c r="G34" s="15"/>
      <c r="H34" s="15"/>
      <c r="I34"/>
      <c r="J34" s="1" t="s">
        <v>61</v>
      </c>
      <c r="K34" s="2">
        <v>125811360</v>
      </c>
      <c r="L34" s="2">
        <v>21445114312</v>
      </c>
      <c r="M34"/>
      <c r="N34"/>
    </row>
    <row r="35" spans="1:14" ht="15.75" x14ac:dyDescent="0.25">
      <c r="A35" s="14"/>
      <c r="B35" s="15"/>
      <c r="C35" s="17"/>
      <c r="D35" s="15"/>
      <c r="E35" s="15"/>
      <c r="F35" s="17"/>
      <c r="G35" s="15"/>
      <c r="H35" s="15"/>
      <c r="I35"/>
      <c r="J35" s="1" t="s">
        <v>13</v>
      </c>
      <c r="K35" s="2">
        <v>111819541</v>
      </c>
      <c r="L35" s="2">
        <v>61186425250</v>
      </c>
      <c r="M35"/>
      <c r="N35"/>
    </row>
    <row r="36" spans="1:14" ht="15.75" x14ac:dyDescent="0.25">
      <c r="A36"/>
      <c r="B36"/>
      <c r="C36" s="18"/>
      <c r="D36"/>
      <c r="E36"/>
      <c r="F36" s="18"/>
      <c r="G36"/>
      <c r="H36"/>
      <c r="I36"/>
      <c r="J36" s="1" t="s">
        <v>27</v>
      </c>
      <c r="K36" s="2">
        <v>2659285</v>
      </c>
      <c r="L36" s="2">
        <v>1289803344</v>
      </c>
      <c r="M36"/>
      <c r="N36"/>
    </row>
    <row r="37" spans="1:14" ht="15.75" x14ac:dyDescent="0.25">
      <c r="J37" s="1" t="s">
        <v>21</v>
      </c>
      <c r="K37" s="2">
        <v>827023</v>
      </c>
      <c r="L37" s="2">
        <v>866718293</v>
      </c>
      <c r="M37"/>
      <c r="N37"/>
    </row>
    <row r="38" spans="1:14" ht="15.75" x14ac:dyDescent="0.25">
      <c r="J38"/>
      <c r="K38"/>
      <c r="L38"/>
    </row>
  </sheetData>
  <mergeCells count="2">
    <mergeCell ref="E3:F3"/>
    <mergeCell ref="G3:H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8"/>
  <sheetViews>
    <sheetView showGridLines="0" workbookViewId="0">
      <selection activeCell="V10" sqref="V10"/>
    </sheetView>
  </sheetViews>
  <sheetFormatPr defaultRowHeight="15" x14ac:dyDescent="0.2"/>
  <cols>
    <col min="1" max="1" width="1.7109375" style="1" customWidth="1"/>
    <col min="2" max="2" width="19.5703125" style="1" customWidth="1"/>
    <col min="3" max="3" width="14.85546875" style="16" customWidth="1"/>
    <col min="4" max="4" width="21.28515625" style="1" customWidth="1"/>
    <col min="5" max="5" width="16.42578125" style="1" customWidth="1"/>
    <col min="6" max="6" width="18.140625" style="16" customWidth="1"/>
    <col min="7" max="7" width="15.7109375" style="1" customWidth="1"/>
    <col min="8" max="8" width="10.7109375" style="1" bestFit="1" customWidth="1"/>
    <col min="9" max="9" width="19.140625" style="1" customWidth="1"/>
    <col min="10" max="12" width="21" style="1" customWidth="1"/>
    <col min="13" max="16384" width="9.140625" style="1"/>
  </cols>
  <sheetData>
    <row r="1" spans="1:14" ht="23.25" x14ac:dyDescent="0.35">
      <c r="A1" s="14"/>
      <c r="B1" s="112" t="s">
        <v>138</v>
      </c>
      <c r="J1"/>
      <c r="K1"/>
    </row>
    <row r="2" spans="1:14" ht="20.25" x14ac:dyDescent="0.3">
      <c r="A2" s="14"/>
      <c r="B2" s="113" t="s">
        <v>108</v>
      </c>
      <c r="J2" s="110" t="s">
        <v>1</v>
      </c>
      <c r="K2" s="1" t="s">
        <v>100</v>
      </c>
    </row>
    <row r="3" spans="1:14" ht="36" x14ac:dyDescent="0.2">
      <c r="A3" s="14"/>
      <c r="B3" s="4"/>
      <c r="C3" s="115" t="s">
        <v>109</v>
      </c>
      <c r="D3" s="115" t="s">
        <v>139</v>
      </c>
      <c r="E3" s="116" t="s">
        <v>101</v>
      </c>
      <c r="F3" s="117"/>
      <c r="G3" s="118" t="s">
        <v>102</v>
      </c>
      <c r="H3" s="118"/>
      <c r="J3" s="110" t="s">
        <v>3</v>
      </c>
      <c r="K3" s="111">
        <v>2</v>
      </c>
    </row>
    <row r="4" spans="1:14" x14ac:dyDescent="0.2">
      <c r="A4" s="14"/>
      <c r="B4" s="27" t="s">
        <v>107</v>
      </c>
      <c r="C4" s="40">
        <v>3427766.790298</v>
      </c>
      <c r="D4" s="40">
        <v>346211.90446300001</v>
      </c>
      <c r="E4" s="92">
        <v>100</v>
      </c>
      <c r="F4" s="41"/>
      <c r="G4" s="42">
        <v>10.100217594817801</v>
      </c>
      <c r="H4" s="52" t="s">
        <v>131</v>
      </c>
      <c r="J4" s="110" t="s">
        <v>5</v>
      </c>
      <c r="K4" s="1" t="s">
        <v>6</v>
      </c>
    </row>
    <row r="5" spans="1:14" x14ac:dyDescent="0.2">
      <c r="A5" s="14"/>
      <c r="B5" s="31" t="s">
        <v>67</v>
      </c>
      <c r="C5" s="32">
        <v>747347.12895599997</v>
      </c>
      <c r="D5" s="32">
        <v>72955.724952999997</v>
      </c>
      <c r="E5" s="85">
        <v>21.072563944951479</v>
      </c>
      <c r="F5" s="53" t="s">
        <v>136</v>
      </c>
      <c r="G5" s="34">
        <v>9.7619596204129202</v>
      </c>
      <c r="H5" s="54" t="s">
        <v>121</v>
      </c>
      <c r="J5" s="110" t="s">
        <v>4</v>
      </c>
      <c r="K5" s="111">
        <v>202152</v>
      </c>
    </row>
    <row r="6" spans="1:14" ht="15.75" x14ac:dyDescent="0.25">
      <c r="A6"/>
      <c r="B6" s="7" t="s">
        <v>81</v>
      </c>
      <c r="C6" s="36">
        <v>491174.67909699999</v>
      </c>
      <c r="D6" s="36">
        <v>61108.075877000003</v>
      </c>
      <c r="E6" s="86">
        <v>17.650483732436381</v>
      </c>
      <c r="F6" s="55" t="s">
        <v>115</v>
      </c>
      <c r="G6" s="38">
        <v>12.441210526027955</v>
      </c>
      <c r="H6" s="56" t="s">
        <v>120</v>
      </c>
      <c r="I6"/>
      <c r="J6"/>
      <c r="K6"/>
      <c r="L6"/>
    </row>
    <row r="7" spans="1:14" ht="15.75" x14ac:dyDescent="0.25">
      <c r="A7" s="14"/>
      <c r="B7" s="7" t="s">
        <v>64</v>
      </c>
      <c r="C7" s="36">
        <v>305984.456351</v>
      </c>
      <c r="D7" s="36">
        <v>57977.563216000002</v>
      </c>
      <c r="E7" s="86">
        <v>16.746265067322696</v>
      </c>
      <c r="F7" s="55" t="s">
        <v>140</v>
      </c>
      <c r="G7" s="38">
        <v>18.947878564619945</v>
      </c>
      <c r="H7" s="56" t="s">
        <v>141</v>
      </c>
      <c r="I7"/>
      <c r="J7" s="110" t="s">
        <v>60</v>
      </c>
      <c r="K7" s="110" t="s">
        <v>2</v>
      </c>
      <c r="L7" s="110" t="s">
        <v>59</v>
      </c>
      <c r="M7"/>
      <c r="N7"/>
    </row>
    <row r="8" spans="1:14" ht="15.75" x14ac:dyDescent="0.25">
      <c r="A8" s="14"/>
      <c r="B8" s="7" t="s">
        <v>72</v>
      </c>
      <c r="C8" s="36">
        <v>270379.09574700001</v>
      </c>
      <c r="D8" s="36">
        <v>35864.230603000004</v>
      </c>
      <c r="E8" s="86">
        <v>10.359040270041566</v>
      </c>
      <c r="F8" s="55" t="s">
        <v>142</v>
      </c>
      <c r="G8" s="38">
        <v>13.264424346088868</v>
      </c>
      <c r="H8" s="56" t="s">
        <v>119</v>
      </c>
      <c r="I8"/>
      <c r="K8" s="1">
        <v>20</v>
      </c>
      <c r="L8" s="1" t="s">
        <v>7</v>
      </c>
      <c r="M8"/>
      <c r="N8"/>
    </row>
    <row r="9" spans="1:14" ht="15.75" x14ac:dyDescent="0.25">
      <c r="A9" s="14"/>
      <c r="B9" s="7" t="s">
        <v>71</v>
      </c>
      <c r="C9" s="36">
        <v>203707.88378999999</v>
      </c>
      <c r="D9" s="36">
        <v>19650.199710000001</v>
      </c>
      <c r="E9" s="86">
        <v>5.6757723973931213</v>
      </c>
      <c r="F9" s="55" t="s">
        <v>116</v>
      </c>
      <c r="G9" s="38">
        <v>9.6462637303999266</v>
      </c>
      <c r="H9" s="56" t="s">
        <v>121</v>
      </c>
      <c r="I9"/>
      <c r="J9" s="110" t="s">
        <v>0</v>
      </c>
      <c r="K9" s="1" t="s">
        <v>44</v>
      </c>
      <c r="L9" s="1" t="s">
        <v>7</v>
      </c>
      <c r="M9"/>
      <c r="N9"/>
    </row>
    <row r="10" spans="1:14" ht="15.75" x14ac:dyDescent="0.25">
      <c r="A10" s="14"/>
      <c r="B10" s="7" t="s">
        <v>74</v>
      </c>
      <c r="C10" s="36">
        <v>269805.09870799998</v>
      </c>
      <c r="D10" s="36">
        <v>19372.283438999999</v>
      </c>
      <c r="E10" s="86">
        <v>5.595498938445755</v>
      </c>
      <c r="F10" s="55" t="s">
        <v>116</v>
      </c>
      <c r="G10" s="38">
        <v>7.1801027970809033</v>
      </c>
      <c r="H10" s="56" t="s">
        <v>118</v>
      </c>
      <c r="I10"/>
      <c r="J10" s="1" t="s">
        <v>99</v>
      </c>
      <c r="K10" s="2">
        <v>346211904463</v>
      </c>
      <c r="L10" s="2">
        <v>3427766790298</v>
      </c>
      <c r="M10"/>
      <c r="N10"/>
    </row>
    <row r="11" spans="1:14" ht="15.75" x14ac:dyDescent="0.25">
      <c r="A11" s="14"/>
      <c r="B11" s="7" t="s">
        <v>83</v>
      </c>
      <c r="C11" s="36">
        <v>213661.08363499999</v>
      </c>
      <c r="D11" s="36">
        <v>14691.121567</v>
      </c>
      <c r="E11" s="86">
        <v>4.2433900676485994</v>
      </c>
      <c r="F11" s="55" t="s">
        <v>112</v>
      </c>
      <c r="G11" s="38">
        <v>6.875899586888286</v>
      </c>
      <c r="H11" s="56" t="s">
        <v>112</v>
      </c>
      <c r="I11"/>
      <c r="J11" s="1" t="s">
        <v>10</v>
      </c>
      <c r="K11" s="2">
        <v>72955724953</v>
      </c>
      <c r="L11" s="2">
        <v>747347128956</v>
      </c>
      <c r="M11"/>
      <c r="N11"/>
    </row>
    <row r="12" spans="1:14" ht="15.75" x14ac:dyDescent="0.25">
      <c r="A12" s="14"/>
      <c r="B12" s="7" t="s">
        <v>69</v>
      </c>
      <c r="C12" s="36">
        <v>61186.42525</v>
      </c>
      <c r="D12" s="36">
        <v>13426.501821</v>
      </c>
      <c r="E12" s="86">
        <v>3.8781167394649483</v>
      </c>
      <c r="F12" s="55" t="s">
        <v>114</v>
      </c>
      <c r="G12" s="38">
        <v>21.943595766775083</v>
      </c>
      <c r="H12" s="56" t="s">
        <v>143</v>
      </c>
      <c r="I12"/>
      <c r="J12" s="1" t="s">
        <v>16</v>
      </c>
      <c r="K12" s="2">
        <v>61108075877</v>
      </c>
      <c r="L12" s="2">
        <v>491174679097</v>
      </c>
      <c r="M12"/>
      <c r="N12"/>
    </row>
    <row r="13" spans="1:14" ht="15.75" x14ac:dyDescent="0.25">
      <c r="A13" s="14"/>
      <c r="B13" s="7" t="s">
        <v>95</v>
      </c>
      <c r="C13" s="36">
        <v>154104.55054600001</v>
      </c>
      <c r="D13" s="36">
        <v>7625.3294580000002</v>
      </c>
      <c r="E13" s="86">
        <v>2.2025035418199854</v>
      </c>
      <c r="F13" s="55" t="s">
        <v>124</v>
      </c>
      <c r="G13" s="38">
        <v>4.94815333550053</v>
      </c>
      <c r="H13" s="56" t="s">
        <v>123</v>
      </c>
      <c r="I13"/>
      <c r="J13" s="1" t="s">
        <v>8</v>
      </c>
      <c r="K13" s="2">
        <v>57977563216</v>
      </c>
      <c r="L13" s="2">
        <v>305984456351</v>
      </c>
      <c r="M13"/>
      <c r="N13"/>
    </row>
    <row r="14" spans="1:14" ht="15.75" x14ac:dyDescent="0.25">
      <c r="A14" s="14"/>
      <c r="B14" s="7" t="s">
        <v>82</v>
      </c>
      <c r="C14" s="36">
        <v>118415.266839</v>
      </c>
      <c r="D14" s="36">
        <v>6205.5181339999999</v>
      </c>
      <c r="E14" s="86">
        <v>1.7924046094328305</v>
      </c>
      <c r="F14" s="55" t="s">
        <v>125</v>
      </c>
      <c r="G14" s="38">
        <v>5.2404713510776944</v>
      </c>
      <c r="H14" s="56" t="s">
        <v>114</v>
      </c>
      <c r="I14"/>
      <c r="J14" s="1" t="s">
        <v>12</v>
      </c>
      <c r="K14" s="2">
        <v>35864230603</v>
      </c>
      <c r="L14" s="2">
        <v>270379095747</v>
      </c>
      <c r="M14"/>
      <c r="N14"/>
    </row>
    <row r="15" spans="1:14" ht="15.75" x14ac:dyDescent="0.25">
      <c r="A15" s="14"/>
      <c r="B15" s="7" t="s">
        <v>79</v>
      </c>
      <c r="C15" s="36">
        <v>93912.508916000006</v>
      </c>
      <c r="D15" s="36">
        <v>6164.4252230000002</v>
      </c>
      <c r="E15" s="86">
        <v>1.7805353147984542</v>
      </c>
      <c r="F15" s="55" t="s">
        <v>125</v>
      </c>
      <c r="G15" s="38">
        <v>6.5640086652500855</v>
      </c>
      <c r="H15" s="56" t="s">
        <v>112</v>
      </c>
      <c r="I15"/>
      <c r="J15" s="1" t="s">
        <v>11</v>
      </c>
      <c r="K15" s="2">
        <v>19650199710</v>
      </c>
      <c r="L15" s="2">
        <v>203707883790</v>
      </c>
      <c r="M15"/>
      <c r="N15"/>
    </row>
    <row r="16" spans="1:14" ht="15.75" x14ac:dyDescent="0.25">
      <c r="A16" s="14"/>
      <c r="B16" s="7" t="s">
        <v>89</v>
      </c>
      <c r="C16" s="36">
        <v>86255.141078999994</v>
      </c>
      <c r="D16" s="36">
        <v>5986.2773790000001</v>
      </c>
      <c r="E16" s="86">
        <v>1.7290790125443996</v>
      </c>
      <c r="F16" s="55" t="s">
        <v>125</v>
      </c>
      <c r="G16" s="38">
        <v>6.9401977715360106</v>
      </c>
      <c r="H16" s="56" t="s">
        <v>112</v>
      </c>
      <c r="I16"/>
      <c r="J16" s="1" t="s">
        <v>14</v>
      </c>
      <c r="K16" s="2">
        <v>19372283439</v>
      </c>
      <c r="L16" s="2">
        <v>269805098708</v>
      </c>
      <c r="M16"/>
      <c r="N16"/>
    </row>
    <row r="17" spans="1:14" ht="15.75" x14ac:dyDescent="0.25">
      <c r="A17" s="14"/>
      <c r="B17" s="7" t="s">
        <v>66</v>
      </c>
      <c r="C17" s="36">
        <v>55548.583434</v>
      </c>
      <c r="D17" s="36">
        <v>3580.4852519999999</v>
      </c>
      <c r="E17" s="86">
        <v>1.0341889478218822</v>
      </c>
      <c r="F17" s="55" t="s">
        <v>126</v>
      </c>
      <c r="G17" s="38">
        <v>6.4456823750584942</v>
      </c>
      <c r="H17" s="56" t="s">
        <v>112</v>
      </c>
      <c r="I17"/>
      <c r="J17" s="1" t="s">
        <v>28</v>
      </c>
      <c r="K17" s="2">
        <v>14691121567</v>
      </c>
      <c r="L17" s="2">
        <v>213661083635</v>
      </c>
      <c r="M17"/>
      <c r="N17"/>
    </row>
    <row r="18" spans="1:14" ht="15.75" x14ac:dyDescent="0.25">
      <c r="A18" s="14"/>
      <c r="B18" s="7" t="s">
        <v>88</v>
      </c>
      <c r="C18" s="36">
        <v>38959.610643</v>
      </c>
      <c r="D18" s="36">
        <v>2897.3382430000001</v>
      </c>
      <c r="E18" s="86">
        <v>0.83686846282596317</v>
      </c>
      <c r="F18" s="55" t="s">
        <v>126</v>
      </c>
      <c r="G18" s="38">
        <v>7.4367741237182354</v>
      </c>
      <c r="H18" s="56" t="s">
        <v>118</v>
      </c>
      <c r="I18"/>
      <c r="J18" s="1" t="s">
        <v>13</v>
      </c>
      <c r="K18" s="2">
        <v>13426501821</v>
      </c>
      <c r="L18" s="2">
        <v>61186425250</v>
      </c>
      <c r="M18"/>
      <c r="N18"/>
    </row>
    <row r="19" spans="1:14" ht="15.75" x14ac:dyDescent="0.25">
      <c r="A19" s="14"/>
      <c r="B19" s="7" t="s">
        <v>84</v>
      </c>
      <c r="C19" s="36">
        <v>45409.040805999997</v>
      </c>
      <c r="D19" s="36">
        <v>2863.14968</v>
      </c>
      <c r="E19" s="86">
        <v>0.82699342312938495</v>
      </c>
      <c r="F19" s="55" t="s">
        <v>126</v>
      </c>
      <c r="G19" s="38">
        <v>6.3052414875534772</v>
      </c>
      <c r="H19" s="56" t="s">
        <v>112</v>
      </c>
      <c r="I19"/>
      <c r="J19" s="1" t="s">
        <v>22</v>
      </c>
      <c r="K19" s="2">
        <v>7625329458</v>
      </c>
      <c r="L19" s="2">
        <v>154104550546</v>
      </c>
      <c r="M19"/>
      <c r="N19"/>
    </row>
    <row r="20" spans="1:14" ht="15.75" x14ac:dyDescent="0.25">
      <c r="A20" s="14"/>
      <c r="B20" s="7" t="s">
        <v>87</v>
      </c>
      <c r="C20" s="36">
        <v>70481.912907999998</v>
      </c>
      <c r="D20" s="36">
        <v>2797.798401</v>
      </c>
      <c r="E20" s="86">
        <v>0.80811733072540926</v>
      </c>
      <c r="F20" s="55" t="s">
        <v>126</v>
      </c>
      <c r="G20" s="38">
        <v>3.9695267701544434</v>
      </c>
      <c r="H20" s="56" t="s">
        <v>124</v>
      </c>
      <c r="I20"/>
      <c r="J20" s="1" t="s">
        <v>18</v>
      </c>
      <c r="K20" s="2">
        <v>6205518134</v>
      </c>
      <c r="L20" s="2">
        <v>118415266839</v>
      </c>
      <c r="M20"/>
      <c r="N20"/>
    </row>
    <row r="21" spans="1:14" ht="15.75" x14ac:dyDescent="0.25">
      <c r="A21" s="14"/>
      <c r="B21" s="7" t="s">
        <v>77</v>
      </c>
      <c r="C21" s="36">
        <v>19931.919691999999</v>
      </c>
      <c r="D21" s="36">
        <v>2656.3177540000001</v>
      </c>
      <c r="E21" s="86">
        <v>0.76725199791155174</v>
      </c>
      <c r="F21" s="55" t="s">
        <v>126</v>
      </c>
      <c r="G21" s="38">
        <v>13.326953926400559</v>
      </c>
      <c r="H21" s="56" t="s">
        <v>119</v>
      </c>
      <c r="I21"/>
      <c r="J21" s="1" t="s">
        <v>24</v>
      </c>
      <c r="K21" s="2">
        <v>6164425223</v>
      </c>
      <c r="L21" s="2">
        <v>93912508916</v>
      </c>
      <c r="M21"/>
      <c r="N21"/>
    </row>
    <row r="22" spans="1:14" ht="15.75" x14ac:dyDescent="0.25">
      <c r="A22" s="14"/>
      <c r="B22" s="7" t="s">
        <v>86</v>
      </c>
      <c r="C22" s="36">
        <v>32586.404841</v>
      </c>
      <c r="D22" s="36">
        <v>1853.6235409999999</v>
      </c>
      <c r="E22" s="86">
        <v>0.53540144550347157</v>
      </c>
      <c r="F22" s="55" t="s">
        <v>127</v>
      </c>
      <c r="G22" s="38">
        <v>5.6883339848149896</v>
      </c>
      <c r="H22" s="56" t="s">
        <v>114</v>
      </c>
      <c r="I22"/>
      <c r="J22" s="1" t="s">
        <v>19</v>
      </c>
      <c r="K22" s="2">
        <v>5986277379</v>
      </c>
      <c r="L22" s="2">
        <v>86255141079</v>
      </c>
      <c r="M22"/>
      <c r="N22"/>
    </row>
    <row r="23" spans="1:14" ht="15.75" x14ac:dyDescent="0.25">
      <c r="A23" s="14"/>
      <c r="B23" s="7" t="s">
        <v>85</v>
      </c>
      <c r="C23" s="36">
        <v>54090.197186999998</v>
      </c>
      <c r="D23" s="36">
        <v>1719.355501</v>
      </c>
      <c r="E23" s="86">
        <v>0.49661940529365856</v>
      </c>
      <c r="F23" s="55" t="s">
        <v>127</v>
      </c>
      <c r="G23" s="38">
        <v>3.1786822574446609</v>
      </c>
      <c r="H23" s="56" t="s">
        <v>124</v>
      </c>
      <c r="I23"/>
      <c r="J23" s="1" t="s">
        <v>9</v>
      </c>
      <c r="K23" s="2">
        <v>3580485252</v>
      </c>
      <c r="L23" s="2">
        <v>55548583434</v>
      </c>
      <c r="M23"/>
      <c r="N23"/>
    </row>
    <row r="24" spans="1:14" ht="15.75" x14ac:dyDescent="0.25">
      <c r="A24" s="14"/>
      <c r="B24" s="7" t="s">
        <v>65</v>
      </c>
      <c r="C24" s="36">
        <v>23152.028180000001</v>
      </c>
      <c r="D24" s="36">
        <v>1671.1333299999999</v>
      </c>
      <c r="E24" s="86">
        <v>0.48269089203967436</v>
      </c>
      <c r="F24" s="55" t="s">
        <v>127</v>
      </c>
      <c r="G24" s="38">
        <v>7.218086108946677</v>
      </c>
      <c r="H24" s="56" t="s">
        <v>118</v>
      </c>
      <c r="I24"/>
      <c r="J24" s="1" t="s">
        <v>20</v>
      </c>
      <c r="K24" s="2">
        <v>2897338243</v>
      </c>
      <c r="L24" s="2">
        <v>38959610643</v>
      </c>
      <c r="M24"/>
      <c r="N24"/>
    </row>
    <row r="25" spans="1:14" ht="15.75" x14ac:dyDescent="0.25">
      <c r="A25" s="14"/>
      <c r="B25" s="7" t="s">
        <v>68</v>
      </c>
      <c r="C25" s="36">
        <v>12188.796812000001</v>
      </c>
      <c r="D25" s="36">
        <v>1393.7465580000001</v>
      </c>
      <c r="E25" s="86">
        <v>0.40257037381825528</v>
      </c>
      <c r="F25" s="55" t="s">
        <v>127</v>
      </c>
      <c r="G25" s="38">
        <v>11.434652488651231</v>
      </c>
      <c r="H25" s="56" t="s">
        <v>122</v>
      </c>
      <c r="I25"/>
      <c r="J25" s="1" t="s">
        <v>17</v>
      </c>
      <c r="K25" s="2">
        <v>2863149680</v>
      </c>
      <c r="L25" s="2">
        <v>45409040806</v>
      </c>
      <c r="M25"/>
      <c r="N25"/>
    </row>
    <row r="26" spans="1:14" ht="15.75" x14ac:dyDescent="0.25">
      <c r="A26" s="14"/>
      <c r="B26" s="7" t="s">
        <v>70</v>
      </c>
      <c r="C26" s="36">
        <v>21445.114312000002</v>
      </c>
      <c r="D26" s="36">
        <v>1376.764379</v>
      </c>
      <c r="E26" s="86">
        <v>0.397665233705774</v>
      </c>
      <c r="F26" s="55" t="s">
        <v>127</v>
      </c>
      <c r="G26" s="38">
        <v>6.4199442305122467</v>
      </c>
      <c r="H26" s="56" t="s">
        <v>112</v>
      </c>
      <c r="I26"/>
      <c r="J26" s="1" t="s">
        <v>30</v>
      </c>
      <c r="K26" s="2">
        <v>2797798401</v>
      </c>
      <c r="L26" s="2">
        <v>70481912908</v>
      </c>
      <c r="M26"/>
      <c r="N26"/>
    </row>
    <row r="27" spans="1:14" ht="15.75" x14ac:dyDescent="0.25">
      <c r="A27" s="14"/>
      <c r="B27" s="7" t="s">
        <v>78</v>
      </c>
      <c r="C27" s="36">
        <v>11354.691606</v>
      </c>
      <c r="D27" s="36">
        <v>803.07156799999996</v>
      </c>
      <c r="E27" s="86">
        <v>0.23195954779360425</v>
      </c>
      <c r="F27" s="55" t="s">
        <v>127</v>
      </c>
      <c r="G27" s="38">
        <v>7.0725969129416439</v>
      </c>
      <c r="H27" s="56" t="s">
        <v>118</v>
      </c>
      <c r="I27"/>
      <c r="J27" s="1" t="s">
        <v>25</v>
      </c>
      <c r="K27" s="2">
        <v>2656317754</v>
      </c>
      <c r="L27" s="2">
        <v>19931919692</v>
      </c>
      <c r="M27"/>
      <c r="N27"/>
    </row>
    <row r="28" spans="1:14" ht="15.75" x14ac:dyDescent="0.25">
      <c r="A28" s="14"/>
      <c r="B28" s="7" t="s">
        <v>76</v>
      </c>
      <c r="C28" s="36">
        <v>11313.338261999999</v>
      </c>
      <c r="D28" s="36">
        <v>738.81989199999998</v>
      </c>
      <c r="E28" s="86">
        <v>0.21340106520772695</v>
      </c>
      <c r="F28" s="55" t="s">
        <v>127</v>
      </c>
      <c r="G28" s="38">
        <v>6.5305206552658106</v>
      </c>
      <c r="H28" s="56" t="s">
        <v>112</v>
      </c>
      <c r="I28"/>
      <c r="J28" s="1" t="s">
        <v>29</v>
      </c>
      <c r="K28" s="2">
        <v>1853623541</v>
      </c>
      <c r="L28" s="2">
        <v>32586404841</v>
      </c>
      <c r="M28"/>
      <c r="N28"/>
    </row>
    <row r="29" spans="1:14" ht="15.75" x14ac:dyDescent="0.25">
      <c r="A29" s="14"/>
      <c r="B29" s="7" t="s">
        <v>73</v>
      </c>
      <c r="C29" s="36">
        <v>13215.311064</v>
      </c>
      <c r="D29" s="36">
        <v>736.530484</v>
      </c>
      <c r="E29" s="86">
        <v>0.21273979158585335</v>
      </c>
      <c r="F29" s="55" t="s">
        <v>127</v>
      </c>
      <c r="G29" s="38">
        <v>5.5733117475107505</v>
      </c>
      <c r="H29" s="56" t="s">
        <v>114</v>
      </c>
      <c r="I29"/>
      <c r="J29" s="1" t="s">
        <v>32</v>
      </c>
      <c r="K29" s="2">
        <v>1719355501</v>
      </c>
      <c r="L29" s="2">
        <v>54090197187</v>
      </c>
      <c r="M29"/>
      <c r="N29"/>
    </row>
    <row r="30" spans="1:14" ht="15.75" x14ac:dyDescent="0.25">
      <c r="A30" s="14"/>
      <c r="B30" s="7" t="s">
        <v>75</v>
      </c>
      <c r="C30" s="36">
        <v>866.71829300000002</v>
      </c>
      <c r="D30" s="36">
        <v>56.993324999999999</v>
      </c>
      <c r="E30" s="86">
        <v>1.64619772645891E-2</v>
      </c>
      <c r="F30" s="55" t="s">
        <v>127</v>
      </c>
      <c r="G30" s="38">
        <v>6.5757611741096591</v>
      </c>
      <c r="H30" s="56" t="s">
        <v>112</v>
      </c>
      <c r="I30"/>
      <c r="J30" s="1" t="s">
        <v>31</v>
      </c>
      <c r="K30" s="2">
        <v>1671133330</v>
      </c>
      <c r="L30" s="2">
        <v>23152028180</v>
      </c>
      <c r="M30"/>
      <c r="N30"/>
    </row>
    <row r="31" spans="1:14" ht="15.75" x14ac:dyDescent="0.25">
      <c r="A31" s="14"/>
      <c r="B31" s="93" t="s">
        <v>80</v>
      </c>
      <c r="C31" s="94">
        <v>1289.8033439999999</v>
      </c>
      <c r="D31" s="94">
        <v>39.525174999999997</v>
      </c>
      <c r="E31" s="95">
        <v>1.1416469072981888E-2</v>
      </c>
      <c r="F31" s="105" t="s">
        <v>127</v>
      </c>
      <c r="G31" s="97">
        <v>3.0644342165699952</v>
      </c>
      <c r="H31" s="106" t="s">
        <v>124</v>
      </c>
      <c r="I31"/>
      <c r="J31" s="1" t="s">
        <v>23</v>
      </c>
      <c r="K31" s="2">
        <v>1393746558</v>
      </c>
      <c r="L31" s="2">
        <v>12188796812</v>
      </c>
      <c r="M31"/>
      <c r="N31"/>
    </row>
    <row r="32" spans="1:14" ht="15.75" x14ac:dyDescent="0.25">
      <c r="A32" s="14"/>
      <c r="B32" s="62" t="s">
        <v>93</v>
      </c>
      <c r="C32" s="17"/>
      <c r="D32" s="15"/>
      <c r="E32" s="15"/>
      <c r="F32" s="17"/>
      <c r="G32" s="15"/>
      <c r="H32" s="15"/>
      <c r="I32"/>
      <c r="J32" s="1" t="s">
        <v>61</v>
      </c>
      <c r="K32" s="2">
        <v>1376764379</v>
      </c>
      <c r="L32" s="2">
        <v>21445114312</v>
      </c>
      <c r="M32"/>
      <c r="N32"/>
    </row>
    <row r="33" spans="1:14" ht="15.75" x14ac:dyDescent="0.25">
      <c r="A33" s="14"/>
      <c r="B33" s="14"/>
      <c r="C33" s="17"/>
      <c r="D33" s="15"/>
      <c r="E33" s="15"/>
      <c r="F33" s="17"/>
      <c r="G33" s="15"/>
      <c r="H33" s="15"/>
      <c r="I33"/>
      <c r="J33" s="1" t="s">
        <v>15</v>
      </c>
      <c r="K33" s="2">
        <v>803071568</v>
      </c>
      <c r="L33" s="2">
        <v>11354691606</v>
      </c>
      <c r="M33"/>
      <c r="N33"/>
    </row>
    <row r="34" spans="1:14" ht="15.75" x14ac:dyDescent="0.25">
      <c r="A34" s="14"/>
      <c r="B34" s="15"/>
      <c r="C34" s="17"/>
      <c r="D34" s="15"/>
      <c r="E34" s="15"/>
      <c r="F34" s="17"/>
      <c r="G34" s="15"/>
      <c r="H34" s="15"/>
      <c r="I34"/>
      <c r="J34" s="1" t="s">
        <v>26</v>
      </c>
      <c r="K34" s="2">
        <v>738819892</v>
      </c>
      <c r="L34" s="2">
        <v>11313338262</v>
      </c>
      <c r="M34"/>
      <c r="N34"/>
    </row>
    <row r="35" spans="1:14" ht="15.75" x14ac:dyDescent="0.25">
      <c r="A35" s="14"/>
      <c r="B35" s="15"/>
      <c r="C35" s="17"/>
      <c r="D35" s="15"/>
      <c r="E35" s="15"/>
      <c r="F35" s="17"/>
      <c r="G35" s="15"/>
      <c r="H35" s="15"/>
      <c r="I35"/>
      <c r="J35" s="1" t="s">
        <v>33</v>
      </c>
      <c r="K35" s="2">
        <v>736530484</v>
      </c>
      <c r="L35" s="2">
        <v>13215311064</v>
      </c>
      <c r="M35"/>
      <c r="N35"/>
    </row>
    <row r="36" spans="1:14" ht="15.75" x14ac:dyDescent="0.25">
      <c r="A36"/>
      <c r="B36"/>
      <c r="C36" s="18"/>
      <c r="D36"/>
      <c r="E36"/>
      <c r="F36" s="18"/>
      <c r="G36"/>
      <c r="H36"/>
      <c r="I36"/>
      <c r="J36" s="1" t="s">
        <v>21</v>
      </c>
      <c r="K36" s="2">
        <v>56993325</v>
      </c>
      <c r="L36" s="2">
        <v>866718293</v>
      </c>
      <c r="M36"/>
      <c r="N36"/>
    </row>
    <row r="37" spans="1:14" ht="15.75" x14ac:dyDescent="0.25">
      <c r="J37" s="1" t="s">
        <v>27</v>
      </c>
      <c r="K37" s="2">
        <v>39525175</v>
      </c>
      <c r="L37" s="2">
        <v>1289803344</v>
      </c>
      <c r="M37"/>
      <c r="N37"/>
    </row>
    <row r="38" spans="1:14" ht="15.75" x14ac:dyDescent="0.25">
      <c r="J38"/>
      <c r="K38"/>
      <c r="L38"/>
      <c r="M38"/>
    </row>
  </sheetData>
  <mergeCells count="2">
    <mergeCell ref="G3:H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38"/>
  <sheetViews>
    <sheetView showGridLines="0" workbookViewId="0">
      <selection activeCell="V10" sqref="V10"/>
    </sheetView>
  </sheetViews>
  <sheetFormatPr defaultRowHeight="15" x14ac:dyDescent="0.2"/>
  <cols>
    <col min="1" max="1" width="1.7109375" style="1" customWidth="1"/>
    <col min="2" max="2" width="19.5703125" style="1" customWidth="1"/>
    <col min="3" max="3" width="14.85546875" style="16" customWidth="1"/>
    <col min="4" max="4" width="21.28515625" style="1" customWidth="1"/>
    <col min="5" max="5" width="16.42578125" style="1" customWidth="1"/>
    <col min="6" max="6" width="21.85546875" style="16" bestFit="1" customWidth="1"/>
    <col min="7" max="7" width="15.7109375" style="1" customWidth="1"/>
    <col min="8" max="8" width="7.28515625" style="1" bestFit="1" customWidth="1"/>
    <col min="9" max="9" width="19.140625" style="1" customWidth="1"/>
    <col min="10" max="12" width="21" style="1" customWidth="1"/>
    <col min="13" max="16384" width="9.140625" style="1"/>
  </cols>
  <sheetData>
    <row r="1" spans="1:14" ht="23.25" x14ac:dyDescent="0.35">
      <c r="A1" s="14"/>
      <c r="B1" s="112" t="s">
        <v>134</v>
      </c>
      <c r="J1"/>
      <c r="K1"/>
    </row>
    <row r="2" spans="1:14" ht="20.25" x14ac:dyDescent="0.3">
      <c r="A2" s="14"/>
      <c r="B2" s="113" t="s">
        <v>108</v>
      </c>
      <c r="J2" s="110" t="s">
        <v>1</v>
      </c>
      <c r="K2" s="1" t="s">
        <v>100</v>
      </c>
    </row>
    <row r="3" spans="1:14" ht="36" x14ac:dyDescent="0.2">
      <c r="A3" s="14"/>
      <c r="B3" s="4"/>
      <c r="C3" s="115" t="s">
        <v>109</v>
      </c>
      <c r="D3" s="115" t="s">
        <v>135</v>
      </c>
      <c r="E3" s="116" t="s">
        <v>101</v>
      </c>
      <c r="F3" s="117"/>
      <c r="G3" s="118" t="s">
        <v>102</v>
      </c>
      <c r="H3" s="118"/>
      <c r="J3" s="110" t="s">
        <v>3</v>
      </c>
      <c r="K3" s="111">
        <v>2</v>
      </c>
    </row>
    <row r="4" spans="1:14" x14ac:dyDescent="0.2">
      <c r="A4" s="14"/>
      <c r="B4" s="27" t="s">
        <v>107</v>
      </c>
      <c r="C4" s="40">
        <v>3427766.790298</v>
      </c>
      <c r="D4" s="40">
        <v>299992.28142900002</v>
      </c>
      <c r="E4" s="92">
        <v>100</v>
      </c>
      <c r="F4" s="41"/>
      <c r="G4" s="42">
        <v>8.7518288081354445</v>
      </c>
      <c r="H4" s="47" t="s">
        <v>116</v>
      </c>
      <c r="J4" s="110" t="s">
        <v>5</v>
      </c>
      <c r="K4" s="1" t="s">
        <v>6</v>
      </c>
    </row>
    <row r="5" spans="1:14" x14ac:dyDescent="0.2">
      <c r="A5" s="14"/>
      <c r="B5" s="31" t="s">
        <v>64</v>
      </c>
      <c r="C5" s="32">
        <v>305984.456351</v>
      </c>
      <c r="D5" s="32">
        <v>8894.2479380000004</v>
      </c>
      <c r="E5" s="85">
        <v>2.964825593389484</v>
      </c>
      <c r="F5" s="48" t="s">
        <v>123</v>
      </c>
      <c r="G5" s="34">
        <v>2.9067646259119959</v>
      </c>
      <c r="H5" s="49" t="s">
        <v>125</v>
      </c>
      <c r="J5" s="110" t="s">
        <v>4</v>
      </c>
      <c r="K5" s="111">
        <v>202152</v>
      </c>
    </row>
    <row r="6" spans="1:14" ht="15.75" x14ac:dyDescent="0.25">
      <c r="A6"/>
      <c r="B6" s="7" t="s">
        <v>65</v>
      </c>
      <c r="C6" s="36">
        <v>23152.028180000001</v>
      </c>
      <c r="D6" s="36">
        <v>1098.202364</v>
      </c>
      <c r="E6" s="86">
        <v>0.36607687330112676</v>
      </c>
      <c r="F6" s="50" t="s">
        <v>127</v>
      </c>
      <c r="G6" s="38">
        <v>4.7434391296598708</v>
      </c>
      <c r="H6" s="51" t="s">
        <v>123</v>
      </c>
      <c r="I6"/>
      <c r="J6"/>
      <c r="K6"/>
      <c r="L6"/>
    </row>
    <row r="7" spans="1:14" ht="15.75" x14ac:dyDescent="0.25">
      <c r="A7" s="14"/>
      <c r="B7" s="7" t="s">
        <v>95</v>
      </c>
      <c r="C7" s="36">
        <v>154104.55054600001</v>
      </c>
      <c r="D7" s="36">
        <v>25614.620140999999</v>
      </c>
      <c r="E7" s="86">
        <v>8.5384263951678641</v>
      </c>
      <c r="F7" s="50" t="s">
        <v>120</v>
      </c>
      <c r="G7" s="38">
        <v>16.621585832635144</v>
      </c>
      <c r="H7" s="51" t="s">
        <v>128</v>
      </c>
      <c r="I7"/>
      <c r="J7" s="110" t="s">
        <v>60</v>
      </c>
      <c r="K7" s="110" t="s">
        <v>2</v>
      </c>
      <c r="L7" s="110" t="s">
        <v>59</v>
      </c>
      <c r="M7"/>
      <c r="N7"/>
    </row>
    <row r="8" spans="1:14" ht="15.75" x14ac:dyDescent="0.25">
      <c r="A8" s="14"/>
      <c r="B8" s="7" t="s">
        <v>66</v>
      </c>
      <c r="C8" s="36">
        <v>55548.583434</v>
      </c>
      <c r="D8" s="36">
        <v>3604.683235</v>
      </c>
      <c r="E8" s="86">
        <v>1.2015919935770514</v>
      </c>
      <c r="F8" s="50" t="s">
        <v>126</v>
      </c>
      <c r="G8" s="38">
        <v>6.4892442113900186</v>
      </c>
      <c r="H8" s="51" t="s">
        <v>112</v>
      </c>
      <c r="I8"/>
      <c r="K8" s="1">
        <v>26</v>
      </c>
      <c r="L8" s="1" t="s">
        <v>7</v>
      </c>
      <c r="M8"/>
      <c r="N8"/>
    </row>
    <row r="9" spans="1:14" ht="15.75" x14ac:dyDescent="0.25">
      <c r="A9" s="14"/>
      <c r="B9" s="7" t="s">
        <v>67</v>
      </c>
      <c r="C9" s="36">
        <v>747347.12895599997</v>
      </c>
      <c r="D9" s="36">
        <v>62347.349131000003</v>
      </c>
      <c r="E9" s="86">
        <v>20.782984426802965</v>
      </c>
      <c r="F9" s="50" t="s">
        <v>136</v>
      </c>
      <c r="G9" s="38">
        <v>8.3424886127676157</v>
      </c>
      <c r="H9" s="51" t="s">
        <v>116</v>
      </c>
      <c r="I9"/>
      <c r="J9" s="110" t="s">
        <v>0</v>
      </c>
      <c r="K9" s="1" t="s">
        <v>50</v>
      </c>
      <c r="L9" s="1" t="s">
        <v>7</v>
      </c>
      <c r="M9"/>
      <c r="N9"/>
    </row>
    <row r="10" spans="1:14" ht="15.75" x14ac:dyDescent="0.25">
      <c r="A10" s="14"/>
      <c r="B10" s="7" t="s">
        <v>68</v>
      </c>
      <c r="C10" s="36">
        <v>12188.796812000001</v>
      </c>
      <c r="D10" s="36">
        <v>758.36506099999997</v>
      </c>
      <c r="E10" s="86">
        <v>0.25279485771685906</v>
      </c>
      <c r="F10" s="50" t="s">
        <v>127</v>
      </c>
      <c r="G10" s="38">
        <v>6.2218205184401922</v>
      </c>
      <c r="H10" s="51" t="s">
        <v>112</v>
      </c>
      <c r="I10"/>
      <c r="J10" s="1" t="s">
        <v>99</v>
      </c>
      <c r="K10" s="2">
        <v>299992281429</v>
      </c>
      <c r="L10" s="2">
        <v>3427766790298</v>
      </c>
      <c r="M10"/>
      <c r="N10"/>
    </row>
    <row r="11" spans="1:14" ht="15.75" x14ac:dyDescent="0.25">
      <c r="A11" s="14"/>
      <c r="B11" s="7" t="s">
        <v>69</v>
      </c>
      <c r="C11" s="36">
        <v>61186.42525</v>
      </c>
      <c r="D11" s="36">
        <v>4119.580755</v>
      </c>
      <c r="E11" s="86">
        <v>1.3732289162162967</v>
      </c>
      <c r="F11" s="50" t="s">
        <v>125</v>
      </c>
      <c r="G11" s="38">
        <v>6.7328345105436602</v>
      </c>
      <c r="H11" s="51" t="s">
        <v>112</v>
      </c>
      <c r="I11"/>
      <c r="J11" s="1" t="s">
        <v>8</v>
      </c>
      <c r="K11" s="2">
        <v>8894247938</v>
      </c>
      <c r="L11" s="2">
        <v>305984456351</v>
      </c>
      <c r="M11"/>
      <c r="N11"/>
    </row>
    <row r="12" spans="1:14" ht="15.75" x14ac:dyDescent="0.25">
      <c r="A12" s="14"/>
      <c r="B12" s="7" t="s">
        <v>70</v>
      </c>
      <c r="C12" s="36">
        <v>21445.114312000002</v>
      </c>
      <c r="D12" s="36">
        <v>1234.973757</v>
      </c>
      <c r="E12" s="86">
        <v>0.41166851064209276</v>
      </c>
      <c r="F12" s="50" t="s">
        <v>127</v>
      </c>
      <c r="G12" s="38">
        <v>5.7587650922846709</v>
      </c>
      <c r="H12" s="51" t="s">
        <v>114</v>
      </c>
      <c r="I12"/>
      <c r="J12" s="1" t="s">
        <v>31</v>
      </c>
      <c r="K12" s="2">
        <v>1098202364</v>
      </c>
      <c r="L12" s="2">
        <v>23152028180</v>
      </c>
      <c r="M12"/>
      <c r="N12"/>
    </row>
    <row r="13" spans="1:14" ht="15.75" x14ac:dyDescent="0.25">
      <c r="A13" s="14"/>
      <c r="B13" s="7" t="s">
        <v>71</v>
      </c>
      <c r="C13" s="36">
        <v>203707.88378999999</v>
      </c>
      <c r="D13" s="36">
        <v>5272.1831810000003</v>
      </c>
      <c r="E13" s="86">
        <v>1.7574396100746952</v>
      </c>
      <c r="F13" s="50" t="s">
        <v>125</v>
      </c>
      <c r="G13" s="38">
        <v>2.5881095433866617</v>
      </c>
      <c r="H13" s="51" t="s">
        <v>125</v>
      </c>
      <c r="I13"/>
      <c r="J13" s="1" t="s">
        <v>22</v>
      </c>
      <c r="K13" s="2">
        <v>25614620141</v>
      </c>
      <c r="L13" s="2">
        <v>154104550546</v>
      </c>
      <c r="M13"/>
      <c r="N13"/>
    </row>
    <row r="14" spans="1:14" ht="15.75" x14ac:dyDescent="0.25">
      <c r="A14" s="14"/>
      <c r="B14" s="7" t="s">
        <v>72</v>
      </c>
      <c r="C14" s="36">
        <v>270379.09574700001</v>
      </c>
      <c r="D14" s="36">
        <v>16493.348128000001</v>
      </c>
      <c r="E14" s="86">
        <v>5.4979241630600173</v>
      </c>
      <c r="F14" s="50" t="s">
        <v>116</v>
      </c>
      <c r="G14" s="38">
        <v>6.1000825830977732</v>
      </c>
      <c r="H14" s="51" t="s">
        <v>112</v>
      </c>
      <c r="I14"/>
      <c r="J14" s="1" t="s">
        <v>9</v>
      </c>
      <c r="K14" s="2">
        <v>3604683235</v>
      </c>
      <c r="L14" s="2">
        <v>55548583434</v>
      </c>
      <c r="M14"/>
      <c r="N14"/>
    </row>
    <row r="15" spans="1:14" ht="15.75" x14ac:dyDescent="0.25">
      <c r="A15" s="14"/>
      <c r="B15" s="7" t="s">
        <v>73</v>
      </c>
      <c r="C15" s="36">
        <v>13215.311064</v>
      </c>
      <c r="D15" s="36">
        <v>401.76254899999998</v>
      </c>
      <c r="E15" s="86">
        <v>0.13392429534727421</v>
      </c>
      <c r="F15" s="50" t="s">
        <v>127</v>
      </c>
      <c r="G15" s="38">
        <v>3.0401293397810858</v>
      </c>
      <c r="H15" s="51" t="s">
        <v>124</v>
      </c>
      <c r="I15"/>
      <c r="J15" s="1" t="s">
        <v>10</v>
      </c>
      <c r="K15" s="2">
        <v>62347349131</v>
      </c>
      <c r="L15" s="2">
        <v>747347128956</v>
      </c>
      <c r="M15"/>
      <c r="N15"/>
    </row>
    <row r="16" spans="1:14" ht="15.75" x14ac:dyDescent="0.25">
      <c r="A16" s="14"/>
      <c r="B16" s="7" t="s">
        <v>74</v>
      </c>
      <c r="C16" s="36">
        <v>269805.09870799998</v>
      </c>
      <c r="D16" s="36">
        <v>8101.9230550000002</v>
      </c>
      <c r="E16" s="86">
        <v>2.7007105037525787</v>
      </c>
      <c r="F16" s="50" t="s">
        <v>123</v>
      </c>
      <c r="G16" s="38">
        <v>3.0028798913724049</v>
      </c>
      <c r="H16" s="51" t="s">
        <v>124</v>
      </c>
      <c r="I16"/>
      <c r="J16" s="1" t="s">
        <v>23</v>
      </c>
      <c r="K16" s="2">
        <v>758365061</v>
      </c>
      <c r="L16" s="2">
        <v>12188796812</v>
      </c>
      <c r="M16"/>
      <c r="N16"/>
    </row>
    <row r="17" spans="1:14" ht="15.75" x14ac:dyDescent="0.25">
      <c r="A17" s="14"/>
      <c r="B17" s="7" t="s">
        <v>75</v>
      </c>
      <c r="C17" s="36">
        <v>866.71829300000002</v>
      </c>
      <c r="D17" s="36">
        <v>46.031877999999999</v>
      </c>
      <c r="E17" s="86">
        <v>1.5344354121622454E-2</v>
      </c>
      <c r="F17" s="50" t="s">
        <v>127</v>
      </c>
      <c r="G17" s="38">
        <v>5.3110541650930632</v>
      </c>
      <c r="H17" s="51" t="s">
        <v>114</v>
      </c>
      <c r="I17"/>
      <c r="J17" s="1" t="s">
        <v>13</v>
      </c>
      <c r="K17" s="2">
        <v>4119580755</v>
      </c>
      <c r="L17" s="2">
        <v>61186425250</v>
      </c>
      <c r="M17"/>
      <c r="N17"/>
    </row>
    <row r="18" spans="1:14" ht="15.75" x14ac:dyDescent="0.25">
      <c r="A18" s="14"/>
      <c r="B18" s="7" t="s">
        <v>76</v>
      </c>
      <c r="C18" s="36">
        <v>11313.338261999999</v>
      </c>
      <c r="D18" s="36">
        <v>1092.5154</v>
      </c>
      <c r="E18" s="86">
        <v>0.36418116986072141</v>
      </c>
      <c r="F18" s="50" t="s">
        <v>127</v>
      </c>
      <c r="G18" s="38">
        <v>9.6568791164815959</v>
      </c>
      <c r="H18" s="51" t="s">
        <v>121</v>
      </c>
      <c r="I18"/>
      <c r="J18" s="1" t="s">
        <v>61</v>
      </c>
      <c r="K18" s="2">
        <v>1234973757</v>
      </c>
      <c r="L18" s="2">
        <v>21445114312</v>
      </c>
      <c r="M18"/>
      <c r="N18"/>
    </row>
    <row r="19" spans="1:14" ht="15.75" x14ac:dyDescent="0.25">
      <c r="A19" s="14"/>
      <c r="B19" s="7" t="s">
        <v>77</v>
      </c>
      <c r="C19" s="36">
        <v>19931.919691999999</v>
      </c>
      <c r="D19" s="36">
        <v>1151.544367</v>
      </c>
      <c r="E19" s="86">
        <v>0.3838579984507165</v>
      </c>
      <c r="F19" s="50" t="s">
        <v>127</v>
      </c>
      <c r="G19" s="38">
        <v>5.7773881532454245</v>
      </c>
      <c r="H19" s="51" t="s">
        <v>114</v>
      </c>
      <c r="I19"/>
      <c r="J19" s="1" t="s">
        <v>11</v>
      </c>
      <c r="K19" s="2">
        <v>5272183181</v>
      </c>
      <c r="L19" s="2">
        <v>203707883790</v>
      </c>
      <c r="M19"/>
      <c r="N19"/>
    </row>
    <row r="20" spans="1:14" ht="15.75" x14ac:dyDescent="0.25">
      <c r="A20" s="14"/>
      <c r="B20" s="7" t="s">
        <v>78</v>
      </c>
      <c r="C20" s="36">
        <v>11354.691606</v>
      </c>
      <c r="D20" s="36">
        <v>324.03678400000001</v>
      </c>
      <c r="E20" s="86">
        <v>0.10801504040586146</v>
      </c>
      <c r="F20" s="50" t="s">
        <v>127</v>
      </c>
      <c r="G20" s="38">
        <v>2.8537700119373897</v>
      </c>
      <c r="H20" s="51" t="s">
        <v>125</v>
      </c>
      <c r="I20"/>
      <c r="J20" s="1" t="s">
        <v>12</v>
      </c>
      <c r="K20" s="2">
        <v>16493348128</v>
      </c>
      <c r="L20" s="2">
        <v>270379095747</v>
      </c>
      <c r="M20"/>
      <c r="N20"/>
    </row>
    <row r="21" spans="1:14" ht="15.75" x14ac:dyDescent="0.25">
      <c r="A21" s="14"/>
      <c r="B21" s="7" t="s">
        <v>79</v>
      </c>
      <c r="C21" s="36">
        <v>93912.508916000006</v>
      </c>
      <c r="D21" s="36">
        <v>12675.551422</v>
      </c>
      <c r="E21" s="86">
        <v>4.225292518067655</v>
      </c>
      <c r="F21" s="50" t="s">
        <v>112</v>
      </c>
      <c r="G21" s="38">
        <v>13.497191767432856</v>
      </c>
      <c r="H21" s="51" t="s">
        <v>119</v>
      </c>
      <c r="I21"/>
      <c r="J21" s="1" t="s">
        <v>33</v>
      </c>
      <c r="K21" s="2">
        <v>401762549</v>
      </c>
      <c r="L21" s="2">
        <v>13215311064</v>
      </c>
      <c r="M21"/>
      <c r="N21"/>
    </row>
    <row r="22" spans="1:14" ht="15.75" x14ac:dyDescent="0.25">
      <c r="A22" s="14"/>
      <c r="B22" s="7" t="s">
        <v>80</v>
      </c>
      <c r="C22" s="36">
        <v>1289.8033439999999</v>
      </c>
      <c r="D22" s="36">
        <v>111.94611500000001</v>
      </c>
      <c r="E22" s="86">
        <v>3.7316331762520562E-2</v>
      </c>
      <c r="F22" s="50" t="s">
        <v>127</v>
      </c>
      <c r="G22" s="38">
        <v>8.6793165423829137</v>
      </c>
      <c r="H22" s="51" t="s">
        <v>116</v>
      </c>
      <c r="I22"/>
      <c r="J22" s="1" t="s">
        <v>14</v>
      </c>
      <c r="K22" s="2">
        <v>8101923055</v>
      </c>
      <c r="L22" s="2">
        <v>269805098708</v>
      </c>
      <c r="M22"/>
      <c r="N22"/>
    </row>
    <row r="23" spans="1:14" ht="15.75" x14ac:dyDescent="0.25">
      <c r="A23" s="14"/>
      <c r="B23" s="7" t="s">
        <v>81</v>
      </c>
      <c r="C23" s="36">
        <v>491174.67909699999</v>
      </c>
      <c r="D23" s="36">
        <v>95115.530805999995</v>
      </c>
      <c r="E23" s="86">
        <v>31.705992685185546</v>
      </c>
      <c r="F23" s="50" t="s">
        <v>137</v>
      </c>
      <c r="G23" s="38">
        <v>19.364909237761427</v>
      </c>
      <c r="H23" s="51" t="s">
        <v>133</v>
      </c>
      <c r="I23"/>
      <c r="J23" s="1" t="s">
        <v>21</v>
      </c>
      <c r="K23" s="2">
        <v>46031878</v>
      </c>
      <c r="L23" s="2">
        <v>866718293</v>
      </c>
      <c r="M23"/>
      <c r="N23"/>
    </row>
    <row r="24" spans="1:14" ht="15.75" x14ac:dyDescent="0.25">
      <c r="A24" s="14"/>
      <c r="B24" s="7" t="s">
        <v>82</v>
      </c>
      <c r="C24" s="36">
        <v>118415.266839</v>
      </c>
      <c r="D24" s="36">
        <v>8168.6660259999999</v>
      </c>
      <c r="E24" s="86">
        <v>2.7229587331677063</v>
      </c>
      <c r="F24" s="50" t="s">
        <v>123</v>
      </c>
      <c r="G24" s="38">
        <v>6.8983216810263981</v>
      </c>
      <c r="H24" s="51" t="s">
        <v>112</v>
      </c>
      <c r="I24"/>
      <c r="J24" s="1" t="s">
        <v>26</v>
      </c>
      <c r="K24" s="2">
        <v>1092515400</v>
      </c>
      <c r="L24" s="2">
        <v>11313338262</v>
      </c>
      <c r="M24"/>
      <c r="N24"/>
    </row>
    <row r="25" spans="1:14" ht="15.75" x14ac:dyDescent="0.25">
      <c r="A25" s="14"/>
      <c r="B25" s="7" t="s">
        <v>83</v>
      </c>
      <c r="C25" s="36">
        <v>213661.08363499999</v>
      </c>
      <c r="D25" s="36">
        <v>19113.337520000001</v>
      </c>
      <c r="E25" s="86">
        <v>6.3712764304982974</v>
      </c>
      <c r="F25" s="50" t="s">
        <v>121</v>
      </c>
      <c r="G25" s="38">
        <v>8.9456335214753295</v>
      </c>
      <c r="H25" s="51" t="s">
        <v>116</v>
      </c>
      <c r="I25"/>
      <c r="J25" s="1" t="s">
        <v>25</v>
      </c>
      <c r="K25" s="2">
        <v>1151544367</v>
      </c>
      <c r="L25" s="2">
        <v>19931919692</v>
      </c>
      <c r="M25"/>
      <c r="N25"/>
    </row>
    <row r="26" spans="1:14" ht="15.75" x14ac:dyDescent="0.25">
      <c r="A26" s="14"/>
      <c r="B26" s="7" t="s">
        <v>84</v>
      </c>
      <c r="C26" s="36">
        <v>45409.040805999997</v>
      </c>
      <c r="D26" s="36">
        <v>2709.524954</v>
      </c>
      <c r="E26" s="86">
        <v>0.90319822266536243</v>
      </c>
      <c r="F26" s="50" t="s">
        <v>126</v>
      </c>
      <c r="G26" s="38">
        <v>5.9669284043585975</v>
      </c>
      <c r="H26" s="51" t="s">
        <v>114</v>
      </c>
      <c r="I26"/>
      <c r="J26" s="1" t="s">
        <v>15</v>
      </c>
      <c r="K26" s="2">
        <v>324036784</v>
      </c>
      <c r="L26" s="2">
        <v>11354691606</v>
      </c>
      <c r="M26"/>
      <c r="N26"/>
    </row>
    <row r="27" spans="1:14" ht="15.75" x14ac:dyDescent="0.25">
      <c r="A27" s="14"/>
      <c r="B27" s="7" t="s">
        <v>85</v>
      </c>
      <c r="C27" s="36">
        <v>54090.197186999998</v>
      </c>
      <c r="D27" s="36">
        <v>3596.4114669999999</v>
      </c>
      <c r="E27" s="86">
        <v>1.1988346666349723</v>
      </c>
      <c r="F27" s="50" t="s">
        <v>126</v>
      </c>
      <c r="G27" s="38">
        <v>6.6489154302146982</v>
      </c>
      <c r="H27" s="51" t="s">
        <v>112</v>
      </c>
      <c r="I27"/>
      <c r="J27" s="1" t="s">
        <v>24</v>
      </c>
      <c r="K27" s="2">
        <v>12675551422</v>
      </c>
      <c r="L27" s="2">
        <v>93912508916</v>
      </c>
      <c r="M27"/>
      <c r="N27"/>
    </row>
    <row r="28" spans="1:14" ht="15.75" x14ac:dyDescent="0.25">
      <c r="A28" s="14"/>
      <c r="B28" s="7" t="s">
        <v>86</v>
      </c>
      <c r="C28" s="36">
        <v>32586.404841</v>
      </c>
      <c r="D28" s="36">
        <v>1090.026376</v>
      </c>
      <c r="E28" s="86">
        <v>0.36335147384716282</v>
      </c>
      <c r="F28" s="50" t="s">
        <v>127</v>
      </c>
      <c r="G28" s="38">
        <v>3.3450341678335009</v>
      </c>
      <c r="H28" s="51" t="s">
        <v>124</v>
      </c>
      <c r="I28"/>
      <c r="J28" s="1" t="s">
        <v>27</v>
      </c>
      <c r="K28" s="2">
        <v>111946115</v>
      </c>
      <c r="L28" s="2">
        <v>1289803344</v>
      </c>
      <c r="M28"/>
      <c r="N28"/>
    </row>
    <row r="29" spans="1:14" ht="15.75" x14ac:dyDescent="0.25">
      <c r="A29" s="14"/>
      <c r="B29" s="7" t="s">
        <v>87</v>
      </c>
      <c r="C29" s="36">
        <v>70481.912907999998</v>
      </c>
      <c r="D29" s="36">
        <v>9395.0737150000004</v>
      </c>
      <c r="E29" s="86">
        <v>3.1317718143436828</v>
      </c>
      <c r="F29" s="50" t="s">
        <v>123</v>
      </c>
      <c r="G29" s="38">
        <v>13.329765506312782</v>
      </c>
      <c r="H29" s="51" t="s">
        <v>119</v>
      </c>
      <c r="I29"/>
      <c r="J29" s="1" t="s">
        <v>16</v>
      </c>
      <c r="K29" s="2">
        <v>95115530806</v>
      </c>
      <c r="L29" s="2">
        <v>491174679097</v>
      </c>
      <c r="M29"/>
      <c r="N29"/>
    </row>
    <row r="30" spans="1:14" ht="15.75" x14ac:dyDescent="0.25">
      <c r="A30" s="14"/>
      <c r="B30" s="7" t="s">
        <v>88</v>
      </c>
      <c r="C30" s="36">
        <v>38959.610643</v>
      </c>
      <c r="D30" s="36">
        <v>1356.4798229999999</v>
      </c>
      <c r="E30" s="86">
        <v>0.45217157472801234</v>
      </c>
      <c r="F30" s="50" t="s">
        <v>127</v>
      </c>
      <c r="G30" s="38">
        <v>3.4817591875593425</v>
      </c>
      <c r="H30" s="51" t="s">
        <v>124</v>
      </c>
      <c r="I30"/>
      <c r="J30" s="1" t="s">
        <v>18</v>
      </c>
      <c r="K30" s="2">
        <v>8168666026</v>
      </c>
      <c r="L30" s="2">
        <v>118415266839</v>
      </c>
      <c r="M30"/>
      <c r="N30"/>
    </row>
    <row r="31" spans="1:14" ht="15.75" x14ac:dyDescent="0.25">
      <c r="A31" s="14"/>
      <c r="B31" s="93" t="s">
        <v>89</v>
      </c>
      <c r="C31" s="94">
        <v>86255.141078999994</v>
      </c>
      <c r="D31" s="94">
        <v>6104.3654809999998</v>
      </c>
      <c r="E31" s="95">
        <v>2.0348408472118429</v>
      </c>
      <c r="F31" s="96" t="s">
        <v>124</v>
      </c>
      <c r="G31" s="97">
        <v>7.0771033524936078</v>
      </c>
      <c r="H31" s="98" t="s">
        <v>118</v>
      </c>
      <c r="I31"/>
      <c r="J31" s="1" t="s">
        <v>28</v>
      </c>
      <c r="K31" s="2">
        <v>19113337520</v>
      </c>
      <c r="L31" s="2">
        <v>213661083635</v>
      </c>
      <c r="M31"/>
      <c r="N31"/>
    </row>
    <row r="32" spans="1:14" ht="15.75" x14ac:dyDescent="0.25">
      <c r="A32" s="14"/>
      <c r="B32" s="62" t="s">
        <v>93</v>
      </c>
      <c r="C32" s="17"/>
      <c r="D32" s="15"/>
      <c r="E32" s="15"/>
      <c r="F32" s="17"/>
      <c r="G32" s="15"/>
      <c r="H32" s="15"/>
      <c r="I32"/>
      <c r="J32" s="1" t="s">
        <v>17</v>
      </c>
      <c r="K32" s="2">
        <v>2709524954</v>
      </c>
      <c r="L32" s="2">
        <v>45409040806</v>
      </c>
      <c r="M32"/>
      <c r="N32"/>
    </row>
    <row r="33" spans="1:14" ht="15.75" x14ac:dyDescent="0.25">
      <c r="A33" s="14"/>
      <c r="B33" s="14"/>
      <c r="C33" s="17"/>
      <c r="D33" s="15"/>
      <c r="E33" s="15"/>
      <c r="F33" s="17"/>
      <c r="G33" s="15"/>
      <c r="H33" s="15"/>
      <c r="I33"/>
      <c r="J33" s="1" t="s">
        <v>32</v>
      </c>
      <c r="K33" s="2">
        <v>3596411467</v>
      </c>
      <c r="L33" s="2">
        <v>54090197187</v>
      </c>
      <c r="M33"/>
      <c r="N33"/>
    </row>
    <row r="34" spans="1:14" ht="15.75" x14ac:dyDescent="0.25">
      <c r="A34" s="14"/>
      <c r="B34" s="15"/>
      <c r="C34" s="17"/>
      <c r="D34" s="15"/>
      <c r="E34" s="15"/>
      <c r="F34" s="17"/>
      <c r="G34" s="15"/>
      <c r="H34" s="15"/>
      <c r="I34"/>
      <c r="J34" s="1" t="s">
        <v>29</v>
      </c>
      <c r="K34" s="2">
        <v>1090026376</v>
      </c>
      <c r="L34" s="2">
        <v>32586404841</v>
      </c>
      <c r="M34"/>
      <c r="N34"/>
    </row>
    <row r="35" spans="1:14" ht="15.75" x14ac:dyDescent="0.25">
      <c r="A35" s="14"/>
      <c r="B35" s="15"/>
      <c r="C35" s="17"/>
      <c r="D35" s="15"/>
      <c r="E35" s="15"/>
      <c r="F35" s="17"/>
      <c r="G35" s="15"/>
      <c r="H35" s="15"/>
      <c r="I35"/>
      <c r="J35" s="1" t="s">
        <v>30</v>
      </c>
      <c r="K35" s="2">
        <v>9395073715</v>
      </c>
      <c r="L35" s="2">
        <v>70481912908</v>
      </c>
      <c r="M35"/>
      <c r="N35"/>
    </row>
    <row r="36" spans="1:14" ht="15.75" x14ac:dyDescent="0.25">
      <c r="A36" s="14"/>
      <c r="B36"/>
      <c r="C36" s="18"/>
      <c r="D36"/>
      <c r="E36"/>
      <c r="F36" s="18"/>
      <c r="G36"/>
      <c r="H36"/>
      <c r="I36"/>
      <c r="J36" s="1" t="s">
        <v>20</v>
      </c>
      <c r="K36" s="2">
        <v>1356479823</v>
      </c>
      <c r="L36" s="2">
        <v>38959610643</v>
      </c>
      <c r="M36"/>
      <c r="N36"/>
    </row>
    <row r="37" spans="1:14" ht="15.75" x14ac:dyDescent="0.25">
      <c r="A37"/>
      <c r="J37" s="1" t="s">
        <v>19</v>
      </c>
      <c r="K37" s="2">
        <v>6104365481</v>
      </c>
      <c r="L37" s="2">
        <v>86255141079</v>
      </c>
      <c r="M37"/>
      <c r="N37"/>
    </row>
    <row r="38" spans="1:14" ht="15.75" x14ac:dyDescent="0.25">
      <c r="J38"/>
      <c r="K38"/>
      <c r="L38"/>
    </row>
  </sheetData>
  <mergeCells count="2">
    <mergeCell ref="E3:F3"/>
    <mergeCell ref="G3:H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38"/>
  <sheetViews>
    <sheetView showGridLines="0" workbookViewId="0">
      <selection activeCell="V10" sqref="V10"/>
    </sheetView>
  </sheetViews>
  <sheetFormatPr defaultRowHeight="15" x14ac:dyDescent="0.2"/>
  <cols>
    <col min="1" max="1" width="1.7109375" style="1" customWidth="1"/>
    <col min="2" max="2" width="19.5703125" style="1" customWidth="1"/>
    <col min="3" max="3" width="14.85546875" style="16" customWidth="1"/>
    <col min="4" max="4" width="21.28515625" style="1" customWidth="1"/>
    <col min="5" max="5" width="16.42578125" style="1" customWidth="1"/>
    <col min="6" max="6" width="20" style="16" bestFit="1" customWidth="1"/>
    <col min="7" max="7" width="15.7109375" style="1" customWidth="1"/>
    <col min="8" max="8" width="13" style="1" customWidth="1"/>
    <col min="9" max="9" width="19.140625" style="1" customWidth="1"/>
    <col min="10" max="12" width="21" style="1" customWidth="1"/>
    <col min="13" max="16384" width="9.140625" style="1"/>
  </cols>
  <sheetData>
    <row r="1" spans="1:14" ht="23.25" x14ac:dyDescent="0.35">
      <c r="A1" s="14"/>
      <c r="B1" s="112" t="s">
        <v>129</v>
      </c>
      <c r="J1"/>
      <c r="K1"/>
    </row>
    <row r="2" spans="1:14" ht="20.25" x14ac:dyDescent="0.3">
      <c r="A2" s="14"/>
      <c r="B2" s="113" t="s">
        <v>108</v>
      </c>
      <c r="J2" s="110" t="s">
        <v>1</v>
      </c>
      <c r="K2" s="1" t="s">
        <v>100</v>
      </c>
    </row>
    <row r="3" spans="1:14" ht="36" x14ac:dyDescent="0.2">
      <c r="A3" s="14"/>
      <c r="B3" s="4"/>
      <c r="C3" s="115" t="s">
        <v>109</v>
      </c>
      <c r="D3" s="115" t="s">
        <v>130</v>
      </c>
      <c r="E3" s="116" t="s">
        <v>101</v>
      </c>
      <c r="F3" s="117"/>
      <c r="G3" s="118" t="s">
        <v>102</v>
      </c>
      <c r="H3" s="118"/>
      <c r="J3" s="110" t="s">
        <v>3</v>
      </c>
      <c r="K3" s="111">
        <v>2</v>
      </c>
    </row>
    <row r="4" spans="1:14" x14ac:dyDescent="0.2">
      <c r="A4" s="14"/>
      <c r="B4" s="27" t="s">
        <v>107</v>
      </c>
      <c r="C4" s="28">
        <v>3427766.790298</v>
      </c>
      <c r="D4" s="28">
        <v>287970.99011299998</v>
      </c>
      <c r="E4" s="92">
        <v>100</v>
      </c>
      <c r="F4" s="29"/>
      <c r="G4" s="30">
        <v>8.4011255062064674</v>
      </c>
      <c r="H4" s="108" t="s">
        <v>116</v>
      </c>
      <c r="J4" s="110" t="s">
        <v>5</v>
      </c>
      <c r="K4" s="1" t="s">
        <v>6</v>
      </c>
    </row>
    <row r="5" spans="1:14" x14ac:dyDescent="0.2">
      <c r="A5" s="14"/>
      <c r="B5" s="31" t="s">
        <v>64</v>
      </c>
      <c r="C5" s="32">
        <v>305984.456351</v>
      </c>
      <c r="D5" s="32">
        <v>17177.343854999999</v>
      </c>
      <c r="E5" s="85">
        <v>5.9649563479500483</v>
      </c>
      <c r="F5" s="43" t="s">
        <v>116</v>
      </c>
      <c r="G5" s="34">
        <v>5.6137962234576966</v>
      </c>
      <c r="H5" s="44" t="s">
        <v>114</v>
      </c>
      <c r="J5" s="110" t="s">
        <v>4</v>
      </c>
      <c r="K5" s="111">
        <v>202152</v>
      </c>
    </row>
    <row r="6" spans="1:14" ht="15.75" x14ac:dyDescent="0.25">
      <c r="A6"/>
      <c r="B6" s="7" t="s">
        <v>65</v>
      </c>
      <c r="C6" s="36">
        <v>23152.028180000001</v>
      </c>
      <c r="D6" s="36">
        <v>1737.9861780000001</v>
      </c>
      <c r="E6" s="86">
        <v>0.60352821557408032</v>
      </c>
      <c r="F6" s="45" t="s">
        <v>127</v>
      </c>
      <c r="G6" s="38">
        <v>7.5068420117999359</v>
      </c>
      <c r="H6" s="46" t="s">
        <v>118</v>
      </c>
      <c r="I6"/>
      <c r="J6"/>
      <c r="K6"/>
      <c r="L6"/>
    </row>
    <row r="7" spans="1:14" ht="15.75" x14ac:dyDescent="0.25">
      <c r="A7" s="14"/>
      <c r="B7" s="7" t="s">
        <v>95</v>
      </c>
      <c r="C7" s="36">
        <v>154104.55054600001</v>
      </c>
      <c r="D7" s="36">
        <v>15866.967584</v>
      </c>
      <c r="E7" s="86">
        <v>5.5099187518068371</v>
      </c>
      <c r="F7" s="45" t="s">
        <v>116</v>
      </c>
      <c r="G7" s="38">
        <v>10.296235593162274</v>
      </c>
      <c r="H7" s="46" t="s">
        <v>131</v>
      </c>
      <c r="I7"/>
      <c r="J7" s="110" t="s">
        <v>60</v>
      </c>
      <c r="K7" s="110" t="s">
        <v>2</v>
      </c>
      <c r="L7" s="110" t="s">
        <v>59</v>
      </c>
      <c r="M7"/>
      <c r="N7"/>
    </row>
    <row r="8" spans="1:14" ht="15.75" x14ac:dyDescent="0.25">
      <c r="A8" s="14"/>
      <c r="B8" s="7" t="s">
        <v>66</v>
      </c>
      <c r="C8" s="36">
        <v>55548.583434</v>
      </c>
      <c r="D8" s="36">
        <v>5769.0828179999999</v>
      </c>
      <c r="E8" s="86">
        <v>2.0033555517992312</v>
      </c>
      <c r="F8" s="45" t="s">
        <v>124</v>
      </c>
      <c r="G8" s="38">
        <v>10.385652452964045</v>
      </c>
      <c r="H8" s="46" t="s">
        <v>131</v>
      </c>
      <c r="I8"/>
      <c r="K8" s="1">
        <v>28</v>
      </c>
      <c r="L8" s="1" t="s">
        <v>7</v>
      </c>
      <c r="M8"/>
      <c r="N8"/>
    </row>
    <row r="9" spans="1:14" ht="15.75" x14ac:dyDescent="0.25">
      <c r="A9" s="14"/>
      <c r="B9" s="7" t="s">
        <v>67</v>
      </c>
      <c r="C9" s="36">
        <v>747347.12895599997</v>
      </c>
      <c r="D9" s="36">
        <v>87212.392485999997</v>
      </c>
      <c r="E9" s="86">
        <v>30.285131308461942</v>
      </c>
      <c r="F9" s="45" t="s">
        <v>132</v>
      </c>
      <c r="G9" s="38">
        <v>11.669596243425808</v>
      </c>
      <c r="H9" s="46" t="s">
        <v>122</v>
      </c>
      <c r="I9"/>
      <c r="J9" s="110" t="s">
        <v>0</v>
      </c>
      <c r="K9" s="1" t="s">
        <v>52</v>
      </c>
      <c r="L9" s="1" t="s">
        <v>7</v>
      </c>
      <c r="M9"/>
      <c r="N9"/>
    </row>
    <row r="10" spans="1:14" ht="15.75" x14ac:dyDescent="0.25">
      <c r="A10" s="14"/>
      <c r="B10" s="7" t="s">
        <v>68</v>
      </c>
      <c r="C10" s="36">
        <v>12188.796812000001</v>
      </c>
      <c r="D10" s="36">
        <v>765.57806600000004</v>
      </c>
      <c r="E10" s="86">
        <v>0.26585249635721531</v>
      </c>
      <c r="F10" s="45" t="s">
        <v>127</v>
      </c>
      <c r="G10" s="38">
        <v>6.2809978524400396</v>
      </c>
      <c r="H10" s="46" t="s">
        <v>112</v>
      </c>
      <c r="I10"/>
      <c r="J10" s="1" t="s">
        <v>99</v>
      </c>
      <c r="K10" s="2">
        <v>287970990113</v>
      </c>
      <c r="L10" s="2">
        <v>3427766790298</v>
      </c>
      <c r="M10"/>
      <c r="N10"/>
    </row>
    <row r="11" spans="1:14" ht="15.75" x14ac:dyDescent="0.25">
      <c r="A11" s="14"/>
      <c r="B11" s="7" t="s">
        <v>69</v>
      </c>
      <c r="C11" s="36">
        <v>61186.42525</v>
      </c>
      <c r="D11" s="36">
        <v>1297.398093</v>
      </c>
      <c r="E11" s="86">
        <v>0.45053083037666408</v>
      </c>
      <c r="F11" s="45" t="s">
        <v>127</v>
      </c>
      <c r="G11" s="38">
        <v>2.1204018500819344</v>
      </c>
      <c r="H11" s="46" t="s">
        <v>125</v>
      </c>
      <c r="I11"/>
      <c r="J11" s="1" t="s">
        <v>8</v>
      </c>
      <c r="K11" s="2">
        <v>17177343855</v>
      </c>
      <c r="L11" s="2">
        <v>305984456351</v>
      </c>
      <c r="M11"/>
      <c r="N11"/>
    </row>
    <row r="12" spans="1:14" ht="15.75" x14ac:dyDescent="0.25">
      <c r="A12" s="14"/>
      <c r="B12" s="7" t="s">
        <v>70</v>
      </c>
      <c r="C12" s="36">
        <v>21445.114312000002</v>
      </c>
      <c r="D12" s="36">
        <v>469.65731899999997</v>
      </c>
      <c r="E12" s="86">
        <v>0.16309188603189029</v>
      </c>
      <c r="F12" s="45" t="s">
        <v>127</v>
      </c>
      <c r="G12" s="38">
        <v>2.1900434391118857</v>
      </c>
      <c r="H12" s="46" t="s">
        <v>125</v>
      </c>
      <c r="I12"/>
      <c r="J12" s="1" t="s">
        <v>31</v>
      </c>
      <c r="K12" s="2">
        <v>1737986178</v>
      </c>
      <c r="L12" s="2">
        <v>23152028180</v>
      </c>
      <c r="M12"/>
      <c r="N12"/>
    </row>
    <row r="13" spans="1:14" ht="15.75" x14ac:dyDescent="0.25">
      <c r="A13" s="14"/>
      <c r="B13" s="7" t="s">
        <v>71</v>
      </c>
      <c r="C13" s="36">
        <v>203707.88378999999</v>
      </c>
      <c r="D13" s="36">
        <v>8598.3463360000005</v>
      </c>
      <c r="E13" s="86">
        <v>2.985837681992205</v>
      </c>
      <c r="F13" s="45" t="s">
        <v>123</v>
      </c>
      <c r="G13" s="38">
        <v>4.2209197680654968</v>
      </c>
      <c r="H13" s="46" t="s">
        <v>123</v>
      </c>
      <c r="I13"/>
      <c r="J13" s="1" t="s">
        <v>22</v>
      </c>
      <c r="K13" s="2">
        <v>15866967584</v>
      </c>
      <c r="L13" s="2">
        <v>154104550546</v>
      </c>
      <c r="M13"/>
      <c r="N13"/>
    </row>
    <row r="14" spans="1:14" ht="15.75" x14ac:dyDescent="0.25">
      <c r="A14" s="14"/>
      <c r="B14" s="7" t="s">
        <v>72</v>
      </c>
      <c r="C14" s="36">
        <v>270379.09574700001</v>
      </c>
      <c r="D14" s="36">
        <v>20511.615709999998</v>
      </c>
      <c r="E14" s="86">
        <v>7.1228062597386037</v>
      </c>
      <c r="F14" s="45" t="s">
        <v>131</v>
      </c>
      <c r="G14" s="38">
        <v>7.5862431795367762</v>
      </c>
      <c r="H14" s="46" t="s">
        <v>118</v>
      </c>
      <c r="I14"/>
      <c r="J14" s="1" t="s">
        <v>9</v>
      </c>
      <c r="K14" s="2">
        <v>5769082818</v>
      </c>
      <c r="L14" s="2">
        <v>55548583434</v>
      </c>
      <c r="M14"/>
      <c r="N14"/>
    </row>
    <row r="15" spans="1:14" ht="15.75" x14ac:dyDescent="0.25">
      <c r="A15" s="14"/>
      <c r="B15" s="7" t="s">
        <v>73</v>
      </c>
      <c r="C15" s="36">
        <v>13215.311064</v>
      </c>
      <c r="D15" s="36">
        <v>642.23182799999995</v>
      </c>
      <c r="E15" s="86">
        <v>0.22301962699367317</v>
      </c>
      <c r="F15" s="45" t="s">
        <v>127</v>
      </c>
      <c r="G15" s="38">
        <v>4.8597556643937958</v>
      </c>
      <c r="H15" s="46" t="s">
        <v>123</v>
      </c>
      <c r="I15"/>
      <c r="J15" s="1" t="s">
        <v>10</v>
      </c>
      <c r="K15" s="2">
        <v>87212392486</v>
      </c>
      <c r="L15" s="2">
        <v>747347128956</v>
      </c>
      <c r="M15"/>
      <c r="N15"/>
    </row>
    <row r="16" spans="1:14" ht="15.75" x14ac:dyDescent="0.25">
      <c r="A16" s="14"/>
      <c r="B16" s="7" t="s">
        <v>74</v>
      </c>
      <c r="C16" s="36">
        <v>269805.09870799998</v>
      </c>
      <c r="D16" s="36">
        <v>37354.308633000001</v>
      </c>
      <c r="E16" s="86">
        <v>12.971552661725458</v>
      </c>
      <c r="F16" s="45" t="s">
        <v>133</v>
      </c>
      <c r="G16" s="38">
        <v>13.844923173015042</v>
      </c>
      <c r="H16" s="46" t="s">
        <v>119</v>
      </c>
      <c r="I16"/>
      <c r="J16" s="1" t="s">
        <v>23</v>
      </c>
      <c r="K16" s="2">
        <v>765578066</v>
      </c>
      <c r="L16" s="2">
        <v>12188796812</v>
      </c>
      <c r="M16"/>
      <c r="N16"/>
    </row>
    <row r="17" spans="1:14" ht="15.75" x14ac:dyDescent="0.25">
      <c r="A17" s="14"/>
      <c r="B17" s="7" t="s">
        <v>75</v>
      </c>
      <c r="C17" s="36">
        <v>866.71829300000002</v>
      </c>
      <c r="D17" s="36">
        <v>16.301349999999999</v>
      </c>
      <c r="E17" s="86">
        <v>5.6607611737568911E-3</v>
      </c>
      <c r="F17" s="45" t="s">
        <v>127</v>
      </c>
      <c r="G17" s="38">
        <v>1.880812962142014</v>
      </c>
      <c r="H17" s="46" t="s">
        <v>126</v>
      </c>
      <c r="I17"/>
      <c r="J17" s="1" t="s">
        <v>13</v>
      </c>
      <c r="K17" s="2">
        <v>1297398093</v>
      </c>
      <c r="L17" s="2">
        <v>61186425250</v>
      </c>
      <c r="M17"/>
      <c r="N17"/>
    </row>
    <row r="18" spans="1:14" ht="15.75" x14ac:dyDescent="0.25">
      <c r="A18" s="14"/>
      <c r="B18" s="7" t="s">
        <v>76</v>
      </c>
      <c r="C18" s="36">
        <v>11313.338261999999</v>
      </c>
      <c r="D18" s="36">
        <v>319.49286899999998</v>
      </c>
      <c r="E18" s="86">
        <v>0.11094619943301609</v>
      </c>
      <c r="F18" s="45" t="s">
        <v>127</v>
      </c>
      <c r="G18" s="38">
        <v>2.8240370932170755</v>
      </c>
      <c r="H18" s="46" t="s">
        <v>125</v>
      </c>
      <c r="I18"/>
      <c r="J18" s="1" t="s">
        <v>61</v>
      </c>
      <c r="K18" s="2">
        <v>469657319</v>
      </c>
      <c r="L18" s="2">
        <v>21445114312</v>
      </c>
      <c r="M18"/>
      <c r="N18"/>
    </row>
    <row r="19" spans="1:14" ht="15.75" x14ac:dyDescent="0.25">
      <c r="A19" s="14"/>
      <c r="B19" s="7" t="s">
        <v>77</v>
      </c>
      <c r="C19" s="36">
        <v>19931.919691999999</v>
      </c>
      <c r="D19" s="36">
        <v>704.46294899999998</v>
      </c>
      <c r="E19" s="86">
        <v>0.24462983188812468</v>
      </c>
      <c r="F19" s="45" t="s">
        <v>127</v>
      </c>
      <c r="G19" s="38">
        <v>3.5343457122333666</v>
      </c>
      <c r="H19" s="46" t="s">
        <v>124</v>
      </c>
      <c r="I19"/>
      <c r="J19" s="1" t="s">
        <v>11</v>
      </c>
      <c r="K19" s="2">
        <v>8598346336</v>
      </c>
      <c r="L19" s="2">
        <v>203707883790</v>
      </c>
      <c r="M19"/>
      <c r="N19"/>
    </row>
    <row r="20" spans="1:14" ht="15.75" x14ac:dyDescent="0.25">
      <c r="A20" s="14"/>
      <c r="B20" s="7" t="s">
        <v>78</v>
      </c>
      <c r="C20" s="36">
        <v>11354.691606</v>
      </c>
      <c r="D20" s="36">
        <v>1053.0588580000001</v>
      </c>
      <c r="E20" s="86">
        <v>0.36568227153255239</v>
      </c>
      <c r="F20" s="45" t="s">
        <v>127</v>
      </c>
      <c r="G20" s="38">
        <v>9.2742180460766264</v>
      </c>
      <c r="H20" s="46" t="s">
        <v>121</v>
      </c>
      <c r="I20"/>
      <c r="J20" s="1" t="s">
        <v>12</v>
      </c>
      <c r="K20" s="2">
        <v>20511615710</v>
      </c>
      <c r="L20" s="2">
        <v>270379095747</v>
      </c>
      <c r="M20"/>
      <c r="N20"/>
    </row>
    <row r="21" spans="1:14" ht="15.75" x14ac:dyDescent="0.25">
      <c r="A21" s="14"/>
      <c r="B21" s="7" t="s">
        <v>79</v>
      </c>
      <c r="C21" s="36">
        <v>93912.508916000006</v>
      </c>
      <c r="D21" s="36">
        <v>6851.2675090000002</v>
      </c>
      <c r="E21" s="86">
        <v>2.3791519785765778</v>
      </c>
      <c r="F21" s="45" t="s">
        <v>124</v>
      </c>
      <c r="G21" s="38">
        <v>7.2953726698198569</v>
      </c>
      <c r="H21" s="46" t="s">
        <v>118</v>
      </c>
      <c r="I21"/>
      <c r="J21" s="1" t="s">
        <v>33</v>
      </c>
      <c r="K21" s="2">
        <v>642231828</v>
      </c>
      <c r="L21" s="2">
        <v>13215311064</v>
      </c>
      <c r="M21"/>
      <c r="N21"/>
    </row>
    <row r="22" spans="1:14" ht="15.75" x14ac:dyDescent="0.25">
      <c r="A22" s="14"/>
      <c r="B22" s="7" t="s">
        <v>80</v>
      </c>
      <c r="C22" s="36">
        <v>1289.8033439999999</v>
      </c>
      <c r="D22" s="36">
        <v>39.505563000000002</v>
      </c>
      <c r="E22" s="86">
        <v>1.371859123187999E-2</v>
      </c>
      <c r="F22" s="45" t="s">
        <v>127</v>
      </c>
      <c r="G22" s="38">
        <v>3.0629136746911709</v>
      </c>
      <c r="H22" s="46" t="s">
        <v>124</v>
      </c>
      <c r="I22"/>
      <c r="J22" s="1" t="s">
        <v>14</v>
      </c>
      <c r="K22" s="2">
        <v>37354308633</v>
      </c>
      <c r="L22" s="2">
        <v>269805098708</v>
      </c>
      <c r="M22"/>
      <c r="N22"/>
    </row>
    <row r="23" spans="1:14" ht="15.75" x14ac:dyDescent="0.25">
      <c r="A23" s="14"/>
      <c r="B23" s="7" t="s">
        <v>81</v>
      </c>
      <c r="C23" s="36">
        <v>491174.67909699999</v>
      </c>
      <c r="D23" s="36">
        <v>27199.854635</v>
      </c>
      <c r="E23" s="86">
        <v>9.4453453885499936</v>
      </c>
      <c r="F23" s="45" t="s">
        <v>117</v>
      </c>
      <c r="G23" s="38">
        <v>5.5377151535998497</v>
      </c>
      <c r="H23" s="46" t="s">
        <v>114</v>
      </c>
      <c r="I23"/>
      <c r="J23" s="1" t="s">
        <v>21</v>
      </c>
      <c r="K23" s="2">
        <v>16301350</v>
      </c>
      <c r="L23" s="2">
        <v>866718293</v>
      </c>
      <c r="M23"/>
      <c r="N23"/>
    </row>
    <row r="24" spans="1:14" ht="15.75" x14ac:dyDescent="0.25">
      <c r="A24" s="14"/>
      <c r="B24" s="7" t="s">
        <v>82</v>
      </c>
      <c r="C24" s="36">
        <v>118415.266839</v>
      </c>
      <c r="D24" s="36">
        <v>13033.181483</v>
      </c>
      <c r="E24" s="86">
        <v>4.525866122099929</v>
      </c>
      <c r="F24" s="45" t="s">
        <v>112</v>
      </c>
      <c r="G24" s="38">
        <v>11.006335442135345</v>
      </c>
      <c r="H24" s="46" t="s">
        <v>122</v>
      </c>
      <c r="I24"/>
      <c r="J24" s="1" t="s">
        <v>26</v>
      </c>
      <c r="K24" s="2">
        <v>319492869</v>
      </c>
      <c r="L24" s="2">
        <v>11313338262</v>
      </c>
      <c r="M24"/>
      <c r="N24"/>
    </row>
    <row r="25" spans="1:14" ht="15.75" x14ac:dyDescent="0.25">
      <c r="A25" s="14"/>
      <c r="B25" s="7" t="s">
        <v>83</v>
      </c>
      <c r="C25" s="36">
        <v>213661.08363499999</v>
      </c>
      <c r="D25" s="36">
        <v>14004.308168</v>
      </c>
      <c r="E25" s="86">
        <v>4.8630968565634687</v>
      </c>
      <c r="F25" s="45" t="s">
        <v>118</v>
      </c>
      <c r="G25" s="38">
        <v>6.5544496591263863</v>
      </c>
      <c r="H25" s="46" t="s">
        <v>112</v>
      </c>
      <c r="I25"/>
      <c r="J25" s="1" t="s">
        <v>25</v>
      </c>
      <c r="K25" s="2">
        <v>704462949</v>
      </c>
      <c r="L25" s="2">
        <v>19931919692</v>
      </c>
      <c r="M25"/>
      <c r="N25"/>
    </row>
    <row r="26" spans="1:14" ht="15.75" x14ac:dyDescent="0.25">
      <c r="A26" s="14"/>
      <c r="B26" s="7" t="s">
        <v>84</v>
      </c>
      <c r="C26" s="36">
        <v>45409.040805999997</v>
      </c>
      <c r="D26" s="36">
        <v>2353.1103250000001</v>
      </c>
      <c r="E26" s="86">
        <v>0.81713450513770103</v>
      </c>
      <c r="F26" s="45" t="s">
        <v>126</v>
      </c>
      <c r="G26" s="38">
        <v>5.1820304574437914</v>
      </c>
      <c r="H26" s="46" t="s">
        <v>114</v>
      </c>
      <c r="I26"/>
      <c r="J26" s="1" t="s">
        <v>15</v>
      </c>
      <c r="K26" s="2">
        <v>1053058858</v>
      </c>
      <c r="L26" s="2">
        <v>11354691606</v>
      </c>
      <c r="M26"/>
      <c r="N26"/>
    </row>
    <row r="27" spans="1:14" ht="15.75" x14ac:dyDescent="0.25">
      <c r="A27" s="14"/>
      <c r="B27" s="7" t="s">
        <v>85</v>
      </c>
      <c r="C27" s="36">
        <v>54090.197186999998</v>
      </c>
      <c r="D27" s="36">
        <v>4937.6116620000003</v>
      </c>
      <c r="E27" s="86">
        <v>1.7146212054424226</v>
      </c>
      <c r="F27" s="45" t="s">
        <v>125</v>
      </c>
      <c r="G27" s="38">
        <v>9.1284778366212009</v>
      </c>
      <c r="H27" s="46" t="s">
        <v>121</v>
      </c>
      <c r="I27"/>
      <c r="J27" s="1" t="s">
        <v>24</v>
      </c>
      <c r="K27" s="2">
        <v>6851267509</v>
      </c>
      <c r="L27" s="2">
        <v>93912508916</v>
      </c>
      <c r="M27"/>
      <c r="N27"/>
    </row>
    <row r="28" spans="1:14" ht="15.75" x14ac:dyDescent="0.25">
      <c r="A28" s="14"/>
      <c r="B28" s="7" t="s">
        <v>86</v>
      </c>
      <c r="C28" s="36">
        <v>32586.404841</v>
      </c>
      <c r="D28" s="36">
        <v>2860.0382650000001</v>
      </c>
      <c r="E28" s="86">
        <v>0.99316888269812154</v>
      </c>
      <c r="F28" s="45" t="s">
        <v>126</v>
      </c>
      <c r="G28" s="38">
        <v>8.7767836892565665</v>
      </c>
      <c r="H28" s="46" t="s">
        <v>116</v>
      </c>
      <c r="I28"/>
      <c r="J28" s="1" t="s">
        <v>27</v>
      </c>
      <c r="K28" s="2">
        <v>39505563</v>
      </c>
      <c r="L28" s="2">
        <v>1289803344</v>
      </c>
      <c r="M28"/>
      <c r="N28"/>
    </row>
    <row r="29" spans="1:14" ht="15.75" x14ac:dyDescent="0.25">
      <c r="A29" s="14"/>
      <c r="B29" s="7" t="s">
        <v>87</v>
      </c>
      <c r="C29" s="36">
        <v>70481.912907999998</v>
      </c>
      <c r="D29" s="36">
        <v>5983.8113380000004</v>
      </c>
      <c r="E29" s="86">
        <v>2.0779215766324062</v>
      </c>
      <c r="F29" s="45" t="s">
        <v>124</v>
      </c>
      <c r="G29" s="38">
        <v>8.4898537668957221</v>
      </c>
      <c r="H29" s="46" t="s">
        <v>116</v>
      </c>
      <c r="I29"/>
      <c r="J29" s="1" t="s">
        <v>16</v>
      </c>
      <c r="K29" s="2">
        <v>27199854635</v>
      </c>
      <c r="L29" s="2">
        <v>491174679097</v>
      </c>
      <c r="M29"/>
      <c r="N29"/>
    </row>
    <row r="30" spans="1:14" ht="15.75" x14ac:dyDescent="0.25">
      <c r="A30" s="14"/>
      <c r="B30" s="7" t="s">
        <v>88</v>
      </c>
      <c r="C30" s="36">
        <v>38959.610643</v>
      </c>
      <c r="D30" s="36">
        <v>3728.0061919999998</v>
      </c>
      <c r="E30" s="86">
        <v>1.2945769955984554</v>
      </c>
      <c r="F30" s="45" t="s">
        <v>126</v>
      </c>
      <c r="G30" s="38">
        <v>9.5689000235679273</v>
      </c>
      <c r="H30" s="46" t="s">
        <v>121</v>
      </c>
      <c r="I30"/>
      <c r="J30" s="1" t="s">
        <v>18</v>
      </c>
      <c r="K30" s="2">
        <v>13033181483</v>
      </c>
      <c r="L30" s="2">
        <v>118415266839</v>
      </c>
      <c r="M30"/>
      <c r="N30"/>
    </row>
    <row r="31" spans="1:14" ht="15.75" x14ac:dyDescent="0.25">
      <c r="A31" s="14"/>
      <c r="B31" s="93" t="s">
        <v>89</v>
      </c>
      <c r="C31" s="94">
        <v>86255.141078999994</v>
      </c>
      <c r="D31" s="94">
        <v>7484.0700409999999</v>
      </c>
      <c r="E31" s="95">
        <v>2.5988972146337543</v>
      </c>
      <c r="F31" s="101" t="s">
        <v>124</v>
      </c>
      <c r="G31" s="97">
        <v>8.6766654687231153</v>
      </c>
      <c r="H31" s="102" t="s">
        <v>116</v>
      </c>
      <c r="I31"/>
      <c r="J31" s="1" t="s">
        <v>28</v>
      </c>
      <c r="K31" s="2">
        <v>14004308168</v>
      </c>
      <c r="L31" s="2">
        <v>213661083635</v>
      </c>
      <c r="M31"/>
      <c r="N31"/>
    </row>
    <row r="32" spans="1:14" ht="15.75" x14ac:dyDescent="0.25">
      <c r="A32" s="14"/>
      <c r="B32" s="62" t="s">
        <v>93</v>
      </c>
      <c r="C32" s="17"/>
      <c r="D32" s="15"/>
      <c r="E32" s="15"/>
      <c r="F32" s="17"/>
      <c r="G32" s="15"/>
      <c r="H32" s="15"/>
      <c r="I32"/>
      <c r="J32" s="1" t="s">
        <v>17</v>
      </c>
      <c r="K32" s="2">
        <v>2353110325</v>
      </c>
      <c r="L32" s="2">
        <v>45409040806</v>
      </c>
      <c r="M32"/>
      <c r="N32"/>
    </row>
    <row r="33" spans="1:14" ht="15.75" x14ac:dyDescent="0.25">
      <c r="A33" s="14"/>
      <c r="B33" s="14"/>
      <c r="C33" s="17"/>
      <c r="D33" s="15"/>
      <c r="E33" s="15"/>
      <c r="F33" s="17"/>
      <c r="G33" s="15"/>
      <c r="H33" s="15"/>
      <c r="I33"/>
      <c r="J33" s="1" t="s">
        <v>32</v>
      </c>
      <c r="K33" s="2">
        <v>4937611662</v>
      </c>
      <c r="L33" s="2">
        <v>54090197187</v>
      </c>
      <c r="M33"/>
      <c r="N33"/>
    </row>
    <row r="34" spans="1:14" ht="15.75" x14ac:dyDescent="0.25">
      <c r="A34" s="14"/>
      <c r="B34" s="15"/>
      <c r="C34" s="17"/>
      <c r="D34" s="15"/>
      <c r="E34" s="15"/>
      <c r="F34" s="17"/>
      <c r="G34" s="15"/>
      <c r="H34" s="15"/>
      <c r="I34"/>
      <c r="J34" s="1" t="s">
        <v>29</v>
      </c>
      <c r="K34" s="2">
        <v>2860038265</v>
      </c>
      <c r="L34" s="2">
        <v>32586404841</v>
      </c>
      <c r="M34"/>
      <c r="N34"/>
    </row>
    <row r="35" spans="1:14" ht="15.75" x14ac:dyDescent="0.25">
      <c r="A35" s="14"/>
      <c r="B35" s="15"/>
      <c r="C35" s="17"/>
      <c r="D35" s="15"/>
      <c r="E35" s="15"/>
      <c r="F35" s="17"/>
      <c r="G35" s="15"/>
      <c r="H35" s="15"/>
      <c r="I35"/>
      <c r="J35" s="1" t="s">
        <v>30</v>
      </c>
      <c r="K35" s="2">
        <v>5983811338</v>
      </c>
      <c r="L35" s="2">
        <v>70481912908</v>
      </c>
      <c r="M35"/>
      <c r="N35"/>
    </row>
    <row r="36" spans="1:14" ht="15.75" x14ac:dyDescent="0.25">
      <c r="A36" s="14"/>
      <c r="B36"/>
      <c r="C36" s="18"/>
      <c r="D36"/>
      <c r="E36"/>
      <c r="F36" s="18"/>
      <c r="G36"/>
      <c r="H36"/>
      <c r="I36"/>
      <c r="J36" s="1" t="s">
        <v>20</v>
      </c>
      <c r="K36" s="2">
        <v>3728006192</v>
      </c>
      <c r="L36" s="2">
        <v>38959610643</v>
      </c>
      <c r="M36"/>
      <c r="N36"/>
    </row>
    <row r="37" spans="1:14" ht="15.75" x14ac:dyDescent="0.25">
      <c r="A37"/>
      <c r="J37" s="1" t="s">
        <v>19</v>
      </c>
      <c r="K37" s="2">
        <v>7484070041</v>
      </c>
      <c r="L37" s="2">
        <v>86255141079</v>
      </c>
      <c r="M37"/>
      <c r="N37"/>
    </row>
    <row r="38" spans="1:14" ht="15.75" x14ac:dyDescent="0.25">
      <c r="J38"/>
      <c r="K38"/>
      <c r="L38"/>
    </row>
  </sheetData>
  <mergeCells count="2">
    <mergeCell ref="E3:F3"/>
    <mergeCell ref="G3:H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38"/>
  <sheetViews>
    <sheetView showGridLines="0" workbookViewId="0">
      <selection activeCell="V10" sqref="V10"/>
    </sheetView>
  </sheetViews>
  <sheetFormatPr defaultRowHeight="15" x14ac:dyDescent="0.2"/>
  <cols>
    <col min="1" max="1" width="1.7109375" style="1" customWidth="1"/>
    <col min="2" max="2" width="19.5703125" style="1" customWidth="1"/>
    <col min="3" max="3" width="14.85546875" style="16" customWidth="1"/>
    <col min="4" max="4" width="21.28515625" style="1" customWidth="1"/>
    <col min="5" max="5" width="16.42578125" style="1" customWidth="1"/>
    <col min="6" max="6" width="15" style="16" customWidth="1"/>
    <col min="7" max="7" width="15.7109375" style="1" customWidth="1"/>
    <col min="8" max="8" width="14.7109375" style="1" customWidth="1"/>
    <col min="9" max="9" width="19.140625" style="1" customWidth="1"/>
    <col min="10" max="12" width="21" style="1" customWidth="1"/>
    <col min="13" max="16384" width="9.140625" style="1"/>
  </cols>
  <sheetData>
    <row r="1" spans="1:14" ht="23.25" x14ac:dyDescent="0.35">
      <c r="A1" s="14"/>
      <c r="B1" s="112" t="s">
        <v>110</v>
      </c>
      <c r="J1"/>
      <c r="K1"/>
    </row>
    <row r="2" spans="1:14" ht="20.25" x14ac:dyDescent="0.3">
      <c r="A2" s="14"/>
      <c r="B2" s="113" t="s">
        <v>108</v>
      </c>
      <c r="J2" s="110" t="s">
        <v>1</v>
      </c>
      <c r="K2" s="1" t="s">
        <v>100</v>
      </c>
    </row>
    <row r="3" spans="1:14" ht="24" x14ac:dyDescent="0.2">
      <c r="A3" s="14"/>
      <c r="B3" s="4"/>
      <c r="C3" s="115" t="s">
        <v>109</v>
      </c>
      <c r="D3" s="115" t="s">
        <v>111</v>
      </c>
      <c r="E3" s="116" t="s">
        <v>101</v>
      </c>
      <c r="F3" s="117"/>
      <c r="G3" s="118" t="s">
        <v>102</v>
      </c>
      <c r="H3" s="118"/>
      <c r="J3" s="110" t="s">
        <v>3</v>
      </c>
      <c r="K3" s="111">
        <v>2</v>
      </c>
    </row>
    <row r="4" spans="1:14" x14ac:dyDescent="0.2">
      <c r="A4" s="14"/>
      <c r="B4" s="27" t="s">
        <v>107</v>
      </c>
      <c r="C4" s="40">
        <v>3427766.790298</v>
      </c>
      <c r="D4" s="40">
        <v>237943.014773</v>
      </c>
      <c r="E4" s="92">
        <v>100</v>
      </c>
      <c r="F4" s="41"/>
      <c r="G4" s="42">
        <v>6.9416337029251025</v>
      </c>
      <c r="H4" s="109" t="s">
        <v>112</v>
      </c>
      <c r="J4" s="110" t="s">
        <v>5</v>
      </c>
      <c r="K4" s="1" t="s">
        <v>6</v>
      </c>
    </row>
    <row r="5" spans="1:14" x14ac:dyDescent="0.2">
      <c r="A5" s="14"/>
      <c r="B5" s="31" t="s">
        <v>67</v>
      </c>
      <c r="C5" s="32">
        <v>747347.12895599997</v>
      </c>
      <c r="D5" s="32">
        <v>44723.690111000004</v>
      </c>
      <c r="E5" s="85">
        <v>18.795966821579885</v>
      </c>
      <c r="F5" s="33" t="s">
        <v>113</v>
      </c>
      <c r="G5" s="34">
        <v>5.9843262090905958</v>
      </c>
      <c r="H5" s="35" t="s">
        <v>114</v>
      </c>
      <c r="J5" s="110" t="s">
        <v>4</v>
      </c>
      <c r="K5" s="111">
        <v>202152</v>
      </c>
    </row>
    <row r="6" spans="1:14" ht="15.75" x14ac:dyDescent="0.25">
      <c r="A6"/>
      <c r="B6" s="7" t="s">
        <v>81</v>
      </c>
      <c r="C6" s="36">
        <v>491174.67909699999</v>
      </c>
      <c r="D6" s="36">
        <v>41819.570191999999</v>
      </c>
      <c r="E6" s="86">
        <v>17.575456136796571</v>
      </c>
      <c r="F6" s="37" t="s">
        <v>115</v>
      </c>
      <c r="G6" s="38">
        <v>8.514195045413004</v>
      </c>
      <c r="H6" s="39" t="s">
        <v>116</v>
      </c>
      <c r="I6"/>
      <c r="J6"/>
      <c r="K6"/>
      <c r="L6"/>
    </row>
    <row r="7" spans="1:14" ht="15.75" x14ac:dyDescent="0.25">
      <c r="A7" s="14"/>
      <c r="B7" s="7" t="s">
        <v>64</v>
      </c>
      <c r="C7" s="36">
        <v>305984.456351</v>
      </c>
      <c r="D7" s="36">
        <v>22397.009119999999</v>
      </c>
      <c r="E7" s="86">
        <v>9.4127617662434719</v>
      </c>
      <c r="F7" s="37" t="s">
        <v>117</v>
      </c>
      <c r="G7" s="38">
        <v>7.3196558371278861</v>
      </c>
      <c r="H7" s="39" t="s">
        <v>118</v>
      </c>
      <c r="I7"/>
      <c r="J7" s="110" t="s">
        <v>60</v>
      </c>
      <c r="K7" s="110" t="s">
        <v>2</v>
      </c>
      <c r="L7" s="110" t="s">
        <v>59</v>
      </c>
      <c r="M7"/>
      <c r="N7"/>
    </row>
    <row r="8" spans="1:14" ht="15.75" x14ac:dyDescent="0.25">
      <c r="A8" s="14"/>
      <c r="B8" s="7" t="s">
        <v>72</v>
      </c>
      <c r="C8" s="36">
        <v>270379.09574700001</v>
      </c>
      <c r="D8" s="36">
        <v>21171.062488</v>
      </c>
      <c r="E8" s="86">
        <v>8.897534776634398</v>
      </c>
      <c r="F8" s="37" t="s">
        <v>119</v>
      </c>
      <c r="G8" s="38">
        <v>7.8301402811888439</v>
      </c>
      <c r="H8" s="39" t="s">
        <v>118</v>
      </c>
      <c r="I8"/>
      <c r="K8" s="1">
        <v>10</v>
      </c>
      <c r="L8" s="1" t="s">
        <v>7</v>
      </c>
      <c r="M8"/>
      <c r="N8"/>
    </row>
    <row r="9" spans="1:14" ht="15.75" x14ac:dyDescent="0.25">
      <c r="A9" s="14"/>
      <c r="B9" s="7" t="s">
        <v>83</v>
      </c>
      <c r="C9" s="36">
        <v>213661.08363499999</v>
      </c>
      <c r="D9" s="36">
        <v>19397.569160999999</v>
      </c>
      <c r="E9" s="86">
        <v>8.1521910527633992</v>
      </c>
      <c r="F9" s="37" t="s">
        <v>120</v>
      </c>
      <c r="G9" s="38">
        <v>9.078662726496848</v>
      </c>
      <c r="H9" s="39" t="s">
        <v>121</v>
      </c>
      <c r="I9"/>
      <c r="J9" s="110" t="s">
        <v>0</v>
      </c>
      <c r="K9" s="1" t="s">
        <v>36</v>
      </c>
      <c r="L9" s="1" t="s">
        <v>7</v>
      </c>
      <c r="M9"/>
      <c r="N9"/>
    </row>
    <row r="10" spans="1:14" ht="15.75" x14ac:dyDescent="0.25">
      <c r="A10" s="14"/>
      <c r="B10" s="7" t="s">
        <v>71</v>
      </c>
      <c r="C10" s="36">
        <v>203707.88378999999</v>
      </c>
      <c r="D10" s="36">
        <v>19163.995928</v>
      </c>
      <c r="E10" s="86">
        <v>8.0540275352410085</v>
      </c>
      <c r="F10" s="37" t="s">
        <v>120</v>
      </c>
      <c r="G10" s="38">
        <v>9.4075867715340511</v>
      </c>
      <c r="H10" s="39" t="s">
        <v>121</v>
      </c>
      <c r="I10"/>
      <c r="J10" s="1" t="s">
        <v>99</v>
      </c>
      <c r="K10" s="2">
        <v>237943014773</v>
      </c>
      <c r="L10" s="2">
        <v>3427766790298</v>
      </c>
      <c r="M10"/>
      <c r="N10"/>
    </row>
    <row r="11" spans="1:14" ht="15.75" x14ac:dyDescent="0.25">
      <c r="A11" s="14"/>
      <c r="B11" s="7" t="s">
        <v>74</v>
      </c>
      <c r="C11" s="36">
        <v>269805.09870799998</v>
      </c>
      <c r="D11" s="36">
        <v>18567.491064000002</v>
      </c>
      <c r="E11" s="86">
        <v>7.8033352152462099</v>
      </c>
      <c r="F11" s="37" t="s">
        <v>122</v>
      </c>
      <c r="G11" s="38">
        <v>6.8818162269405088</v>
      </c>
      <c r="H11" s="39" t="s">
        <v>112</v>
      </c>
      <c r="I11"/>
      <c r="J11" s="1" t="s">
        <v>10</v>
      </c>
      <c r="K11" s="2">
        <v>44723690111</v>
      </c>
      <c r="L11" s="2">
        <v>747347128956</v>
      </c>
      <c r="M11"/>
      <c r="N11"/>
    </row>
    <row r="12" spans="1:14" ht="15.75" x14ac:dyDescent="0.25">
      <c r="A12" s="14"/>
      <c r="B12" s="7" t="s">
        <v>82</v>
      </c>
      <c r="C12" s="36">
        <v>118415.266839</v>
      </c>
      <c r="D12" s="36">
        <v>7249.6387560000003</v>
      </c>
      <c r="E12" s="86">
        <v>3.0467962099733112</v>
      </c>
      <c r="F12" s="37" t="s">
        <v>123</v>
      </c>
      <c r="G12" s="38">
        <v>6.1222162897768646</v>
      </c>
      <c r="H12" s="39" t="s">
        <v>112</v>
      </c>
      <c r="I12"/>
      <c r="J12" s="1" t="s">
        <v>16</v>
      </c>
      <c r="K12" s="2">
        <v>41819570192</v>
      </c>
      <c r="L12" s="2">
        <v>491174679097</v>
      </c>
      <c r="M12"/>
      <c r="N12"/>
    </row>
    <row r="13" spans="1:14" ht="15.75" x14ac:dyDescent="0.25">
      <c r="A13" s="14"/>
      <c r="B13" s="7" t="s">
        <v>66</v>
      </c>
      <c r="C13" s="36">
        <v>55548.583434</v>
      </c>
      <c r="D13" s="36">
        <v>7054.6651940000002</v>
      </c>
      <c r="E13" s="86">
        <v>2.9648549257603638</v>
      </c>
      <c r="F13" s="37" t="s">
        <v>123</v>
      </c>
      <c r="G13" s="38">
        <v>12.699991175080088</v>
      </c>
      <c r="H13" s="39" t="s">
        <v>120</v>
      </c>
      <c r="I13"/>
      <c r="J13" s="1" t="s">
        <v>8</v>
      </c>
      <c r="K13" s="2">
        <v>22397009120</v>
      </c>
      <c r="L13" s="2">
        <v>305984456351</v>
      </c>
      <c r="M13"/>
      <c r="N13"/>
    </row>
    <row r="14" spans="1:14" ht="15.75" x14ac:dyDescent="0.25">
      <c r="A14" s="14"/>
      <c r="B14" s="7" t="s">
        <v>79</v>
      </c>
      <c r="C14" s="36">
        <v>93912.508916000006</v>
      </c>
      <c r="D14" s="36">
        <v>4925.541714</v>
      </c>
      <c r="E14" s="86">
        <v>2.07005098203829</v>
      </c>
      <c r="F14" s="37" t="s">
        <v>124</v>
      </c>
      <c r="G14" s="38">
        <v>5.2448196420837281</v>
      </c>
      <c r="H14" s="39" t="s">
        <v>114</v>
      </c>
      <c r="I14"/>
      <c r="J14" s="1" t="s">
        <v>12</v>
      </c>
      <c r="K14" s="2">
        <v>21171062488</v>
      </c>
      <c r="L14" s="2">
        <v>270379095747</v>
      </c>
      <c r="M14"/>
      <c r="N14"/>
    </row>
    <row r="15" spans="1:14" ht="15.75" x14ac:dyDescent="0.25">
      <c r="A15" s="14"/>
      <c r="B15" s="7" t="s">
        <v>95</v>
      </c>
      <c r="C15" s="36">
        <v>154104.55054600001</v>
      </c>
      <c r="D15" s="36">
        <v>4846.7865419999998</v>
      </c>
      <c r="E15" s="86">
        <v>2.0369526487776421</v>
      </c>
      <c r="F15" s="37" t="s">
        <v>124</v>
      </c>
      <c r="G15" s="38">
        <v>3.145128761498345</v>
      </c>
      <c r="H15" s="39" t="s">
        <v>124</v>
      </c>
      <c r="I15"/>
      <c r="J15" s="1" t="s">
        <v>28</v>
      </c>
      <c r="K15" s="2">
        <v>19397569161</v>
      </c>
      <c r="L15" s="2">
        <v>213661083635</v>
      </c>
      <c r="M15"/>
      <c r="N15"/>
    </row>
    <row r="16" spans="1:14" ht="15.75" x14ac:dyDescent="0.25">
      <c r="A16" s="14"/>
      <c r="B16" s="7" t="s">
        <v>69</v>
      </c>
      <c r="C16" s="36">
        <v>61186.42525</v>
      </c>
      <c r="D16" s="36">
        <v>3881.1136320000001</v>
      </c>
      <c r="E16" s="86">
        <v>1.63111055632485</v>
      </c>
      <c r="F16" s="37" t="s">
        <v>125</v>
      </c>
      <c r="G16" s="38">
        <v>6.3430959009980734</v>
      </c>
      <c r="H16" s="39" t="s">
        <v>112</v>
      </c>
      <c r="I16"/>
      <c r="J16" s="1" t="s">
        <v>11</v>
      </c>
      <c r="K16" s="2">
        <v>19163995928</v>
      </c>
      <c r="L16" s="2">
        <v>203707883790</v>
      </c>
      <c r="M16"/>
      <c r="N16"/>
    </row>
    <row r="17" spans="1:14" ht="15.75" x14ac:dyDescent="0.25">
      <c r="A17" s="14"/>
      <c r="B17" s="7" t="s">
        <v>89</v>
      </c>
      <c r="C17" s="36">
        <v>86255.141078999994</v>
      </c>
      <c r="D17" s="36">
        <v>3504.4376940000002</v>
      </c>
      <c r="E17" s="86">
        <v>1.4728054519033762</v>
      </c>
      <c r="F17" s="37" t="s">
        <v>125</v>
      </c>
      <c r="G17" s="38">
        <v>4.0628739923923254</v>
      </c>
      <c r="H17" s="39" t="s">
        <v>123</v>
      </c>
      <c r="I17"/>
      <c r="J17" s="1" t="s">
        <v>14</v>
      </c>
      <c r="K17" s="2">
        <v>18567491064</v>
      </c>
      <c r="L17" s="2">
        <v>269805098708</v>
      </c>
      <c r="M17"/>
      <c r="N17"/>
    </row>
    <row r="18" spans="1:14" ht="15.75" x14ac:dyDescent="0.25">
      <c r="A18" s="14"/>
      <c r="B18" s="7" t="s">
        <v>70</v>
      </c>
      <c r="C18" s="36">
        <v>21445.114312000002</v>
      </c>
      <c r="D18" s="36">
        <v>3015.4527039999998</v>
      </c>
      <c r="E18" s="86">
        <v>1.2673003689041982</v>
      </c>
      <c r="F18" s="37" t="s">
        <v>126</v>
      </c>
      <c r="G18" s="38">
        <v>14.061257310774272</v>
      </c>
      <c r="H18" s="39" t="s">
        <v>117</v>
      </c>
      <c r="I18"/>
      <c r="J18" s="1" t="s">
        <v>18</v>
      </c>
      <c r="K18" s="2">
        <v>7249638756</v>
      </c>
      <c r="L18" s="2">
        <v>118415266839</v>
      </c>
      <c r="M18"/>
      <c r="N18"/>
    </row>
    <row r="19" spans="1:14" ht="15.75" x14ac:dyDescent="0.25">
      <c r="A19" s="14"/>
      <c r="B19" s="7" t="s">
        <v>84</v>
      </c>
      <c r="C19" s="36">
        <v>45409.040805999997</v>
      </c>
      <c r="D19" s="36">
        <v>2979.4743020000001</v>
      </c>
      <c r="E19" s="86">
        <v>1.2521797728932904</v>
      </c>
      <c r="F19" s="37" t="s">
        <v>126</v>
      </c>
      <c r="G19" s="38">
        <v>6.5614121089435455</v>
      </c>
      <c r="H19" s="39" t="s">
        <v>112</v>
      </c>
      <c r="I19"/>
      <c r="J19" s="1" t="s">
        <v>9</v>
      </c>
      <c r="K19" s="2">
        <v>7054665194</v>
      </c>
      <c r="L19" s="2">
        <v>55548583434</v>
      </c>
      <c r="M19"/>
      <c r="N19"/>
    </row>
    <row r="20" spans="1:14" ht="15.75" x14ac:dyDescent="0.25">
      <c r="A20" s="14"/>
      <c r="B20" s="7" t="s">
        <v>77</v>
      </c>
      <c r="C20" s="36">
        <v>19931.919691999999</v>
      </c>
      <c r="D20" s="36">
        <v>2200.0007529999998</v>
      </c>
      <c r="E20" s="86">
        <v>0.92459144266068172</v>
      </c>
      <c r="F20" s="37" t="s">
        <v>126</v>
      </c>
      <c r="G20" s="38">
        <v>11.037575843148746</v>
      </c>
      <c r="H20" s="39" t="s">
        <v>122</v>
      </c>
      <c r="I20"/>
      <c r="J20" s="1" t="s">
        <v>24</v>
      </c>
      <c r="K20" s="2">
        <v>4925541714</v>
      </c>
      <c r="L20" s="2">
        <v>93912508916</v>
      </c>
      <c r="M20"/>
      <c r="N20"/>
    </row>
    <row r="21" spans="1:14" ht="15.75" x14ac:dyDescent="0.25">
      <c r="A21" s="14"/>
      <c r="B21" s="7" t="s">
        <v>87</v>
      </c>
      <c r="C21" s="36">
        <v>70481.912907999998</v>
      </c>
      <c r="D21" s="36">
        <v>1972.378815</v>
      </c>
      <c r="E21" s="86">
        <v>0.82892906811392175</v>
      </c>
      <c r="F21" s="37" t="s">
        <v>126</v>
      </c>
      <c r="G21" s="38">
        <v>2.7984183936303557</v>
      </c>
      <c r="H21" s="39" t="s">
        <v>125</v>
      </c>
      <c r="I21"/>
      <c r="J21" s="1" t="s">
        <v>22</v>
      </c>
      <c r="K21" s="2">
        <v>4846786542</v>
      </c>
      <c r="L21" s="2">
        <v>154104550546</v>
      </c>
      <c r="M21"/>
      <c r="N21"/>
    </row>
    <row r="22" spans="1:14" ht="15.75" x14ac:dyDescent="0.25">
      <c r="A22" s="14"/>
      <c r="B22" s="7" t="s">
        <v>65</v>
      </c>
      <c r="C22" s="36">
        <v>23152.028180000001</v>
      </c>
      <c r="D22" s="36">
        <v>1805.20928</v>
      </c>
      <c r="E22" s="86">
        <v>0.75867294600860113</v>
      </c>
      <c r="F22" s="37" t="s">
        <v>126</v>
      </c>
      <c r="G22" s="38">
        <v>7.7971971438745884</v>
      </c>
      <c r="H22" s="39" t="s">
        <v>118</v>
      </c>
      <c r="I22"/>
      <c r="J22" s="1" t="s">
        <v>13</v>
      </c>
      <c r="K22" s="2">
        <v>3881113632</v>
      </c>
      <c r="L22" s="2">
        <v>61186425250</v>
      </c>
      <c r="M22"/>
      <c r="N22"/>
    </row>
    <row r="23" spans="1:14" ht="15.75" x14ac:dyDescent="0.25">
      <c r="A23" s="14"/>
      <c r="B23" s="7" t="s">
        <v>85</v>
      </c>
      <c r="C23" s="36">
        <v>54090.197186999998</v>
      </c>
      <c r="D23" s="36">
        <v>1507.6416710000001</v>
      </c>
      <c r="E23" s="86">
        <v>0.6336145956788457</v>
      </c>
      <c r="F23" s="37" t="s">
        <v>127</v>
      </c>
      <c r="G23" s="38">
        <v>2.7872733866874229</v>
      </c>
      <c r="H23" s="39" t="s">
        <v>125</v>
      </c>
      <c r="I23"/>
      <c r="J23" s="1" t="s">
        <v>19</v>
      </c>
      <c r="K23" s="2">
        <v>3504437694</v>
      </c>
      <c r="L23" s="2">
        <v>86255141079</v>
      </c>
      <c r="M23"/>
      <c r="N23"/>
    </row>
    <row r="24" spans="1:14" ht="15.75" x14ac:dyDescent="0.25">
      <c r="A24" s="14"/>
      <c r="B24" s="7" t="s">
        <v>86</v>
      </c>
      <c r="C24" s="36">
        <v>32586.404841</v>
      </c>
      <c r="D24" s="36">
        <v>1227.325433</v>
      </c>
      <c r="E24" s="86">
        <v>0.51580645650425194</v>
      </c>
      <c r="F24" s="37" t="s">
        <v>127</v>
      </c>
      <c r="G24" s="38">
        <v>3.7663726299005136</v>
      </c>
      <c r="H24" s="39" t="s">
        <v>124</v>
      </c>
      <c r="I24"/>
      <c r="J24" s="1" t="s">
        <v>61</v>
      </c>
      <c r="K24" s="2">
        <v>3015452704</v>
      </c>
      <c r="L24" s="2">
        <v>21445114312</v>
      </c>
      <c r="M24"/>
      <c r="N24"/>
    </row>
    <row r="25" spans="1:14" ht="15.75" x14ac:dyDescent="0.25">
      <c r="A25" s="14"/>
      <c r="B25" s="7" t="s">
        <v>76</v>
      </c>
      <c r="C25" s="36">
        <v>11313.338261999999</v>
      </c>
      <c r="D25" s="36">
        <v>1037.997617</v>
      </c>
      <c r="E25" s="86">
        <v>0.43623790258783596</v>
      </c>
      <c r="F25" s="37" t="s">
        <v>127</v>
      </c>
      <c r="G25" s="38">
        <v>9.1749896711432744</v>
      </c>
      <c r="H25" s="39" t="s">
        <v>121</v>
      </c>
      <c r="I25"/>
      <c r="J25" s="1" t="s">
        <v>17</v>
      </c>
      <c r="K25" s="2">
        <v>2979474302</v>
      </c>
      <c r="L25" s="2">
        <v>45409040806</v>
      </c>
      <c r="M25"/>
      <c r="N25"/>
    </row>
    <row r="26" spans="1:14" ht="15.75" x14ac:dyDescent="0.25">
      <c r="A26" s="14"/>
      <c r="B26" s="7" t="s">
        <v>73</v>
      </c>
      <c r="C26" s="36">
        <v>13215.311064</v>
      </c>
      <c r="D26" s="36">
        <v>899.14571899999999</v>
      </c>
      <c r="E26" s="86">
        <v>0.37788279679392728</v>
      </c>
      <c r="F26" s="37" t="s">
        <v>127</v>
      </c>
      <c r="G26" s="38">
        <v>6.8038180459435011</v>
      </c>
      <c r="H26" s="39" t="s">
        <v>112</v>
      </c>
      <c r="I26"/>
      <c r="J26" s="1" t="s">
        <v>25</v>
      </c>
      <c r="K26" s="2">
        <v>2200000753</v>
      </c>
      <c r="L26" s="2">
        <v>19931919692</v>
      </c>
      <c r="M26"/>
      <c r="N26"/>
    </row>
    <row r="27" spans="1:14" ht="15.75" x14ac:dyDescent="0.25">
      <c r="A27" s="14"/>
      <c r="B27" s="7" t="s">
        <v>78</v>
      </c>
      <c r="C27" s="36">
        <v>11354.691606</v>
      </c>
      <c r="D27" s="36">
        <v>889.16353700000002</v>
      </c>
      <c r="E27" s="86">
        <v>0.37368759820424691</v>
      </c>
      <c r="F27" s="37" t="s">
        <v>127</v>
      </c>
      <c r="G27" s="38">
        <v>7.830803053516239</v>
      </c>
      <c r="H27" s="39" t="s">
        <v>118</v>
      </c>
      <c r="I27"/>
      <c r="J27" s="1" t="s">
        <v>30</v>
      </c>
      <c r="K27" s="2">
        <v>1972378815</v>
      </c>
      <c r="L27" s="2">
        <v>70481912908</v>
      </c>
      <c r="M27"/>
      <c r="N27"/>
    </row>
    <row r="28" spans="1:14" ht="15.75" x14ac:dyDescent="0.25">
      <c r="A28" s="14"/>
      <c r="B28" s="7" t="s">
        <v>88</v>
      </c>
      <c r="C28" s="36">
        <v>38959.610643</v>
      </c>
      <c r="D28" s="36">
        <v>789.91767900000002</v>
      </c>
      <c r="E28" s="86">
        <v>0.33197767110481863</v>
      </c>
      <c r="F28" s="37" t="s">
        <v>127</v>
      </c>
      <c r="G28" s="38">
        <v>2.0275297056694974</v>
      </c>
      <c r="H28" s="39" t="s">
        <v>125</v>
      </c>
      <c r="I28"/>
      <c r="J28" s="1" t="s">
        <v>31</v>
      </c>
      <c r="K28" s="2">
        <v>1805209280</v>
      </c>
      <c r="L28" s="2">
        <v>23152028180</v>
      </c>
      <c r="M28"/>
      <c r="N28"/>
    </row>
    <row r="29" spans="1:14" ht="15.75" x14ac:dyDescent="0.25">
      <c r="A29" s="14"/>
      <c r="B29" s="7" t="s">
        <v>68</v>
      </c>
      <c r="C29" s="36">
        <v>12188.796812000001</v>
      </c>
      <c r="D29" s="36">
        <v>768.68421699999999</v>
      </c>
      <c r="E29" s="86">
        <v>0.32305391176678683</v>
      </c>
      <c r="F29" s="37" t="s">
        <v>127</v>
      </c>
      <c r="G29" s="38">
        <v>6.3064815080289325</v>
      </c>
      <c r="H29" s="39" t="s">
        <v>112</v>
      </c>
      <c r="I29"/>
      <c r="J29" s="1" t="s">
        <v>32</v>
      </c>
      <c r="K29" s="2">
        <v>1507641671</v>
      </c>
      <c r="L29" s="2">
        <v>54090197187</v>
      </c>
      <c r="M29"/>
      <c r="N29"/>
    </row>
    <row r="30" spans="1:14" ht="15.75" x14ac:dyDescent="0.25">
      <c r="A30" s="14"/>
      <c r="B30" s="7" t="s">
        <v>75</v>
      </c>
      <c r="C30" s="36">
        <v>866.71829300000002</v>
      </c>
      <c r="D30" s="36">
        <v>144.467738</v>
      </c>
      <c r="E30" s="86">
        <v>6.0715267534885889E-2</v>
      </c>
      <c r="F30" s="37" t="s">
        <v>127</v>
      </c>
      <c r="G30" s="38">
        <v>16.668361469555368</v>
      </c>
      <c r="H30" s="39" t="s">
        <v>128</v>
      </c>
      <c r="I30"/>
      <c r="J30" s="1" t="s">
        <v>29</v>
      </c>
      <c r="K30" s="2">
        <v>1227325433</v>
      </c>
      <c r="L30" s="2">
        <v>32586404841</v>
      </c>
      <c r="M30"/>
      <c r="N30"/>
    </row>
    <row r="31" spans="1:14" ht="15.75" x14ac:dyDescent="0.25">
      <c r="A31" s="14"/>
      <c r="B31" s="93" t="s">
        <v>80</v>
      </c>
      <c r="C31" s="94">
        <v>1289.8033439999999</v>
      </c>
      <c r="D31" s="94">
        <v>3.5837119999999998</v>
      </c>
      <c r="E31" s="95">
        <v>1.5061219609320729E-3</v>
      </c>
      <c r="F31" s="99" t="s">
        <v>127</v>
      </c>
      <c r="G31" s="97">
        <v>0.27784948896829653</v>
      </c>
      <c r="H31" s="100" t="s">
        <v>127</v>
      </c>
      <c r="I31"/>
      <c r="J31" s="1" t="s">
        <v>26</v>
      </c>
      <c r="K31" s="2">
        <v>1037997617</v>
      </c>
      <c r="L31" s="2">
        <v>11313338262</v>
      </c>
      <c r="M31"/>
      <c r="N31"/>
    </row>
    <row r="32" spans="1:14" ht="15.75" x14ac:dyDescent="0.25">
      <c r="A32" s="14"/>
      <c r="B32" s="62" t="s">
        <v>93</v>
      </c>
      <c r="C32" s="17"/>
      <c r="D32" s="15"/>
      <c r="E32" s="15"/>
      <c r="F32" s="17"/>
      <c r="G32" s="15"/>
      <c r="H32" s="15"/>
      <c r="I32"/>
      <c r="J32" s="1" t="s">
        <v>33</v>
      </c>
      <c r="K32" s="2">
        <v>899145719</v>
      </c>
      <c r="L32" s="2">
        <v>13215311064</v>
      </c>
      <c r="M32"/>
      <c r="N32"/>
    </row>
    <row r="33" spans="1:14" ht="15.75" x14ac:dyDescent="0.25">
      <c r="A33" s="14"/>
      <c r="B33" s="14"/>
      <c r="C33" s="17"/>
      <c r="D33" s="15"/>
      <c r="E33" s="15"/>
      <c r="F33" s="17"/>
      <c r="G33" s="15"/>
      <c r="H33" s="15"/>
      <c r="I33"/>
      <c r="J33" s="1" t="s">
        <v>15</v>
      </c>
      <c r="K33" s="2">
        <v>889163537</v>
      </c>
      <c r="L33" s="2">
        <v>11354691606</v>
      </c>
      <c r="M33"/>
      <c r="N33"/>
    </row>
    <row r="34" spans="1:14" ht="15.75" x14ac:dyDescent="0.25">
      <c r="A34" s="14"/>
      <c r="B34" s="15"/>
      <c r="C34" s="17"/>
      <c r="D34" s="15"/>
      <c r="E34" s="15"/>
      <c r="F34" s="17"/>
      <c r="G34" s="15"/>
      <c r="H34" s="15"/>
      <c r="I34"/>
      <c r="J34" s="1" t="s">
        <v>20</v>
      </c>
      <c r="K34" s="2">
        <v>789917679</v>
      </c>
      <c r="L34" s="2">
        <v>38959610643</v>
      </c>
      <c r="M34"/>
      <c r="N34"/>
    </row>
    <row r="35" spans="1:14" ht="15.75" x14ac:dyDescent="0.25">
      <c r="A35" s="14"/>
      <c r="B35" s="15"/>
      <c r="C35" s="17"/>
      <c r="D35" s="15"/>
      <c r="E35" s="15"/>
      <c r="F35" s="17"/>
      <c r="G35" s="15"/>
      <c r="H35" s="15"/>
      <c r="I35"/>
      <c r="J35" s="1" t="s">
        <v>23</v>
      </c>
      <c r="K35" s="2">
        <v>768684217</v>
      </c>
      <c r="L35" s="2">
        <v>12188796812</v>
      </c>
      <c r="M35"/>
      <c r="N35"/>
    </row>
    <row r="36" spans="1:14" ht="15.75" x14ac:dyDescent="0.25">
      <c r="A36" s="14"/>
      <c r="B36"/>
      <c r="C36" s="18"/>
      <c r="D36"/>
      <c r="E36"/>
      <c r="F36" s="18"/>
      <c r="G36"/>
      <c r="H36"/>
      <c r="I36"/>
      <c r="J36" s="1" t="s">
        <v>21</v>
      </c>
      <c r="K36" s="2">
        <v>144467738</v>
      </c>
      <c r="L36" s="2">
        <v>866718293</v>
      </c>
      <c r="M36"/>
      <c r="N36"/>
    </row>
    <row r="37" spans="1:14" ht="15.75" x14ac:dyDescent="0.25">
      <c r="A37"/>
      <c r="J37" s="1" t="s">
        <v>27</v>
      </c>
      <c r="K37" s="2">
        <v>3583712</v>
      </c>
      <c r="L37" s="2">
        <v>1289803344</v>
      </c>
      <c r="M37"/>
      <c r="N37"/>
    </row>
    <row r="38" spans="1:14" ht="15.75" x14ac:dyDescent="0.25">
      <c r="J38"/>
      <c r="K38"/>
      <c r="L38"/>
    </row>
  </sheetData>
  <mergeCells count="2">
    <mergeCell ref="E3:F3"/>
    <mergeCell ref="G3:H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Table1</vt:lpstr>
      <vt:lpstr>Figure1</vt:lpstr>
      <vt:lpstr>Figure2</vt:lpstr>
      <vt:lpstr>Figure3</vt:lpstr>
      <vt:lpstr>Figure4</vt:lpstr>
      <vt:lpstr>Figure5</vt:lpstr>
      <vt:lpstr>Figure6</vt:lpstr>
      <vt:lpstr>Figure7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ROODHUIJZEN Anton (ESTAT)</dc:creator>
  <cp:lastModifiedBy>ROODHUIJZEN Anton (ESTAT)</cp:lastModifiedBy>
  <dcterms:created xsi:type="dcterms:W3CDTF">2018-09-25T10:14:48Z</dcterms:created>
  <dcterms:modified xsi:type="dcterms:W3CDTF">2022-04-08T11:07:48Z</dcterms:modified>
</cp:coreProperties>
</file>