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Projet\Safety\Contract-2024\Task3-Dissemination\Rail\"/>
    </mc:Choice>
  </mc:AlternateContent>
  <xr:revisionPtr revIDLastSave="0" documentId="13_ncr:1_{6363BD64-0180-40D0-A0DA-5FC2662547B2}" xr6:coauthVersionLast="47" xr6:coauthVersionMax="47" xr10:uidLastSave="{00000000-0000-0000-0000-000000000000}"/>
  <bookViews>
    <workbookView xWindow="-28920" yWindow="-120" windowWidth="29040" windowHeight="15840" tabRatio="574" activeTab="6" xr2:uid="{00000000-000D-0000-FFFF-FFFF00000000}"/>
  </bookViews>
  <sheets>
    <sheet name="Infographic" sheetId="13" r:id="rId1"/>
    <sheet name="Figure 1" sheetId="20" r:id="rId2"/>
    <sheet name="Figure 2" sheetId="12" r:id="rId3"/>
    <sheet name="Figure 3" sheetId="22" r:id="rId4"/>
    <sheet name="Table 1" sheetId="19" r:id="rId5"/>
    <sheet name="Table 2" sheetId="17" r:id="rId6"/>
    <sheet name="Figure 4" sheetId="15" r:id="rId7"/>
    <sheet name="Table 3" sheetId="16" r:id="rId8"/>
    <sheet name="Table 4" sheetId="1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<sst xmlns="http://schemas.openxmlformats.org/spreadsheetml/2006/main" count="350" uniqueCount="89">
  <si>
    <t>Ireland</t>
  </si>
  <si>
    <t>Italy</t>
  </si>
  <si>
    <t>Latvia</t>
  </si>
  <si>
    <t>Lithuania</t>
  </si>
  <si>
    <t>Luxembourg</t>
  </si>
  <si>
    <t>Netherlands</t>
  </si>
  <si>
    <t>Norway</t>
  </si>
  <si>
    <t>Poland</t>
  </si>
  <si>
    <t>Portugal</t>
  </si>
  <si>
    <t>Slovakia</t>
  </si>
  <si>
    <t>Slovenia</t>
  </si>
  <si>
    <t>Spain</t>
  </si>
  <si>
    <t>Sweden</t>
  </si>
  <si>
    <t>Romania</t>
  </si>
  <si>
    <t>Austria</t>
  </si>
  <si>
    <t>Belgium</t>
  </si>
  <si>
    <t>Denmark</t>
  </si>
  <si>
    <t>Estonia</t>
  </si>
  <si>
    <t>Finland</t>
  </si>
  <si>
    <t>France</t>
  </si>
  <si>
    <t>Greece</t>
  </si>
  <si>
    <t>Hungary</t>
  </si>
  <si>
    <t>Bulgaria</t>
  </si>
  <si>
    <t>Croatia</t>
  </si>
  <si>
    <t>Switzerland</t>
  </si>
  <si>
    <t xml:space="preserve">Germany </t>
  </si>
  <si>
    <t>:</t>
  </si>
  <si>
    <t>TOTAL</t>
  </si>
  <si>
    <t>Others</t>
  </si>
  <si>
    <t>Railway passengers</t>
  </si>
  <si>
    <t>Unauthorised persons</t>
  </si>
  <si>
    <t>Level crossing users</t>
  </si>
  <si>
    <t>Railway employees</t>
  </si>
  <si>
    <t>Total killed</t>
  </si>
  <si>
    <t>Collisions</t>
  </si>
  <si>
    <t>Derailments</t>
  </si>
  <si>
    <t xml:space="preserve"> Other accidents</t>
  </si>
  <si>
    <t>EU</t>
  </si>
  <si>
    <t>Montenegro</t>
  </si>
  <si>
    <t>Accidents to persons by rolling stock 
in motion 
(excl. suicides)</t>
  </si>
  <si>
    <t>Level crossing accidents 
(incl. pedestrians)</t>
  </si>
  <si>
    <t xml:space="preserve"> Fires in 
rolling stock</t>
  </si>
  <si>
    <t>Czechia</t>
  </si>
  <si>
    <t>North Macedonia</t>
  </si>
  <si>
    <t>(number)</t>
  </si>
  <si>
    <t>Bookmark</t>
  </si>
  <si>
    <t>https://appsso.eurostat.ec.europa.eu/nui/show.do?query=BOOKMARK_DS-364367_QID_-7E3C342B_UID_-3F171EB0&amp;layout=TIME,C,X,0;GEO,L,Y,0;UNIT,L,Z,0;ACCIDENT,L,Z,1;INDICATORS,C,Z,2;&amp;zSelection=DS-364367UNIT,NR;DS-364367INDICATORS,OBS_FLAG;DS-364367ACCIDENT,TOTAL;&amp;rankName1=TIME_1_0_0_0&amp;rankName2=ACCIDENT_1_2_-1_2&amp;rankName3=UNIT_1_2_-1_2&amp;rankName4=GEO_1_2_0_1&amp;rankName5=INDICATORS_1_2_-1_2&amp;sortC=ASC_-1_FIRST&amp;rStp=&amp;cStp=&amp;rDCh=&amp;cDCh=&amp;rDM=true&amp;cDM=true&amp;footnes=false&amp;empty=false&amp;wai=false&amp;time_mode=ROLLING&amp;time_most_recent=true&amp;lang=EN&amp;cfo=%23%23%23%2C%23%23%23.%23%23%23</t>
  </si>
  <si>
    <t>https://appsso.eurostat.ec.europa.eu/nui/show.do?query=BOOKMARK_DS-364373_QID_-D00C7C9_UID_-3F171EB0&amp;layout=TIME,C,X,0;GEO,L,Y,0;UNIT,L,Z,0;ACCIDENT,L,Z,1;VICTIM,L,Z,2;PERS_INV,L,Z,3;INDICATORS,C,Z,4;&amp;zSelection=DS-364373ACCIDENT,TOTAL;DS-364373UNIT,NR;DS-364373INDICATORS,OBS_FLAG;DS-364373VICTIM,KIL;DS-364373PERS_INV,TOTAL;&amp;rankName1=TIME_1_0_0_0&amp;rankName2=ACCIDENT_1_2_-1_2&amp;rankName3=UNIT_1_2_-1_2&amp;rankName4=GEO_1_2_0_1&amp;rankName5=VICTIM_1_2_-1_2&amp;rankName6=INDICATORS_1_2_-1_2&amp;rankName7=PERS-INV_1_2_-1_2&amp;sortC=ASC_-1_FIRST&amp;rStp=&amp;cStp=&amp;rDCh=&amp;cDCh=&amp;rDM=true&amp;cDM=true&amp;footnes=false&amp;empty=false&amp;wai=false&amp;time_mode=ROLLING&amp;time_most_recent=true&amp;lang=EN&amp;cfo=%23%23%23%2C%23%23%23.%23%23%23</t>
  </si>
  <si>
    <t xml:space="preserve"> Fires in rolling stock</t>
  </si>
  <si>
    <t>Level crossing accidents</t>
  </si>
  <si>
    <t>(%)</t>
  </si>
  <si>
    <t>Number of persons killed</t>
  </si>
  <si>
    <t>Accidents to persons by rolling stock in motion</t>
  </si>
  <si>
    <t>Germany</t>
  </si>
  <si>
    <t>EU Rail accident fatalities: total railway passenger fatalities</t>
  </si>
  <si>
    <t>Türkiye</t>
  </si>
  <si>
    <t>(:) Not available</t>
  </si>
  <si>
    <t>Channel Tunnel</t>
  </si>
  <si>
    <t>(¹) 2021 data.</t>
  </si>
  <si>
    <r>
      <t>Source:</t>
    </r>
    <r>
      <rPr>
        <sz val="10"/>
        <color theme="1"/>
        <rFont val="Arial"/>
        <family val="2"/>
      </rPr>
      <t xml:space="preserve"> Eurostat (online data code: tran_sf_railac)</t>
    </r>
  </si>
  <si>
    <r>
      <t>Source:</t>
    </r>
    <r>
      <rPr>
        <sz val="10"/>
        <color theme="1"/>
        <rFont val="Arial"/>
        <family val="2"/>
      </rPr>
      <t xml:space="preserve"> Eurostat (online data code: tran_sf_railvi)</t>
    </r>
  </si>
  <si>
    <r>
      <t>Source:</t>
    </r>
    <r>
      <rPr>
        <sz val="10"/>
        <color theme="1"/>
        <rFont val="Arial"/>
        <family val="2"/>
      </rPr>
      <t xml:space="preserve"> Eurostat (online data code:  tran_sf_railvi)</t>
    </r>
  </si>
  <si>
    <r>
      <t>Source:</t>
    </r>
    <r>
      <rPr>
        <sz val="10"/>
        <color theme="1"/>
        <rFont val="Arial"/>
        <family val="2"/>
      </rPr>
      <t xml:space="preserve"> Eurostat (online data code: tran_sf_railsu)</t>
    </r>
  </si>
  <si>
    <t>Montenegro (¹)</t>
  </si>
  <si>
    <t>(¹) 2016 data.</t>
  </si>
  <si>
    <t>Km of tracks</t>
  </si>
  <si>
    <t>Persons killed per thousands km of tracks</t>
  </si>
  <si>
    <r>
      <t>Source:</t>
    </r>
    <r>
      <rPr>
        <sz val="10"/>
        <color theme="1"/>
        <rFont val="Arial"/>
        <family val="2"/>
      </rPr>
      <t xml:space="preserve"> Eurostat (online data code: tran_sf_railvi and rail_if_tracks)</t>
    </r>
  </si>
  <si>
    <t xml:space="preserve">Note: As there is no information on the length of railway tracks in Switzerland, it is not shown. </t>
  </si>
  <si>
    <t>Türkiye (³)</t>
  </si>
  <si>
    <t>North Macedonia (²)</t>
  </si>
  <si>
    <t>Türkiye (¹)</t>
  </si>
  <si>
    <t>Montenegro (²)</t>
  </si>
  <si>
    <t>(²) 2016 data.</t>
  </si>
  <si>
    <t>North Macedonia (³)</t>
  </si>
  <si>
    <t>(³) 2018 data.</t>
  </si>
  <si>
    <t>(²) 2018 data.</t>
  </si>
  <si>
    <t>(³) 2021 data.</t>
  </si>
  <si>
    <t>(per thousand km of railway tracks)</t>
  </si>
  <si>
    <t>Railway accidents, EU-27, 2010-2023</t>
  </si>
  <si>
    <t>Figure 1: Rail accidents by type of accident, 2023</t>
  </si>
  <si>
    <t>Figure 2: Persons killed in railway accidents, EU, 2010-2023</t>
  </si>
  <si>
    <t>Table 1: Persons killed in railway accidents by category of user, 2023</t>
  </si>
  <si>
    <t>Table 3: Persons seriously injured in railway accidents by type of accident, 2023</t>
  </si>
  <si>
    <t>Table 2: Persons killed in railway accidents by type of accident, 2023</t>
  </si>
  <si>
    <t>Table 4: Suicides on railway premises, 2010-2023</t>
  </si>
  <si>
    <t>Figure 3: Persons killed in railway accidents, 2023</t>
  </si>
  <si>
    <t>Note: Within each country group, the countries are ordered in descending order of the total number of rail accidents. Accidents to persons by rolling stock in motion exclude suicides. Level crossing accidents include pedestrians. Channel Tunnel did not record any accidents.</t>
  </si>
  <si>
    <t>Figure 4: Persons seriously injured in railway accidents by category of person, EU, 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</si>
</sst>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_i"/>
    <numFmt numFmtId="166" formatCode="#,##0_i"/>
    <numFmt numFmtId="167" formatCode="0.0%"/>
    <numFmt numFmtId="168" formatCode="#\ ##0_i"/>
    <numFmt numFmtId="169" formatCode="_-* #,##0\ _€_-;\-* #,##0\ _€_-;_-* &quot;-&quot;??\ _€_-;_-@_-"/>
    <numFmt numFmtId="170" formatCode="0.000%"/>
    <numFmt numFmtId="171" formatCode="0.0"/>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Arial"/>
      <family val="2"/>
    </font>
    <font>
      <sz val="10"/>
      <name val="Arial"/>
      <family val="2"/>
    </font>
    <font>
      <sz val="10"/>
      <color theme="1"/>
      <name val="Arial"/>
      <family val="2"/>
    </font>
    <font>
      <b/>
      <sz val="10"/>
      <color theme="1"/>
      <name val="Arial"/>
      <family val="2"/>
    </font>
    <font>
      <i/>
      <sz val="10"/>
      <color theme="1"/>
      <name val="Arial"/>
      <family val="2"/>
    </font>
    <font>
      <b/>
      <sz val="10"/>
      <color rgb="FFFF0000"/>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theme="4" tint="0.59999389629810485"/>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style="thin">
        <color rgb="FF000000"/>
      </top>
      <bottom style="thin">
        <color indexed="64"/>
      </bottom>
      <diagonal/>
    </border>
    <border>
      <left/>
      <right/>
      <top style="thin">
        <color indexed="64"/>
      </top>
      <bottom style="hair">
        <color rgb="FFC0C0C0"/>
      </bottom>
      <diagonal/>
    </border>
    <border>
      <left/>
      <right/>
      <top/>
      <bottom style="thin">
        <color rgb="FF000000"/>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165" fontId="21" fillId="0" borderId="0" applyFill="0" applyBorder="0" applyProtection="0">
      <alignment horizontal="right"/>
    </xf>
    <xf numFmtId="9" fontId="4" fillId="0" borderId="0" applyFont="0" applyFill="0" applyBorder="0" applyAlignment="0" applyProtection="0"/>
    <xf numFmtId="164" fontId="4" fillId="0" borderId="0" applyFont="0" applyFill="0" applyBorder="0" applyAlignment="0" applyProtection="0"/>
  </cellStyleXfs>
  <cellXfs count="131">
    <xf numFmtId="0" fontId="0" fillId="0" borderId="0" xfId="0"/>
    <xf numFmtId="0" fontId="22" fillId="0" borderId="0" xfId="0" applyFont="1"/>
    <xf numFmtId="0" fontId="23" fillId="0" borderId="0" xfId="0" applyFont="1" applyAlignment="1">
      <alignment horizontal="left"/>
    </xf>
    <xf numFmtId="168" fontId="23" fillId="0" borderId="12" xfId="42" applyNumberFormat="1" applyFont="1" applyBorder="1" applyAlignment="1">
      <alignment horizontal="right" indent="2"/>
    </xf>
    <xf numFmtId="0" fontId="24" fillId="0" borderId="0" xfId="0" applyFont="1" applyAlignment="1">
      <alignment horizontal="left"/>
    </xf>
    <xf numFmtId="0" fontId="23" fillId="0" borderId="0" xfId="0" applyFont="1"/>
    <xf numFmtId="0" fontId="24" fillId="0" borderId="0" xfId="0" applyFont="1"/>
    <xf numFmtId="0" fontId="25" fillId="0" borderId="0" xfId="0" applyFont="1"/>
    <xf numFmtId="3" fontId="23" fillId="0" borderId="0" xfId="0" applyNumberFormat="1" applyFont="1"/>
    <xf numFmtId="9" fontId="23" fillId="0" borderId="0" xfId="43" applyFont="1"/>
    <xf numFmtId="170" fontId="23" fillId="0" borderId="0" xfId="43" applyNumberFormat="1" applyFont="1"/>
    <xf numFmtId="0" fontId="24" fillId="33" borderId="10" xfId="0" applyFont="1" applyFill="1" applyBorder="1" applyAlignment="1">
      <alignment horizontal="center"/>
    </xf>
    <xf numFmtId="0" fontId="24" fillId="0" borderId="11" xfId="0" applyFont="1" applyBorder="1"/>
    <xf numFmtId="3" fontId="24" fillId="0" borderId="11" xfId="0" applyNumberFormat="1" applyFont="1" applyBorder="1" applyAlignment="1">
      <alignment horizontal="right"/>
    </xf>
    <xf numFmtId="3" fontId="24" fillId="0" borderId="11" xfId="0" applyNumberFormat="1" applyFont="1" applyBorder="1"/>
    <xf numFmtId="0" fontId="23" fillId="0" borderId="11" xfId="0" applyFont="1" applyBorder="1"/>
    <xf numFmtId="0" fontId="24" fillId="0" borderId="12" xfId="0" applyFont="1" applyBorder="1"/>
    <xf numFmtId="3" fontId="23" fillId="0" borderId="12" xfId="0" applyNumberFormat="1" applyFont="1" applyBorder="1" applyAlignment="1">
      <alignment horizontal="right" indent="2"/>
    </xf>
    <xf numFmtId="167" fontId="23" fillId="0" borderId="0" xfId="43" applyNumberFormat="1" applyFont="1"/>
    <xf numFmtId="0" fontId="23" fillId="0" borderId="14" xfId="0" applyFont="1" applyBorder="1"/>
    <xf numFmtId="167" fontId="24" fillId="0" borderId="0" xfId="43" applyNumberFormat="1" applyFont="1" applyAlignment="1"/>
    <xf numFmtId="0" fontId="23" fillId="0" borderId="29" xfId="0" applyFont="1" applyBorder="1"/>
    <xf numFmtId="9" fontId="23" fillId="0" borderId="29" xfId="43" applyFont="1" applyBorder="1" applyAlignment="1"/>
    <xf numFmtId="0" fontId="24" fillId="33" borderId="10" xfId="0" applyFont="1" applyFill="1" applyBorder="1" applyAlignment="1">
      <alignment horizontal="left"/>
    </xf>
    <xf numFmtId="0" fontId="24" fillId="33" borderId="16"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4" borderId="10" xfId="0" applyFont="1" applyFill="1" applyBorder="1" applyAlignment="1">
      <alignment horizontal="left"/>
    </xf>
    <xf numFmtId="168" fontId="23" fillId="34" borderId="16" xfId="42" applyNumberFormat="1" applyFont="1" applyFill="1" applyBorder="1" applyAlignment="1">
      <alignment horizontal="right" indent="2"/>
    </xf>
    <xf numFmtId="168" fontId="23" fillId="34" borderId="10" xfId="42" applyNumberFormat="1" applyFont="1" applyFill="1" applyBorder="1" applyAlignment="1">
      <alignment horizontal="right" indent="2"/>
    </xf>
    <xf numFmtId="166" fontId="23" fillId="0" borderId="0" xfId="0" applyNumberFormat="1" applyFont="1"/>
    <xf numFmtId="0" fontId="24" fillId="0" borderId="10" xfId="0" applyFont="1" applyBorder="1" applyAlignment="1">
      <alignment horizontal="left"/>
    </xf>
    <xf numFmtId="168" fontId="23" fillId="0" borderId="16" xfId="42" applyNumberFormat="1" applyFont="1" applyFill="1" applyBorder="1" applyAlignment="1">
      <alignment horizontal="right" indent="2"/>
    </xf>
    <xf numFmtId="168" fontId="23" fillId="0" borderId="10" xfId="42" applyNumberFormat="1" applyFont="1" applyFill="1" applyBorder="1" applyAlignment="1">
      <alignment horizontal="right" indent="2"/>
    </xf>
    <xf numFmtId="0" fontId="24" fillId="0" borderId="12" xfId="0" applyFont="1" applyBorder="1" applyAlignment="1">
      <alignment horizontal="left"/>
    </xf>
    <xf numFmtId="168" fontId="23" fillId="0" borderId="18" xfId="42" applyNumberFormat="1" applyFont="1" applyBorder="1" applyAlignment="1">
      <alignment horizontal="right" indent="2"/>
    </xf>
    <xf numFmtId="168" fontId="23" fillId="0" borderId="18" xfId="42" applyNumberFormat="1" applyFont="1" applyFill="1" applyBorder="1" applyAlignment="1">
      <alignment horizontal="right" indent="2"/>
    </xf>
    <xf numFmtId="168" fontId="23" fillId="0" borderId="12" xfId="42" applyNumberFormat="1" applyFont="1" applyFill="1" applyBorder="1" applyAlignment="1">
      <alignment horizontal="right" indent="2"/>
    </xf>
    <xf numFmtId="0" fontId="24" fillId="0" borderId="25" xfId="0" applyFont="1" applyBorder="1" applyAlignment="1">
      <alignment horizontal="left"/>
    </xf>
    <xf numFmtId="168" fontId="23" fillId="0" borderId="26" xfId="42" applyNumberFormat="1" applyFont="1" applyFill="1" applyBorder="1" applyAlignment="1">
      <alignment horizontal="right" indent="2"/>
    </xf>
    <xf numFmtId="168" fontId="23" fillId="0" borderId="25" xfId="42" applyNumberFormat="1" applyFont="1" applyFill="1" applyBorder="1" applyAlignment="1">
      <alignment horizontal="right" indent="2"/>
    </xf>
    <xf numFmtId="0" fontId="25" fillId="0" borderId="0" xfId="0" applyFont="1" applyAlignment="1">
      <alignment horizontal="left"/>
    </xf>
    <xf numFmtId="168" fontId="23" fillId="0" borderId="24" xfId="42" applyNumberFormat="1" applyFont="1" applyBorder="1" applyAlignment="1">
      <alignment horizontal="right" indent="2"/>
    </xf>
    <xf numFmtId="168" fontId="23" fillId="0" borderId="0" xfId="42" applyNumberFormat="1" applyFont="1" applyBorder="1" applyAlignment="1">
      <alignment horizontal="right" indent="2"/>
    </xf>
    <xf numFmtId="168" fontId="23" fillId="0" borderId="26" xfId="42" applyNumberFormat="1" applyFont="1" applyBorder="1" applyAlignment="1">
      <alignment horizontal="right" indent="2"/>
    </xf>
    <xf numFmtId="168" fontId="23" fillId="0" borderId="25" xfId="42" applyNumberFormat="1" applyFont="1" applyBorder="1" applyAlignment="1">
      <alignment horizontal="right" indent="2"/>
    </xf>
    <xf numFmtId="0" fontId="24" fillId="0" borderId="13" xfId="0" applyFont="1" applyBorder="1" applyAlignment="1">
      <alignment horizontal="left" wrapText="1"/>
    </xf>
    <xf numFmtId="168" fontId="23" fillId="0" borderId="19" xfId="42" applyNumberFormat="1" applyFont="1" applyBorder="1" applyAlignment="1">
      <alignment horizontal="right" indent="2"/>
    </xf>
    <xf numFmtId="168" fontId="23" fillId="0" borderId="13" xfId="42" applyNumberFormat="1" applyFont="1" applyBorder="1" applyAlignment="1">
      <alignment horizontal="right" indent="2"/>
    </xf>
    <xf numFmtId="0" fontId="24" fillId="0" borderId="14" xfId="0" applyFont="1" applyBorder="1" applyAlignment="1">
      <alignment horizontal="left"/>
    </xf>
    <xf numFmtId="166" fontId="23" fillId="0" borderId="20" xfId="42" applyNumberFormat="1" applyFont="1" applyFill="1" applyBorder="1" applyAlignment="1">
      <alignment horizontal="right" indent="2"/>
    </xf>
    <xf numFmtId="166" fontId="23" fillId="0" borderId="14" xfId="42" applyNumberFormat="1" applyFont="1" applyFill="1" applyBorder="1" applyAlignment="1">
      <alignment horizontal="right" indent="2"/>
    </xf>
    <xf numFmtId="9" fontId="23" fillId="0" borderId="0" xfId="0" applyNumberFormat="1" applyFont="1"/>
    <xf numFmtId="10" fontId="23" fillId="0" borderId="0" xfId="0" applyNumberFormat="1" applyFont="1"/>
    <xf numFmtId="0" fontId="24" fillId="0" borderId="22" xfId="0" applyFont="1" applyBorder="1"/>
    <xf numFmtId="3" fontId="23" fillId="0" borderId="22" xfId="0" applyNumberFormat="1" applyFont="1" applyBorder="1" applyAlignment="1">
      <alignment horizontal="right" indent="2"/>
    </xf>
    <xf numFmtId="169" fontId="23" fillId="0" borderId="0" xfId="44" applyNumberFormat="1" applyFont="1"/>
    <xf numFmtId="0" fontId="24" fillId="0" borderId="0" xfId="0" applyFont="1" applyAlignment="1">
      <alignment horizontal="right"/>
    </xf>
    <xf numFmtId="167" fontId="26" fillId="0" borderId="0" xfId="43" applyNumberFormat="1" applyFont="1"/>
    <xf numFmtId="0" fontId="24" fillId="33" borderId="16" xfId="0" applyFont="1" applyFill="1" applyBorder="1" applyAlignment="1">
      <alignment horizontal="center" vertical="center"/>
    </xf>
    <xf numFmtId="0" fontId="24" fillId="34" borderId="22" xfId="0" applyFont="1" applyFill="1" applyBorder="1" applyAlignment="1">
      <alignment horizontal="left"/>
    </xf>
    <xf numFmtId="166" fontId="23" fillId="34" borderId="23" xfId="42" applyNumberFormat="1" applyFont="1" applyFill="1" applyBorder="1" applyAlignment="1">
      <alignment horizontal="right" indent="3"/>
    </xf>
    <xf numFmtId="165" fontId="23" fillId="34" borderId="23" xfId="42" applyFont="1" applyFill="1" applyBorder="1" applyAlignment="1">
      <alignment horizontal="right" indent="3"/>
    </xf>
    <xf numFmtId="0" fontId="24" fillId="0" borderId="11" xfId="0" applyFont="1" applyBorder="1" applyAlignment="1">
      <alignment horizontal="left"/>
    </xf>
    <xf numFmtId="166" fontId="23" fillId="0" borderId="21" xfId="42" applyNumberFormat="1" applyFont="1" applyFill="1" applyBorder="1" applyAlignment="1">
      <alignment horizontal="right" indent="3"/>
    </xf>
    <xf numFmtId="165" fontId="23" fillId="0" borderId="21" xfId="42" applyFont="1" applyFill="1" applyBorder="1" applyAlignment="1">
      <alignment horizontal="right" indent="3"/>
    </xf>
    <xf numFmtId="166" fontId="23" fillId="0" borderId="18" xfId="42" applyNumberFormat="1" applyFont="1" applyBorder="1" applyAlignment="1">
      <alignment horizontal="right" indent="3"/>
    </xf>
    <xf numFmtId="165" fontId="23" fillId="0" borderId="18" xfId="42" applyFont="1" applyBorder="1" applyAlignment="1">
      <alignment horizontal="right" indent="3"/>
    </xf>
    <xf numFmtId="0" fontId="24" fillId="0" borderId="13" xfId="0" applyFont="1" applyBorder="1" applyAlignment="1">
      <alignment horizontal="left"/>
    </xf>
    <xf numFmtId="166" fontId="23" fillId="0" borderId="19" xfId="42" applyNumberFormat="1" applyFont="1" applyBorder="1" applyAlignment="1">
      <alignment horizontal="right" indent="3"/>
    </xf>
    <xf numFmtId="165" fontId="23" fillId="0" borderId="19" xfId="42" applyFont="1" applyBorder="1" applyAlignment="1">
      <alignment horizontal="right" indent="3"/>
    </xf>
    <xf numFmtId="166" fontId="23" fillId="0" borderId="20" xfId="42" applyNumberFormat="1" applyFont="1" applyBorder="1" applyAlignment="1">
      <alignment horizontal="right" indent="3"/>
    </xf>
    <xf numFmtId="165" fontId="23" fillId="0" borderId="20" xfId="42" applyFont="1" applyBorder="1" applyAlignment="1">
      <alignment horizontal="right" indent="3"/>
    </xf>
    <xf numFmtId="0" fontId="24" fillId="0" borderId="15" xfId="0" applyFont="1" applyBorder="1" applyAlignment="1">
      <alignment horizontal="left"/>
    </xf>
    <xf numFmtId="166" fontId="23" fillId="0" borderId="21" xfId="42" applyNumberFormat="1" applyFont="1" applyBorder="1" applyAlignment="1">
      <alignment horizontal="right" indent="3"/>
    </xf>
    <xf numFmtId="165" fontId="23" fillId="0" borderId="21" xfId="42" applyFont="1" applyBorder="1" applyAlignment="1">
      <alignment horizontal="right" indent="3"/>
    </xf>
    <xf numFmtId="166" fontId="23" fillId="0" borderId="26" xfId="42" applyNumberFormat="1" applyFont="1" applyBorder="1" applyAlignment="1">
      <alignment horizontal="right" indent="3"/>
    </xf>
    <xf numFmtId="165" fontId="23" fillId="0" borderId="26" xfId="42" applyFont="1" applyBorder="1" applyAlignment="1">
      <alignment horizontal="right" indent="3"/>
    </xf>
    <xf numFmtId="166" fontId="23" fillId="0" borderId="24" xfId="42" applyNumberFormat="1" applyFont="1" applyBorder="1" applyAlignment="1">
      <alignment horizontal="right" indent="3"/>
    </xf>
    <xf numFmtId="165" fontId="23" fillId="0" borderId="24" xfId="42" applyFont="1" applyBorder="1" applyAlignment="1">
      <alignment horizontal="right" indent="3"/>
    </xf>
    <xf numFmtId="166" fontId="23" fillId="0" borderId="20" xfId="42" applyNumberFormat="1" applyFont="1" applyFill="1" applyBorder="1" applyAlignment="1">
      <alignment horizontal="right" indent="3"/>
    </xf>
    <xf numFmtId="165" fontId="23" fillId="0" borderId="20" xfId="42" applyFont="1" applyFill="1" applyBorder="1" applyAlignment="1">
      <alignment horizontal="right" indent="3"/>
    </xf>
    <xf numFmtId="0" fontId="23" fillId="0" borderId="0" xfId="0" applyFont="1" applyAlignment="1">
      <alignment horizontal="right" vertical="center" wrapText="1"/>
    </xf>
    <xf numFmtId="0" fontId="23" fillId="0" borderId="0" xfId="0" applyFont="1" applyAlignment="1">
      <alignment horizontal="center" wrapText="1"/>
    </xf>
    <xf numFmtId="166" fontId="23" fillId="34" borderId="22" xfId="42" applyNumberFormat="1" applyFont="1" applyFill="1" applyBorder="1" applyAlignment="1">
      <alignment horizontal="right" indent="3"/>
    </xf>
    <xf numFmtId="0" fontId="23" fillId="0" borderId="0" xfId="0" applyFont="1" applyAlignment="1">
      <alignment vertical="center"/>
    </xf>
    <xf numFmtId="166" fontId="23" fillId="0" borderId="17" xfId="42" applyNumberFormat="1" applyFont="1" applyFill="1" applyBorder="1" applyAlignment="1">
      <alignment horizontal="right" indent="3"/>
    </xf>
    <xf numFmtId="166" fontId="23" fillId="0" borderId="11" xfId="42" applyNumberFormat="1" applyFont="1" applyFill="1" applyBorder="1" applyAlignment="1">
      <alignment horizontal="right" indent="3"/>
    </xf>
    <xf numFmtId="166" fontId="23" fillId="0" borderId="12" xfId="42" applyNumberFormat="1" applyFont="1" applyBorder="1" applyAlignment="1">
      <alignment horizontal="right" indent="3"/>
    </xf>
    <xf numFmtId="166" fontId="23" fillId="0" borderId="13" xfId="42" applyNumberFormat="1" applyFont="1" applyBorder="1" applyAlignment="1">
      <alignment horizontal="right" indent="3"/>
    </xf>
    <xf numFmtId="166" fontId="23" fillId="0" borderId="14" xfId="42" applyNumberFormat="1" applyFont="1" applyBorder="1" applyAlignment="1">
      <alignment horizontal="right" indent="3"/>
    </xf>
    <xf numFmtId="166" fontId="23" fillId="0" borderId="15" xfId="42" applyNumberFormat="1" applyFont="1" applyBorder="1" applyAlignment="1">
      <alignment horizontal="right" indent="3"/>
    </xf>
    <xf numFmtId="166" fontId="23" fillId="0" borderId="25" xfId="42" applyNumberFormat="1" applyFont="1" applyBorder="1" applyAlignment="1">
      <alignment horizontal="right" indent="3"/>
    </xf>
    <xf numFmtId="166" fontId="23" fillId="0" borderId="0" xfId="42" applyNumberFormat="1" applyFont="1" applyBorder="1" applyAlignment="1">
      <alignment horizontal="right" indent="3"/>
    </xf>
    <xf numFmtId="166" fontId="23" fillId="0" borderId="14" xfId="42" applyNumberFormat="1" applyFont="1" applyFill="1" applyBorder="1" applyAlignment="1">
      <alignment horizontal="right" indent="3"/>
    </xf>
    <xf numFmtId="0" fontId="24" fillId="33" borderId="23" xfId="0" applyFont="1" applyFill="1" applyBorder="1" applyAlignment="1">
      <alignment horizontal="center" vertical="center" wrapText="1"/>
    </xf>
    <xf numFmtId="0" fontId="24" fillId="33" borderId="22" xfId="0" applyFont="1" applyFill="1" applyBorder="1" applyAlignment="1">
      <alignment horizontal="center" vertical="center" wrapText="1"/>
    </xf>
    <xf numFmtId="166" fontId="23" fillId="34" borderId="16" xfId="42" applyNumberFormat="1" applyFont="1" applyFill="1" applyBorder="1" applyAlignment="1">
      <alignment horizontal="right" indent="3"/>
    </xf>
    <xf numFmtId="166" fontId="23" fillId="34" borderId="10" xfId="42" applyNumberFormat="1" applyFont="1" applyFill="1" applyBorder="1" applyAlignment="1">
      <alignment horizontal="right" indent="3"/>
    </xf>
    <xf numFmtId="3" fontId="23" fillId="0" borderId="11" xfId="0" applyNumberFormat="1" applyFont="1" applyBorder="1" applyAlignment="1">
      <alignment horizontal="right" indent="2"/>
    </xf>
    <xf numFmtId="3" fontId="23" fillId="0" borderId="14" xfId="0" applyNumberFormat="1" applyFont="1" applyBorder="1" applyAlignment="1">
      <alignment horizontal="right" indent="2"/>
    </xf>
    <xf numFmtId="167" fontId="23" fillId="0" borderId="0" xfId="0" applyNumberFormat="1" applyFont="1"/>
    <xf numFmtId="166" fontId="23" fillId="34" borderId="24" xfId="42" applyNumberFormat="1" applyFont="1" applyFill="1" applyBorder="1" applyAlignment="1">
      <alignment horizontal="right" indent="3"/>
    </xf>
    <xf numFmtId="166" fontId="23" fillId="34" borderId="0" xfId="42" applyNumberFormat="1" applyFont="1" applyFill="1" applyBorder="1" applyAlignment="1">
      <alignment horizontal="right" indent="3"/>
    </xf>
    <xf numFmtId="0" fontId="24" fillId="34" borderId="27" xfId="0" applyFont="1" applyFill="1" applyBorder="1" applyAlignment="1">
      <alignment horizontal="left"/>
    </xf>
    <xf numFmtId="168" fontId="23" fillId="34" borderId="27" xfId="42" applyNumberFormat="1" applyFont="1" applyFill="1" applyBorder="1" applyAlignment="1">
      <alignment horizontal="right" indent="1"/>
    </xf>
    <xf numFmtId="0" fontId="24" fillId="0" borderId="28" xfId="0" applyFont="1" applyBorder="1" applyAlignment="1">
      <alignment horizontal="left"/>
    </xf>
    <xf numFmtId="168" fontId="23" fillId="0" borderId="28" xfId="42" applyNumberFormat="1" applyFont="1" applyFill="1" applyBorder="1" applyAlignment="1">
      <alignment horizontal="right" indent="1"/>
    </xf>
    <xf numFmtId="168" fontId="23" fillId="0" borderId="11" xfId="42" applyNumberFormat="1" applyFont="1" applyFill="1" applyBorder="1" applyAlignment="1">
      <alignment horizontal="right" indent="1"/>
    </xf>
    <xf numFmtId="168" fontId="23" fillId="0" borderId="12" xfId="42" applyNumberFormat="1" applyFont="1" applyBorder="1" applyAlignment="1">
      <alignment horizontal="right" indent="1"/>
    </xf>
    <xf numFmtId="168" fontId="23" fillId="0" borderId="25" xfId="42" applyNumberFormat="1" applyFont="1" applyBorder="1" applyAlignment="1">
      <alignment horizontal="right" indent="1"/>
    </xf>
    <xf numFmtId="168" fontId="23" fillId="0" borderId="15" xfId="42" applyNumberFormat="1" applyFont="1" applyBorder="1" applyAlignment="1">
      <alignment horizontal="right" indent="1"/>
    </xf>
    <xf numFmtId="168" fontId="23" fillId="0" borderId="0" xfId="42" applyNumberFormat="1" applyFont="1" applyBorder="1" applyAlignment="1">
      <alignment horizontal="right" indent="1"/>
    </xf>
    <xf numFmtId="168" fontId="23" fillId="0" borderId="13" xfId="42" applyNumberFormat="1" applyFont="1" applyBorder="1" applyAlignment="1">
      <alignment horizontal="right" indent="1"/>
    </xf>
    <xf numFmtId="168" fontId="23" fillId="0" borderId="14" xfId="42" applyNumberFormat="1" applyFont="1" applyFill="1" applyBorder="1" applyAlignment="1">
      <alignment horizontal="right" indent="1"/>
    </xf>
    <xf numFmtId="9" fontId="22" fillId="0" borderId="0" xfId="43" applyFont="1"/>
    <xf numFmtId="1" fontId="23" fillId="0" borderId="0" xfId="0" applyNumberFormat="1" applyFont="1"/>
    <xf numFmtId="0" fontId="23" fillId="33" borderId="10" xfId="0" applyFont="1" applyFill="1" applyBorder="1" applyAlignment="1">
      <alignment horizontal="left"/>
    </xf>
    <xf numFmtId="171" fontId="23" fillId="0" borderId="0" xfId="0" applyNumberFormat="1" applyFont="1"/>
    <xf numFmtId="1" fontId="23" fillId="0" borderId="0" xfId="43" applyNumberFormat="1" applyFont="1"/>
    <xf numFmtId="0" fontId="3" fillId="0" borderId="0" xfId="0" applyFont="1"/>
    <xf numFmtId="0" fontId="2" fillId="0" borderId="0" xfId="0" applyFont="1"/>
    <xf numFmtId="0" fontId="2" fillId="0" borderId="0" xfId="0" applyFont="1" applyAlignment="1">
      <alignment horizontal="right"/>
    </xf>
    <xf numFmtId="1" fontId="24" fillId="0" borderId="0" xfId="43" applyNumberFormat="1" applyFont="1" applyAlignment="1">
      <alignment horizontal="right"/>
    </xf>
    <xf numFmtId="0" fontId="23" fillId="0" borderId="0" xfId="0" applyFont="1" applyAlignment="1">
      <alignment wrapText="1"/>
    </xf>
    <xf numFmtId="0" fontId="23" fillId="0" borderId="0" xfId="0" applyFont="1" applyAlignment="1">
      <alignment vertical="center" wrapText="1"/>
    </xf>
    <xf numFmtId="167" fontId="23" fillId="0" borderId="0" xfId="0" applyNumberFormat="1" applyFont="1" applyAlignment="1">
      <alignment wrapText="1"/>
    </xf>
    <xf numFmtId="0" fontId="22" fillId="0" borderId="29" xfId="0" applyFont="1" applyBorder="1" applyAlignment="1">
      <alignment horizontal="left"/>
    </xf>
    <xf numFmtId="0" fontId="24" fillId="0" borderId="0" xfId="0" applyFont="1" applyAlignment="1">
      <alignment horizontal="left"/>
    </xf>
    <xf numFmtId="0" fontId="23" fillId="0" borderId="10" xfId="0" applyFont="1" applyBorder="1" applyAlignment="1">
      <alignment horizontal="left"/>
    </xf>
    <xf numFmtId="0" fontId="25" fillId="0" borderId="0" xfId="0" applyFont="1" applyAlignment="1">
      <alignment horizontal="left"/>
    </xf>
    <xf numFmtId="0" fontId="23" fillId="0" borderId="29" xfId="0" applyFont="1" applyBorder="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NumberCellStyle" xfId="42" xr:uid="{00000000-0005-0000-0000-000027000000}"/>
    <cellStyle name="Output" xfId="38" builtinId="21" customBuiltin="1"/>
    <cellStyle name="Percent" xfId="43" builtinId="5"/>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686798120551973E-2"/>
          <c:y val="8.3989174195883892E-2"/>
          <c:w val="0.96062640375889607"/>
          <c:h val="0.88278372247733861"/>
        </c:manualLayout>
      </c:layout>
      <c:lineChart>
        <c:grouping val="standard"/>
        <c:varyColors val="0"/>
        <c:ser>
          <c:idx val="0"/>
          <c:order val="0"/>
          <c:tx>
            <c:strRef>
              <c:f>Infographic!$B$9</c:f>
              <c:strCache>
                <c:ptCount val="1"/>
              </c:strCache>
            </c:strRef>
          </c:tx>
          <c:spPr>
            <a:ln w="28575" cap="rnd" cmpd="sng" algn="ctr">
              <a:solidFill>
                <a:srgbClr val="B9C31E">
                  <a:lumMod val="100000"/>
                </a:srgbClr>
              </a:solidFill>
              <a:prstDash val="dash"/>
              <a:round/>
              <a:headEnd type="none" w="med" len="med"/>
              <a:tailEnd type="none" w="med" len="med"/>
            </a:ln>
          </c:spPr>
          <c:marker>
            <c:symbol val="none"/>
          </c:marker>
          <c:cat>
            <c:numRef>
              <c:f>Infographic!$C$8:$P$8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Infographic!$C$9:$F$9</c:f>
              <c:numCache>
                <c:formatCode>#,##0</c:formatCode>
                <c:ptCount val="4"/>
              </c:numCache>
            </c:numRef>
          </c:val>
          <c:smooth val="0"/>
          <c:extLst>
            <c:ext xmlns:c16="http://schemas.microsoft.com/office/drawing/2014/chart" uri="{C3380CC4-5D6E-409C-BE32-E72D297353CC}">
              <c16:uniqueId val="{00000000-5622-4000-90C9-874DF7B96470}"/>
            </c:ext>
          </c:extLst>
        </c:ser>
        <c:ser>
          <c:idx val="1"/>
          <c:order val="1"/>
          <c:tx>
            <c:strRef>
              <c:f>'Fig2'!#REF!</c:f>
              <c:strCache>
                <c:ptCount val="1"/>
                <c:pt idx="0">
                  <c:v>#REF!</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Infographic!$C$8:$P$8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'Fig2'!#REF!</c:f>
              <c:numCache>
                <c:formatCode>General</c:formatCode>
                <c:ptCount val="1"/>
                <c:pt idx="0">
                  <c:v>1</c:v>
                </c:pt>
              </c:numCache>
            </c:numRef>
          </c:val>
          <c:smooth val="0"/>
          <c:extLst>
            <c:ext xmlns:c16="http://schemas.microsoft.com/office/drawing/2014/chart" uri="{C3380CC4-5D6E-409C-BE32-E72D297353CC}">
              <c16:uniqueId val="{00000001-5622-4000-90C9-874DF7B96470}"/>
            </c:ext>
          </c:extLst>
        </c:ser>
        <c:ser>
          <c:idx val="2"/>
          <c:order val="2"/>
          <c:tx>
            <c:strRef>
              <c:f>Infographic!$B$10</c:f>
              <c:strCache>
                <c:ptCount val="1"/>
                <c:pt idx="0">
                  <c:v>EU</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Infographic!$C$8:$P$8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Infographic!$C$10:$P$10</c:f>
              <c:numCache>
                <c:formatCode>#,##0</c:formatCode>
                <c:ptCount val="14"/>
                <c:pt idx="0">
                  <c:v>2229</c:v>
                </c:pt>
                <c:pt idx="1">
                  <c:v>2144</c:v>
                </c:pt>
                <c:pt idx="2">
                  <c:v>1992</c:v>
                </c:pt>
                <c:pt idx="3">
                  <c:v>1895</c:v>
                </c:pt>
                <c:pt idx="4">
                  <c:v>2022</c:v>
                </c:pt>
                <c:pt idx="5">
                  <c:v>1763</c:v>
                </c:pt>
                <c:pt idx="6">
                  <c:v>1742</c:v>
                </c:pt>
                <c:pt idx="7">
                  <c:v>1778</c:v>
                </c:pt>
                <c:pt idx="8">
                  <c:v>1666</c:v>
                </c:pt>
                <c:pt idx="9">
                  <c:v>1518</c:v>
                </c:pt>
                <c:pt idx="10">
                  <c:v>1336</c:v>
                </c:pt>
                <c:pt idx="11">
                  <c:v>1394</c:v>
                </c:pt>
                <c:pt idx="12">
                  <c:v>1566</c:v>
                </c:pt>
                <c:pt idx="13">
                  <c:v>1567</c:v>
                </c:pt>
              </c:numCache>
            </c:numRef>
          </c:val>
          <c:smooth val="0"/>
          <c:extLst>
            <c:ext xmlns:c16="http://schemas.microsoft.com/office/drawing/2014/chart" uri="{C3380CC4-5D6E-409C-BE32-E72D297353CC}">
              <c16:uniqueId val="{00000002-5622-4000-90C9-874DF7B96470}"/>
            </c:ext>
          </c:extLst>
        </c:ser>
        <c:dLbls>
          <c:showLegendKey val="0"/>
          <c:showVal val="0"/>
          <c:showCatName val="0"/>
          <c:showSerName val="0"/>
          <c:showPercent val="0"/>
          <c:showBubbleSize val="0"/>
        </c:dLbls>
        <c:smooth val="0"/>
        <c:axId val="564185888"/>
        <c:axId val="564188240"/>
      </c:lineChart>
      <c:catAx>
        <c:axId val="564185888"/>
        <c:scaling>
          <c:orientation val="minMax"/>
        </c:scaling>
        <c:delete val="0"/>
        <c:axPos val="b"/>
        <c:numFmt formatCode="General" sourceLinked="1"/>
        <c:majorTickMark val="out"/>
        <c:minorTickMark val="none"/>
        <c:tickLblPos val="nextTo"/>
        <c:spPr>
          <a:ln>
            <a:solidFill>
              <a:srgbClr val="000000"/>
            </a:solidFill>
            <a:prstDash val="solid"/>
          </a:ln>
        </c:spPr>
        <c:crossAx val="564188240"/>
        <c:crosses val="autoZero"/>
        <c:auto val="1"/>
        <c:lblAlgn val="ctr"/>
        <c:lblOffset val="100"/>
        <c:noMultiLvlLbl val="0"/>
      </c:catAx>
      <c:valAx>
        <c:axId val="564188240"/>
        <c:scaling>
          <c:orientation val="minMax"/>
          <c:max val="2300"/>
          <c:min val="1000"/>
        </c:scaling>
        <c:delete val="0"/>
        <c:axPos val="l"/>
        <c:majorGridlines>
          <c:spPr>
            <a:ln w="3175">
              <a:solidFill>
                <a:srgbClr val="C0C0C0"/>
              </a:solidFill>
              <a:prstDash val="sysDash"/>
            </a:ln>
          </c:spPr>
        </c:majorGridlines>
        <c:numFmt formatCode="#\ ##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64185888"/>
        <c:crosses val="autoZero"/>
        <c:crossBetween val="between"/>
        <c:majorUnit val="100"/>
      </c:valAx>
    </c:plotArea>
    <c:plotVisOnly val="1"/>
    <c:dispBlanksAs val="gap"/>
    <c:showDLblsOverMax val="0"/>
  </c:chart>
  <c:spPr>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Rail accidents by type of accident, 2023</a:t>
            </a:r>
          </a:p>
          <a:p>
            <a:pPr algn="l">
              <a:defRPr sz="1800" b="1"/>
            </a:pPr>
            <a:r>
              <a:rPr lang="en-US" sz="1600" b="0"/>
              <a:t>(%)</a:t>
            </a:r>
          </a:p>
        </c:rich>
      </c:tx>
      <c:layout>
        <c:manualLayout>
          <c:xMode val="edge"/>
          <c:yMode val="edge"/>
          <c:x val="5.3333333333333332E-3"/>
          <c:y val="5.552814369634237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2042832311345862E-2"/>
          <c:w val="0.97066666666666668"/>
          <c:h val="0.66350578902759494"/>
        </c:manualLayout>
      </c:layout>
      <c:barChart>
        <c:barDir val="col"/>
        <c:grouping val="percentStacked"/>
        <c:varyColors val="0"/>
        <c:ser>
          <c:idx val="3"/>
          <c:order val="0"/>
          <c:tx>
            <c:strRef>
              <c:f>'Figure 1'!$D$4</c:f>
              <c:strCache>
                <c:ptCount val="1"/>
                <c:pt idx="0">
                  <c:v>Accidents to persons by rolling stock in motion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1'!$D$5:$D$39</c:f>
              <c:numCache>
                <c:formatCode>#\ ##0_i</c:formatCode>
                <c:ptCount val="35"/>
                <c:pt idx="0">
                  <c:v>843</c:v>
                </c:pt>
                <c:pt idx="2">
                  <c:v>11</c:v>
                </c:pt>
                <c:pt idx="3">
                  <c:v>7</c:v>
                </c:pt>
                <c:pt idx="4">
                  <c:v>5</c:v>
                </c:pt>
                <c:pt idx="5">
                  <c:v>88</c:v>
                </c:pt>
                <c:pt idx="6">
                  <c:v>91</c:v>
                </c:pt>
                <c:pt idx="7">
                  <c:v>9</c:v>
                </c:pt>
                <c:pt idx="8">
                  <c:v>48</c:v>
                </c:pt>
                <c:pt idx="9">
                  <c:v>2</c:v>
                </c:pt>
                <c:pt idx="10">
                  <c:v>43</c:v>
                </c:pt>
                <c:pt idx="11">
                  <c:v>149</c:v>
                </c:pt>
                <c:pt idx="12">
                  <c:v>21</c:v>
                </c:pt>
                <c:pt idx="13">
                  <c:v>174</c:v>
                </c:pt>
                <c:pt idx="14">
                  <c:v>16</c:v>
                </c:pt>
                <c:pt idx="15">
                  <c:v>12</c:v>
                </c:pt>
                <c:pt idx="16">
                  <c:v>8</c:v>
                </c:pt>
                <c:pt idx="17">
                  <c:v>3</c:v>
                </c:pt>
                <c:pt idx="18">
                  <c:v>61</c:v>
                </c:pt>
                <c:pt idx="19">
                  <c:v>20</c:v>
                </c:pt>
                <c:pt idx="20">
                  <c:v>30</c:v>
                </c:pt>
                <c:pt idx="21">
                  <c:v>20</c:v>
                </c:pt>
                <c:pt idx="22">
                  <c:v>5</c:v>
                </c:pt>
                <c:pt idx="23">
                  <c:v>4</c:v>
                </c:pt>
                <c:pt idx="24">
                  <c:v>11</c:v>
                </c:pt>
                <c:pt idx="25">
                  <c:v>4</c:v>
                </c:pt>
                <c:pt idx="26">
                  <c:v>1</c:v>
                </c:pt>
                <c:pt idx="27">
                  <c:v>0</c:v>
                </c:pt>
                <c:pt idx="29">
                  <c:v>21</c:v>
                </c:pt>
                <c:pt idx="30">
                  <c:v>0</c:v>
                </c:pt>
                <c:pt idx="32">
                  <c:v>19</c:v>
                </c:pt>
                <c:pt idx="33">
                  <c:v>10</c:v>
                </c:pt>
                <c:pt idx="34" formatCode="#,##0_i">
                  <c:v>14</c:v>
                </c:pt>
              </c:numCache>
            </c:numRef>
          </c:val>
          <c:extLst>
            <c:ext xmlns:c16="http://schemas.microsoft.com/office/drawing/2014/chart" uri="{C3380CC4-5D6E-409C-BE32-E72D297353CC}">
              <c16:uniqueId val="{00000000-B94C-4FFB-97B0-C157CA07BA36}"/>
            </c:ext>
          </c:extLst>
        </c:ser>
        <c:ser>
          <c:idx val="2"/>
          <c:order val="1"/>
          <c:tx>
            <c:strRef>
              <c:f>'Figure 1'!$E$4</c:f>
              <c:strCache>
                <c:ptCount val="1"/>
                <c:pt idx="0">
                  <c:v>Level crossing accidents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1'!$E$5:$E$39</c:f>
              <c:numCache>
                <c:formatCode>#\ ##0_i</c:formatCode>
                <c:ptCount val="35"/>
                <c:pt idx="0">
                  <c:v>399</c:v>
                </c:pt>
                <c:pt idx="2">
                  <c:v>0</c:v>
                </c:pt>
                <c:pt idx="3">
                  <c:v>0</c:v>
                </c:pt>
                <c:pt idx="4">
                  <c:v>0</c:v>
                </c:pt>
                <c:pt idx="5">
                  <c:v>7</c:v>
                </c:pt>
                <c:pt idx="6">
                  <c:v>24</c:v>
                </c:pt>
                <c:pt idx="7">
                  <c:v>2</c:v>
                </c:pt>
                <c:pt idx="8">
                  <c:v>14</c:v>
                </c:pt>
                <c:pt idx="9">
                  <c:v>1</c:v>
                </c:pt>
                <c:pt idx="10">
                  <c:v>16</c:v>
                </c:pt>
                <c:pt idx="11">
                  <c:v>61</c:v>
                </c:pt>
                <c:pt idx="12">
                  <c:v>11</c:v>
                </c:pt>
                <c:pt idx="13">
                  <c:v>51</c:v>
                </c:pt>
                <c:pt idx="14">
                  <c:v>13</c:v>
                </c:pt>
                <c:pt idx="15">
                  <c:v>13</c:v>
                </c:pt>
                <c:pt idx="16">
                  <c:v>6</c:v>
                </c:pt>
                <c:pt idx="17">
                  <c:v>3</c:v>
                </c:pt>
                <c:pt idx="18">
                  <c:v>47</c:v>
                </c:pt>
                <c:pt idx="19">
                  <c:v>21</c:v>
                </c:pt>
                <c:pt idx="20">
                  <c:v>40</c:v>
                </c:pt>
                <c:pt idx="21">
                  <c:v>17</c:v>
                </c:pt>
                <c:pt idx="22">
                  <c:v>10</c:v>
                </c:pt>
                <c:pt idx="23">
                  <c:v>6</c:v>
                </c:pt>
                <c:pt idx="24">
                  <c:v>19</c:v>
                </c:pt>
                <c:pt idx="25">
                  <c:v>11</c:v>
                </c:pt>
                <c:pt idx="26">
                  <c:v>6</c:v>
                </c:pt>
                <c:pt idx="27">
                  <c:v>0</c:v>
                </c:pt>
                <c:pt idx="29">
                  <c:v>2</c:v>
                </c:pt>
                <c:pt idx="30">
                  <c:v>4</c:v>
                </c:pt>
                <c:pt idx="32">
                  <c:v>13</c:v>
                </c:pt>
                <c:pt idx="33">
                  <c:v>5</c:v>
                </c:pt>
                <c:pt idx="34" formatCode="#,##0_i">
                  <c:v>3</c:v>
                </c:pt>
              </c:numCache>
            </c:numRef>
          </c:val>
          <c:extLst>
            <c:ext xmlns:c16="http://schemas.microsoft.com/office/drawing/2014/chart" uri="{C3380CC4-5D6E-409C-BE32-E72D297353CC}">
              <c16:uniqueId val="{00000001-B94C-4FFB-97B0-C157CA07BA36}"/>
            </c:ext>
          </c:extLst>
        </c:ser>
        <c:ser>
          <c:idx val="0"/>
          <c:order val="2"/>
          <c:tx>
            <c:strRef>
              <c:f>'Figure 1'!$F$4</c:f>
              <c:strCache>
                <c:ptCount val="1"/>
                <c:pt idx="0">
                  <c:v>Collisions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1'!$F$5:$F$39</c:f>
              <c:numCache>
                <c:formatCode>#\ ##0_i</c:formatCode>
                <c:ptCount val="35"/>
                <c:pt idx="0">
                  <c:v>139</c:v>
                </c:pt>
                <c:pt idx="2">
                  <c:v>0</c:v>
                </c:pt>
                <c:pt idx="3">
                  <c:v>0</c:v>
                </c:pt>
                <c:pt idx="4">
                  <c:v>0</c:v>
                </c:pt>
                <c:pt idx="5">
                  <c:v>6</c:v>
                </c:pt>
                <c:pt idx="6">
                  <c:v>3</c:v>
                </c:pt>
                <c:pt idx="7">
                  <c:v>0</c:v>
                </c:pt>
                <c:pt idx="8">
                  <c:v>4</c:v>
                </c:pt>
                <c:pt idx="9">
                  <c:v>0</c:v>
                </c:pt>
                <c:pt idx="10">
                  <c:v>3</c:v>
                </c:pt>
                <c:pt idx="11">
                  <c:v>4</c:v>
                </c:pt>
                <c:pt idx="12">
                  <c:v>0</c:v>
                </c:pt>
                <c:pt idx="13">
                  <c:v>42</c:v>
                </c:pt>
                <c:pt idx="14">
                  <c:v>3</c:v>
                </c:pt>
                <c:pt idx="15">
                  <c:v>0</c:v>
                </c:pt>
                <c:pt idx="16">
                  <c:v>1</c:v>
                </c:pt>
                <c:pt idx="17">
                  <c:v>1</c:v>
                </c:pt>
                <c:pt idx="18">
                  <c:v>17</c:v>
                </c:pt>
                <c:pt idx="19">
                  <c:v>7</c:v>
                </c:pt>
                <c:pt idx="20">
                  <c:v>15</c:v>
                </c:pt>
                <c:pt idx="21">
                  <c:v>14</c:v>
                </c:pt>
                <c:pt idx="22">
                  <c:v>5</c:v>
                </c:pt>
                <c:pt idx="23">
                  <c:v>0</c:v>
                </c:pt>
                <c:pt idx="24">
                  <c:v>6</c:v>
                </c:pt>
                <c:pt idx="25">
                  <c:v>3</c:v>
                </c:pt>
                <c:pt idx="26">
                  <c:v>5</c:v>
                </c:pt>
                <c:pt idx="27">
                  <c:v>0</c:v>
                </c:pt>
                <c:pt idx="29">
                  <c:v>2</c:v>
                </c:pt>
                <c:pt idx="30">
                  <c:v>24</c:v>
                </c:pt>
                <c:pt idx="32">
                  <c:v>10</c:v>
                </c:pt>
                <c:pt idx="33">
                  <c:v>0</c:v>
                </c:pt>
                <c:pt idx="34" formatCode="#,##0_i">
                  <c:v>0</c:v>
                </c:pt>
              </c:numCache>
            </c:numRef>
          </c:val>
          <c:extLst>
            <c:ext xmlns:c16="http://schemas.microsoft.com/office/drawing/2014/chart" uri="{C3380CC4-5D6E-409C-BE32-E72D297353CC}">
              <c16:uniqueId val="{00000002-B94C-4FFB-97B0-C157CA07BA36}"/>
            </c:ext>
          </c:extLst>
        </c:ser>
        <c:ser>
          <c:idx val="1"/>
          <c:order val="3"/>
          <c:tx>
            <c:strRef>
              <c:f>'Figure 1'!$G$4</c:f>
              <c:strCache>
                <c:ptCount val="1"/>
                <c:pt idx="0">
                  <c:v>Derailments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1'!$G$5:$G$39</c:f>
              <c:numCache>
                <c:formatCode>#\ ##0_i</c:formatCode>
                <c:ptCount val="35"/>
                <c:pt idx="0">
                  <c:v>70</c:v>
                </c:pt>
                <c:pt idx="2">
                  <c:v>0</c:v>
                </c:pt>
                <c:pt idx="3">
                  <c:v>0</c:v>
                </c:pt>
                <c:pt idx="4">
                  <c:v>0</c:v>
                </c:pt>
                <c:pt idx="5">
                  <c:v>2</c:v>
                </c:pt>
                <c:pt idx="6">
                  <c:v>0</c:v>
                </c:pt>
                <c:pt idx="7">
                  <c:v>0</c:v>
                </c:pt>
                <c:pt idx="8">
                  <c:v>3</c:v>
                </c:pt>
                <c:pt idx="9">
                  <c:v>0</c:v>
                </c:pt>
                <c:pt idx="10">
                  <c:v>1</c:v>
                </c:pt>
                <c:pt idx="11">
                  <c:v>11</c:v>
                </c:pt>
                <c:pt idx="12">
                  <c:v>1</c:v>
                </c:pt>
                <c:pt idx="13">
                  <c:v>3</c:v>
                </c:pt>
                <c:pt idx="14">
                  <c:v>2</c:v>
                </c:pt>
                <c:pt idx="15">
                  <c:v>1</c:v>
                </c:pt>
                <c:pt idx="16">
                  <c:v>3</c:v>
                </c:pt>
                <c:pt idx="17">
                  <c:v>0</c:v>
                </c:pt>
                <c:pt idx="18">
                  <c:v>8</c:v>
                </c:pt>
                <c:pt idx="19">
                  <c:v>6</c:v>
                </c:pt>
                <c:pt idx="20">
                  <c:v>0</c:v>
                </c:pt>
                <c:pt idx="21">
                  <c:v>16</c:v>
                </c:pt>
                <c:pt idx="22">
                  <c:v>0</c:v>
                </c:pt>
                <c:pt idx="23">
                  <c:v>7</c:v>
                </c:pt>
                <c:pt idx="24">
                  <c:v>4</c:v>
                </c:pt>
                <c:pt idx="25">
                  <c:v>0</c:v>
                </c:pt>
                <c:pt idx="26">
                  <c:v>2</c:v>
                </c:pt>
                <c:pt idx="27">
                  <c:v>0</c:v>
                </c:pt>
                <c:pt idx="29">
                  <c:v>1</c:v>
                </c:pt>
                <c:pt idx="30">
                  <c:v>3</c:v>
                </c:pt>
                <c:pt idx="32">
                  <c:v>26</c:v>
                </c:pt>
                <c:pt idx="33">
                  <c:v>2</c:v>
                </c:pt>
                <c:pt idx="34" formatCode="#,##0_i">
                  <c:v>17</c:v>
                </c:pt>
              </c:numCache>
            </c:numRef>
          </c:val>
          <c:extLst>
            <c:ext xmlns:c16="http://schemas.microsoft.com/office/drawing/2014/chart" uri="{C3380CC4-5D6E-409C-BE32-E72D297353CC}">
              <c16:uniqueId val="{00000003-B94C-4FFB-97B0-C157CA07BA36}"/>
            </c:ext>
          </c:extLst>
        </c:ser>
        <c:ser>
          <c:idx val="4"/>
          <c:order val="4"/>
          <c:tx>
            <c:strRef>
              <c:f>'Figure 1'!$H$4</c:f>
              <c:strCache>
                <c:ptCount val="1"/>
                <c:pt idx="0">
                  <c:v> Fires in rolling stock</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1'!$H$5:$H$39</c:f>
              <c:numCache>
                <c:formatCode>#\ ##0_i</c:formatCode>
                <c:ptCount val="35"/>
                <c:pt idx="0">
                  <c:v>20</c:v>
                </c:pt>
                <c:pt idx="2">
                  <c:v>0</c:v>
                </c:pt>
                <c:pt idx="3">
                  <c:v>0</c:v>
                </c:pt>
                <c:pt idx="4">
                  <c:v>0</c:v>
                </c:pt>
                <c:pt idx="5">
                  <c:v>1</c:v>
                </c:pt>
                <c:pt idx="6">
                  <c:v>1</c:v>
                </c:pt>
                <c:pt idx="7">
                  <c:v>0</c:v>
                </c:pt>
                <c:pt idx="8">
                  <c:v>1</c:v>
                </c:pt>
                <c:pt idx="9">
                  <c:v>0</c:v>
                </c:pt>
                <c:pt idx="10">
                  <c:v>0</c:v>
                </c:pt>
                <c:pt idx="11">
                  <c:v>1</c:v>
                </c:pt>
                <c:pt idx="12">
                  <c:v>0</c:v>
                </c:pt>
                <c:pt idx="13">
                  <c:v>7</c:v>
                </c:pt>
                <c:pt idx="14">
                  <c:v>0</c:v>
                </c:pt>
                <c:pt idx="15">
                  <c:v>0</c:v>
                </c:pt>
                <c:pt idx="16">
                  <c:v>0</c:v>
                </c:pt>
                <c:pt idx="17">
                  <c:v>0</c:v>
                </c:pt>
                <c:pt idx="18">
                  <c:v>2</c:v>
                </c:pt>
                <c:pt idx="19">
                  <c:v>1</c:v>
                </c:pt>
                <c:pt idx="20">
                  <c:v>1</c:v>
                </c:pt>
                <c:pt idx="21">
                  <c:v>3</c:v>
                </c:pt>
                <c:pt idx="22">
                  <c:v>0</c:v>
                </c:pt>
                <c:pt idx="23">
                  <c:v>0</c:v>
                </c:pt>
                <c:pt idx="24">
                  <c:v>0</c:v>
                </c:pt>
                <c:pt idx="25">
                  <c:v>0</c:v>
                </c:pt>
                <c:pt idx="26">
                  <c:v>2</c:v>
                </c:pt>
                <c:pt idx="27">
                  <c:v>0</c:v>
                </c:pt>
                <c:pt idx="29">
                  <c:v>0</c:v>
                </c:pt>
                <c:pt idx="30">
                  <c:v>0</c:v>
                </c:pt>
                <c:pt idx="32">
                  <c:v>0</c:v>
                </c:pt>
                <c:pt idx="33">
                  <c:v>0</c:v>
                </c:pt>
                <c:pt idx="34" formatCode="#,##0_i">
                  <c:v>0</c:v>
                </c:pt>
              </c:numCache>
            </c:numRef>
          </c:val>
          <c:extLst>
            <c:ext xmlns:c16="http://schemas.microsoft.com/office/drawing/2014/chart" uri="{C3380CC4-5D6E-409C-BE32-E72D297353CC}">
              <c16:uniqueId val="{00000004-B94C-4FFB-97B0-C157CA07BA36}"/>
            </c:ext>
          </c:extLst>
        </c:ser>
        <c:ser>
          <c:idx val="5"/>
          <c:order val="5"/>
          <c:tx>
            <c:strRef>
              <c:f>'Figure 1'!$I$4</c:f>
              <c:strCache>
                <c:ptCount val="1"/>
                <c:pt idx="0">
                  <c:v> Other accidents</c:v>
                </c:pt>
              </c:strCache>
            </c:strRef>
          </c:tx>
          <c:spPr>
            <a:solidFill>
              <a:srgbClr val="E0404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1'!$B$5:$B$39</c:f>
              <c:strCache>
                <c:ptCount val="35"/>
                <c:pt idx="0">
                  <c:v>EU</c:v>
                </c:pt>
                <c:pt idx="2">
                  <c:v>Lithuania</c:v>
                </c:pt>
                <c:pt idx="3">
                  <c:v>Latvia</c:v>
                </c:pt>
                <c:pt idx="4">
                  <c:v>Ireland</c:v>
                </c:pt>
                <c:pt idx="5">
                  <c:v>Italy</c:v>
                </c:pt>
                <c:pt idx="6">
                  <c:v>Romania</c:v>
                </c:pt>
                <c:pt idx="7">
                  <c:v>Denmark</c:v>
                </c:pt>
                <c:pt idx="8">
                  <c:v>Hungary</c:v>
                </c:pt>
                <c:pt idx="9">
                  <c:v>Luxembourg</c:v>
                </c:pt>
                <c:pt idx="10">
                  <c:v>Slovakia</c:v>
                </c:pt>
                <c:pt idx="11">
                  <c:v>Poland</c:v>
                </c:pt>
                <c:pt idx="12">
                  <c:v>Bulgaria</c:v>
                </c:pt>
                <c:pt idx="13">
                  <c:v>Germany</c:v>
                </c:pt>
                <c:pt idx="14">
                  <c:v>Portugal</c:v>
                </c:pt>
                <c:pt idx="15">
                  <c:v>Belgium</c:v>
                </c:pt>
                <c:pt idx="16">
                  <c:v>Croatia</c:v>
                </c:pt>
                <c:pt idx="17">
                  <c:v>Greece</c:v>
                </c:pt>
                <c:pt idx="18">
                  <c:v>France</c:v>
                </c:pt>
                <c:pt idx="19">
                  <c:v>Austria</c:v>
                </c:pt>
                <c:pt idx="20">
                  <c:v>Czechia</c:v>
                </c:pt>
                <c:pt idx="21">
                  <c:v>Spain</c:v>
                </c:pt>
                <c:pt idx="22">
                  <c:v>Netherlands</c:v>
                </c:pt>
                <c:pt idx="23">
                  <c:v>Slovenia</c:v>
                </c:pt>
                <c:pt idx="24">
                  <c:v>Sweden</c:v>
                </c:pt>
                <c:pt idx="25">
                  <c:v>Estonia</c:v>
                </c:pt>
                <c:pt idx="26">
                  <c:v>Finland</c:v>
                </c:pt>
                <c:pt idx="27">
                  <c:v>Channel Tunnel</c:v>
                </c:pt>
                <c:pt idx="29">
                  <c:v>Switzerland</c:v>
                </c:pt>
                <c:pt idx="30">
                  <c:v>Norway</c:v>
                </c:pt>
                <c:pt idx="32">
                  <c:v>Türkiye (¹)</c:v>
                </c:pt>
                <c:pt idx="33">
                  <c:v>Montenegro (²)</c:v>
                </c:pt>
                <c:pt idx="34">
                  <c:v>North Macedonia (³)</c:v>
                </c:pt>
              </c:strCache>
            </c:strRef>
          </c:cat>
          <c:val>
            <c:numRef>
              <c:f>'Figure 1'!$I$5:$I$39</c:f>
              <c:numCache>
                <c:formatCode>#\ ##0_i</c:formatCode>
                <c:ptCount val="35"/>
                <c:pt idx="0">
                  <c:v>96</c:v>
                </c:pt>
                <c:pt idx="2">
                  <c:v>0</c:v>
                </c:pt>
                <c:pt idx="3">
                  <c:v>0</c:v>
                </c:pt>
                <c:pt idx="4">
                  <c:v>0</c:v>
                </c:pt>
                <c:pt idx="5">
                  <c:v>9</c:v>
                </c:pt>
                <c:pt idx="6">
                  <c:v>0</c:v>
                </c:pt>
                <c:pt idx="7">
                  <c:v>2</c:v>
                </c:pt>
                <c:pt idx="8">
                  <c:v>0</c:v>
                </c:pt>
                <c:pt idx="9">
                  <c:v>0</c:v>
                </c:pt>
                <c:pt idx="10">
                  <c:v>2</c:v>
                </c:pt>
                <c:pt idx="11">
                  <c:v>7</c:v>
                </c:pt>
                <c:pt idx="12">
                  <c:v>0</c:v>
                </c:pt>
                <c:pt idx="13">
                  <c:v>35</c:v>
                </c:pt>
                <c:pt idx="14">
                  <c:v>0</c:v>
                </c:pt>
                <c:pt idx="15">
                  <c:v>0</c:v>
                </c:pt>
                <c:pt idx="16">
                  <c:v>0</c:v>
                </c:pt>
                <c:pt idx="17">
                  <c:v>0</c:v>
                </c:pt>
                <c:pt idx="18">
                  <c:v>11</c:v>
                </c:pt>
                <c:pt idx="19">
                  <c:v>1</c:v>
                </c:pt>
                <c:pt idx="20">
                  <c:v>8</c:v>
                </c:pt>
                <c:pt idx="21">
                  <c:v>7</c:v>
                </c:pt>
                <c:pt idx="22">
                  <c:v>0</c:v>
                </c:pt>
                <c:pt idx="23">
                  <c:v>0</c:v>
                </c:pt>
                <c:pt idx="24">
                  <c:v>9</c:v>
                </c:pt>
                <c:pt idx="25">
                  <c:v>0</c:v>
                </c:pt>
                <c:pt idx="26">
                  <c:v>5</c:v>
                </c:pt>
                <c:pt idx="27">
                  <c:v>0</c:v>
                </c:pt>
                <c:pt idx="29">
                  <c:v>16</c:v>
                </c:pt>
                <c:pt idx="30">
                  <c:v>2</c:v>
                </c:pt>
                <c:pt idx="32">
                  <c:v>4</c:v>
                </c:pt>
                <c:pt idx="33">
                  <c:v>26</c:v>
                </c:pt>
                <c:pt idx="34" formatCode="#,##0_i">
                  <c:v>62</c:v>
                </c:pt>
              </c:numCache>
            </c:numRef>
          </c:val>
          <c:extLst>
            <c:ext xmlns:c16="http://schemas.microsoft.com/office/drawing/2014/chart" uri="{C3380CC4-5D6E-409C-BE32-E72D297353CC}">
              <c16:uniqueId val="{00000005-B94C-4FFB-97B0-C157CA07BA36}"/>
            </c:ext>
          </c:extLst>
        </c:ser>
        <c:dLbls>
          <c:showLegendKey val="0"/>
          <c:showVal val="0"/>
          <c:showCatName val="0"/>
          <c:showSerName val="0"/>
          <c:showPercent val="0"/>
          <c:showBubbleSize val="0"/>
        </c:dLbls>
        <c:gapWidth val="55"/>
        <c:overlap val="100"/>
        <c:axId val="564184712"/>
        <c:axId val="564182752"/>
      </c:barChart>
      <c:catAx>
        <c:axId val="56418471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64182752"/>
        <c:crosses val="autoZero"/>
        <c:auto val="1"/>
        <c:lblAlgn val="ctr"/>
        <c:lblOffset val="100"/>
        <c:tickMarkSkip val="1"/>
        <c:noMultiLvlLbl val="0"/>
      </c:catAx>
      <c:valAx>
        <c:axId val="564182752"/>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4712"/>
        <c:crosses val="autoZero"/>
        <c:crossBetween val="between"/>
      </c:valAx>
      <c:spPr>
        <a:noFill/>
        <a:ln>
          <a:noFill/>
        </a:ln>
        <a:effectLst/>
      </c:spPr>
    </c:plotArea>
    <c:legend>
      <c:legendPos val="b"/>
      <c:layout>
        <c:manualLayout>
          <c:xMode val="edge"/>
          <c:yMode val="edge"/>
          <c:x val="0.12205973753280837"/>
          <c:y val="0.76081886085543504"/>
          <c:w val="0.75588052493438318"/>
          <c:h val="7.819433844665921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Persons killed in railway accidents, EU, 2010-2023</a:t>
            </a:r>
          </a:p>
          <a:p>
            <a:pPr algn="l">
              <a:defRPr sz="1800" b="1">
                <a:latin typeface="Arial"/>
                <a:ea typeface="Arial"/>
                <a:cs typeface="Arial"/>
              </a:defRPr>
            </a:pPr>
            <a:r>
              <a:rPr lang="en-US" sz="1600" b="0"/>
              <a:t>(number)</a:t>
            </a:r>
          </a:p>
        </c:rich>
      </c:tx>
      <c:layout>
        <c:manualLayout>
          <c:xMode val="edge"/>
          <c:yMode val="edge"/>
          <c:x val="5.3333333333333332E-3"/>
          <c:y val="7.9066332450581592E-3"/>
        </c:manualLayout>
      </c:layout>
      <c:overlay val="0"/>
    </c:title>
    <c:autoTitleDeleted val="0"/>
    <c:plotArea>
      <c:layout>
        <c:manualLayout>
          <c:xMode val="edge"/>
          <c:yMode val="edge"/>
          <c:x val="1.4666666666666666E-2"/>
          <c:y val="0.11682050619573431"/>
          <c:w val="0.97066666666666668"/>
          <c:h val="0.72031078671779003"/>
        </c:manualLayout>
      </c:layout>
      <c:lineChart>
        <c:grouping val="standard"/>
        <c:varyColors val="0"/>
        <c:ser>
          <c:idx val="0"/>
          <c:order val="0"/>
          <c:tx>
            <c:strRef>
              <c:f>'Figure 2'!$P$6</c:f>
              <c:strCache>
                <c:ptCount val="1"/>
                <c:pt idx="0">
                  <c:v>Total killed</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c:spPr>
          </c:marker>
          <c:cat>
            <c:numRef>
              <c:f>'Figure 2'!$Q$5:$AD$5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2'!$Q$6:$AD$6</c:f>
              <c:numCache>
                <c:formatCode>#,##0</c:formatCode>
                <c:ptCount val="14"/>
                <c:pt idx="0">
                  <c:v>1245</c:v>
                </c:pt>
                <c:pt idx="1">
                  <c:v>1151</c:v>
                </c:pt>
                <c:pt idx="2">
                  <c:v>1092</c:v>
                </c:pt>
                <c:pt idx="3">
                  <c:v>1095</c:v>
                </c:pt>
                <c:pt idx="4">
                  <c:v>1029</c:v>
                </c:pt>
                <c:pt idx="5">
                  <c:v>930</c:v>
                </c:pt>
                <c:pt idx="6">
                  <c:v>942</c:v>
                </c:pt>
                <c:pt idx="7">
                  <c:v>933</c:v>
                </c:pt>
                <c:pt idx="8">
                  <c:v>853</c:v>
                </c:pt>
                <c:pt idx="9">
                  <c:v>802</c:v>
                </c:pt>
                <c:pt idx="10">
                  <c:v>687</c:v>
                </c:pt>
                <c:pt idx="11">
                  <c:v>683</c:v>
                </c:pt>
                <c:pt idx="12">
                  <c:v>803</c:v>
                </c:pt>
                <c:pt idx="13">
                  <c:v>841</c:v>
                </c:pt>
              </c:numCache>
            </c:numRef>
          </c:val>
          <c:smooth val="0"/>
          <c:extLst>
            <c:ext xmlns:c16="http://schemas.microsoft.com/office/drawing/2014/chart" uri="{C3380CC4-5D6E-409C-BE32-E72D297353CC}">
              <c16:uniqueId val="{00000001-B80E-4171-A502-D91D410D2663}"/>
            </c:ext>
          </c:extLst>
        </c:ser>
        <c:dLbls>
          <c:showLegendKey val="0"/>
          <c:showVal val="0"/>
          <c:showCatName val="0"/>
          <c:showSerName val="0"/>
          <c:showPercent val="0"/>
          <c:showBubbleSize val="0"/>
        </c:dLbls>
        <c:marker val="1"/>
        <c:smooth val="0"/>
        <c:axId val="564177656"/>
        <c:axId val="564181576"/>
      </c:lineChart>
      <c:catAx>
        <c:axId val="564177656"/>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564181576"/>
        <c:crosses val="autoZero"/>
        <c:auto val="1"/>
        <c:lblAlgn val="ctr"/>
        <c:lblOffset val="100"/>
        <c:tickMarkSkip val="1"/>
        <c:noMultiLvlLbl val="0"/>
      </c:catAx>
      <c:valAx>
        <c:axId val="564181576"/>
        <c:scaling>
          <c:orientation val="minMax"/>
        </c:scaling>
        <c:delete val="0"/>
        <c:axPos val="l"/>
        <c:majorGridlines>
          <c:spPr>
            <a:ln w="3175">
              <a:solidFill>
                <a:srgbClr val="C0C0C0"/>
              </a:solidFill>
              <a:prstDash val="sysDash"/>
            </a:ln>
          </c:spPr>
        </c:majorGridlines>
        <c:numFmt formatCode="#\ ##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564177656"/>
        <c:crosses val="autoZero"/>
        <c:crossBetween val="between"/>
      </c:valAx>
    </c:plotArea>
    <c:legend>
      <c:legendPos val="b"/>
      <c:layout>
        <c:manualLayout>
          <c:xMode val="edge"/>
          <c:yMode val="edge"/>
          <c:x val="0.43065175853018373"/>
          <c:y val="0.85887453433743421"/>
          <c:w val="0.13869648293963255"/>
          <c:h val="3.810187883707121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Persons killed in railway accidents, 2023 </a:t>
            </a:r>
          </a:p>
          <a:p>
            <a:pPr algn="l">
              <a:defRPr sz="1800" b="1"/>
            </a:pPr>
            <a:r>
              <a:rPr lang="en-US" sz="1600" b="0"/>
              <a:t>(per thousand km of railway tracks)</a:t>
            </a:r>
          </a:p>
        </c:rich>
      </c:tx>
      <c:layout>
        <c:manualLayout>
          <c:xMode val="edge"/>
          <c:yMode val="edge"/>
          <c:x val="5.3333333333333332E-3"/>
          <c:y val="7.370943913210907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0890569631769116"/>
          <c:w val="0.97066666666666668"/>
          <c:h val="0.80242170330906037"/>
        </c:manualLayout>
      </c:layout>
      <c:barChart>
        <c:barDir val="col"/>
        <c:grouping val="clustered"/>
        <c:varyColors val="0"/>
        <c:ser>
          <c:idx val="0"/>
          <c:order val="0"/>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3'!$C$12:$C$38</c:f>
              <c:strCache>
                <c:ptCount val="27"/>
                <c:pt idx="0">
                  <c:v>EU</c:v>
                </c:pt>
                <c:pt idx="2">
                  <c:v>Greece</c:v>
                </c:pt>
                <c:pt idx="3">
                  <c:v>Slovakia</c:v>
                </c:pt>
                <c:pt idx="4">
                  <c:v>Portugal</c:v>
                </c:pt>
                <c:pt idx="5">
                  <c:v>Poland</c:v>
                </c:pt>
                <c:pt idx="6">
                  <c:v>Hungary</c:v>
                </c:pt>
                <c:pt idx="7">
                  <c:v>Romania</c:v>
                </c:pt>
                <c:pt idx="8">
                  <c:v>Slovenia</c:v>
                </c:pt>
                <c:pt idx="9">
                  <c:v>Italy</c:v>
                </c:pt>
                <c:pt idx="10">
                  <c:v>Lithuania</c:v>
                </c:pt>
                <c:pt idx="11">
                  <c:v>Denmark</c:v>
                </c:pt>
                <c:pt idx="12">
                  <c:v>Bulgaria</c:v>
                </c:pt>
                <c:pt idx="13">
                  <c:v>Czechia</c:v>
                </c:pt>
                <c:pt idx="14">
                  <c:v>Netherlands</c:v>
                </c:pt>
                <c:pt idx="15">
                  <c:v>Belgium</c:v>
                </c:pt>
                <c:pt idx="16">
                  <c:v>Germany</c:v>
                </c:pt>
                <c:pt idx="17">
                  <c:v>Latvia</c:v>
                </c:pt>
                <c:pt idx="18">
                  <c:v>Ireland</c:v>
                </c:pt>
                <c:pt idx="19">
                  <c:v>Austria</c:v>
                </c:pt>
                <c:pt idx="20">
                  <c:v>Luxembourg</c:v>
                </c:pt>
                <c:pt idx="21">
                  <c:v>Croatia</c:v>
                </c:pt>
                <c:pt idx="22">
                  <c:v>France</c:v>
                </c:pt>
                <c:pt idx="23">
                  <c:v>Estonia</c:v>
                </c:pt>
                <c:pt idx="24">
                  <c:v>Spain</c:v>
                </c:pt>
                <c:pt idx="25">
                  <c:v>Sweden</c:v>
                </c:pt>
                <c:pt idx="26">
                  <c:v>Finland</c:v>
                </c:pt>
              </c:strCache>
            </c:strRef>
          </c:cat>
          <c:val>
            <c:numRef>
              <c:f>'Figure 3'!$D$12:$D$38</c:f>
              <c:numCache>
                <c:formatCode>0.0</c:formatCode>
                <c:ptCount val="27"/>
                <c:pt idx="0">
                  <c:v>2.5138625470535438</c:v>
                </c:pt>
                <c:pt idx="2">
                  <c:v>22.321428571428569</c:v>
                </c:pt>
                <c:pt idx="3">
                  <c:v>10.195646183521632</c:v>
                </c:pt>
                <c:pt idx="4">
                  <c:v>5.8912700989206259</c:v>
                </c:pt>
                <c:pt idx="5">
                  <c:v>4.2079076906790878</c:v>
                </c:pt>
                <c:pt idx="6">
                  <c:v>3.9644919417392055</c:v>
                </c:pt>
                <c:pt idx="7">
                  <c:v>3.9227673340465636</c:v>
                </c:pt>
                <c:pt idx="8">
                  <c:v>3.2272936837252191</c:v>
                </c:pt>
                <c:pt idx="9">
                  <c:v>3.0130293159609121</c:v>
                </c:pt>
                <c:pt idx="10">
                  <c:v>2.5991278482109337</c:v>
                </c:pt>
                <c:pt idx="11">
                  <c:v>2.5149324111914493</c:v>
                </c:pt>
                <c:pt idx="12">
                  <c:v>2.3270245113248529</c:v>
                </c:pt>
                <c:pt idx="13">
                  <c:v>1.964379256155055</c:v>
                </c:pt>
                <c:pt idx="14">
                  <c:v>1.9278966647387699</c:v>
                </c:pt>
                <c:pt idx="15">
                  <c:v>1.9023462270133165</c:v>
                </c:pt>
                <c:pt idx="16">
                  <c:v>1.8400094653510168</c:v>
                </c:pt>
                <c:pt idx="17">
                  <c:v>1.807501129688206</c:v>
                </c:pt>
                <c:pt idx="18">
                  <c:v>1.6488046166529264</c:v>
                </c:pt>
                <c:pt idx="19">
                  <c:v>1.6390083999180496</c:v>
                </c:pt>
                <c:pt idx="20">
                  <c:v>1.5923566878980893</c:v>
                </c:pt>
                <c:pt idx="21">
                  <c:v>1.5274949083503055</c:v>
                </c:pt>
                <c:pt idx="22">
                  <c:v>1.5119320039228505</c:v>
                </c:pt>
                <c:pt idx="23">
                  <c:v>1.394700139470014</c:v>
                </c:pt>
                <c:pt idx="24">
                  <c:v>0.96806290085504598</c:v>
                </c:pt>
                <c:pt idx="25">
                  <c:v>0.96494049533612092</c:v>
                </c:pt>
                <c:pt idx="26">
                  <c:v>0.59453032104637338</c:v>
                </c:pt>
              </c:numCache>
            </c:numRef>
          </c:val>
          <c:extLst>
            <c:ext xmlns:c16="http://schemas.microsoft.com/office/drawing/2014/chart" uri="{C3380CC4-5D6E-409C-BE32-E72D297353CC}">
              <c16:uniqueId val="{00000000-100C-4207-B15A-A7BA45CE228D}"/>
            </c:ext>
          </c:extLst>
        </c:ser>
        <c:dLbls>
          <c:showLegendKey val="0"/>
          <c:showVal val="0"/>
          <c:showCatName val="0"/>
          <c:showSerName val="0"/>
          <c:showPercent val="0"/>
          <c:showBubbleSize val="0"/>
        </c:dLbls>
        <c:gapWidth val="150"/>
        <c:axId val="668497432"/>
        <c:axId val="668495136"/>
      </c:barChart>
      <c:catAx>
        <c:axId val="66849743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8495136"/>
        <c:crosses val="autoZero"/>
        <c:auto val="1"/>
        <c:lblAlgn val="ctr"/>
        <c:lblOffset val="100"/>
        <c:tickLblSkip val="1"/>
        <c:tickMarkSkip val="1"/>
        <c:noMultiLvlLbl val="0"/>
      </c:catAx>
      <c:valAx>
        <c:axId val="668495136"/>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68497432"/>
        <c:crosses val="autoZero"/>
        <c:crossBetween val="between"/>
        <c:majorUnit val="2"/>
        <c:minorUnit val="1"/>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Persons seriously injured in railway accidents by category of person, EU, 2010-2023</a:t>
            </a:r>
          </a:p>
          <a:p>
            <a:pPr algn="l">
              <a:defRPr sz="1800"/>
            </a:pPr>
            <a:r>
              <a:rPr lang="en-US" sz="1600" b="0"/>
              <a:t>(number)</a:t>
            </a:r>
          </a:p>
        </c:rich>
      </c:tx>
      <c:layout>
        <c:manualLayout>
          <c:xMode val="edge"/>
          <c:yMode val="edge"/>
          <c:x val="5.3333333333333332E-3"/>
          <c:y val="8.0399744999863892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039749127472847"/>
          <c:w val="0.97066666666666668"/>
          <c:h val="0.67398710565349484"/>
        </c:manualLayout>
      </c:layout>
      <c:lineChart>
        <c:grouping val="standard"/>
        <c:varyColors val="0"/>
        <c:ser>
          <c:idx val="1"/>
          <c:order val="0"/>
          <c:tx>
            <c:strRef>
              <c:f>'Figure 4'!$P$10</c:f>
              <c:strCache>
                <c:ptCount val="1"/>
                <c:pt idx="0">
                  <c:v>Level crossing users</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cap="flat" cmpd="sng" algn="ctr">
                <a:solidFill>
                  <a:srgbClr val="2644A7"/>
                </a:solidFill>
                <a:prstDash val="solid"/>
                <a:round/>
              </a:ln>
              <a:effectLst/>
            </c:spPr>
          </c:marker>
          <c:cat>
            <c:numRef>
              <c:f>'Figure 4'!$Q$8:$AD$8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4'!$Q$10:$AD$10</c:f>
              <c:numCache>
                <c:formatCode>#,##0</c:formatCode>
                <c:ptCount val="14"/>
                <c:pt idx="0">
                  <c:v>335</c:v>
                </c:pt>
                <c:pt idx="1">
                  <c:v>280</c:v>
                </c:pt>
                <c:pt idx="2">
                  <c:v>332</c:v>
                </c:pt>
                <c:pt idx="3">
                  <c:v>294</c:v>
                </c:pt>
                <c:pt idx="4">
                  <c:v>323</c:v>
                </c:pt>
                <c:pt idx="5">
                  <c:v>238</c:v>
                </c:pt>
                <c:pt idx="6">
                  <c:v>214</c:v>
                </c:pt>
                <c:pt idx="7">
                  <c:v>207</c:v>
                </c:pt>
                <c:pt idx="8">
                  <c:v>245</c:v>
                </c:pt>
                <c:pt idx="9">
                  <c:v>233</c:v>
                </c:pt>
                <c:pt idx="10">
                  <c:v>172</c:v>
                </c:pt>
                <c:pt idx="11">
                  <c:v>226</c:v>
                </c:pt>
                <c:pt idx="12">
                  <c:v>189</c:v>
                </c:pt>
                <c:pt idx="13">
                  <c:v>176</c:v>
                </c:pt>
              </c:numCache>
            </c:numRef>
          </c:val>
          <c:smooth val="0"/>
          <c:extLst>
            <c:ext xmlns:c16="http://schemas.microsoft.com/office/drawing/2014/chart" uri="{C3380CC4-5D6E-409C-BE32-E72D297353CC}">
              <c16:uniqueId val="{00000001-2C6B-45E1-AD0F-0D093F0D7907}"/>
            </c:ext>
          </c:extLst>
        </c:ser>
        <c:ser>
          <c:idx val="0"/>
          <c:order val="1"/>
          <c:tx>
            <c:strRef>
              <c:f>'Figure 4'!$P$9</c:f>
              <c:strCache>
                <c:ptCount val="1"/>
                <c:pt idx="0">
                  <c:v>Unauthorised persons</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cap="flat" cmpd="sng" algn="ctr">
                <a:solidFill>
                  <a:srgbClr val="B09120"/>
                </a:solidFill>
                <a:prstDash val="solid"/>
                <a:round/>
              </a:ln>
              <a:effectLst/>
            </c:spPr>
          </c:marker>
          <c:cat>
            <c:numRef>
              <c:f>'Figure 4'!$Q$8:$AD$8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4'!$Q$9:$AD$9</c:f>
              <c:numCache>
                <c:formatCode>#,##0</c:formatCode>
                <c:ptCount val="14"/>
                <c:pt idx="0">
                  <c:v>404</c:v>
                </c:pt>
                <c:pt idx="1">
                  <c:v>434</c:v>
                </c:pt>
                <c:pt idx="2">
                  <c:v>304</c:v>
                </c:pt>
                <c:pt idx="3">
                  <c:v>304</c:v>
                </c:pt>
                <c:pt idx="4">
                  <c:v>328</c:v>
                </c:pt>
                <c:pt idx="5">
                  <c:v>264</c:v>
                </c:pt>
                <c:pt idx="6">
                  <c:v>306</c:v>
                </c:pt>
                <c:pt idx="7">
                  <c:v>305</c:v>
                </c:pt>
                <c:pt idx="8">
                  <c:v>275</c:v>
                </c:pt>
                <c:pt idx="9">
                  <c:v>215</c:v>
                </c:pt>
                <c:pt idx="10">
                  <c:v>183</c:v>
                </c:pt>
                <c:pt idx="11">
                  <c:v>190</c:v>
                </c:pt>
                <c:pt idx="12">
                  <c:v>227</c:v>
                </c:pt>
                <c:pt idx="13">
                  <c:v>236</c:v>
                </c:pt>
              </c:numCache>
            </c:numRef>
          </c:val>
          <c:smooth val="0"/>
          <c:extLst>
            <c:ext xmlns:c16="http://schemas.microsoft.com/office/drawing/2014/chart" uri="{C3380CC4-5D6E-409C-BE32-E72D297353CC}">
              <c16:uniqueId val="{00000000-2C6B-45E1-AD0F-0D093F0D7907}"/>
            </c:ext>
          </c:extLst>
        </c:ser>
        <c:ser>
          <c:idx val="2"/>
          <c:order val="2"/>
          <c:tx>
            <c:strRef>
              <c:f>'Figure 4'!$P$11</c:f>
              <c:strCache>
                <c:ptCount val="1"/>
                <c:pt idx="0">
                  <c:v>Railway passengers</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cap="flat" cmpd="sng" algn="ctr">
                <a:solidFill>
                  <a:srgbClr val="E04040"/>
                </a:solidFill>
                <a:prstDash val="solid"/>
                <a:round/>
              </a:ln>
              <a:effectLst/>
            </c:spPr>
          </c:marker>
          <c:cat>
            <c:numRef>
              <c:f>'Figure 4'!$Q$8:$AD$8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4'!$Q$11:$AD$11</c:f>
              <c:numCache>
                <c:formatCode>#,##0</c:formatCode>
                <c:ptCount val="14"/>
                <c:pt idx="0">
                  <c:v>350</c:v>
                </c:pt>
                <c:pt idx="1">
                  <c:v>218</c:v>
                </c:pt>
                <c:pt idx="2">
                  <c:v>227</c:v>
                </c:pt>
                <c:pt idx="3">
                  <c:v>191</c:v>
                </c:pt>
                <c:pt idx="4">
                  <c:v>119</c:v>
                </c:pt>
                <c:pt idx="5">
                  <c:v>86</c:v>
                </c:pt>
                <c:pt idx="6">
                  <c:v>149</c:v>
                </c:pt>
                <c:pt idx="7">
                  <c:v>126</c:v>
                </c:pt>
                <c:pt idx="8">
                  <c:v>135</c:v>
                </c:pt>
                <c:pt idx="9">
                  <c:v>91</c:v>
                </c:pt>
                <c:pt idx="10">
                  <c:v>49</c:v>
                </c:pt>
                <c:pt idx="11">
                  <c:v>37</c:v>
                </c:pt>
                <c:pt idx="12">
                  <c:v>106</c:v>
                </c:pt>
                <c:pt idx="13">
                  <c:v>63</c:v>
                </c:pt>
              </c:numCache>
            </c:numRef>
          </c:val>
          <c:smooth val="0"/>
          <c:extLst>
            <c:ext xmlns:c16="http://schemas.microsoft.com/office/drawing/2014/chart" uri="{C3380CC4-5D6E-409C-BE32-E72D297353CC}">
              <c16:uniqueId val="{00000002-2C6B-45E1-AD0F-0D093F0D7907}"/>
            </c:ext>
          </c:extLst>
        </c:ser>
        <c:ser>
          <c:idx val="3"/>
          <c:order val="3"/>
          <c:tx>
            <c:strRef>
              <c:f>'Figure 4'!$P$12</c:f>
              <c:strCache>
                <c:ptCount val="1"/>
                <c:pt idx="0">
                  <c:v>Railway employees</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cap="flat" cmpd="sng" algn="ctr">
                <a:solidFill>
                  <a:srgbClr val="208486"/>
                </a:solidFill>
                <a:prstDash val="solid"/>
                <a:round/>
              </a:ln>
              <a:effectLst/>
              <a:extLst>
                <a:ext uri="{909E8E84-426E-40DD-AFC4-6F175D3DCCD1}">
                  <a14:hiddenFill xmlns:a14="http://schemas.microsoft.com/office/drawing/2010/main">
                    <a:solidFill>
                      <a:srgbClr val="208486"/>
                    </a:solidFill>
                  </a14:hiddenFill>
                </a:ext>
              </a:extLst>
            </c:spPr>
          </c:marker>
          <c:cat>
            <c:numRef>
              <c:f>'Figure 4'!$Q$8:$AD$8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4'!$Q$12:$AD$12</c:f>
              <c:numCache>
                <c:formatCode>#,##0</c:formatCode>
                <c:ptCount val="14"/>
                <c:pt idx="0">
                  <c:v>90</c:v>
                </c:pt>
                <c:pt idx="1">
                  <c:v>76</c:v>
                </c:pt>
                <c:pt idx="2">
                  <c:v>79</c:v>
                </c:pt>
                <c:pt idx="3">
                  <c:v>71</c:v>
                </c:pt>
                <c:pt idx="4">
                  <c:v>62</c:v>
                </c:pt>
                <c:pt idx="5">
                  <c:v>47</c:v>
                </c:pt>
                <c:pt idx="6">
                  <c:v>49</c:v>
                </c:pt>
                <c:pt idx="7">
                  <c:v>62</c:v>
                </c:pt>
                <c:pt idx="8">
                  <c:v>56</c:v>
                </c:pt>
                <c:pt idx="9">
                  <c:v>39</c:v>
                </c:pt>
                <c:pt idx="10">
                  <c:v>44</c:v>
                </c:pt>
                <c:pt idx="11">
                  <c:v>33</c:v>
                </c:pt>
                <c:pt idx="12">
                  <c:v>42</c:v>
                </c:pt>
                <c:pt idx="13">
                  <c:v>56</c:v>
                </c:pt>
              </c:numCache>
            </c:numRef>
          </c:val>
          <c:smooth val="0"/>
          <c:extLst>
            <c:ext xmlns:c16="http://schemas.microsoft.com/office/drawing/2014/chart" uri="{C3380CC4-5D6E-409C-BE32-E72D297353CC}">
              <c16:uniqueId val="{00000003-2C6B-45E1-AD0F-0D093F0D7907}"/>
            </c:ext>
          </c:extLst>
        </c:ser>
        <c:ser>
          <c:idx val="4"/>
          <c:order val="4"/>
          <c:tx>
            <c:strRef>
              <c:f>'Figure 4'!$P$13</c:f>
              <c:strCache>
                <c:ptCount val="1"/>
                <c:pt idx="0">
                  <c:v>Others</c:v>
                </c:pt>
              </c:strCache>
            </c:strRef>
          </c:tx>
          <c:spPr>
            <a:ln w="28575" cap="rnd" cmpd="sng" algn="ctr">
              <a:solidFill>
                <a:srgbClr val="388AE2">
                  <a:lumMod val="100000"/>
                </a:srgbClr>
              </a:solidFill>
              <a:prstDash val="solid"/>
              <a:round/>
              <a:headEnd type="none" w="med" len="med"/>
              <a:tailEnd type="none" w="med" len="med"/>
            </a:ln>
            <a:effectLst/>
          </c:spPr>
          <c:marker>
            <c:symbol val="star"/>
            <c:size val="5"/>
            <c:spPr>
              <a:noFill/>
              <a:ln w="28575" cap="flat" cmpd="sng" algn="ctr">
                <a:solidFill>
                  <a:srgbClr val="388AE2"/>
                </a:solidFill>
                <a:prstDash val="solid"/>
                <a:round/>
              </a:ln>
              <a:effectLst/>
              <a:extLst>
                <a:ext uri="{909E8E84-426E-40DD-AFC4-6F175D3DCCD1}">
                  <a14:hiddenFill xmlns:a14="http://schemas.microsoft.com/office/drawing/2010/main">
                    <a:solidFill>
                      <a:srgbClr val="388AE2"/>
                    </a:solidFill>
                  </a14:hiddenFill>
                </a:ext>
              </a:extLst>
            </c:spPr>
          </c:marker>
          <c:cat>
            <c:numRef>
              <c:f>'Figure 4'!$Q$8:$AD$8</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4'!$Q$13:$AD$13</c:f>
              <c:numCache>
                <c:formatCode>#,##0</c:formatCode>
                <c:ptCount val="14"/>
                <c:pt idx="0">
                  <c:v>47</c:v>
                </c:pt>
                <c:pt idx="1">
                  <c:v>33</c:v>
                </c:pt>
                <c:pt idx="2">
                  <c:v>52</c:v>
                </c:pt>
                <c:pt idx="3">
                  <c:v>39</c:v>
                </c:pt>
                <c:pt idx="4">
                  <c:v>42</c:v>
                </c:pt>
                <c:pt idx="5">
                  <c:v>37</c:v>
                </c:pt>
                <c:pt idx="6">
                  <c:v>48</c:v>
                </c:pt>
                <c:pt idx="7">
                  <c:v>45</c:v>
                </c:pt>
                <c:pt idx="8">
                  <c:v>37</c:v>
                </c:pt>
                <c:pt idx="9">
                  <c:v>34</c:v>
                </c:pt>
                <c:pt idx="10">
                  <c:v>20</c:v>
                </c:pt>
                <c:pt idx="11">
                  <c:v>26</c:v>
                </c:pt>
                <c:pt idx="12">
                  <c:v>30</c:v>
                </c:pt>
                <c:pt idx="13">
                  <c:v>38</c:v>
                </c:pt>
              </c:numCache>
            </c:numRef>
          </c:val>
          <c:smooth val="0"/>
          <c:extLst>
            <c:ext xmlns:c16="http://schemas.microsoft.com/office/drawing/2014/chart" uri="{C3380CC4-5D6E-409C-BE32-E72D297353CC}">
              <c16:uniqueId val="{00000004-2C6B-45E1-AD0F-0D093F0D7907}"/>
            </c:ext>
          </c:extLst>
        </c:ser>
        <c:dLbls>
          <c:showLegendKey val="0"/>
          <c:showVal val="0"/>
          <c:showCatName val="0"/>
          <c:showSerName val="0"/>
          <c:showPercent val="0"/>
          <c:showBubbleSize val="0"/>
        </c:dLbls>
        <c:marker val="1"/>
        <c:smooth val="0"/>
        <c:axId val="564180792"/>
        <c:axId val="564181968"/>
      </c:lineChart>
      <c:catAx>
        <c:axId val="564180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64181968"/>
        <c:crosses val="autoZero"/>
        <c:auto val="1"/>
        <c:lblAlgn val="ctr"/>
        <c:lblOffset val="100"/>
        <c:tickMarkSkip val="1"/>
        <c:noMultiLvlLbl val="0"/>
      </c:catAx>
      <c:valAx>
        <c:axId val="564181968"/>
        <c:scaling>
          <c:orientation val="minMax"/>
          <c:max val="45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4180792"/>
        <c:crosses val="autoZero"/>
        <c:crossBetween val="between"/>
        <c:majorUnit val="50"/>
      </c:valAx>
      <c:spPr>
        <a:solidFill>
          <a:schemeClr val="bg1"/>
        </a:solidFill>
        <a:ln>
          <a:noFill/>
        </a:ln>
        <a:effectLst/>
      </c:spPr>
    </c:plotArea>
    <c:legend>
      <c:legendPos val="b"/>
      <c:layout>
        <c:manualLayout>
          <c:xMode val="edge"/>
          <c:yMode val="edge"/>
          <c:x val="0.05"/>
          <c:y val="0.85649452680318583"/>
          <c:w val="0.9"/>
          <c:h val="3.874444719477693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12</xdr:row>
      <xdr:rowOff>104775</xdr:rowOff>
    </xdr:from>
    <xdr:to>
      <xdr:col>12</xdr:col>
      <xdr:colOff>333375</xdr:colOff>
      <xdr:row>37</xdr:row>
      <xdr:rowOff>61024</xdr:rowOff>
    </xdr:to>
    <xdr:graphicFrame macro="">
      <xdr:nvGraphicFramePr>
        <xdr:cNvPr id="8289" name="Chart 2">
          <a:extLst>
            <a:ext uri="{FF2B5EF4-FFF2-40B4-BE49-F238E27FC236}">
              <a16:creationId xmlns:a16="http://schemas.microsoft.com/office/drawing/2014/main" id="{00000000-0008-0000-0100-00006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807507</xdr:colOff>
      <xdr:row>3</xdr:row>
      <xdr:rowOff>10582</xdr:rowOff>
    </xdr:from>
    <xdr:to>
      <xdr:col>25</xdr:col>
      <xdr:colOff>378882</xdr:colOff>
      <xdr:row>55</xdr:row>
      <xdr:rowOff>24621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0.84604</cdr:y>
    </cdr:from>
    <cdr:ext cx="7995000" cy="1408527"/>
    <cdr:sp macro="" textlink="">
      <cdr:nvSpPr>
        <cdr:cNvPr id="2" name="FootonotesShape">
          <a:extLst xmlns:a="http://schemas.openxmlformats.org/drawingml/2006/main">
            <a:ext uri="{FF2B5EF4-FFF2-40B4-BE49-F238E27FC236}">
              <a16:creationId xmlns:a16="http://schemas.microsoft.com/office/drawing/2014/main" id="{29426542-21C1-7E94-5E02-0A047D47E78E}"/>
            </a:ext>
          </a:extLst>
        </cdr:cNvPr>
        <cdr:cNvSpPr txBox="1"/>
      </cdr:nvSpPr>
      <cdr:spPr>
        <a:xfrm xmlns:a="http://schemas.openxmlformats.org/drawingml/2006/main">
          <a:off x="0" y="7917033"/>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Within each country group, the countries are ordered in descending order of the total number of rail accidents. Accidents to persons by rolling stock in motion exclude suicides. Level crossing accidents include pedestrians. Channel Tunnel did not record any accidents.</a:t>
          </a:r>
        </a:p>
        <a:p xmlns:a="http://schemas.openxmlformats.org/drawingml/2006/main">
          <a:pPr>
            <a:spcBef>
              <a:spcPts val="300"/>
            </a:spcBef>
          </a:pPr>
          <a:r>
            <a:rPr lang="en-GB" sz="1200">
              <a:latin typeface="Arial" panose="020B0604020202020204" pitchFamily="34" charset="0"/>
            </a:rPr>
            <a:t>(¹) 2021 data.</a:t>
          </a:r>
        </a:p>
        <a:p xmlns:a="http://schemas.openxmlformats.org/drawingml/2006/main">
          <a:r>
            <a:rPr lang="en-GB" sz="1200">
              <a:latin typeface="Arial" panose="020B0604020202020204" pitchFamily="34" charset="0"/>
            </a:rPr>
            <a:t>(²) 2016 data.</a:t>
          </a:r>
        </a:p>
        <a:p xmlns:a="http://schemas.openxmlformats.org/drawingml/2006/main">
          <a:r>
            <a:rPr lang="en-GB" sz="1200">
              <a:latin typeface="Arial" panose="020B0604020202020204" pitchFamily="34" charset="0"/>
            </a:rPr>
            <a:t>(³) 2018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tran_sf_railac)</a:t>
          </a:r>
        </a:p>
      </cdr:txBody>
    </cdr:sp>
  </cdr:absSizeAnchor>
  <cdr:absSizeAnchor xmlns:cdr="http://schemas.openxmlformats.org/drawingml/2006/chartDrawing">
    <cdr:from>
      <cdr:x>0.83936</cdr:x>
      <cdr:y>0.95402</cdr:y>
    </cdr:from>
    <cdr:ext cx="1530099" cy="420623"/>
    <cdr:pic>
      <cdr:nvPicPr>
        <cdr:cNvPr id="4" name="LogoShape">
          <a:extLst xmlns:a="http://schemas.openxmlformats.org/drawingml/2006/main">
            <a:ext uri="{FF2B5EF4-FFF2-40B4-BE49-F238E27FC236}">
              <a16:creationId xmlns:a16="http://schemas.microsoft.com/office/drawing/2014/main" id="{E3E75E7D-5923-FDC5-4BC3-C883ECBB6CD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727890"/>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0</xdr:col>
      <xdr:colOff>504264</xdr:colOff>
      <xdr:row>6</xdr:row>
      <xdr:rowOff>36418</xdr:rowOff>
    </xdr:from>
    <xdr:to>
      <xdr:col>16</xdr:col>
      <xdr:colOff>275664</xdr:colOff>
      <xdr:row>44</xdr:row>
      <xdr:rowOff>108228</xdr:rowOff>
    </xdr:to>
    <xdr:graphicFrame macro="">
      <xdr:nvGraphicFramePr>
        <xdr:cNvPr id="6241" name="Chart 2">
          <a:extLst>
            <a:ext uri="{FF2B5EF4-FFF2-40B4-BE49-F238E27FC236}">
              <a16:creationId xmlns:a16="http://schemas.microsoft.com/office/drawing/2014/main" id="{00000000-0008-0000-0000-00006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0.95807</cdr:y>
    </cdr:from>
    <cdr:ext cx="7995000" cy="269369"/>
    <cdr:sp macro="" textlink="">
      <cdr:nvSpPr>
        <cdr:cNvPr id="3" name="FootonotesShape">
          <a:extLst xmlns:a="http://schemas.openxmlformats.org/drawingml/2006/main">
            <a:ext uri="{FF2B5EF4-FFF2-40B4-BE49-F238E27FC236}">
              <a16:creationId xmlns:a16="http://schemas.microsoft.com/office/drawing/2014/main" id="{C6EA4CF7-E83D-9B4F-82C5-7513217EFB87}"/>
            </a:ext>
          </a:extLst>
        </cdr:cNvPr>
        <cdr:cNvSpPr txBox="1"/>
      </cdr:nvSpPr>
      <cdr:spPr>
        <a:xfrm xmlns:a="http://schemas.openxmlformats.org/drawingml/2006/main">
          <a:off x="0" y="615561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a:t>
          </a:r>
        </a:p>
      </cdr:txBody>
    </cdr:sp>
  </cdr:absSizeAnchor>
  <cdr:absSizeAnchor xmlns:cdr="http://schemas.openxmlformats.org/drawingml/2006/chartDrawing">
    <cdr:from>
      <cdr:x>0.83936</cdr:x>
      <cdr:y>0.93453</cdr:y>
    </cdr:from>
    <cdr:ext cx="1530099" cy="420625"/>
    <cdr:pic>
      <cdr:nvPicPr>
        <cdr:cNvPr id="6" name="LogoShape">
          <a:extLst xmlns:a="http://schemas.openxmlformats.org/drawingml/2006/main">
            <a:ext uri="{FF2B5EF4-FFF2-40B4-BE49-F238E27FC236}">
              <a16:creationId xmlns:a16="http://schemas.microsoft.com/office/drawing/2014/main" id="{7ECD1094-549A-6B2C-1699-3E23BC2ED1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04360"/>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11</xdr:col>
      <xdr:colOff>222885</xdr:colOff>
      <xdr:row>2</xdr:row>
      <xdr:rowOff>17145</xdr:rowOff>
    </xdr:from>
    <xdr:to>
      <xdr:col>26</xdr:col>
      <xdr:colOff>260985</xdr:colOff>
      <xdr:row>40</xdr:row>
      <xdr:rowOff>60596</xdr:rowOff>
    </xdr:to>
    <xdr:graphicFrame macro="">
      <xdr:nvGraphicFramePr>
        <xdr:cNvPr id="3" name="Chart 2">
          <a:extLst>
            <a:ext uri="{FF2B5EF4-FFF2-40B4-BE49-F238E27FC236}">
              <a16:creationId xmlns:a16="http://schemas.microsoft.com/office/drawing/2014/main" id="{3E69D9E0-6E4D-4279-8AC4-D054C6BC8E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0.96092</cdr:y>
    </cdr:from>
    <cdr:ext cx="7995000" cy="269369"/>
    <cdr:sp macro="" textlink="">
      <cdr:nvSpPr>
        <cdr:cNvPr id="3" name="FootonotesShape">
          <a:extLst xmlns:a="http://schemas.openxmlformats.org/drawingml/2006/main">
            <a:ext uri="{FF2B5EF4-FFF2-40B4-BE49-F238E27FC236}">
              <a16:creationId xmlns:a16="http://schemas.microsoft.com/office/drawing/2014/main" id="{0A6E8925-954F-785D-599F-9274902E3D6D}"/>
            </a:ext>
          </a:extLst>
        </cdr:cNvPr>
        <cdr:cNvSpPr txBox="1"/>
      </cdr:nvSpPr>
      <cdr:spPr>
        <a:xfrm xmlns:a="http://schemas.openxmlformats.org/drawingml/2006/main">
          <a:off x="0" y="6622557"/>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 and rail_if_tracks)</a:t>
          </a:r>
        </a:p>
      </cdr:txBody>
    </cdr:sp>
  </cdr:absSizeAnchor>
  <cdr:absSizeAnchor xmlns:cdr="http://schemas.openxmlformats.org/drawingml/2006/chartDrawing">
    <cdr:from>
      <cdr:x>0.83936</cdr:x>
      <cdr:y>0.93897</cdr:y>
    </cdr:from>
    <cdr:ext cx="1530099" cy="420623"/>
    <cdr:pic>
      <cdr:nvPicPr>
        <cdr:cNvPr id="6" name="LogoShape">
          <a:extLst xmlns:a="http://schemas.openxmlformats.org/drawingml/2006/main">
            <a:ext uri="{FF2B5EF4-FFF2-40B4-BE49-F238E27FC236}">
              <a16:creationId xmlns:a16="http://schemas.microsoft.com/office/drawing/2014/main" id="{721FD961-53EA-225B-B5BC-E02C2564624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471303"/>
          <a:ext cx="1530099" cy="420623"/>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0</xdr:col>
      <xdr:colOff>441325</xdr:colOff>
      <xdr:row>5</xdr:row>
      <xdr:rowOff>126999</xdr:rowOff>
    </xdr:from>
    <xdr:to>
      <xdr:col>14</xdr:col>
      <xdr:colOff>1431925</xdr:colOff>
      <xdr:row>42</xdr:row>
      <xdr:rowOff>82727</xdr:rowOff>
    </xdr:to>
    <xdr:graphicFrame macro="">
      <xdr:nvGraphicFramePr>
        <xdr:cNvPr id="12440" name="Chart 2">
          <a:extLst>
            <a:ext uri="{FF2B5EF4-FFF2-40B4-BE49-F238E27FC236}">
              <a16:creationId xmlns:a16="http://schemas.microsoft.com/office/drawing/2014/main" id="{00000000-0008-0000-0300-000098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0.95737</cdr:y>
    </cdr:from>
    <cdr:ext cx="7995000" cy="269368"/>
    <cdr:sp macro="" textlink="">
      <cdr:nvSpPr>
        <cdr:cNvPr id="4" name="FootonotesShape">
          <a:extLst xmlns:a="http://schemas.openxmlformats.org/drawingml/2006/main">
            <a:ext uri="{FF2B5EF4-FFF2-40B4-BE49-F238E27FC236}">
              <a16:creationId xmlns:a16="http://schemas.microsoft.com/office/drawing/2014/main" id="{B53DC6CB-EE63-7016-B4D6-21F722262041}"/>
            </a:ext>
          </a:extLst>
        </cdr:cNvPr>
        <cdr:cNvSpPr txBox="1"/>
      </cdr:nvSpPr>
      <cdr:spPr>
        <a:xfrm xmlns:a="http://schemas.openxmlformats.org/drawingml/2006/main">
          <a:off x="0" y="6049060"/>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tran_sf_railvi)</a:t>
          </a:r>
        </a:p>
      </cdr:txBody>
    </cdr:sp>
  </cdr:absSizeAnchor>
  <cdr:absSizeAnchor xmlns:cdr="http://schemas.openxmlformats.org/drawingml/2006/chartDrawing">
    <cdr:from>
      <cdr:x>0.83936</cdr:x>
      <cdr:y>0.93343</cdr:y>
    </cdr:from>
    <cdr:ext cx="1530099" cy="420625"/>
    <cdr:pic>
      <cdr:nvPicPr>
        <cdr:cNvPr id="6" name="LogoShape">
          <a:extLst xmlns:a="http://schemas.openxmlformats.org/drawingml/2006/main">
            <a:ext uri="{FF2B5EF4-FFF2-40B4-BE49-F238E27FC236}">
              <a16:creationId xmlns:a16="http://schemas.microsoft.com/office/drawing/2014/main" id="{1FD5926A-E049-7972-08A1-62BC63027B5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97803"/>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AC42"/>
  <sheetViews>
    <sheetView showGridLines="0" zoomScaleNormal="100" workbookViewId="0">
      <selection activeCell="A3" sqref="A3"/>
    </sheetView>
  </sheetViews>
  <sheetFormatPr defaultColWidth="9.140625" defaultRowHeight="12.75" x14ac:dyDescent="0.2"/>
  <cols>
    <col min="1" max="19" width="9.140625" style="5"/>
    <col min="20" max="20" width="11.42578125" style="5" bestFit="1" customWidth="1"/>
    <col min="21" max="27" width="9.140625" style="5"/>
    <col min="28" max="28" width="13.42578125" style="5" customWidth="1"/>
    <col min="29" max="29" width="19.7109375" style="5" bestFit="1" customWidth="1"/>
    <col min="30" max="16384" width="9.140625" style="5"/>
  </cols>
  <sheetData>
    <row r="2" spans="2:29" x14ac:dyDescent="0.2">
      <c r="B2" s="4" t="s">
        <v>79</v>
      </c>
    </row>
    <row r="3" spans="2:29" x14ac:dyDescent="0.2">
      <c r="B3" s="2" t="s">
        <v>44</v>
      </c>
    </row>
    <row r="4" spans="2:29" x14ac:dyDescent="0.2">
      <c r="B4" s="6"/>
    </row>
    <row r="5" spans="2:29" x14ac:dyDescent="0.2">
      <c r="B5" s="7" t="s">
        <v>59</v>
      </c>
      <c r="M5" s="8"/>
    </row>
    <row r="6" spans="2:29" x14ac:dyDescent="0.2">
      <c r="B6" s="6"/>
      <c r="G6" s="9"/>
      <c r="H6" s="9"/>
      <c r="I6" s="9"/>
      <c r="J6" s="9"/>
      <c r="K6" s="9"/>
      <c r="L6" s="9"/>
      <c r="M6" s="9"/>
    </row>
    <row r="7" spans="2:29" x14ac:dyDescent="0.2">
      <c r="D7" s="10"/>
      <c r="E7" s="10"/>
      <c r="F7" s="10"/>
      <c r="G7" s="10"/>
      <c r="H7" s="10"/>
      <c r="I7" s="10"/>
      <c r="J7" s="10"/>
      <c r="K7" s="10"/>
      <c r="L7" s="10"/>
      <c r="M7" s="10"/>
    </row>
    <row r="8" spans="2:29" x14ac:dyDescent="0.2">
      <c r="B8" s="11"/>
      <c r="C8" s="11">
        <v>2010</v>
      </c>
      <c r="D8" s="11">
        <v>2011</v>
      </c>
      <c r="E8" s="11">
        <v>2012</v>
      </c>
      <c r="F8" s="11">
        <v>2013</v>
      </c>
      <c r="G8" s="11">
        <v>2014</v>
      </c>
      <c r="H8" s="11">
        <v>2015</v>
      </c>
      <c r="I8" s="11">
        <v>2016</v>
      </c>
      <c r="J8" s="11">
        <v>2017</v>
      </c>
      <c r="K8" s="11">
        <v>2018</v>
      </c>
      <c r="L8" s="11">
        <v>2019</v>
      </c>
      <c r="M8" s="11">
        <v>2020</v>
      </c>
      <c r="N8" s="11">
        <v>2021</v>
      </c>
      <c r="O8" s="11">
        <v>2022</v>
      </c>
      <c r="P8" s="11">
        <v>2023</v>
      </c>
    </row>
    <row r="9" spans="2:29" x14ac:dyDescent="0.2">
      <c r="B9" s="12"/>
      <c r="C9" s="13"/>
      <c r="D9" s="14"/>
      <c r="E9" s="14"/>
      <c r="F9" s="14"/>
      <c r="G9" s="14"/>
      <c r="H9" s="14"/>
      <c r="I9" s="14"/>
      <c r="J9" s="15"/>
      <c r="K9" s="15"/>
      <c r="L9" s="15"/>
      <c r="M9" s="15"/>
      <c r="N9" s="15"/>
      <c r="O9" s="15"/>
      <c r="P9" s="15"/>
      <c r="AC9" s="6"/>
    </row>
    <row r="10" spans="2:29" x14ac:dyDescent="0.2">
      <c r="B10" s="16" t="s">
        <v>37</v>
      </c>
      <c r="C10" s="17">
        <v>2229</v>
      </c>
      <c r="D10" s="17">
        <v>2144</v>
      </c>
      <c r="E10" s="17">
        <v>1992</v>
      </c>
      <c r="F10" s="17">
        <v>1895</v>
      </c>
      <c r="G10" s="17">
        <v>2022</v>
      </c>
      <c r="H10" s="17">
        <v>1763</v>
      </c>
      <c r="I10" s="17">
        <v>1742</v>
      </c>
      <c r="J10" s="17">
        <v>1778</v>
      </c>
      <c r="K10" s="17">
        <v>1666</v>
      </c>
      <c r="L10" s="17">
        <v>1518</v>
      </c>
      <c r="M10" s="17">
        <v>1336</v>
      </c>
      <c r="N10" s="17">
        <v>1394</v>
      </c>
      <c r="O10" s="17">
        <v>1566</v>
      </c>
      <c r="P10" s="17">
        <v>1567</v>
      </c>
      <c r="Q10" s="18"/>
      <c r="R10" s="8"/>
      <c r="S10" s="8"/>
      <c r="T10" s="18"/>
      <c r="AC10" s="9"/>
    </row>
    <row r="11" spans="2:29" x14ac:dyDescent="0.2">
      <c r="B11" s="19"/>
      <c r="C11" s="19"/>
      <c r="D11" s="19"/>
      <c r="E11" s="19"/>
      <c r="F11" s="19"/>
      <c r="G11" s="19"/>
      <c r="H11" s="19"/>
      <c r="I11" s="19"/>
      <c r="J11" s="19"/>
      <c r="K11" s="19"/>
      <c r="L11" s="19"/>
      <c r="M11" s="19"/>
      <c r="N11" s="19"/>
      <c r="O11" s="19"/>
      <c r="P11" s="19"/>
    </row>
    <row r="12" spans="2:29" x14ac:dyDescent="0.2">
      <c r="C12" s="18"/>
      <c r="D12" s="18"/>
      <c r="E12" s="18"/>
      <c r="F12" s="18"/>
      <c r="G12" s="18"/>
      <c r="H12" s="18"/>
      <c r="I12" s="18"/>
      <c r="J12" s="18"/>
      <c r="K12" s="18"/>
      <c r="L12" s="18"/>
      <c r="M12" s="18"/>
      <c r="N12" s="18"/>
      <c r="O12" s="18"/>
      <c r="P12" s="18"/>
    </row>
    <row r="13" spans="2:29" x14ac:dyDescent="0.2">
      <c r="AB13" s="9"/>
    </row>
    <row r="14" spans="2:29" x14ac:dyDescent="0.2">
      <c r="AB14" s="18"/>
    </row>
    <row r="15" spans="2:29" x14ac:dyDescent="0.2">
      <c r="Y15" s="18"/>
    </row>
    <row r="16" spans="2:29" x14ac:dyDescent="0.2">
      <c r="AB16" s="9"/>
    </row>
    <row r="18" spans="18:28" x14ac:dyDescent="0.2">
      <c r="AB18" s="18"/>
    </row>
    <row r="19" spans="18:28" x14ac:dyDescent="0.2">
      <c r="AB19" s="8"/>
    </row>
    <row r="26" spans="18:28" x14ac:dyDescent="0.2">
      <c r="R26" s="2"/>
    </row>
    <row r="28" spans="18:28" ht="28.9" customHeight="1" x14ac:dyDescent="0.2"/>
    <row r="41" spans="2:2" x14ac:dyDescent="0.2">
      <c r="B41" s="5" t="s">
        <v>45</v>
      </c>
    </row>
    <row r="42" spans="2:2" x14ac:dyDescent="0.2">
      <c r="B42" s="119" t="s">
        <v>46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Y77"/>
  <sheetViews>
    <sheetView showGridLines="0" zoomScaleNormal="100" workbookViewId="0"/>
  </sheetViews>
  <sheetFormatPr defaultColWidth="9.140625" defaultRowHeight="12.75" x14ac:dyDescent="0.2"/>
  <cols>
    <col min="1" max="1" width="9.140625" style="5"/>
    <col min="2" max="2" width="19.140625" style="5" customWidth="1"/>
    <col min="3" max="9" width="12.42578125" style="5" customWidth="1"/>
    <col min="10" max="10" width="12.140625" style="5" customWidth="1"/>
    <col min="11" max="16384" width="9.140625" style="5"/>
  </cols>
  <sheetData>
    <row r="2" spans="1:25" x14ac:dyDescent="0.2">
      <c r="C2" s="6"/>
      <c r="D2" s="20"/>
      <c r="E2" s="20"/>
      <c r="F2" s="20"/>
      <c r="G2" s="20"/>
      <c r="H2" s="20"/>
      <c r="I2" s="20"/>
      <c r="K2" s="4" t="s">
        <v>80</v>
      </c>
    </row>
    <row r="3" spans="1:25" x14ac:dyDescent="0.2">
      <c r="C3" s="21"/>
      <c r="D3" s="22"/>
      <c r="E3" s="22"/>
      <c r="F3" s="22"/>
      <c r="G3" s="22"/>
      <c r="H3" s="22"/>
      <c r="I3" s="22"/>
      <c r="K3" s="5" t="s">
        <v>50</v>
      </c>
    </row>
    <row r="4" spans="1:25" ht="74.25" customHeight="1" x14ac:dyDescent="0.2">
      <c r="B4" s="23"/>
      <c r="C4" s="24" t="s">
        <v>27</v>
      </c>
      <c r="D4" s="24" t="s">
        <v>52</v>
      </c>
      <c r="E4" s="25" t="s">
        <v>49</v>
      </c>
      <c r="F4" s="25" t="s">
        <v>34</v>
      </c>
      <c r="G4" s="25" t="s">
        <v>35</v>
      </c>
      <c r="H4" s="25" t="s">
        <v>48</v>
      </c>
      <c r="I4" s="25" t="s">
        <v>36</v>
      </c>
    </row>
    <row r="5" spans="1:25" x14ac:dyDescent="0.2">
      <c r="B5" s="26" t="s">
        <v>37</v>
      </c>
      <c r="C5" s="27">
        <v>1567</v>
      </c>
      <c r="D5" s="27">
        <v>843</v>
      </c>
      <c r="E5" s="28">
        <v>399</v>
      </c>
      <c r="F5" s="28">
        <v>139</v>
      </c>
      <c r="G5" s="28">
        <v>70</v>
      </c>
      <c r="H5" s="28">
        <v>20</v>
      </c>
      <c r="I5" s="28">
        <v>96</v>
      </c>
      <c r="L5" s="9"/>
      <c r="M5" s="9"/>
      <c r="S5" s="29"/>
      <c r="T5" s="29"/>
      <c r="U5" s="29"/>
      <c r="V5" s="29"/>
      <c r="W5" s="29"/>
      <c r="X5" s="29"/>
      <c r="Y5" s="29"/>
    </row>
    <row r="6" spans="1:25" x14ac:dyDescent="0.2">
      <c r="B6" s="30"/>
      <c r="C6" s="31"/>
      <c r="D6" s="31"/>
      <c r="E6" s="32"/>
      <c r="F6" s="32"/>
      <c r="G6" s="32"/>
      <c r="H6" s="32"/>
      <c r="I6" s="32"/>
      <c r="L6" s="9"/>
      <c r="M6" s="9"/>
      <c r="S6" s="29"/>
      <c r="T6" s="29"/>
      <c r="U6" s="29"/>
      <c r="V6" s="29"/>
      <c r="W6" s="29"/>
      <c r="X6" s="29"/>
      <c r="Y6" s="29"/>
    </row>
    <row r="7" spans="1:25" x14ac:dyDescent="0.2">
      <c r="A7" s="51"/>
      <c r="B7" s="33" t="s">
        <v>3</v>
      </c>
      <c r="C7" s="34">
        <v>11</v>
      </c>
      <c r="D7" s="34">
        <v>11</v>
      </c>
      <c r="E7" s="3">
        <v>0</v>
      </c>
      <c r="F7" s="3">
        <v>0</v>
      </c>
      <c r="G7" s="3">
        <v>0</v>
      </c>
      <c r="H7" s="3">
        <v>0</v>
      </c>
      <c r="I7" s="3">
        <v>0</v>
      </c>
      <c r="J7" s="9"/>
      <c r="S7" s="29"/>
      <c r="T7" s="29"/>
      <c r="U7" s="29"/>
      <c r="V7" s="29"/>
      <c r="W7" s="29"/>
      <c r="X7" s="29"/>
      <c r="Y7" s="29"/>
    </row>
    <row r="8" spans="1:25" x14ac:dyDescent="0.2">
      <c r="A8" s="51"/>
      <c r="B8" s="33" t="s">
        <v>2</v>
      </c>
      <c r="C8" s="34">
        <v>7</v>
      </c>
      <c r="D8" s="34">
        <v>7</v>
      </c>
      <c r="E8" s="3">
        <v>0</v>
      </c>
      <c r="F8" s="3">
        <v>0</v>
      </c>
      <c r="G8" s="3">
        <v>0</v>
      </c>
      <c r="H8" s="3">
        <v>0</v>
      </c>
      <c r="I8" s="3">
        <v>0</v>
      </c>
      <c r="J8" s="9"/>
      <c r="S8" s="29"/>
      <c r="T8" s="29"/>
      <c r="U8" s="29"/>
      <c r="V8" s="29"/>
      <c r="W8" s="29"/>
      <c r="X8" s="29"/>
      <c r="Y8" s="29"/>
    </row>
    <row r="9" spans="1:25" x14ac:dyDescent="0.2">
      <c r="A9" s="51"/>
      <c r="B9" s="33" t="s">
        <v>0</v>
      </c>
      <c r="C9" s="34">
        <v>5</v>
      </c>
      <c r="D9" s="34">
        <v>5</v>
      </c>
      <c r="E9" s="3">
        <v>0</v>
      </c>
      <c r="F9" s="3">
        <v>0</v>
      </c>
      <c r="G9" s="3">
        <v>0</v>
      </c>
      <c r="H9" s="3">
        <v>0</v>
      </c>
      <c r="I9" s="3">
        <v>0</v>
      </c>
      <c r="J9" s="18"/>
      <c r="S9" s="29"/>
      <c r="T9" s="29"/>
      <c r="U9" s="29"/>
      <c r="V9" s="29"/>
      <c r="W9" s="29"/>
      <c r="X9" s="29"/>
      <c r="Y9" s="29"/>
    </row>
    <row r="10" spans="1:25" x14ac:dyDescent="0.2">
      <c r="A10" s="51"/>
      <c r="B10" s="33" t="s">
        <v>1</v>
      </c>
      <c r="C10" s="34">
        <v>113</v>
      </c>
      <c r="D10" s="34">
        <v>88</v>
      </c>
      <c r="E10" s="3">
        <v>7</v>
      </c>
      <c r="F10" s="3">
        <v>6</v>
      </c>
      <c r="G10" s="3">
        <v>2</v>
      </c>
      <c r="H10" s="3">
        <v>1</v>
      </c>
      <c r="I10" s="3">
        <v>9</v>
      </c>
      <c r="J10" s="29"/>
      <c r="K10" s="9"/>
      <c r="L10" s="9"/>
      <c r="S10" s="29"/>
      <c r="T10" s="29"/>
      <c r="U10" s="29"/>
      <c r="V10" s="29"/>
      <c r="W10" s="29"/>
      <c r="X10" s="29"/>
      <c r="Y10" s="29"/>
    </row>
    <row r="11" spans="1:25" x14ac:dyDescent="0.2">
      <c r="A11" s="51"/>
      <c r="B11" s="33" t="s">
        <v>13</v>
      </c>
      <c r="C11" s="34">
        <v>119</v>
      </c>
      <c r="D11" s="34">
        <v>91</v>
      </c>
      <c r="E11" s="3">
        <v>24</v>
      </c>
      <c r="F11" s="3">
        <v>3</v>
      </c>
      <c r="G11" s="3">
        <v>0</v>
      </c>
      <c r="H11" s="3">
        <v>1</v>
      </c>
      <c r="I11" s="3">
        <v>0</v>
      </c>
      <c r="J11" s="9"/>
      <c r="S11" s="29"/>
      <c r="T11" s="29"/>
      <c r="U11" s="29"/>
      <c r="V11" s="29"/>
      <c r="W11" s="29"/>
      <c r="X11" s="29"/>
      <c r="Y11" s="29"/>
    </row>
    <row r="12" spans="1:25" x14ac:dyDescent="0.2">
      <c r="A12" s="51"/>
      <c r="B12" s="33" t="s">
        <v>16</v>
      </c>
      <c r="C12" s="34">
        <v>13</v>
      </c>
      <c r="D12" s="34">
        <v>9</v>
      </c>
      <c r="E12" s="3">
        <v>2</v>
      </c>
      <c r="F12" s="3">
        <v>0</v>
      </c>
      <c r="G12" s="3">
        <v>0</v>
      </c>
      <c r="H12" s="3">
        <v>0</v>
      </c>
      <c r="I12" s="3">
        <v>2</v>
      </c>
      <c r="J12" s="9"/>
      <c r="S12" s="29"/>
      <c r="T12" s="29"/>
      <c r="U12" s="29"/>
      <c r="V12" s="29"/>
      <c r="W12" s="29"/>
      <c r="X12" s="29"/>
      <c r="Y12" s="29"/>
    </row>
    <row r="13" spans="1:25" x14ac:dyDescent="0.2">
      <c r="A13" s="51"/>
      <c r="B13" s="33" t="s">
        <v>21</v>
      </c>
      <c r="C13" s="34">
        <v>70</v>
      </c>
      <c r="D13" s="34">
        <v>48</v>
      </c>
      <c r="E13" s="3">
        <v>14</v>
      </c>
      <c r="F13" s="3">
        <v>4</v>
      </c>
      <c r="G13" s="3">
        <v>3</v>
      </c>
      <c r="H13" s="3">
        <v>1</v>
      </c>
      <c r="I13" s="3">
        <v>0</v>
      </c>
      <c r="J13" s="114"/>
      <c r="S13" s="29"/>
      <c r="T13" s="29"/>
      <c r="U13" s="29"/>
      <c r="V13" s="29"/>
      <c r="W13" s="29"/>
      <c r="X13" s="29"/>
      <c r="Y13" s="29"/>
    </row>
    <row r="14" spans="1:25" x14ac:dyDescent="0.2">
      <c r="A14" s="51"/>
      <c r="B14" s="33" t="s">
        <v>4</v>
      </c>
      <c r="C14" s="34">
        <v>3</v>
      </c>
      <c r="D14" s="34">
        <v>2</v>
      </c>
      <c r="E14" s="3">
        <v>1</v>
      </c>
      <c r="F14" s="3">
        <v>0</v>
      </c>
      <c r="G14" s="3">
        <v>0</v>
      </c>
      <c r="H14" s="3">
        <v>0</v>
      </c>
      <c r="I14" s="3">
        <v>0</v>
      </c>
      <c r="J14" s="29"/>
      <c r="S14" s="29"/>
      <c r="T14" s="29"/>
      <c r="U14" s="29"/>
      <c r="V14" s="29"/>
      <c r="W14" s="29"/>
      <c r="X14" s="29"/>
      <c r="Y14" s="29"/>
    </row>
    <row r="15" spans="1:25" x14ac:dyDescent="0.2">
      <c r="A15" s="51"/>
      <c r="B15" s="33" t="s">
        <v>9</v>
      </c>
      <c r="C15" s="34">
        <v>65</v>
      </c>
      <c r="D15" s="34">
        <v>43</v>
      </c>
      <c r="E15" s="3">
        <v>16</v>
      </c>
      <c r="F15" s="3">
        <v>3</v>
      </c>
      <c r="G15" s="3">
        <v>1</v>
      </c>
      <c r="H15" s="3">
        <v>0</v>
      </c>
      <c r="I15" s="3">
        <v>2</v>
      </c>
      <c r="J15" s="29"/>
      <c r="S15" s="29"/>
      <c r="T15" s="29"/>
      <c r="U15" s="29"/>
      <c r="V15" s="29"/>
      <c r="W15" s="29"/>
      <c r="X15" s="29"/>
      <c r="Y15" s="29"/>
    </row>
    <row r="16" spans="1:25" x14ac:dyDescent="0.2">
      <c r="A16" s="51"/>
      <c r="B16" s="33" t="s">
        <v>7</v>
      </c>
      <c r="C16" s="34">
        <v>233</v>
      </c>
      <c r="D16" s="34">
        <v>149</v>
      </c>
      <c r="E16" s="3">
        <v>61</v>
      </c>
      <c r="F16" s="3">
        <v>4</v>
      </c>
      <c r="G16" s="3">
        <v>11</v>
      </c>
      <c r="H16" s="3">
        <v>1</v>
      </c>
      <c r="I16" s="3">
        <v>7</v>
      </c>
      <c r="J16" s="29"/>
      <c r="S16" s="29"/>
      <c r="T16" s="29"/>
      <c r="U16" s="29"/>
      <c r="V16" s="29"/>
      <c r="W16" s="29"/>
      <c r="X16" s="29"/>
      <c r="Y16" s="29"/>
    </row>
    <row r="17" spans="1:25" x14ac:dyDescent="0.2">
      <c r="A17" s="51"/>
      <c r="B17" s="33" t="s">
        <v>22</v>
      </c>
      <c r="C17" s="34">
        <v>33</v>
      </c>
      <c r="D17" s="34">
        <v>21</v>
      </c>
      <c r="E17" s="3">
        <v>11</v>
      </c>
      <c r="F17" s="3">
        <v>0</v>
      </c>
      <c r="G17" s="3">
        <v>1</v>
      </c>
      <c r="H17" s="3">
        <v>0</v>
      </c>
      <c r="I17" s="3">
        <v>0</v>
      </c>
      <c r="J17" s="29"/>
      <c r="S17" s="29"/>
      <c r="T17" s="29"/>
      <c r="U17" s="29"/>
      <c r="V17" s="29"/>
      <c r="W17" s="29"/>
      <c r="X17" s="29"/>
      <c r="Y17" s="29"/>
    </row>
    <row r="18" spans="1:25" x14ac:dyDescent="0.2">
      <c r="A18" s="51"/>
      <c r="B18" s="33" t="s">
        <v>53</v>
      </c>
      <c r="C18" s="34">
        <v>312</v>
      </c>
      <c r="D18" s="34">
        <v>174</v>
      </c>
      <c r="E18" s="3">
        <v>51</v>
      </c>
      <c r="F18" s="3">
        <v>42</v>
      </c>
      <c r="G18" s="3">
        <v>3</v>
      </c>
      <c r="H18" s="3">
        <v>7</v>
      </c>
      <c r="I18" s="3">
        <v>35</v>
      </c>
      <c r="J18" s="29"/>
      <c r="S18" s="29"/>
      <c r="T18" s="29"/>
      <c r="U18" s="29"/>
      <c r="V18" s="29"/>
      <c r="W18" s="29"/>
      <c r="X18" s="29"/>
      <c r="Y18" s="29"/>
    </row>
    <row r="19" spans="1:25" x14ac:dyDescent="0.2">
      <c r="A19" s="51"/>
      <c r="B19" s="33" t="s">
        <v>8</v>
      </c>
      <c r="C19" s="34">
        <v>34</v>
      </c>
      <c r="D19" s="34">
        <v>16</v>
      </c>
      <c r="E19" s="3">
        <v>13</v>
      </c>
      <c r="F19" s="3">
        <v>3</v>
      </c>
      <c r="G19" s="3">
        <v>2</v>
      </c>
      <c r="H19" s="3">
        <v>0</v>
      </c>
      <c r="I19" s="3">
        <v>0</v>
      </c>
      <c r="J19" s="29"/>
      <c r="S19" s="29"/>
      <c r="T19" s="29"/>
      <c r="U19" s="29"/>
      <c r="V19" s="29"/>
      <c r="W19" s="29"/>
      <c r="X19" s="29"/>
      <c r="Y19" s="29"/>
    </row>
    <row r="20" spans="1:25" x14ac:dyDescent="0.2">
      <c r="A20" s="51"/>
      <c r="B20" s="33" t="s">
        <v>15</v>
      </c>
      <c r="C20" s="34">
        <v>26</v>
      </c>
      <c r="D20" s="34">
        <v>12</v>
      </c>
      <c r="E20" s="3">
        <v>13</v>
      </c>
      <c r="F20" s="3">
        <v>0</v>
      </c>
      <c r="G20" s="3">
        <v>1</v>
      </c>
      <c r="H20" s="3">
        <v>0</v>
      </c>
      <c r="I20" s="3">
        <v>0</v>
      </c>
      <c r="J20" s="29"/>
      <c r="S20" s="29"/>
      <c r="T20" s="29"/>
      <c r="U20" s="29"/>
      <c r="V20" s="29"/>
      <c r="W20" s="29"/>
      <c r="X20" s="29"/>
      <c r="Y20" s="29"/>
    </row>
    <row r="21" spans="1:25" x14ac:dyDescent="0.2">
      <c r="A21" s="51"/>
      <c r="B21" s="33" t="s">
        <v>23</v>
      </c>
      <c r="C21" s="34">
        <v>18</v>
      </c>
      <c r="D21" s="34">
        <v>8</v>
      </c>
      <c r="E21" s="3">
        <v>6</v>
      </c>
      <c r="F21" s="3">
        <v>1</v>
      </c>
      <c r="G21" s="3">
        <v>3</v>
      </c>
      <c r="H21" s="3">
        <v>0</v>
      </c>
      <c r="I21" s="3">
        <v>0</v>
      </c>
      <c r="J21" s="29"/>
      <c r="S21" s="29"/>
      <c r="T21" s="29"/>
      <c r="U21" s="29"/>
      <c r="V21" s="29"/>
      <c r="W21" s="29"/>
      <c r="X21" s="29"/>
      <c r="Y21" s="29"/>
    </row>
    <row r="22" spans="1:25" x14ac:dyDescent="0.2">
      <c r="A22" s="51"/>
      <c r="B22" s="33" t="s">
        <v>20</v>
      </c>
      <c r="C22" s="34">
        <v>7</v>
      </c>
      <c r="D22" s="34">
        <v>3</v>
      </c>
      <c r="E22" s="3">
        <v>3</v>
      </c>
      <c r="F22" s="3">
        <v>1</v>
      </c>
      <c r="G22" s="3">
        <v>0</v>
      </c>
      <c r="H22" s="3">
        <v>0</v>
      </c>
      <c r="I22" s="3">
        <v>0</v>
      </c>
      <c r="J22" s="29"/>
      <c r="S22" s="29"/>
      <c r="T22" s="29"/>
      <c r="U22" s="29"/>
      <c r="V22" s="29"/>
      <c r="W22" s="29"/>
      <c r="X22" s="29"/>
      <c r="Y22" s="29"/>
    </row>
    <row r="23" spans="1:25" x14ac:dyDescent="0.2">
      <c r="A23" s="51"/>
      <c r="B23" s="33" t="s">
        <v>19</v>
      </c>
      <c r="C23" s="34">
        <v>146</v>
      </c>
      <c r="D23" s="34">
        <v>61</v>
      </c>
      <c r="E23" s="3">
        <v>47</v>
      </c>
      <c r="F23" s="3">
        <v>17</v>
      </c>
      <c r="G23" s="3">
        <v>8</v>
      </c>
      <c r="H23" s="3">
        <v>2</v>
      </c>
      <c r="I23" s="3">
        <v>11</v>
      </c>
      <c r="J23" s="29"/>
      <c r="K23" s="9"/>
      <c r="S23" s="29"/>
      <c r="T23" s="29"/>
      <c r="U23" s="29"/>
      <c r="V23" s="29"/>
      <c r="W23" s="29"/>
      <c r="X23" s="29"/>
      <c r="Y23" s="29"/>
    </row>
    <row r="24" spans="1:25" x14ac:dyDescent="0.2">
      <c r="A24" s="51"/>
      <c r="B24" s="33" t="s">
        <v>14</v>
      </c>
      <c r="C24" s="34">
        <v>56</v>
      </c>
      <c r="D24" s="34">
        <v>20</v>
      </c>
      <c r="E24" s="3">
        <v>21</v>
      </c>
      <c r="F24" s="3">
        <v>7</v>
      </c>
      <c r="G24" s="3">
        <v>6</v>
      </c>
      <c r="H24" s="3">
        <v>1</v>
      </c>
      <c r="I24" s="3">
        <v>1</v>
      </c>
      <c r="J24" s="29"/>
      <c r="S24" s="29"/>
      <c r="T24" s="29"/>
      <c r="U24" s="29"/>
      <c r="V24" s="29"/>
      <c r="W24" s="29"/>
      <c r="X24" s="29"/>
      <c r="Y24" s="29"/>
    </row>
    <row r="25" spans="1:25" x14ac:dyDescent="0.2">
      <c r="A25" s="51"/>
      <c r="B25" s="33" t="s">
        <v>42</v>
      </c>
      <c r="C25" s="34">
        <v>94</v>
      </c>
      <c r="D25" s="34">
        <v>30</v>
      </c>
      <c r="E25" s="3">
        <v>40</v>
      </c>
      <c r="F25" s="3">
        <v>15</v>
      </c>
      <c r="G25" s="3">
        <v>0</v>
      </c>
      <c r="H25" s="3">
        <v>1</v>
      </c>
      <c r="I25" s="3">
        <v>8</v>
      </c>
      <c r="J25" s="29"/>
      <c r="S25" s="29"/>
      <c r="T25" s="29"/>
      <c r="U25" s="29"/>
      <c r="V25" s="29"/>
      <c r="W25" s="29"/>
      <c r="X25" s="29"/>
      <c r="Y25" s="29"/>
    </row>
    <row r="26" spans="1:25" x14ac:dyDescent="0.2">
      <c r="A26" s="51"/>
      <c r="B26" s="33" t="s">
        <v>11</v>
      </c>
      <c r="C26" s="34">
        <v>77</v>
      </c>
      <c r="D26" s="34">
        <v>20</v>
      </c>
      <c r="E26" s="3">
        <v>17</v>
      </c>
      <c r="F26" s="3">
        <v>14</v>
      </c>
      <c r="G26" s="3">
        <v>16</v>
      </c>
      <c r="H26" s="3">
        <v>3</v>
      </c>
      <c r="I26" s="3">
        <v>7</v>
      </c>
      <c r="J26" s="29"/>
      <c r="K26" s="9"/>
      <c r="S26" s="29"/>
      <c r="T26" s="29"/>
      <c r="U26" s="29"/>
      <c r="V26" s="29"/>
      <c r="W26" s="29"/>
      <c r="X26" s="29"/>
      <c r="Y26" s="29"/>
    </row>
    <row r="27" spans="1:25" x14ac:dyDescent="0.2">
      <c r="A27" s="51"/>
      <c r="B27" s="33" t="s">
        <v>5</v>
      </c>
      <c r="C27" s="34">
        <v>20</v>
      </c>
      <c r="D27" s="34">
        <v>5</v>
      </c>
      <c r="E27" s="3">
        <v>10</v>
      </c>
      <c r="F27" s="3">
        <v>5</v>
      </c>
      <c r="G27" s="3">
        <v>0</v>
      </c>
      <c r="H27" s="3">
        <v>0</v>
      </c>
      <c r="I27" s="3">
        <v>0</v>
      </c>
      <c r="J27" s="29"/>
      <c r="S27" s="29"/>
      <c r="T27" s="29"/>
      <c r="U27" s="29"/>
      <c r="V27" s="29"/>
      <c r="W27" s="29"/>
      <c r="X27" s="29"/>
      <c r="Y27" s="29"/>
    </row>
    <row r="28" spans="1:25" x14ac:dyDescent="0.2">
      <c r="A28" s="51"/>
      <c r="B28" s="33" t="s">
        <v>10</v>
      </c>
      <c r="C28" s="34">
        <v>17</v>
      </c>
      <c r="D28" s="34">
        <v>4</v>
      </c>
      <c r="E28" s="3">
        <v>6</v>
      </c>
      <c r="F28" s="3">
        <v>0</v>
      </c>
      <c r="G28" s="3">
        <v>7</v>
      </c>
      <c r="H28" s="3">
        <v>0</v>
      </c>
      <c r="I28" s="3">
        <v>0</v>
      </c>
      <c r="J28" s="29"/>
      <c r="S28" s="29"/>
      <c r="T28" s="29"/>
      <c r="U28" s="29"/>
      <c r="V28" s="29"/>
      <c r="W28" s="29"/>
      <c r="X28" s="29"/>
      <c r="Y28" s="29"/>
    </row>
    <row r="29" spans="1:25" x14ac:dyDescent="0.2">
      <c r="A29" s="51"/>
      <c r="B29" s="33" t="s">
        <v>12</v>
      </c>
      <c r="C29" s="35">
        <v>49</v>
      </c>
      <c r="D29" s="35">
        <v>11</v>
      </c>
      <c r="E29" s="36">
        <v>19</v>
      </c>
      <c r="F29" s="36">
        <v>6</v>
      </c>
      <c r="G29" s="36">
        <v>4</v>
      </c>
      <c r="H29" s="36">
        <v>0</v>
      </c>
      <c r="I29" s="36">
        <v>9</v>
      </c>
      <c r="J29" s="29"/>
      <c r="S29" s="29"/>
      <c r="T29" s="29"/>
      <c r="U29" s="29"/>
      <c r="V29" s="29"/>
      <c r="W29" s="29"/>
      <c r="X29" s="29"/>
      <c r="Y29" s="29"/>
    </row>
    <row r="30" spans="1:25" x14ac:dyDescent="0.2">
      <c r="A30" s="51"/>
      <c r="B30" s="33" t="s">
        <v>17</v>
      </c>
      <c r="C30" s="34">
        <v>18</v>
      </c>
      <c r="D30" s="34">
        <v>4</v>
      </c>
      <c r="E30" s="3">
        <v>11</v>
      </c>
      <c r="F30" s="3">
        <v>3</v>
      </c>
      <c r="G30" s="3">
        <v>0</v>
      </c>
      <c r="H30" s="3">
        <v>0</v>
      </c>
      <c r="I30" s="3">
        <v>0</v>
      </c>
      <c r="J30" s="29"/>
      <c r="S30" s="29"/>
      <c r="T30" s="29"/>
      <c r="U30" s="29"/>
      <c r="V30" s="29"/>
      <c r="W30" s="29"/>
      <c r="X30" s="29"/>
      <c r="Y30" s="29"/>
    </row>
    <row r="31" spans="1:25" x14ac:dyDescent="0.2">
      <c r="A31" s="51"/>
      <c r="B31" s="33" t="s">
        <v>18</v>
      </c>
      <c r="C31" s="34">
        <v>21</v>
      </c>
      <c r="D31" s="34">
        <v>1</v>
      </c>
      <c r="E31" s="3">
        <v>6</v>
      </c>
      <c r="F31" s="3">
        <v>5</v>
      </c>
      <c r="G31" s="3">
        <v>2</v>
      </c>
      <c r="H31" s="3">
        <v>2</v>
      </c>
      <c r="I31" s="3">
        <v>5</v>
      </c>
      <c r="J31" s="29"/>
      <c r="S31" s="29"/>
      <c r="T31" s="29"/>
      <c r="U31" s="29"/>
      <c r="V31" s="29"/>
      <c r="W31" s="29"/>
      <c r="X31" s="29"/>
      <c r="Y31" s="29"/>
    </row>
    <row r="32" spans="1:25" x14ac:dyDescent="0.2">
      <c r="A32" s="51"/>
      <c r="B32" s="37" t="s">
        <v>57</v>
      </c>
      <c r="C32" s="38">
        <v>0</v>
      </c>
      <c r="D32" s="38">
        <v>0</v>
      </c>
      <c r="E32" s="39">
        <v>0</v>
      </c>
      <c r="F32" s="39">
        <v>0</v>
      </c>
      <c r="G32" s="39">
        <v>0</v>
      </c>
      <c r="H32" s="39">
        <v>0</v>
      </c>
      <c r="I32" s="39">
        <v>0</v>
      </c>
      <c r="J32" s="29"/>
      <c r="S32" s="29"/>
      <c r="T32" s="29"/>
      <c r="U32" s="29"/>
      <c r="V32" s="29"/>
      <c r="W32" s="29"/>
      <c r="X32" s="29"/>
      <c r="Y32" s="29"/>
    </row>
    <row r="33" spans="1:25" x14ac:dyDescent="0.2">
      <c r="A33" s="51"/>
      <c r="B33" s="40"/>
      <c r="C33" s="41"/>
      <c r="D33" s="41"/>
      <c r="E33" s="42"/>
      <c r="F33" s="42"/>
      <c r="G33" s="42"/>
      <c r="H33" s="42"/>
      <c r="I33" s="42"/>
      <c r="J33" s="29"/>
      <c r="S33" s="29"/>
      <c r="T33" s="29"/>
      <c r="U33" s="29"/>
      <c r="V33" s="29"/>
      <c r="W33" s="29"/>
      <c r="X33" s="29"/>
      <c r="Y33" s="29"/>
    </row>
    <row r="34" spans="1:25" x14ac:dyDescent="0.2">
      <c r="A34" s="51"/>
      <c r="B34" s="33" t="s">
        <v>24</v>
      </c>
      <c r="C34" s="34">
        <v>42</v>
      </c>
      <c r="D34" s="34">
        <v>21</v>
      </c>
      <c r="E34" s="3">
        <v>2</v>
      </c>
      <c r="F34" s="3">
        <v>2</v>
      </c>
      <c r="G34" s="3">
        <v>1</v>
      </c>
      <c r="H34" s="3">
        <v>0</v>
      </c>
      <c r="I34" s="3">
        <v>16</v>
      </c>
      <c r="J34" s="29"/>
      <c r="S34" s="29"/>
      <c r="T34" s="29"/>
      <c r="U34" s="29"/>
      <c r="V34" s="29"/>
      <c r="W34" s="29"/>
      <c r="X34" s="29"/>
      <c r="Y34" s="29"/>
    </row>
    <row r="35" spans="1:25" x14ac:dyDescent="0.2">
      <c r="A35" s="51"/>
      <c r="B35" s="37" t="s">
        <v>6</v>
      </c>
      <c r="C35" s="43">
        <v>33</v>
      </c>
      <c r="D35" s="43">
        <v>0</v>
      </c>
      <c r="E35" s="44">
        <v>4</v>
      </c>
      <c r="F35" s="44">
        <v>24</v>
      </c>
      <c r="G35" s="44">
        <v>3</v>
      </c>
      <c r="H35" s="44">
        <v>0</v>
      </c>
      <c r="I35" s="44">
        <v>2</v>
      </c>
      <c r="J35" s="29"/>
      <c r="S35" s="29"/>
      <c r="T35" s="29"/>
      <c r="U35" s="29"/>
      <c r="V35" s="29"/>
      <c r="W35" s="29"/>
      <c r="X35" s="29"/>
      <c r="Y35" s="29"/>
    </row>
    <row r="36" spans="1:25" x14ac:dyDescent="0.2">
      <c r="A36" s="51"/>
      <c r="B36" s="4"/>
      <c r="C36" s="41"/>
      <c r="D36" s="41"/>
      <c r="E36" s="42"/>
      <c r="F36" s="42"/>
      <c r="G36" s="42"/>
      <c r="H36" s="42"/>
      <c r="I36" s="42"/>
      <c r="J36" s="29"/>
      <c r="S36" s="29"/>
      <c r="T36" s="29"/>
      <c r="U36" s="29"/>
      <c r="V36" s="29"/>
      <c r="W36" s="29"/>
      <c r="X36" s="29"/>
      <c r="Y36" s="29"/>
    </row>
    <row r="37" spans="1:25" x14ac:dyDescent="0.2">
      <c r="A37" s="51"/>
      <c r="B37" s="45" t="s">
        <v>71</v>
      </c>
      <c r="C37" s="46">
        <v>72</v>
      </c>
      <c r="D37" s="46">
        <v>19</v>
      </c>
      <c r="E37" s="47">
        <v>13</v>
      </c>
      <c r="F37" s="47">
        <v>10</v>
      </c>
      <c r="G37" s="47">
        <v>26</v>
      </c>
      <c r="H37" s="47">
        <v>0</v>
      </c>
      <c r="I37" s="47">
        <v>4</v>
      </c>
      <c r="J37" s="29"/>
      <c r="S37" s="29"/>
      <c r="T37" s="29"/>
      <c r="U37" s="29"/>
      <c r="V37" s="29"/>
      <c r="W37" s="29"/>
      <c r="X37" s="29"/>
      <c r="Y37" s="29"/>
    </row>
    <row r="38" spans="1:25" x14ac:dyDescent="0.2">
      <c r="A38" s="51"/>
      <c r="B38" s="45" t="s">
        <v>72</v>
      </c>
      <c r="C38" s="46">
        <v>43</v>
      </c>
      <c r="D38" s="46">
        <v>10</v>
      </c>
      <c r="E38" s="47">
        <v>5</v>
      </c>
      <c r="F38" s="47">
        <v>0</v>
      </c>
      <c r="G38" s="47">
        <v>2</v>
      </c>
      <c r="H38" s="47">
        <v>0</v>
      </c>
      <c r="I38" s="47">
        <v>26</v>
      </c>
      <c r="J38" s="29"/>
      <c r="S38" s="29"/>
      <c r="T38" s="29"/>
      <c r="U38" s="29"/>
      <c r="V38" s="29"/>
      <c r="W38" s="29"/>
      <c r="X38" s="29"/>
      <c r="Y38" s="29"/>
    </row>
    <row r="39" spans="1:25" x14ac:dyDescent="0.2">
      <c r="A39" s="51"/>
      <c r="B39" s="48" t="s">
        <v>74</v>
      </c>
      <c r="C39" s="49">
        <v>97</v>
      </c>
      <c r="D39" s="49">
        <v>14</v>
      </c>
      <c r="E39" s="50">
        <v>3</v>
      </c>
      <c r="F39" s="50">
        <v>0</v>
      </c>
      <c r="G39" s="50">
        <v>17</v>
      </c>
      <c r="H39" s="50">
        <v>0</v>
      </c>
      <c r="I39" s="50">
        <v>62</v>
      </c>
      <c r="J39" s="29"/>
      <c r="S39" s="29"/>
      <c r="T39" s="29"/>
      <c r="U39" s="29"/>
      <c r="V39" s="29"/>
      <c r="W39" s="29"/>
      <c r="X39" s="29"/>
      <c r="Y39" s="29"/>
    </row>
    <row r="40" spans="1:25" ht="4.5" customHeight="1" x14ac:dyDescent="0.2"/>
    <row r="42" spans="1:25" x14ac:dyDescent="0.2">
      <c r="B42" s="120" t="s">
        <v>87</v>
      </c>
    </row>
    <row r="43" spans="1:25" ht="15.75" customHeight="1" x14ac:dyDescent="0.2">
      <c r="B43" s="5" t="s">
        <v>58</v>
      </c>
      <c r="D43" s="51"/>
    </row>
    <row r="44" spans="1:25" x14ac:dyDescent="0.2">
      <c r="B44" s="5" t="s">
        <v>73</v>
      </c>
      <c r="D44" s="51"/>
    </row>
    <row r="45" spans="1:25" x14ac:dyDescent="0.2">
      <c r="B45" s="5" t="s">
        <v>75</v>
      </c>
      <c r="D45" s="51"/>
    </row>
    <row r="46" spans="1:25" x14ac:dyDescent="0.2">
      <c r="B46" s="7" t="s">
        <v>59</v>
      </c>
      <c r="D46" s="52"/>
    </row>
    <row r="47" spans="1:25" x14ac:dyDescent="0.2">
      <c r="D47" s="18"/>
      <c r="E47" s="18"/>
      <c r="F47" s="18"/>
      <c r="G47" s="18"/>
      <c r="H47" s="18"/>
      <c r="I47" s="18"/>
    </row>
    <row r="52" spans="3:3" x14ac:dyDescent="0.2">
      <c r="C52" s="115"/>
    </row>
    <row r="53" spans="3:3" x14ac:dyDescent="0.2">
      <c r="C53" s="115"/>
    </row>
    <row r="54" spans="3:3" x14ac:dyDescent="0.2">
      <c r="C54" s="115"/>
    </row>
    <row r="55" spans="3:3" x14ac:dyDescent="0.2">
      <c r="C55" s="115"/>
    </row>
    <row r="56" spans="3:3" x14ac:dyDescent="0.2">
      <c r="C56" s="115"/>
    </row>
    <row r="57" spans="3:3" x14ac:dyDescent="0.2">
      <c r="C57" s="115"/>
    </row>
    <row r="58" spans="3:3" x14ac:dyDescent="0.2">
      <c r="C58" s="115"/>
    </row>
    <row r="59" spans="3:3" x14ac:dyDescent="0.2">
      <c r="C59" s="115"/>
    </row>
    <row r="60" spans="3:3" x14ac:dyDescent="0.2">
      <c r="C60" s="115"/>
    </row>
    <row r="61" spans="3:3" x14ac:dyDescent="0.2">
      <c r="C61" s="115"/>
    </row>
    <row r="62" spans="3:3" x14ac:dyDescent="0.2">
      <c r="C62" s="115"/>
    </row>
    <row r="63" spans="3:3" x14ac:dyDescent="0.2">
      <c r="C63" s="115"/>
    </row>
    <row r="64" spans="3:3" x14ac:dyDescent="0.2">
      <c r="C64" s="115"/>
    </row>
    <row r="65" spans="3:3" x14ac:dyDescent="0.2">
      <c r="C65" s="115"/>
    </row>
    <row r="66" spans="3:3" x14ac:dyDescent="0.2">
      <c r="C66" s="115"/>
    </row>
    <row r="67" spans="3:3" x14ac:dyDescent="0.2">
      <c r="C67" s="115"/>
    </row>
    <row r="68" spans="3:3" x14ac:dyDescent="0.2">
      <c r="C68" s="115"/>
    </row>
    <row r="69" spans="3:3" x14ac:dyDescent="0.2">
      <c r="C69" s="115"/>
    </row>
    <row r="70" spans="3:3" x14ac:dyDescent="0.2">
      <c r="C70" s="115"/>
    </row>
    <row r="71" spans="3:3" x14ac:dyDescent="0.2">
      <c r="C71" s="115"/>
    </row>
    <row r="72" spans="3:3" x14ac:dyDescent="0.2">
      <c r="C72" s="115"/>
    </row>
    <row r="73" spans="3:3" x14ac:dyDescent="0.2">
      <c r="C73" s="115"/>
    </row>
    <row r="74" spans="3:3" x14ac:dyDescent="0.2">
      <c r="C74" s="115"/>
    </row>
    <row r="75" spans="3:3" x14ac:dyDescent="0.2">
      <c r="C75" s="115"/>
    </row>
    <row r="76" spans="3:3" x14ac:dyDescent="0.2">
      <c r="C76" s="115"/>
    </row>
    <row r="77" spans="3:3" x14ac:dyDescent="0.2">
      <c r="C77" s="115"/>
    </row>
  </sheetData>
  <sortState xmlns:xlrd2="http://schemas.microsoft.com/office/spreadsheetml/2017/richdata2" ref="B52:C77">
    <sortCondition descending="1" ref="C52:C7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E28"/>
  <sheetViews>
    <sheetView showGridLines="0" zoomScaleNormal="100" workbookViewId="0">
      <selection activeCell="A2" sqref="A2"/>
    </sheetView>
  </sheetViews>
  <sheetFormatPr defaultColWidth="9.140625" defaultRowHeight="12.75" x14ac:dyDescent="0.2"/>
  <cols>
    <col min="1" max="12" width="9.140625" style="5"/>
    <col min="13" max="13" width="9.140625" style="5" customWidth="1"/>
    <col min="14" max="16384" width="9.140625" style="5"/>
  </cols>
  <sheetData>
    <row r="1" spans="2:31" x14ac:dyDescent="0.2">
      <c r="P1" s="1" t="s">
        <v>45</v>
      </c>
    </row>
    <row r="2" spans="2:31" x14ac:dyDescent="0.2">
      <c r="B2" s="4" t="s">
        <v>81</v>
      </c>
      <c r="P2" s="5" t="s">
        <v>47</v>
      </c>
    </row>
    <row r="3" spans="2:31" x14ac:dyDescent="0.2">
      <c r="B3" s="2" t="s">
        <v>44</v>
      </c>
    </row>
    <row r="4" spans="2:31" x14ac:dyDescent="0.2">
      <c r="P4" s="5" t="s">
        <v>54</v>
      </c>
    </row>
    <row r="5" spans="2:31" x14ac:dyDescent="0.2">
      <c r="B5" s="7" t="s">
        <v>60</v>
      </c>
      <c r="P5" s="11"/>
      <c r="Q5" s="11">
        <v>2010</v>
      </c>
      <c r="R5" s="11">
        <v>2011</v>
      </c>
      <c r="S5" s="11">
        <v>2012</v>
      </c>
      <c r="T5" s="11">
        <v>2013</v>
      </c>
      <c r="U5" s="11">
        <v>2014</v>
      </c>
      <c r="V5" s="11">
        <v>2015</v>
      </c>
      <c r="W5" s="11">
        <v>2016</v>
      </c>
      <c r="X5" s="11">
        <v>2017</v>
      </c>
      <c r="Y5" s="11">
        <v>2018</v>
      </c>
      <c r="Z5" s="11">
        <v>2019</v>
      </c>
      <c r="AA5" s="11">
        <v>2020</v>
      </c>
      <c r="AB5" s="11">
        <v>2021</v>
      </c>
      <c r="AC5" s="11">
        <v>2022</v>
      </c>
      <c r="AD5" s="11">
        <v>2023</v>
      </c>
    </row>
    <row r="6" spans="2:31" x14ac:dyDescent="0.2">
      <c r="P6" s="53" t="s">
        <v>33</v>
      </c>
      <c r="Q6" s="54">
        <v>1245</v>
      </c>
      <c r="R6" s="54">
        <v>1151</v>
      </c>
      <c r="S6" s="54">
        <v>1092</v>
      </c>
      <c r="T6" s="54">
        <v>1095</v>
      </c>
      <c r="U6" s="54">
        <v>1029</v>
      </c>
      <c r="V6" s="54">
        <v>930</v>
      </c>
      <c r="W6" s="54">
        <v>942</v>
      </c>
      <c r="X6" s="54">
        <v>933</v>
      </c>
      <c r="Y6" s="54">
        <v>853</v>
      </c>
      <c r="Z6" s="54">
        <v>802</v>
      </c>
      <c r="AA6" s="54">
        <v>687</v>
      </c>
      <c r="AB6" s="54">
        <v>683</v>
      </c>
      <c r="AC6" s="54">
        <v>803</v>
      </c>
      <c r="AD6" s="54">
        <v>841</v>
      </c>
      <c r="AE6" s="55"/>
    </row>
    <row r="7" spans="2:31" x14ac:dyDescent="0.2">
      <c r="P7" s="6"/>
      <c r="Q7" s="56"/>
      <c r="R7" s="122"/>
      <c r="S7" s="122"/>
      <c r="T7" s="122"/>
      <c r="U7" s="122"/>
      <c r="V7" s="122"/>
      <c r="W7" s="122"/>
      <c r="X7" s="122"/>
      <c r="Y7" s="122"/>
      <c r="Z7" s="122"/>
      <c r="AA7" s="122"/>
      <c r="AB7" s="122"/>
      <c r="AC7" s="122"/>
      <c r="AD7" s="122"/>
      <c r="AE7" s="56"/>
    </row>
    <row r="8" spans="2:31" x14ac:dyDescent="0.2">
      <c r="R8" s="8"/>
      <c r="S8" s="8"/>
      <c r="T8" s="8"/>
      <c r="U8" s="8"/>
      <c r="V8" s="8"/>
      <c r="W8" s="8"/>
      <c r="X8" s="8"/>
      <c r="Y8" s="8"/>
      <c r="Z8" s="8"/>
      <c r="AA8" s="100"/>
      <c r="AB8" s="8"/>
      <c r="AC8" s="8"/>
      <c r="AD8" s="100"/>
    </row>
    <row r="9" spans="2:31" x14ac:dyDescent="0.2">
      <c r="AA9" s="57"/>
      <c r="AB9" s="57"/>
      <c r="AC9" s="57"/>
      <c r="AD9" s="121"/>
    </row>
    <row r="10" spans="2:31" x14ac:dyDescent="0.2">
      <c r="AA10" s="8"/>
      <c r="AB10" s="8"/>
      <c r="AC10" s="8"/>
      <c r="AD10" s="8"/>
    </row>
    <row r="28" s="5" customFormat="1" ht="28.9" customHeight="1" x14ac:dyDescent="0.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A48"/>
  <sheetViews>
    <sheetView showGridLines="0" zoomScale="85" zoomScaleNormal="85" workbookViewId="0">
      <selection activeCell="J12" sqref="J12"/>
    </sheetView>
  </sheetViews>
  <sheetFormatPr defaultColWidth="9.140625" defaultRowHeight="12.75" x14ac:dyDescent="0.2"/>
  <cols>
    <col min="1" max="2" width="9.140625" style="5"/>
    <col min="3" max="3" width="18.5703125" style="5" customWidth="1"/>
    <col min="4" max="4" width="10.5703125" style="5" bestFit="1" customWidth="1"/>
    <col min="5" max="5" width="9.140625" style="5"/>
    <col min="6" max="6" width="14.140625" style="5" customWidth="1"/>
    <col min="7" max="7" width="9.140625" style="5"/>
    <col min="8" max="8" width="20.28515625" style="5" customWidth="1"/>
    <col min="9" max="9" width="10.42578125" style="5" customWidth="1"/>
    <col min="10" max="12" width="9.140625" style="5"/>
    <col min="13" max="13" width="9.140625" style="5" customWidth="1"/>
    <col min="14" max="20" width="9.140625" style="5"/>
    <col min="21" max="21" width="14.28515625" style="5" customWidth="1"/>
    <col min="22" max="16384" width="9.140625" style="5"/>
  </cols>
  <sheetData>
    <row r="1" spans="2:27" x14ac:dyDescent="0.2">
      <c r="P1" s="1"/>
    </row>
    <row r="2" spans="2:27" x14ac:dyDescent="0.2">
      <c r="B2" s="6" t="s">
        <v>86</v>
      </c>
      <c r="C2" s="6"/>
      <c r="D2" s="6"/>
      <c r="E2" s="6"/>
      <c r="F2" s="6"/>
      <c r="G2" s="6"/>
    </row>
    <row r="3" spans="2:27" x14ac:dyDescent="0.2">
      <c r="B3" s="1" t="s">
        <v>78</v>
      </c>
      <c r="C3" s="1"/>
      <c r="D3" s="1"/>
      <c r="E3" s="1"/>
      <c r="F3" s="1"/>
      <c r="G3" s="1"/>
    </row>
    <row r="5" spans="2:27" x14ac:dyDescent="0.2">
      <c r="B5" s="5" t="s">
        <v>68</v>
      </c>
    </row>
    <row r="6" spans="2:27" ht="15.75" customHeight="1" x14ac:dyDescent="0.2">
      <c r="B6" s="5" t="s">
        <v>64</v>
      </c>
    </row>
    <row r="7" spans="2:27" x14ac:dyDescent="0.2">
      <c r="B7" s="5" t="s">
        <v>76</v>
      </c>
    </row>
    <row r="8" spans="2:27" x14ac:dyDescent="0.2">
      <c r="B8" s="2" t="s">
        <v>77</v>
      </c>
    </row>
    <row r="9" spans="2:27" x14ac:dyDescent="0.2">
      <c r="B9" s="7" t="s">
        <v>67</v>
      </c>
    </row>
    <row r="10" spans="2:27" x14ac:dyDescent="0.2">
      <c r="Z10" s="18"/>
    </row>
    <row r="11" spans="2:27" x14ac:dyDescent="0.2">
      <c r="Z11" s="57"/>
      <c r="AA11" s="18"/>
    </row>
    <row r="12" spans="2:27" ht="63.75" x14ac:dyDescent="0.2">
      <c r="C12" s="11" t="s">
        <v>37</v>
      </c>
      <c r="D12" s="117">
        <v>2.5138625470535438</v>
      </c>
      <c r="F12" s="23"/>
      <c r="G12" s="24" t="s">
        <v>51</v>
      </c>
      <c r="H12" s="58" t="s">
        <v>65</v>
      </c>
      <c r="I12" s="24" t="s">
        <v>66</v>
      </c>
      <c r="Z12" s="8"/>
      <c r="AA12" s="8"/>
    </row>
    <row r="13" spans="2:27" x14ac:dyDescent="0.2">
      <c r="C13" s="11"/>
      <c r="D13" s="117"/>
      <c r="F13" s="59" t="s">
        <v>37</v>
      </c>
      <c r="G13" s="60">
        <v>841</v>
      </c>
      <c r="H13" s="60">
        <v>334544.94199999998</v>
      </c>
      <c r="I13" s="61">
        <v>2.5138625470535438</v>
      </c>
    </row>
    <row r="14" spans="2:27" x14ac:dyDescent="0.2">
      <c r="C14" s="11" t="s">
        <v>20</v>
      </c>
      <c r="D14" s="117">
        <v>22.321428571428569</v>
      </c>
      <c r="F14" s="62" t="s">
        <v>15</v>
      </c>
      <c r="G14" s="63">
        <v>12</v>
      </c>
      <c r="H14" s="63">
        <v>6308</v>
      </c>
      <c r="I14" s="64">
        <v>1.9023462270133165</v>
      </c>
    </row>
    <row r="15" spans="2:27" x14ac:dyDescent="0.2">
      <c r="C15" s="11" t="s">
        <v>9</v>
      </c>
      <c r="D15" s="117">
        <v>10.195646183521632</v>
      </c>
      <c r="F15" s="33" t="s">
        <v>22</v>
      </c>
      <c r="G15" s="65">
        <v>15</v>
      </c>
      <c r="H15" s="65">
        <v>6446</v>
      </c>
      <c r="I15" s="66">
        <v>2.3270245113248529</v>
      </c>
    </row>
    <row r="16" spans="2:27" x14ac:dyDescent="0.2">
      <c r="C16" s="11" t="s">
        <v>8</v>
      </c>
      <c r="D16" s="117">
        <v>5.8912700989206259</v>
      </c>
      <c r="F16" s="33" t="s">
        <v>42</v>
      </c>
      <c r="G16" s="65">
        <v>30</v>
      </c>
      <c r="H16" s="65">
        <v>15272</v>
      </c>
      <c r="I16" s="66">
        <v>1.964379256155055</v>
      </c>
    </row>
    <row r="17" spans="3:11" x14ac:dyDescent="0.2">
      <c r="C17" s="11" t="s">
        <v>7</v>
      </c>
      <c r="D17" s="117">
        <v>4.2079076906790878</v>
      </c>
      <c r="F17" s="33" t="s">
        <v>16</v>
      </c>
      <c r="G17" s="65">
        <v>8</v>
      </c>
      <c r="H17" s="65">
        <v>3181</v>
      </c>
      <c r="I17" s="66">
        <v>2.5149324111914493</v>
      </c>
    </row>
    <row r="18" spans="3:11" x14ac:dyDescent="0.2">
      <c r="C18" s="11" t="s">
        <v>21</v>
      </c>
      <c r="D18" s="117">
        <v>3.9644919417392055</v>
      </c>
      <c r="F18" s="33" t="s">
        <v>53</v>
      </c>
      <c r="G18" s="65">
        <v>129</v>
      </c>
      <c r="H18" s="65">
        <v>70108.335000000006</v>
      </c>
      <c r="I18" s="66">
        <v>1.8400094653510168</v>
      </c>
    </row>
    <row r="19" spans="3:11" x14ac:dyDescent="0.2">
      <c r="C19" s="11" t="s">
        <v>13</v>
      </c>
      <c r="D19" s="117">
        <v>3.9227673340465636</v>
      </c>
      <c r="F19" s="33" t="s">
        <v>17</v>
      </c>
      <c r="G19" s="65">
        <v>3</v>
      </c>
      <c r="H19" s="65">
        <v>2151</v>
      </c>
      <c r="I19" s="66">
        <v>1.394700139470014</v>
      </c>
    </row>
    <row r="20" spans="3:11" x14ac:dyDescent="0.2">
      <c r="C20" s="11" t="s">
        <v>10</v>
      </c>
      <c r="D20" s="117">
        <v>3.2272936837252191</v>
      </c>
      <c r="F20" s="33" t="s">
        <v>0</v>
      </c>
      <c r="G20" s="65">
        <v>4</v>
      </c>
      <c r="H20" s="65">
        <v>2426</v>
      </c>
      <c r="I20" s="66">
        <v>1.6488046166529264</v>
      </c>
    </row>
    <row r="21" spans="3:11" x14ac:dyDescent="0.2">
      <c r="C21" s="11" t="s">
        <v>1</v>
      </c>
      <c r="D21" s="117">
        <v>3.0130293159609121</v>
      </c>
      <c r="F21" s="33" t="s">
        <v>20</v>
      </c>
      <c r="G21" s="65">
        <v>60</v>
      </c>
      <c r="H21" s="65">
        <v>2688</v>
      </c>
      <c r="I21" s="66">
        <v>22.321428571428569</v>
      </c>
      <c r="K21" s="100"/>
    </row>
    <row r="22" spans="3:11" x14ac:dyDescent="0.2">
      <c r="C22" s="11" t="s">
        <v>3</v>
      </c>
      <c r="D22" s="117">
        <v>2.5991278482109337</v>
      </c>
      <c r="F22" s="33" t="s">
        <v>11</v>
      </c>
      <c r="G22" s="65">
        <v>22</v>
      </c>
      <c r="H22" s="65">
        <v>22725.795999999998</v>
      </c>
      <c r="I22" s="66">
        <v>0.96806290085504598</v>
      </c>
    </row>
    <row r="23" spans="3:11" x14ac:dyDescent="0.2">
      <c r="C23" s="11" t="s">
        <v>16</v>
      </c>
      <c r="D23" s="117">
        <v>2.5149324111914493</v>
      </c>
      <c r="F23" s="33" t="s">
        <v>19</v>
      </c>
      <c r="G23" s="65">
        <v>74</v>
      </c>
      <c r="H23" s="65">
        <v>48944</v>
      </c>
      <c r="I23" s="66">
        <v>1.5119320039228505</v>
      </c>
    </row>
    <row r="24" spans="3:11" x14ac:dyDescent="0.2">
      <c r="C24" s="11" t="s">
        <v>22</v>
      </c>
      <c r="D24" s="117">
        <v>2.3270245113248529</v>
      </c>
      <c r="F24" s="33" t="s">
        <v>23</v>
      </c>
      <c r="G24" s="65">
        <v>6</v>
      </c>
      <c r="H24" s="65">
        <v>3928</v>
      </c>
      <c r="I24" s="66">
        <v>1.5274949083503055</v>
      </c>
    </row>
    <row r="25" spans="3:11" x14ac:dyDescent="0.2">
      <c r="C25" s="11" t="s">
        <v>42</v>
      </c>
      <c r="D25" s="117">
        <v>1.964379256155055</v>
      </c>
      <c r="F25" s="33" t="s">
        <v>1</v>
      </c>
      <c r="G25" s="65">
        <v>74</v>
      </c>
      <c r="H25" s="65">
        <v>24560</v>
      </c>
      <c r="I25" s="66">
        <v>3.0130293159609121</v>
      </c>
    </row>
    <row r="26" spans="3:11" x14ac:dyDescent="0.2">
      <c r="C26" s="11" t="s">
        <v>5</v>
      </c>
      <c r="D26" s="117">
        <v>1.9278966647387699</v>
      </c>
      <c r="F26" s="33" t="s">
        <v>2</v>
      </c>
      <c r="G26" s="65">
        <v>4</v>
      </c>
      <c r="H26" s="65">
        <v>2213</v>
      </c>
      <c r="I26" s="66">
        <v>1.807501129688206</v>
      </c>
    </row>
    <row r="27" spans="3:11" x14ac:dyDescent="0.2">
      <c r="C27" s="11" t="s">
        <v>15</v>
      </c>
      <c r="D27" s="117">
        <v>1.9023462270133165</v>
      </c>
      <c r="F27" s="33" t="s">
        <v>3</v>
      </c>
      <c r="G27" s="65">
        <v>9</v>
      </c>
      <c r="H27" s="65">
        <v>3462.7</v>
      </c>
      <c r="I27" s="66">
        <v>2.5991278482109337</v>
      </c>
    </row>
    <row r="28" spans="3:11" x14ac:dyDescent="0.2">
      <c r="C28" s="11" t="s">
        <v>53</v>
      </c>
      <c r="D28" s="117">
        <v>1.8400094653510168</v>
      </c>
      <c r="F28" s="33" t="s">
        <v>4</v>
      </c>
      <c r="G28" s="65">
        <v>1</v>
      </c>
      <c r="H28" s="65">
        <v>628</v>
      </c>
      <c r="I28" s="66">
        <v>1.5923566878980893</v>
      </c>
    </row>
    <row r="29" spans="3:11" x14ac:dyDescent="0.2">
      <c r="C29" s="11" t="s">
        <v>2</v>
      </c>
      <c r="D29" s="117">
        <v>1.807501129688206</v>
      </c>
      <c r="F29" s="33" t="s">
        <v>21</v>
      </c>
      <c r="G29" s="65">
        <v>46</v>
      </c>
      <c r="H29" s="65">
        <v>11603</v>
      </c>
      <c r="I29" s="66">
        <v>3.9644919417392055</v>
      </c>
    </row>
    <row r="30" spans="3:11" ht="13.5" customHeight="1" x14ac:dyDescent="0.2">
      <c r="C30" s="11" t="s">
        <v>0</v>
      </c>
      <c r="D30" s="117">
        <v>1.6488046166529264</v>
      </c>
      <c r="F30" s="33" t="s">
        <v>5</v>
      </c>
      <c r="G30" s="65">
        <v>10</v>
      </c>
      <c r="H30" s="65">
        <v>5187</v>
      </c>
      <c r="I30" s="66">
        <v>1.9278966647387699</v>
      </c>
    </row>
    <row r="31" spans="3:11" x14ac:dyDescent="0.2">
      <c r="C31" s="11" t="s">
        <v>14</v>
      </c>
      <c r="D31" s="117">
        <v>1.6390083999180496</v>
      </c>
      <c r="F31" s="33" t="s">
        <v>14</v>
      </c>
      <c r="G31" s="65">
        <v>16</v>
      </c>
      <c r="H31" s="65">
        <v>9762</v>
      </c>
      <c r="I31" s="66">
        <v>1.6390083999180496</v>
      </c>
    </row>
    <row r="32" spans="3:11" x14ac:dyDescent="0.2">
      <c r="C32" s="11" t="s">
        <v>4</v>
      </c>
      <c r="D32" s="117">
        <v>1.5923566878980893</v>
      </c>
      <c r="F32" s="33" t="s">
        <v>7</v>
      </c>
      <c r="G32" s="65">
        <v>159</v>
      </c>
      <c r="H32" s="65">
        <v>37786</v>
      </c>
      <c r="I32" s="66">
        <v>4.2079076906790878</v>
      </c>
    </row>
    <row r="33" spans="3:9" x14ac:dyDescent="0.2">
      <c r="C33" s="11" t="s">
        <v>23</v>
      </c>
      <c r="D33" s="117">
        <v>1.5274949083503055</v>
      </c>
      <c r="F33" s="33" t="s">
        <v>8</v>
      </c>
      <c r="G33" s="65">
        <v>19</v>
      </c>
      <c r="H33" s="65">
        <v>3225.1109999999999</v>
      </c>
      <c r="I33" s="66">
        <v>5.8912700989206259</v>
      </c>
    </row>
    <row r="34" spans="3:9" x14ac:dyDescent="0.2">
      <c r="C34" s="11" t="s">
        <v>19</v>
      </c>
      <c r="D34" s="117">
        <v>1.5119320039228505</v>
      </c>
      <c r="F34" s="33" t="s">
        <v>13</v>
      </c>
      <c r="G34" s="65">
        <v>77</v>
      </c>
      <c r="H34" s="65">
        <v>19629</v>
      </c>
      <c r="I34" s="66">
        <v>3.9227673340465636</v>
      </c>
    </row>
    <row r="35" spans="3:9" x14ac:dyDescent="0.2">
      <c r="C35" s="11" t="s">
        <v>17</v>
      </c>
      <c r="D35" s="117">
        <v>1.394700139470014</v>
      </c>
      <c r="F35" s="33" t="s">
        <v>10</v>
      </c>
      <c r="G35" s="65">
        <v>7</v>
      </c>
      <c r="H35" s="65">
        <v>2169</v>
      </c>
      <c r="I35" s="66">
        <v>3.2272936837252191</v>
      </c>
    </row>
    <row r="36" spans="3:9" x14ac:dyDescent="0.2">
      <c r="C36" s="11" t="s">
        <v>11</v>
      </c>
      <c r="D36" s="117">
        <v>0.96806290085504598</v>
      </c>
      <c r="F36" s="33" t="s">
        <v>9</v>
      </c>
      <c r="G36" s="65">
        <v>37</v>
      </c>
      <c r="H36" s="65">
        <v>3629</v>
      </c>
      <c r="I36" s="66">
        <v>10.195646183521632</v>
      </c>
    </row>
    <row r="37" spans="3:9" x14ac:dyDescent="0.2">
      <c r="C37" s="11" t="s">
        <v>12</v>
      </c>
      <c r="D37" s="117">
        <v>0.96494049533612092</v>
      </c>
      <c r="F37" s="67" t="s">
        <v>18</v>
      </c>
      <c r="G37" s="68">
        <v>4</v>
      </c>
      <c r="H37" s="68">
        <v>6728</v>
      </c>
      <c r="I37" s="69">
        <v>0.59453032104637338</v>
      </c>
    </row>
    <row r="38" spans="3:9" x14ac:dyDescent="0.2">
      <c r="C38" s="11" t="s">
        <v>18</v>
      </c>
      <c r="D38" s="117">
        <v>0.59453032104637338</v>
      </c>
      <c r="F38" s="48" t="s">
        <v>12</v>
      </c>
      <c r="G38" s="70">
        <v>15</v>
      </c>
      <c r="H38" s="70">
        <v>15545</v>
      </c>
      <c r="I38" s="71">
        <v>0.96494049533612092</v>
      </c>
    </row>
    <row r="39" spans="3:9" x14ac:dyDescent="0.2">
      <c r="C39" s="11"/>
      <c r="D39" s="117"/>
      <c r="F39" s="72" t="s">
        <v>6</v>
      </c>
      <c r="G39" s="73">
        <v>4</v>
      </c>
      <c r="H39" s="73">
        <v>4240</v>
      </c>
      <c r="I39" s="74">
        <v>0.94339622641509424</v>
      </c>
    </row>
    <row r="40" spans="3:9" x14ac:dyDescent="0.2">
      <c r="C40" s="11" t="s">
        <v>6</v>
      </c>
      <c r="D40" s="117">
        <v>0.94339622641509424</v>
      </c>
      <c r="F40" s="37" t="s">
        <v>24</v>
      </c>
      <c r="G40" s="75">
        <v>8</v>
      </c>
      <c r="H40" s="75"/>
      <c r="I40" s="76"/>
    </row>
    <row r="41" spans="3:9" x14ac:dyDescent="0.2">
      <c r="C41" s="11"/>
      <c r="D41" s="117"/>
      <c r="F41" s="4" t="s">
        <v>63</v>
      </c>
      <c r="G41" s="77">
        <v>5</v>
      </c>
      <c r="H41" s="77">
        <v>327.7</v>
      </c>
      <c r="I41" s="78">
        <v>15.257857796765334</v>
      </c>
    </row>
    <row r="42" spans="3:9" ht="25.5" x14ac:dyDescent="0.2">
      <c r="C42" s="116" t="s">
        <v>63</v>
      </c>
      <c r="D42" s="117">
        <v>15.257857796765334</v>
      </c>
      <c r="F42" s="45" t="s">
        <v>70</v>
      </c>
      <c r="G42" s="68">
        <v>6</v>
      </c>
      <c r="H42" s="68">
        <v>907</v>
      </c>
      <c r="I42" s="69">
        <v>6.6152149944873209</v>
      </c>
    </row>
    <row r="43" spans="3:9" x14ac:dyDescent="0.2">
      <c r="C43" s="116" t="s">
        <v>70</v>
      </c>
      <c r="D43" s="117">
        <v>6.6152149944873209</v>
      </c>
      <c r="F43" s="48" t="s">
        <v>69</v>
      </c>
      <c r="G43" s="79">
        <v>29</v>
      </c>
      <c r="H43" s="79">
        <v>13022</v>
      </c>
      <c r="I43" s="80">
        <v>2.2270004607587159</v>
      </c>
    </row>
    <row r="44" spans="3:9" x14ac:dyDescent="0.2">
      <c r="C44" s="116" t="s">
        <v>69</v>
      </c>
      <c r="D44" s="117">
        <v>2.2270004607587159</v>
      </c>
    </row>
    <row r="45" spans="3:9" x14ac:dyDescent="0.2">
      <c r="D45" s="117"/>
    </row>
    <row r="46" spans="3:9" x14ac:dyDescent="0.2">
      <c r="D46" s="117"/>
    </row>
    <row r="47" spans="3:9" x14ac:dyDescent="0.2">
      <c r="D47" s="117"/>
    </row>
    <row r="48" spans="3:9" x14ac:dyDescent="0.2">
      <c r="D48" s="117"/>
    </row>
  </sheetData>
  <sortState xmlns:xlrd2="http://schemas.microsoft.com/office/spreadsheetml/2017/richdata2" ref="C14:D38">
    <sortCondition descending="1" ref="D14:D38"/>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P40"/>
  <sheetViews>
    <sheetView showGridLines="0" zoomScaleNormal="100" workbookViewId="0">
      <selection activeCell="A3" sqref="A3"/>
    </sheetView>
  </sheetViews>
  <sheetFormatPr defaultColWidth="9.140625" defaultRowHeight="12.75" x14ac:dyDescent="0.2"/>
  <cols>
    <col min="1" max="1" width="9.140625" style="5"/>
    <col min="2" max="2" width="19.140625" style="5" customWidth="1"/>
    <col min="3" max="3" width="12.28515625" style="5" customWidth="1"/>
    <col min="4" max="8" width="13.28515625" style="5" customWidth="1"/>
    <col min="9" max="16384" width="9.140625" style="5"/>
  </cols>
  <sheetData>
    <row r="2" spans="2:16" x14ac:dyDescent="0.2">
      <c r="B2" s="127" t="s">
        <v>82</v>
      </c>
      <c r="C2" s="127"/>
      <c r="D2" s="127"/>
      <c r="E2" s="127"/>
      <c r="F2" s="127"/>
      <c r="G2" s="127"/>
      <c r="H2" s="127"/>
    </row>
    <row r="3" spans="2:16" x14ac:dyDescent="0.2">
      <c r="B3" s="126" t="s">
        <v>44</v>
      </c>
      <c r="C3" s="126"/>
      <c r="D3" s="126"/>
      <c r="E3" s="126"/>
      <c r="F3" s="126"/>
      <c r="G3" s="126"/>
      <c r="H3" s="126"/>
    </row>
    <row r="4" spans="2:16" ht="46.5" customHeight="1" x14ac:dyDescent="0.2">
      <c r="B4" s="23"/>
      <c r="C4" s="58" t="s">
        <v>27</v>
      </c>
      <c r="D4" s="24" t="s">
        <v>29</v>
      </c>
      <c r="E4" s="25" t="s">
        <v>32</v>
      </c>
      <c r="F4" s="25" t="s">
        <v>31</v>
      </c>
      <c r="G4" s="25" t="s">
        <v>30</v>
      </c>
      <c r="H4" s="25" t="s">
        <v>28</v>
      </c>
      <c r="I4" s="81"/>
      <c r="J4" s="82"/>
      <c r="K4" s="82"/>
      <c r="L4" s="82"/>
      <c r="M4" s="82"/>
      <c r="N4" s="82"/>
    </row>
    <row r="5" spans="2:16" x14ac:dyDescent="0.2">
      <c r="B5" s="59" t="s">
        <v>37</v>
      </c>
      <c r="C5" s="60">
        <v>841</v>
      </c>
      <c r="D5" s="60">
        <v>54</v>
      </c>
      <c r="E5" s="83">
        <v>45</v>
      </c>
      <c r="F5" s="83">
        <v>224</v>
      </c>
      <c r="G5" s="83">
        <v>491</v>
      </c>
      <c r="H5" s="83">
        <v>27</v>
      </c>
      <c r="I5" s="84"/>
      <c r="J5" s="18"/>
      <c r="K5" s="18"/>
      <c r="L5" s="18"/>
      <c r="M5" s="18"/>
      <c r="N5" s="18"/>
      <c r="O5" s="18"/>
      <c r="P5" s="29"/>
    </row>
    <row r="6" spans="2:16" ht="15" customHeight="1" x14ac:dyDescent="0.2">
      <c r="B6" s="62" t="s">
        <v>15</v>
      </c>
      <c r="C6" s="63">
        <v>12</v>
      </c>
      <c r="D6" s="85">
        <v>0</v>
      </c>
      <c r="E6" s="86">
        <v>0</v>
      </c>
      <c r="F6" s="86">
        <v>6</v>
      </c>
      <c r="G6" s="86">
        <v>5</v>
      </c>
      <c r="H6" s="86">
        <v>1</v>
      </c>
      <c r="I6" s="84"/>
      <c r="J6" s="18"/>
      <c r="K6" s="18"/>
      <c r="L6" s="18"/>
      <c r="M6" s="18"/>
      <c r="N6" s="18"/>
      <c r="O6" s="29"/>
    </row>
    <row r="7" spans="2:16" ht="15" customHeight="1" x14ac:dyDescent="0.2">
      <c r="B7" s="33" t="s">
        <v>22</v>
      </c>
      <c r="C7" s="65">
        <v>15</v>
      </c>
      <c r="D7" s="65">
        <v>0</v>
      </c>
      <c r="E7" s="87">
        <v>3</v>
      </c>
      <c r="F7" s="87">
        <v>6</v>
      </c>
      <c r="G7" s="87">
        <v>6</v>
      </c>
      <c r="H7" s="87">
        <v>0</v>
      </c>
      <c r="I7" s="84"/>
      <c r="J7" s="18"/>
      <c r="K7" s="18"/>
      <c r="L7" s="18"/>
      <c r="M7" s="18"/>
      <c r="N7" s="18"/>
      <c r="O7" s="29"/>
    </row>
    <row r="8" spans="2:16" ht="15" customHeight="1" x14ac:dyDescent="0.2">
      <c r="B8" s="33" t="s">
        <v>42</v>
      </c>
      <c r="C8" s="65">
        <v>30</v>
      </c>
      <c r="D8" s="65">
        <v>2</v>
      </c>
      <c r="E8" s="87">
        <v>2</v>
      </c>
      <c r="F8" s="87">
        <v>18</v>
      </c>
      <c r="G8" s="87">
        <v>7</v>
      </c>
      <c r="H8" s="87">
        <v>1</v>
      </c>
      <c r="I8" s="84"/>
      <c r="J8" s="18"/>
      <c r="K8" s="18"/>
      <c r="L8" s="18"/>
      <c r="M8" s="18"/>
      <c r="N8" s="18"/>
      <c r="O8" s="29"/>
    </row>
    <row r="9" spans="2:16" ht="15" customHeight="1" x14ac:dyDescent="0.2">
      <c r="B9" s="33" t="s">
        <v>16</v>
      </c>
      <c r="C9" s="65">
        <v>8</v>
      </c>
      <c r="D9" s="65">
        <v>0</v>
      </c>
      <c r="E9" s="87">
        <v>0</v>
      </c>
      <c r="F9" s="87">
        <v>2</v>
      </c>
      <c r="G9" s="87">
        <v>6</v>
      </c>
      <c r="H9" s="87">
        <v>0</v>
      </c>
      <c r="I9" s="84"/>
      <c r="J9" s="18"/>
      <c r="K9" s="18"/>
      <c r="L9" s="18"/>
      <c r="M9" s="18"/>
      <c r="N9" s="18"/>
      <c r="O9" s="29"/>
    </row>
    <row r="10" spans="2:16" ht="15" customHeight="1" x14ac:dyDescent="0.2">
      <c r="B10" s="33" t="s">
        <v>25</v>
      </c>
      <c r="C10" s="65">
        <v>129</v>
      </c>
      <c r="D10" s="65">
        <v>0</v>
      </c>
      <c r="E10" s="87">
        <v>8</v>
      </c>
      <c r="F10" s="87">
        <v>28</v>
      </c>
      <c r="G10" s="87">
        <v>84</v>
      </c>
      <c r="H10" s="87">
        <v>9</v>
      </c>
      <c r="I10" s="84"/>
      <c r="J10" s="18"/>
      <c r="K10" s="18"/>
      <c r="L10" s="18"/>
      <c r="M10" s="18"/>
      <c r="N10" s="18"/>
      <c r="O10" s="29"/>
    </row>
    <row r="11" spans="2:16" ht="15" customHeight="1" x14ac:dyDescent="0.2">
      <c r="B11" s="33" t="s">
        <v>17</v>
      </c>
      <c r="C11" s="65">
        <v>3</v>
      </c>
      <c r="D11" s="65">
        <v>0</v>
      </c>
      <c r="E11" s="87">
        <v>1</v>
      </c>
      <c r="F11" s="87">
        <v>1</v>
      </c>
      <c r="G11" s="87">
        <v>1</v>
      </c>
      <c r="H11" s="87">
        <v>0</v>
      </c>
      <c r="I11" s="84"/>
      <c r="J11" s="18"/>
      <c r="K11" s="18"/>
      <c r="L11" s="18"/>
      <c r="M11" s="18"/>
      <c r="N11" s="18"/>
      <c r="O11" s="29"/>
    </row>
    <row r="12" spans="2:16" ht="15" customHeight="1" x14ac:dyDescent="0.2">
      <c r="B12" s="33" t="s">
        <v>0</v>
      </c>
      <c r="C12" s="65">
        <v>4</v>
      </c>
      <c r="D12" s="65">
        <v>0</v>
      </c>
      <c r="E12" s="87">
        <v>0</v>
      </c>
      <c r="F12" s="87">
        <v>0</v>
      </c>
      <c r="G12" s="87">
        <v>4</v>
      </c>
      <c r="H12" s="87">
        <v>0</v>
      </c>
      <c r="I12" s="84"/>
      <c r="J12" s="18"/>
      <c r="K12" s="18"/>
      <c r="L12" s="18"/>
      <c r="M12" s="18"/>
      <c r="N12" s="18"/>
      <c r="O12" s="29"/>
    </row>
    <row r="13" spans="2:16" ht="15" customHeight="1" x14ac:dyDescent="0.2">
      <c r="B13" s="33" t="s">
        <v>20</v>
      </c>
      <c r="C13" s="65">
        <v>60</v>
      </c>
      <c r="D13" s="65">
        <v>49</v>
      </c>
      <c r="E13" s="87">
        <v>8</v>
      </c>
      <c r="F13" s="87">
        <v>2</v>
      </c>
      <c r="G13" s="87">
        <v>1</v>
      </c>
      <c r="H13" s="87">
        <v>0</v>
      </c>
      <c r="I13" s="84"/>
      <c r="J13" s="18"/>
      <c r="K13" s="18"/>
      <c r="L13" s="18"/>
      <c r="M13" s="18"/>
      <c r="N13" s="18"/>
      <c r="O13" s="18"/>
    </row>
    <row r="14" spans="2:16" ht="15" customHeight="1" x14ac:dyDescent="0.2">
      <c r="B14" s="33" t="s">
        <v>11</v>
      </c>
      <c r="C14" s="65">
        <v>22</v>
      </c>
      <c r="D14" s="65">
        <v>0</v>
      </c>
      <c r="E14" s="87">
        <v>0</v>
      </c>
      <c r="F14" s="87">
        <v>8</v>
      </c>
      <c r="G14" s="87">
        <v>14</v>
      </c>
      <c r="H14" s="87">
        <v>0</v>
      </c>
      <c r="I14" s="84"/>
      <c r="J14" s="18"/>
      <c r="K14" s="18"/>
      <c r="L14" s="18"/>
      <c r="M14" s="18"/>
      <c r="N14" s="18"/>
      <c r="O14" s="29"/>
    </row>
    <row r="15" spans="2:16" ht="15" customHeight="1" x14ac:dyDescent="0.2">
      <c r="B15" s="33" t="s">
        <v>19</v>
      </c>
      <c r="C15" s="65">
        <v>74</v>
      </c>
      <c r="D15" s="65">
        <v>2</v>
      </c>
      <c r="E15" s="87">
        <v>3</v>
      </c>
      <c r="F15" s="87">
        <v>30</v>
      </c>
      <c r="G15" s="87">
        <v>32</v>
      </c>
      <c r="H15" s="87">
        <v>7</v>
      </c>
      <c r="I15" s="84"/>
      <c r="J15" s="18"/>
      <c r="K15" s="18"/>
      <c r="L15" s="18"/>
      <c r="M15" s="18"/>
      <c r="N15" s="18"/>
      <c r="O15" s="29"/>
    </row>
    <row r="16" spans="2:16" ht="15" customHeight="1" x14ac:dyDescent="0.2">
      <c r="B16" s="33" t="s">
        <v>23</v>
      </c>
      <c r="C16" s="65">
        <v>6</v>
      </c>
      <c r="D16" s="65">
        <v>0</v>
      </c>
      <c r="E16" s="87">
        <v>0</v>
      </c>
      <c r="F16" s="87">
        <v>2</v>
      </c>
      <c r="G16" s="87">
        <v>4</v>
      </c>
      <c r="H16" s="87">
        <v>0</v>
      </c>
      <c r="I16" s="84"/>
      <c r="J16" s="18"/>
      <c r="K16" s="18"/>
      <c r="L16" s="18"/>
      <c r="M16" s="18"/>
      <c r="N16" s="18"/>
      <c r="O16" s="29"/>
    </row>
    <row r="17" spans="2:15" ht="15" customHeight="1" x14ac:dyDescent="0.2">
      <c r="B17" s="33" t="s">
        <v>1</v>
      </c>
      <c r="C17" s="65">
        <v>74</v>
      </c>
      <c r="D17" s="65">
        <v>0</v>
      </c>
      <c r="E17" s="87">
        <v>6</v>
      </c>
      <c r="F17" s="87">
        <v>4</v>
      </c>
      <c r="G17" s="87">
        <v>64</v>
      </c>
      <c r="H17" s="87">
        <v>0</v>
      </c>
      <c r="I17" s="84"/>
      <c r="J17" s="18"/>
      <c r="K17" s="18"/>
      <c r="L17" s="18"/>
      <c r="M17" s="18"/>
      <c r="N17" s="18"/>
      <c r="O17" s="29"/>
    </row>
    <row r="18" spans="2:15" ht="15" customHeight="1" x14ac:dyDescent="0.2">
      <c r="B18" s="33" t="s">
        <v>2</v>
      </c>
      <c r="C18" s="65">
        <v>4</v>
      </c>
      <c r="D18" s="65">
        <v>0</v>
      </c>
      <c r="E18" s="87">
        <v>1</v>
      </c>
      <c r="F18" s="87">
        <v>0</v>
      </c>
      <c r="G18" s="87">
        <v>3</v>
      </c>
      <c r="H18" s="87">
        <v>0</v>
      </c>
      <c r="I18" s="84"/>
      <c r="J18" s="18"/>
      <c r="K18" s="18"/>
      <c r="L18" s="18"/>
      <c r="M18" s="18"/>
      <c r="N18" s="18"/>
      <c r="O18" s="29"/>
    </row>
    <row r="19" spans="2:15" ht="15" customHeight="1" x14ac:dyDescent="0.2">
      <c r="B19" s="33" t="s">
        <v>3</v>
      </c>
      <c r="C19" s="65">
        <v>9</v>
      </c>
      <c r="D19" s="65">
        <v>0</v>
      </c>
      <c r="E19" s="87">
        <v>0</v>
      </c>
      <c r="F19" s="87">
        <v>0</v>
      </c>
      <c r="G19" s="87">
        <v>9</v>
      </c>
      <c r="H19" s="87">
        <v>0</v>
      </c>
      <c r="I19" s="84"/>
      <c r="J19" s="18"/>
      <c r="K19" s="18"/>
      <c r="L19" s="18"/>
      <c r="M19" s="18"/>
      <c r="N19" s="18"/>
      <c r="O19" s="29"/>
    </row>
    <row r="20" spans="2:15" ht="15" customHeight="1" x14ac:dyDescent="0.2">
      <c r="B20" s="33" t="s">
        <v>4</v>
      </c>
      <c r="C20" s="65">
        <v>1</v>
      </c>
      <c r="D20" s="65">
        <v>0</v>
      </c>
      <c r="E20" s="87">
        <v>0</v>
      </c>
      <c r="F20" s="87">
        <v>1</v>
      </c>
      <c r="G20" s="87">
        <v>0</v>
      </c>
      <c r="H20" s="87">
        <v>0</v>
      </c>
      <c r="I20" s="84"/>
      <c r="J20" s="18"/>
      <c r="K20" s="18"/>
      <c r="L20" s="18"/>
      <c r="M20" s="18"/>
      <c r="N20" s="18"/>
      <c r="O20" s="29"/>
    </row>
    <row r="21" spans="2:15" ht="15" customHeight="1" x14ac:dyDescent="0.2">
      <c r="B21" s="33" t="s">
        <v>21</v>
      </c>
      <c r="C21" s="65">
        <v>46</v>
      </c>
      <c r="D21" s="65">
        <v>0</v>
      </c>
      <c r="E21" s="87">
        <v>0</v>
      </c>
      <c r="F21" s="87">
        <v>11</v>
      </c>
      <c r="G21" s="87">
        <v>35</v>
      </c>
      <c r="H21" s="87">
        <v>0</v>
      </c>
      <c r="I21" s="84"/>
      <c r="J21" s="18"/>
      <c r="K21" s="18"/>
      <c r="L21" s="18"/>
      <c r="M21" s="18"/>
      <c r="N21" s="18"/>
      <c r="O21" s="29"/>
    </row>
    <row r="22" spans="2:15" ht="15" customHeight="1" x14ac:dyDescent="0.2">
      <c r="B22" s="33" t="s">
        <v>5</v>
      </c>
      <c r="C22" s="65">
        <v>10</v>
      </c>
      <c r="D22" s="65">
        <v>0</v>
      </c>
      <c r="E22" s="87">
        <v>2</v>
      </c>
      <c r="F22" s="87">
        <v>6</v>
      </c>
      <c r="G22" s="87">
        <v>2</v>
      </c>
      <c r="H22" s="87">
        <v>0</v>
      </c>
      <c r="I22" s="84"/>
      <c r="J22" s="18"/>
      <c r="K22" s="18"/>
      <c r="L22" s="18"/>
      <c r="M22" s="18"/>
      <c r="N22" s="18"/>
      <c r="O22" s="29"/>
    </row>
    <row r="23" spans="2:15" ht="15" customHeight="1" x14ac:dyDescent="0.2">
      <c r="B23" s="33" t="s">
        <v>14</v>
      </c>
      <c r="C23" s="65">
        <v>16</v>
      </c>
      <c r="D23" s="65">
        <v>0</v>
      </c>
      <c r="E23" s="87">
        <v>1</v>
      </c>
      <c r="F23" s="87">
        <v>9</v>
      </c>
      <c r="G23" s="87">
        <v>5</v>
      </c>
      <c r="H23" s="87">
        <v>1</v>
      </c>
      <c r="I23" s="84"/>
      <c r="J23" s="18"/>
      <c r="K23" s="18"/>
      <c r="L23" s="18"/>
      <c r="M23" s="18"/>
      <c r="N23" s="18"/>
      <c r="O23" s="29"/>
    </row>
    <row r="24" spans="2:15" ht="15" customHeight="1" x14ac:dyDescent="0.2">
      <c r="B24" s="33" t="s">
        <v>7</v>
      </c>
      <c r="C24" s="65">
        <v>159</v>
      </c>
      <c r="D24" s="65">
        <v>1</v>
      </c>
      <c r="E24" s="87">
        <v>3</v>
      </c>
      <c r="F24" s="87">
        <v>39</v>
      </c>
      <c r="G24" s="87">
        <v>114</v>
      </c>
      <c r="H24" s="87">
        <v>2</v>
      </c>
      <c r="I24" s="84"/>
      <c r="J24" s="18"/>
      <c r="K24" s="18"/>
      <c r="L24" s="18"/>
      <c r="M24" s="18"/>
      <c r="N24" s="18"/>
      <c r="O24" s="29"/>
    </row>
    <row r="25" spans="2:15" ht="15" customHeight="1" x14ac:dyDescent="0.2">
      <c r="B25" s="33" t="s">
        <v>8</v>
      </c>
      <c r="C25" s="65">
        <v>19</v>
      </c>
      <c r="D25" s="65">
        <v>0</v>
      </c>
      <c r="E25" s="87">
        <v>0</v>
      </c>
      <c r="F25" s="87">
        <v>8</v>
      </c>
      <c r="G25" s="87">
        <v>9</v>
      </c>
      <c r="H25" s="87">
        <v>2</v>
      </c>
      <c r="I25" s="84"/>
      <c r="J25" s="18"/>
      <c r="K25" s="18"/>
      <c r="L25" s="18"/>
      <c r="M25" s="18"/>
      <c r="N25" s="18"/>
      <c r="O25" s="29"/>
    </row>
    <row r="26" spans="2:15" ht="15" customHeight="1" x14ac:dyDescent="0.2">
      <c r="B26" s="33" t="s">
        <v>13</v>
      </c>
      <c r="C26" s="65">
        <v>77</v>
      </c>
      <c r="D26" s="65">
        <v>0</v>
      </c>
      <c r="E26" s="87">
        <v>1</v>
      </c>
      <c r="F26" s="87">
        <v>19</v>
      </c>
      <c r="G26" s="87">
        <v>57</v>
      </c>
      <c r="H26" s="87">
        <v>0</v>
      </c>
      <c r="I26" s="84"/>
      <c r="J26" s="18"/>
      <c r="K26" s="18"/>
      <c r="L26" s="18"/>
      <c r="M26" s="18"/>
      <c r="N26" s="18"/>
      <c r="O26" s="29"/>
    </row>
    <row r="27" spans="2:15" ht="15" customHeight="1" x14ac:dyDescent="0.2">
      <c r="B27" s="33" t="s">
        <v>10</v>
      </c>
      <c r="C27" s="65">
        <v>7</v>
      </c>
      <c r="D27" s="65">
        <v>0</v>
      </c>
      <c r="E27" s="87">
        <v>4</v>
      </c>
      <c r="F27" s="87">
        <v>3</v>
      </c>
      <c r="G27" s="87">
        <v>0</v>
      </c>
      <c r="H27" s="87">
        <v>0</v>
      </c>
      <c r="I27" s="84"/>
      <c r="J27" s="18"/>
      <c r="K27" s="18"/>
      <c r="L27" s="18"/>
      <c r="M27" s="18"/>
      <c r="N27" s="18"/>
      <c r="O27" s="29"/>
    </row>
    <row r="28" spans="2:15" ht="15" customHeight="1" x14ac:dyDescent="0.2">
      <c r="B28" s="33" t="s">
        <v>9</v>
      </c>
      <c r="C28" s="65">
        <v>37</v>
      </c>
      <c r="D28" s="65">
        <v>0</v>
      </c>
      <c r="E28" s="87">
        <v>0</v>
      </c>
      <c r="F28" s="87">
        <v>11</v>
      </c>
      <c r="G28" s="87">
        <v>23</v>
      </c>
      <c r="H28" s="87">
        <v>3</v>
      </c>
      <c r="I28" s="84"/>
      <c r="J28" s="18"/>
      <c r="K28" s="18"/>
      <c r="L28" s="18"/>
      <c r="M28" s="18"/>
      <c r="N28" s="18"/>
      <c r="O28" s="29"/>
    </row>
    <row r="29" spans="2:15" ht="15" customHeight="1" x14ac:dyDescent="0.2">
      <c r="B29" s="67" t="s">
        <v>18</v>
      </c>
      <c r="C29" s="68">
        <v>4</v>
      </c>
      <c r="D29" s="68">
        <v>0</v>
      </c>
      <c r="E29" s="88">
        <v>0</v>
      </c>
      <c r="F29" s="88">
        <v>3</v>
      </c>
      <c r="G29" s="88">
        <v>1</v>
      </c>
      <c r="H29" s="88">
        <v>0</v>
      </c>
      <c r="I29" s="84"/>
      <c r="J29" s="18"/>
      <c r="K29" s="18"/>
      <c r="L29" s="18"/>
      <c r="M29" s="18"/>
      <c r="N29" s="18"/>
      <c r="O29" s="29"/>
    </row>
    <row r="30" spans="2:15" ht="15" customHeight="1" x14ac:dyDescent="0.2">
      <c r="B30" s="48" t="s">
        <v>12</v>
      </c>
      <c r="C30" s="70">
        <v>15</v>
      </c>
      <c r="D30" s="70">
        <v>0</v>
      </c>
      <c r="E30" s="89">
        <v>2</v>
      </c>
      <c r="F30" s="89">
        <v>7</v>
      </c>
      <c r="G30" s="89">
        <v>5</v>
      </c>
      <c r="H30" s="89">
        <v>1</v>
      </c>
      <c r="I30" s="84"/>
      <c r="J30" s="18"/>
      <c r="K30" s="18"/>
      <c r="L30" s="18"/>
      <c r="M30" s="18"/>
      <c r="N30" s="18"/>
      <c r="O30" s="29"/>
    </row>
    <row r="31" spans="2:15" ht="15" customHeight="1" x14ac:dyDescent="0.2">
      <c r="B31" s="72" t="s">
        <v>6</v>
      </c>
      <c r="C31" s="73">
        <v>4</v>
      </c>
      <c r="D31" s="73">
        <v>0</v>
      </c>
      <c r="E31" s="90">
        <v>0</v>
      </c>
      <c r="F31" s="90">
        <v>4</v>
      </c>
      <c r="G31" s="90">
        <v>0</v>
      </c>
      <c r="H31" s="90">
        <v>0</v>
      </c>
      <c r="I31" s="81"/>
      <c r="J31" s="29"/>
      <c r="K31" s="29"/>
      <c r="L31" s="29"/>
      <c r="M31" s="29"/>
      <c r="N31" s="29"/>
      <c r="O31" s="29"/>
    </row>
    <row r="32" spans="2:15" ht="15" customHeight="1" x14ac:dyDescent="0.2">
      <c r="B32" s="37" t="s">
        <v>24</v>
      </c>
      <c r="C32" s="75">
        <v>8</v>
      </c>
      <c r="D32" s="75">
        <v>0</v>
      </c>
      <c r="E32" s="91">
        <v>1</v>
      </c>
      <c r="F32" s="91">
        <v>1</v>
      </c>
      <c r="G32" s="91">
        <v>5</v>
      </c>
      <c r="H32" s="91">
        <v>1</v>
      </c>
      <c r="I32" s="81"/>
      <c r="J32" s="29"/>
      <c r="K32" s="29"/>
      <c r="L32" s="29"/>
      <c r="M32" s="29"/>
      <c r="N32" s="29"/>
      <c r="O32" s="29"/>
    </row>
    <row r="33" spans="2:15" ht="15" customHeight="1" x14ac:dyDescent="0.2">
      <c r="B33" s="4" t="s">
        <v>63</v>
      </c>
      <c r="C33" s="77">
        <v>5</v>
      </c>
      <c r="D33" s="77">
        <v>0</v>
      </c>
      <c r="E33" s="92">
        <v>0</v>
      </c>
      <c r="F33" s="92" t="s">
        <v>26</v>
      </c>
      <c r="G33" s="92" t="s">
        <v>26</v>
      </c>
      <c r="H33" s="92">
        <v>5</v>
      </c>
      <c r="I33" s="81"/>
      <c r="J33" s="29"/>
      <c r="K33" s="29"/>
      <c r="L33" s="29"/>
      <c r="M33" s="29"/>
      <c r="N33" s="29"/>
      <c r="O33" s="29"/>
    </row>
    <row r="34" spans="2:15" ht="15" customHeight="1" x14ac:dyDescent="0.2">
      <c r="B34" s="45" t="s">
        <v>70</v>
      </c>
      <c r="C34" s="68">
        <v>6</v>
      </c>
      <c r="D34" s="68">
        <v>0</v>
      </c>
      <c r="E34" s="88">
        <v>0</v>
      </c>
      <c r="F34" s="88" t="s">
        <v>26</v>
      </c>
      <c r="G34" s="88" t="s">
        <v>26</v>
      </c>
      <c r="H34" s="88">
        <v>6</v>
      </c>
      <c r="I34" s="81"/>
      <c r="J34" s="29"/>
      <c r="K34" s="29"/>
      <c r="L34" s="29"/>
      <c r="M34" s="29"/>
      <c r="N34" s="29"/>
      <c r="O34" s="29"/>
    </row>
    <row r="35" spans="2:15" ht="15" customHeight="1" x14ac:dyDescent="0.2">
      <c r="B35" s="48" t="s">
        <v>69</v>
      </c>
      <c r="C35" s="79">
        <v>29</v>
      </c>
      <c r="D35" s="79">
        <v>0</v>
      </c>
      <c r="E35" s="93">
        <v>0</v>
      </c>
      <c r="F35" s="93" t="s">
        <v>26</v>
      </c>
      <c r="G35" s="93" t="s">
        <v>26</v>
      </c>
      <c r="H35" s="93">
        <v>29</v>
      </c>
      <c r="I35" s="81"/>
      <c r="J35" s="29"/>
      <c r="K35" s="29"/>
      <c r="L35" s="29"/>
      <c r="M35" s="29"/>
      <c r="N35" s="29"/>
      <c r="O35" s="29"/>
    </row>
    <row r="36" spans="2:15" x14ac:dyDescent="0.2">
      <c r="B36" s="128" t="s">
        <v>56</v>
      </c>
      <c r="C36" s="128"/>
      <c r="D36" s="128"/>
      <c r="E36" s="128"/>
      <c r="F36" s="128"/>
      <c r="G36" s="128"/>
      <c r="H36" s="128"/>
      <c r="I36" s="81"/>
    </row>
    <row r="37" spans="2:15" ht="15.75" customHeight="1" x14ac:dyDescent="0.2">
      <c r="B37" s="5" t="s">
        <v>64</v>
      </c>
      <c r="C37" s="2"/>
      <c r="D37" s="2"/>
      <c r="E37" s="2"/>
      <c r="F37" s="2"/>
      <c r="G37" s="2"/>
      <c r="H37" s="2"/>
      <c r="I37" s="81"/>
    </row>
    <row r="38" spans="2:15" x14ac:dyDescent="0.2">
      <c r="B38" s="5" t="s">
        <v>76</v>
      </c>
      <c r="C38" s="2"/>
      <c r="D38" s="2"/>
      <c r="E38" s="2"/>
      <c r="F38" s="2"/>
      <c r="G38" s="2"/>
      <c r="H38" s="2"/>
      <c r="I38" s="81"/>
    </row>
    <row r="39" spans="2:15" x14ac:dyDescent="0.2">
      <c r="B39" s="5" t="s">
        <v>77</v>
      </c>
      <c r="C39" s="2"/>
      <c r="D39" s="2"/>
      <c r="E39" s="2"/>
      <c r="F39" s="2"/>
      <c r="G39" s="2"/>
      <c r="H39" s="2"/>
      <c r="I39" s="81"/>
    </row>
    <row r="40" spans="2:15" x14ac:dyDescent="0.2">
      <c r="B40" s="129" t="s">
        <v>61</v>
      </c>
      <c r="C40" s="129"/>
      <c r="D40" s="129"/>
      <c r="E40" s="129"/>
      <c r="F40" s="129"/>
      <c r="G40" s="129"/>
      <c r="H40" s="129"/>
    </row>
  </sheetData>
  <mergeCells count="4">
    <mergeCell ref="B3:H3"/>
    <mergeCell ref="B2:H2"/>
    <mergeCell ref="B36:H36"/>
    <mergeCell ref="B40:H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Q39"/>
  <sheetViews>
    <sheetView showGridLines="0" zoomScaleNormal="100" workbookViewId="0"/>
  </sheetViews>
  <sheetFormatPr defaultColWidth="9.140625" defaultRowHeight="12.75" x14ac:dyDescent="0.2"/>
  <cols>
    <col min="1" max="1" width="9.140625" style="5"/>
    <col min="2" max="2" width="20" style="5" customWidth="1"/>
    <col min="3" max="9" width="12.42578125" style="5" customWidth="1"/>
    <col min="10" max="11" width="9.140625" style="5"/>
    <col min="12" max="12" width="10" style="5" bestFit="1" customWidth="1"/>
    <col min="13" max="13" width="11.42578125" style="5" customWidth="1"/>
    <col min="14" max="14" width="12.28515625" style="5" customWidth="1"/>
    <col min="15" max="15" width="13.42578125" style="5" customWidth="1"/>
    <col min="16" max="16" width="10.5703125" style="5" customWidth="1"/>
    <col min="17" max="16384" width="9.140625" style="5"/>
  </cols>
  <sheetData>
    <row r="2" spans="2:17" x14ac:dyDescent="0.2">
      <c r="B2" s="127" t="s">
        <v>84</v>
      </c>
      <c r="C2" s="127"/>
      <c r="D2" s="127"/>
      <c r="E2" s="127"/>
      <c r="F2" s="127"/>
      <c r="G2" s="127"/>
      <c r="H2" s="127"/>
      <c r="I2" s="127"/>
    </row>
    <row r="3" spans="2:17" x14ac:dyDescent="0.2">
      <c r="B3" s="126" t="s">
        <v>44</v>
      </c>
      <c r="C3" s="126"/>
      <c r="D3" s="126"/>
      <c r="E3" s="126"/>
      <c r="F3" s="126"/>
      <c r="G3" s="126"/>
      <c r="H3" s="126"/>
      <c r="I3" s="126"/>
    </row>
    <row r="4" spans="2:17" ht="79.5" customHeight="1" x14ac:dyDescent="0.2">
      <c r="B4" s="23"/>
      <c r="C4" s="94" t="s">
        <v>27</v>
      </c>
      <c r="D4" s="94" t="s">
        <v>34</v>
      </c>
      <c r="E4" s="95" t="s">
        <v>35</v>
      </c>
      <c r="F4" s="95" t="s">
        <v>40</v>
      </c>
      <c r="G4" s="95" t="s">
        <v>39</v>
      </c>
      <c r="H4" s="95" t="s">
        <v>41</v>
      </c>
      <c r="I4" s="95" t="s">
        <v>36</v>
      </c>
      <c r="L4" s="124"/>
      <c r="M4" s="124"/>
      <c r="N4" s="124"/>
      <c r="O4" s="124"/>
      <c r="P4" s="124"/>
      <c r="Q4" s="124"/>
    </row>
    <row r="5" spans="2:17" x14ac:dyDescent="0.2">
      <c r="B5" s="26" t="s">
        <v>37</v>
      </c>
      <c r="C5" s="60">
        <v>841</v>
      </c>
      <c r="D5" s="96">
        <v>61</v>
      </c>
      <c r="E5" s="97">
        <v>1</v>
      </c>
      <c r="F5" s="97">
        <v>222</v>
      </c>
      <c r="G5" s="97">
        <v>555</v>
      </c>
      <c r="H5" s="97">
        <v>0</v>
      </c>
      <c r="I5" s="97">
        <v>2</v>
      </c>
      <c r="L5" s="100"/>
      <c r="M5" s="100"/>
      <c r="N5" s="100"/>
      <c r="O5" s="100"/>
      <c r="P5" s="100"/>
      <c r="Q5" s="100"/>
    </row>
    <row r="6" spans="2:17" x14ac:dyDescent="0.2">
      <c r="B6" s="62" t="s">
        <v>15</v>
      </c>
      <c r="C6" s="63">
        <v>12</v>
      </c>
      <c r="D6" s="85">
        <v>0</v>
      </c>
      <c r="E6" s="86">
        <v>0</v>
      </c>
      <c r="F6" s="86">
        <v>6</v>
      </c>
      <c r="G6" s="86">
        <v>6</v>
      </c>
      <c r="H6" s="86">
        <v>0</v>
      </c>
      <c r="I6" s="86">
        <v>0</v>
      </c>
    </row>
    <row r="7" spans="2:17" x14ac:dyDescent="0.2">
      <c r="B7" s="33" t="s">
        <v>22</v>
      </c>
      <c r="C7" s="65">
        <v>15</v>
      </c>
      <c r="D7" s="65">
        <v>0</v>
      </c>
      <c r="E7" s="87">
        <v>0</v>
      </c>
      <c r="F7" s="87">
        <v>6</v>
      </c>
      <c r="G7" s="87">
        <v>9</v>
      </c>
      <c r="H7" s="87">
        <v>0</v>
      </c>
      <c r="I7" s="87">
        <v>0</v>
      </c>
    </row>
    <row r="8" spans="2:17" x14ac:dyDescent="0.2">
      <c r="B8" s="33" t="s">
        <v>42</v>
      </c>
      <c r="C8" s="65">
        <v>30</v>
      </c>
      <c r="D8" s="65">
        <v>0</v>
      </c>
      <c r="E8" s="87">
        <v>0</v>
      </c>
      <c r="F8" s="87">
        <v>18</v>
      </c>
      <c r="G8" s="87">
        <v>12</v>
      </c>
      <c r="H8" s="87">
        <v>0</v>
      </c>
      <c r="I8" s="87">
        <v>0</v>
      </c>
    </row>
    <row r="9" spans="2:17" x14ac:dyDescent="0.2">
      <c r="B9" s="33" t="s">
        <v>16</v>
      </c>
      <c r="C9" s="65">
        <v>8</v>
      </c>
      <c r="D9" s="65">
        <v>0</v>
      </c>
      <c r="E9" s="87">
        <v>0</v>
      </c>
      <c r="F9" s="87">
        <v>2</v>
      </c>
      <c r="G9" s="87">
        <v>5</v>
      </c>
      <c r="H9" s="87">
        <v>0</v>
      </c>
      <c r="I9" s="87">
        <v>1</v>
      </c>
    </row>
    <row r="10" spans="2:17" x14ac:dyDescent="0.2">
      <c r="B10" s="33" t="s">
        <v>25</v>
      </c>
      <c r="C10" s="65">
        <v>129</v>
      </c>
      <c r="D10" s="65">
        <v>0</v>
      </c>
      <c r="E10" s="87">
        <v>1</v>
      </c>
      <c r="F10" s="87">
        <v>28</v>
      </c>
      <c r="G10" s="87">
        <v>100</v>
      </c>
      <c r="H10" s="87">
        <v>0</v>
      </c>
      <c r="I10" s="87">
        <v>0</v>
      </c>
    </row>
    <row r="11" spans="2:17" x14ac:dyDescent="0.2">
      <c r="B11" s="33" t="s">
        <v>17</v>
      </c>
      <c r="C11" s="65">
        <v>3</v>
      </c>
      <c r="D11" s="65">
        <v>0</v>
      </c>
      <c r="E11" s="87">
        <v>0</v>
      </c>
      <c r="F11" s="87">
        <v>1</v>
      </c>
      <c r="G11" s="87">
        <v>2</v>
      </c>
      <c r="H11" s="87">
        <v>0</v>
      </c>
      <c r="I11" s="87">
        <v>0</v>
      </c>
      <c r="L11" s="100"/>
    </row>
    <row r="12" spans="2:17" x14ac:dyDescent="0.2">
      <c r="B12" s="33" t="s">
        <v>0</v>
      </c>
      <c r="C12" s="65">
        <v>4</v>
      </c>
      <c r="D12" s="65">
        <v>0</v>
      </c>
      <c r="E12" s="87">
        <v>0</v>
      </c>
      <c r="F12" s="87">
        <v>0</v>
      </c>
      <c r="G12" s="87">
        <v>4</v>
      </c>
      <c r="H12" s="87">
        <v>0</v>
      </c>
      <c r="I12" s="87">
        <v>0</v>
      </c>
    </row>
    <row r="13" spans="2:17" x14ac:dyDescent="0.2">
      <c r="B13" s="33" t="s">
        <v>20</v>
      </c>
      <c r="C13" s="65">
        <v>60</v>
      </c>
      <c r="D13" s="65">
        <v>57</v>
      </c>
      <c r="E13" s="87">
        <v>0</v>
      </c>
      <c r="F13" s="87">
        <v>2</v>
      </c>
      <c r="G13" s="87">
        <v>1</v>
      </c>
      <c r="H13" s="87">
        <v>0</v>
      </c>
      <c r="I13" s="87">
        <v>0</v>
      </c>
    </row>
    <row r="14" spans="2:17" x14ac:dyDescent="0.2">
      <c r="B14" s="33" t="s">
        <v>11</v>
      </c>
      <c r="C14" s="65">
        <v>22</v>
      </c>
      <c r="D14" s="65">
        <v>0</v>
      </c>
      <c r="E14" s="87">
        <v>0</v>
      </c>
      <c r="F14" s="87">
        <v>8</v>
      </c>
      <c r="G14" s="87">
        <v>14</v>
      </c>
      <c r="H14" s="87">
        <v>0</v>
      </c>
      <c r="I14" s="87">
        <v>0</v>
      </c>
    </row>
    <row r="15" spans="2:17" x14ac:dyDescent="0.2">
      <c r="B15" s="33" t="s">
        <v>19</v>
      </c>
      <c r="C15" s="65">
        <v>74</v>
      </c>
      <c r="D15" s="65">
        <v>0</v>
      </c>
      <c r="E15" s="87">
        <v>0</v>
      </c>
      <c r="F15" s="87">
        <v>30</v>
      </c>
      <c r="G15" s="87">
        <v>43</v>
      </c>
      <c r="H15" s="87">
        <v>0</v>
      </c>
      <c r="I15" s="87">
        <v>1</v>
      </c>
    </row>
    <row r="16" spans="2:17" x14ac:dyDescent="0.2">
      <c r="B16" s="33" t="s">
        <v>23</v>
      </c>
      <c r="C16" s="65">
        <v>6</v>
      </c>
      <c r="D16" s="65">
        <v>0</v>
      </c>
      <c r="E16" s="87">
        <v>0</v>
      </c>
      <c r="F16" s="87">
        <v>2</v>
      </c>
      <c r="G16" s="87">
        <v>4</v>
      </c>
      <c r="H16" s="87">
        <v>0</v>
      </c>
      <c r="I16" s="87">
        <v>0</v>
      </c>
    </row>
    <row r="17" spans="2:9" x14ac:dyDescent="0.2">
      <c r="B17" s="33" t="s">
        <v>1</v>
      </c>
      <c r="C17" s="65">
        <v>74</v>
      </c>
      <c r="D17" s="65">
        <v>0</v>
      </c>
      <c r="E17" s="87">
        <v>0</v>
      </c>
      <c r="F17" s="87">
        <v>5</v>
      </c>
      <c r="G17" s="87">
        <v>69</v>
      </c>
      <c r="H17" s="87">
        <v>0</v>
      </c>
      <c r="I17" s="87">
        <v>0</v>
      </c>
    </row>
    <row r="18" spans="2:9" x14ac:dyDescent="0.2">
      <c r="B18" s="33" t="s">
        <v>2</v>
      </c>
      <c r="C18" s="65">
        <v>4</v>
      </c>
      <c r="D18" s="65">
        <v>0</v>
      </c>
      <c r="E18" s="87">
        <v>0</v>
      </c>
      <c r="F18" s="87">
        <v>0</v>
      </c>
      <c r="G18" s="87">
        <v>4</v>
      </c>
      <c r="H18" s="87">
        <v>0</v>
      </c>
      <c r="I18" s="87">
        <v>0</v>
      </c>
    </row>
    <row r="19" spans="2:9" x14ac:dyDescent="0.2">
      <c r="B19" s="33" t="s">
        <v>3</v>
      </c>
      <c r="C19" s="65">
        <v>9</v>
      </c>
      <c r="D19" s="65">
        <v>0</v>
      </c>
      <c r="E19" s="87">
        <v>0</v>
      </c>
      <c r="F19" s="87">
        <v>0</v>
      </c>
      <c r="G19" s="87">
        <v>9</v>
      </c>
      <c r="H19" s="87">
        <v>0</v>
      </c>
      <c r="I19" s="87">
        <v>0</v>
      </c>
    </row>
    <row r="20" spans="2:9" x14ac:dyDescent="0.2">
      <c r="B20" s="33" t="s">
        <v>4</v>
      </c>
      <c r="C20" s="65">
        <v>1</v>
      </c>
      <c r="D20" s="65">
        <v>0</v>
      </c>
      <c r="E20" s="87">
        <v>0</v>
      </c>
      <c r="F20" s="87">
        <v>1</v>
      </c>
      <c r="G20" s="87">
        <v>0</v>
      </c>
      <c r="H20" s="87">
        <v>0</v>
      </c>
      <c r="I20" s="87">
        <v>0</v>
      </c>
    </row>
    <row r="21" spans="2:9" x14ac:dyDescent="0.2">
      <c r="B21" s="33" t="s">
        <v>21</v>
      </c>
      <c r="C21" s="65">
        <v>46</v>
      </c>
      <c r="D21" s="65">
        <v>0</v>
      </c>
      <c r="E21" s="87">
        <v>0</v>
      </c>
      <c r="F21" s="87">
        <v>8</v>
      </c>
      <c r="G21" s="87">
        <v>38</v>
      </c>
      <c r="H21" s="87">
        <v>0</v>
      </c>
      <c r="I21" s="87">
        <v>0</v>
      </c>
    </row>
    <row r="22" spans="2:9" x14ac:dyDescent="0.2">
      <c r="B22" s="33" t="s">
        <v>5</v>
      </c>
      <c r="C22" s="65">
        <v>10</v>
      </c>
      <c r="D22" s="65">
        <v>1</v>
      </c>
      <c r="E22" s="87">
        <v>0</v>
      </c>
      <c r="F22" s="87">
        <v>6</v>
      </c>
      <c r="G22" s="87">
        <v>3</v>
      </c>
      <c r="H22" s="87">
        <v>0</v>
      </c>
      <c r="I22" s="87">
        <v>0</v>
      </c>
    </row>
    <row r="23" spans="2:9" x14ac:dyDescent="0.2">
      <c r="B23" s="33" t="s">
        <v>14</v>
      </c>
      <c r="C23" s="65">
        <v>16</v>
      </c>
      <c r="D23" s="65">
        <v>0</v>
      </c>
      <c r="E23" s="87">
        <v>0</v>
      </c>
      <c r="F23" s="87">
        <v>9</v>
      </c>
      <c r="G23" s="87">
        <v>7</v>
      </c>
      <c r="H23" s="87">
        <v>0</v>
      </c>
      <c r="I23" s="87">
        <v>0</v>
      </c>
    </row>
    <row r="24" spans="2:9" x14ac:dyDescent="0.2">
      <c r="B24" s="33" t="s">
        <v>7</v>
      </c>
      <c r="C24" s="65">
        <v>159</v>
      </c>
      <c r="D24" s="65">
        <v>2</v>
      </c>
      <c r="E24" s="87">
        <v>0</v>
      </c>
      <c r="F24" s="87">
        <v>39</v>
      </c>
      <c r="G24" s="87">
        <v>118</v>
      </c>
      <c r="H24" s="87">
        <v>0</v>
      </c>
      <c r="I24" s="87">
        <v>0</v>
      </c>
    </row>
    <row r="25" spans="2:9" x14ac:dyDescent="0.2">
      <c r="B25" s="33" t="s">
        <v>8</v>
      </c>
      <c r="C25" s="65">
        <v>19</v>
      </c>
      <c r="D25" s="65">
        <v>0</v>
      </c>
      <c r="E25" s="87">
        <v>0</v>
      </c>
      <c r="F25" s="87">
        <v>8</v>
      </c>
      <c r="G25" s="87">
        <v>11</v>
      </c>
      <c r="H25" s="87">
        <v>0</v>
      </c>
      <c r="I25" s="87">
        <v>0</v>
      </c>
    </row>
    <row r="26" spans="2:9" x14ac:dyDescent="0.2">
      <c r="B26" s="33" t="s">
        <v>13</v>
      </c>
      <c r="C26" s="65">
        <v>77</v>
      </c>
      <c r="D26" s="65">
        <v>1</v>
      </c>
      <c r="E26" s="87">
        <v>0</v>
      </c>
      <c r="F26" s="87">
        <v>19</v>
      </c>
      <c r="G26" s="87">
        <v>57</v>
      </c>
      <c r="H26" s="87">
        <v>0</v>
      </c>
      <c r="I26" s="87">
        <v>0</v>
      </c>
    </row>
    <row r="27" spans="2:9" x14ac:dyDescent="0.2">
      <c r="B27" s="33" t="s">
        <v>10</v>
      </c>
      <c r="C27" s="65">
        <v>7</v>
      </c>
      <c r="D27" s="65">
        <v>0</v>
      </c>
      <c r="E27" s="87">
        <v>0</v>
      </c>
      <c r="F27" s="87">
        <v>3</v>
      </c>
      <c r="G27" s="87">
        <v>4</v>
      </c>
      <c r="H27" s="87">
        <v>0</v>
      </c>
      <c r="I27" s="87">
        <v>0</v>
      </c>
    </row>
    <row r="28" spans="2:9" x14ac:dyDescent="0.2">
      <c r="B28" s="33" t="s">
        <v>9</v>
      </c>
      <c r="C28" s="65">
        <v>37</v>
      </c>
      <c r="D28" s="65">
        <v>0</v>
      </c>
      <c r="E28" s="87">
        <v>0</v>
      </c>
      <c r="F28" s="87">
        <v>11</v>
      </c>
      <c r="G28" s="87">
        <v>26</v>
      </c>
      <c r="H28" s="87">
        <v>0</v>
      </c>
      <c r="I28" s="87">
        <v>0</v>
      </c>
    </row>
    <row r="29" spans="2:9" x14ac:dyDescent="0.2">
      <c r="B29" s="33" t="s">
        <v>18</v>
      </c>
      <c r="C29" s="65">
        <v>4</v>
      </c>
      <c r="D29" s="65">
        <v>0</v>
      </c>
      <c r="E29" s="87">
        <v>0</v>
      </c>
      <c r="F29" s="87">
        <v>3</v>
      </c>
      <c r="G29" s="87">
        <v>1</v>
      </c>
      <c r="H29" s="87">
        <v>0</v>
      </c>
      <c r="I29" s="87">
        <v>0</v>
      </c>
    </row>
    <row r="30" spans="2:9" x14ac:dyDescent="0.2">
      <c r="B30" s="37" t="s">
        <v>12</v>
      </c>
      <c r="C30" s="75">
        <v>15</v>
      </c>
      <c r="D30" s="75">
        <v>0</v>
      </c>
      <c r="E30" s="91">
        <v>0</v>
      </c>
      <c r="F30" s="91">
        <v>7</v>
      </c>
      <c r="G30" s="91">
        <v>8</v>
      </c>
      <c r="H30" s="91">
        <v>0</v>
      </c>
      <c r="I30" s="91">
        <v>0</v>
      </c>
    </row>
    <row r="31" spans="2:9" x14ac:dyDescent="0.2">
      <c r="B31" s="72" t="s">
        <v>6</v>
      </c>
      <c r="C31" s="73">
        <v>4</v>
      </c>
      <c r="D31" s="73">
        <v>0</v>
      </c>
      <c r="E31" s="90">
        <v>0</v>
      </c>
      <c r="F31" s="90">
        <v>4</v>
      </c>
      <c r="G31" s="90">
        <v>0</v>
      </c>
      <c r="H31" s="90">
        <v>0</v>
      </c>
      <c r="I31" s="90">
        <v>0</v>
      </c>
    </row>
    <row r="32" spans="2:9" x14ac:dyDescent="0.2">
      <c r="B32" s="37" t="s">
        <v>24</v>
      </c>
      <c r="C32" s="75">
        <v>8</v>
      </c>
      <c r="D32" s="75">
        <v>1</v>
      </c>
      <c r="E32" s="91">
        <v>0</v>
      </c>
      <c r="F32" s="91">
        <v>1</v>
      </c>
      <c r="G32" s="91">
        <v>5</v>
      </c>
      <c r="H32" s="91">
        <v>0</v>
      </c>
      <c r="I32" s="91">
        <v>1</v>
      </c>
    </row>
    <row r="33" spans="2:15" x14ac:dyDescent="0.2">
      <c r="B33" s="4" t="s">
        <v>63</v>
      </c>
      <c r="C33" s="77">
        <v>5</v>
      </c>
      <c r="D33" s="77">
        <v>0</v>
      </c>
      <c r="E33" s="92">
        <v>0</v>
      </c>
      <c r="F33" s="92">
        <v>1</v>
      </c>
      <c r="G33" s="92">
        <v>4</v>
      </c>
      <c r="H33" s="92">
        <v>0</v>
      </c>
      <c r="I33" s="92">
        <v>0</v>
      </c>
    </row>
    <row r="34" spans="2:15" x14ac:dyDescent="0.2">
      <c r="B34" s="45" t="s">
        <v>70</v>
      </c>
      <c r="C34" s="68">
        <v>6</v>
      </c>
      <c r="D34" s="68">
        <v>0</v>
      </c>
      <c r="E34" s="88">
        <v>0</v>
      </c>
      <c r="F34" s="88">
        <v>3</v>
      </c>
      <c r="G34" s="88">
        <v>3</v>
      </c>
      <c r="H34" s="88">
        <v>0</v>
      </c>
      <c r="I34" s="88">
        <v>0</v>
      </c>
      <c r="J34" s="29"/>
      <c r="K34" s="29"/>
      <c r="L34" s="29"/>
      <c r="M34" s="29"/>
      <c r="N34" s="29"/>
      <c r="O34" s="29"/>
    </row>
    <row r="35" spans="2:15" x14ac:dyDescent="0.2">
      <c r="B35" s="48" t="s">
        <v>69</v>
      </c>
      <c r="C35" s="79">
        <v>29</v>
      </c>
      <c r="D35" s="79">
        <v>0</v>
      </c>
      <c r="E35" s="93">
        <v>0</v>
      </c>
      <c r="F35" s="93">
        <v>14</v>
      </c>
      <c r="G35" s="93">
        <v>15</v>
      </c>
      <c r="H35" s="93">
        <v>0</v>
      </c>
      <c r="I35" s="93">
        <v>0</v>
      </c>
      <c r="J35" s="29"/>
      <c r="K35" s="29"/>
      <c r="L35" s="29"/>
      <c r="M35" s="29"/>
      <c r="N35" s="29"/>
      <c r="O35" s="29"/>
    </row>
    <row r="36" spans="2:15" ht="15.75" customHeight="1" x14ac:dyDescent="0.2">
      <c r="B36" s="5" t="s">
        <v>64</v>
      </c>
      <c r="C36" s="2"/>
      <c r="D36" s="2"/>
      <c r="E36" s="2"/>
      <c r="F36" s="2"/>
      <c r="G36" s="2"/>
      <c r="H36" s="2"/>
      <c r="I36" s="2"/>
    </row>
    <row r="37" spans="2:15" x14ac:dyDescent="0.2">
      <c r="B37" s="5" t="s">
        <v>76</v>
      </c>
      <c r="C37" s="2"/>
      <c r="D37" s="2"/>
      <c r="E37" s="2"/>
      <c r="F37" s="2"/>
      <c r="G37" s="2"/>
      <c r="H37" s="2"/>
      <c r="I37" s="2"/>
    </row>
    <row r="38" spans="2:15" x14ac:dyDescent="0.2">
      <c r="B38" s="5" t="s">
        <v>77</v>
      </c>
      <c r="C38" s="2"/>
      <c r="D38" s="2"/>
      <c r="E38" s="2"/>
      <c r="F38" s="2"/>
      <c r="G38" s="2"/>
      <c r="H38" s="2"/>
      <c r="I38" s="2"/>
    </row>
    <row r="39" spans="2:15" x14ac:dyDescent="0.2">
      <c r="B39" s="129" t="s">
        <v>61</v>
      </c>
      <c r="C39" s="129"/>
      <c r="D39" s="129"/>
      <c r="E39" s="129"/>
      <c r="F39" s="129"/>
      <c r="G39" s="129"/>
      <c r="H39" s="129"/>
      <c r="I39" s="129"/>
    </row>
  </sheetData>
  <sortState xmlns:xlrd2="http://schemas.microsoft.com/office/spreadsheetml/2017/richdata2" ref="Q6:X30">
    <sortCondition descending="1" ref="V6:V30"/>
  </sortState>
  <mergeCells count="3">
    <mergeCell ref="B39:I39"/>
    <mergeCell ref="B3:I3"/>
    <mergeCell ref="B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D29"/>
  <sheetViews>
    <sheetView showGridLines="0" tabSelected="1" zoomScaleNormal="100" workbookViewId="0">
      <selection activeCell="B3" sqref="B3"/>
    </sheetView>
  </sheetViews>
  <sheetFormatPr defaultColWidth="9.140625" defaultRowHeight="12.75" x14ac:dyDescent="0.2"/>
  <cols>
    <col min="1" max="14" width="9.140625" style="5"/>
    <col min="15" max="15" width="24.5703125" style="5" customWidth="1"/>
    <col min="16" max="16" width="49.42578125" style="5" customWidth="1"/>
    <col min="17" max="19" width="9.42578125" style="5" bestFit="1" customWidth="1"/>
    <col min="20" max="24" width="9.28515625" style="5" bestFit="1" customWidth="1"/>
    <col min="25" max="26" width="9.28515625" style="5" customWidth="1"/>
    <col min="27" max="16384" width="9.140625" style="5"/>
  </cols>
  <sheetData>
    <row r="2" spans="2:30" x14ac:dyDescent="0.2">
      <c r="B2" s="4" t="s">
        <v>88</v>
      </c>
    </row>
    <row r="3" spans="2:30" x14ac:dyDescent="0.2">
      <c r="B3" s="2" t="s">
        <v>44</v>
      </c>
    </row>
    <row r="4" spans="2:30" x14ac:dyDescent="0.2">
      <c r="B4" s="6"/>
    </row>
    <row r="5" spans="2:30" x14ac:dyDescent="0.2">
      <c r="B5" s="7" t="s">
        <v>60</v>
      </c>
    </row>
    <row r="6" spans="2:30" x14ac:dyDescent="0.2">
      <c r="B6" s="2"/>
    </row>
    <row r="8" spans="2:30" x14ac:dyDescent="0.2">
      <c r="P8" s="11"/>
      <c r="Q8" s="11">
        <v>2010</v>
      </c>
      <c r="R8" s="11">
        <v>2011</v>
      </c>
      <c r="S8" s="11">
        <v>2012</v>
      </c>
      <c r="T8" s="11">
        <v>2013</v>
      </c>
      <c r="U8" s="11">
        <v>2014</v>
      </c>
      <c r="V8" s="11">
        <v>2015</v>
      </c>
      <c r="W8" s="11">
        <v>2016</v>
      </c>
      <c r="X8" s="11">
        <v>2017</v>
      </c>
      <c r="Y8" s="11">
        <v>2018</v>
      </c>
      <c r="Z8" s="11">
        <v>2019</v>
      </c>
      <c r="AA8" s="11">
        <v>2020</v>
      </c>
      <c r="AB8" s="11">
        <v>2021</v>
      </c>
      <c r="AC8" s="11">
        <v>2022</v>
      </c>
      <c r="AD8" s="11">
        <v>2023</v>
      </c>
    </row>
    <row r="9" spans="2:30" x14ac:dyDescent="0.2">
      <c r="P9" s="62" t="s">
        <v>30</v>
      </c>
      <c r="Q9" s="98">
        <v>404</v>
      </c>
      <c r="R9" s="98">
        <v>434</v>
      </c>
      <c r="S9" s="98">
        <v>304</v>
      </c>
      <c r="T9" s="98">
        <v>304</v>
      </c>
      <c r="U9" s="98">
        <v>328</v>
      </c>
      <c r="V9" s="98">
        <v>264</v>
      </c>
      <c r="W9" s="98">
        <v>306</v>
      </c>
      <c r="X9" s="98">
        <v>305</v>
      </c>
      <c r="Y9" s="98">
        <v>275</v>
      </c>
      <c r="Z9" s="98">
        <v>215</v>
      </c>
      <c r="AA9" s="98">
        <v>183</v>
      </c>
      <c r="AB9" s="98">
        <v>190</v>
      </c>
      <c r="AC9" s="98">
        <v>227</v>
      </c>
      <c r="AD9" s="98">
        <v>236</v>
      </c>
    </row>
    <row r="10" spans="2:30" x14ac:dyDescent="0.2">
      <c r="P10" s="33" t="s">
        <v>31</v>
      </c>
      <c r="Q10" s="17">
        <v>335</v>
      </c>
      <c r="R10" s="17">
        <v>280</v>
      </c>
      <c r="S10" s="17">
        <v>332</v>
      </c>
      <c r="T10" s="17">
        <v>294</v>
      </c>
      <c r="U10" s="17">
        <v>323</v>
      </c>
      <c r="V10" s="17">
        <v>238</v>
      </c>
      <c r="W10" s="17">
        <v>214</v>
      </c>
      <c r="X10" s="17">
        <v>207</v>
      </c>
      <c r="Y10" s="17">
        <v>245</v>
      </c>
      <c r="Z10" s="17">
        <v>233</v>
      </c>
      <c r="AA10" s="17">
        <v>172</v>
      </c>
      <c r="AB10" s="17">
        <v>226</v>
      </c>
      <c r="AC10" s="17">
        <v>189</v>
      </c>
      <c r="AD10" s="17">
        <v>176</v>
      </c>
    </row>
    <row r="11" spans="2:30" x14ac:dyDescent="0.2">
      <c r="P11" s="33" t="s">
        <v>29</v>
      </c>
      <c r="Q11" s="17">
        <v>350</v>
      </c>
      <c r="R11" s="17">
        <v>218</v>
      </c>
      <c r="S11" s="17">
        <v>227</v>
      </c>
      <c r="T11" s="17">
        <v>191</v>
      </c>
      <c r="U11" s="17">
        <v>119</v>
      </c>
      <c r="V11" s="17">
        <v>86</v>
      </c>
      <c r="W11" s="17">
        <v>149</v>
      </c>
      <c r="X11" s="17">
        <v>126</v>
      </c>
      <c r="Y11" s="17">
        <v>135</v>
      </c>
      <c r="Z11" s="17">
        <v>91</v>
      </c>
      <c r="AA11" s="17">
        <v>49</v>
      </c>
      <c r="AB11" s="17">
        <v>37</v>
      </c>
      <c r="AC11" s="17">
        <v>106</v>
      </c>
      <c r="AD11" s="17">
        <v>63</v>
      </c>
    </row>
    <row r="12" spans="2:30" x14ac:dyDescent="0.2">
      <c r="P12" s="33" t="s">
        <v>32</v>
      </c>
      <c r="Q12" s="17">
        <v>90</v>
      </c>
      <c r="R12" s="17">
        <v>76</v>
      </c>
      <c r="S12" s="17">
        <v>79</v>
      </c>
      <c r="T12" s="17">
        <v>71</v>
      </c>
      <c r="U12" s="17">
        <v>62</v>
      </c>
      <c r="V12" s="17">
        <v>47</v>
      </c>
      <c r="W12" s="17">
        <v>49</v>
      </c>
      <c r="X12" s="17">
        <v>62</v>
      </c>
      <c r="Y12" s="17">
        <v>56</v>
      </c>
      <c r="Z12" s="17">
        <v>39</v>
      </c>
      <c r="AA12" s="17">
        <v>44</v>
      </c>
      <c r="AB12" s="17">
        <v>33</v>
      </c>
      <c r="AC12" s="17">
        <v>42</v>
      </c>
      <c r="AD12" s="17">
        <v>56</v>
      </c>
    </row>
    <row r="13" spans="2:30" x14ac:dyDescent="0.2">
      <c r="P13" s="48" t="s">
        <v>28</v>
      </c>
      <c r="Q13" s="99">
        <v>47</v>
      </c>
      <c r="R13" s="99">
        <v>33</v>
      </c>
      <c r="S13" s="99">
        <v>52</v>
      </c>
      <c r="T13" s="99">
        <v>39</v>
      </c>
      <c r="U13" s="99">
        <v>42</v>
      </c>
      <c r="V13" s="99">
        <v>37</v>
      </c>
      <c r="W13" s="99">
        <v>48</v>
      </c>
      <c r="X13" s="99">
        <v>45</v>
      </c>
      <c r="Y13" s="99">
        <v>37</v>
      </c>
      <c r="Z13" s="99">
        <v>34</v>
      </c>
      <c r="AA13" s="99">
        <v>20</v>
      </c>
      <c r="AB13" s="99">
        <v>26</v>
      </c>
      <c r="AC13" s="99">
        <v>30</v>
      </c>
      <c r="AD13" s="99">
        <v>38</v>
      </c>
    </row>
    <row r="23" spans="17:23" x14ac:dyDescent="0.2">
      <c r="Q23" s="18"/>
      <c r="R23" s="18"/>
      <c r="S23" s="18"/>
      <c r="T23" s="18"/>
      <c r="U23" s="18"/>
      <c r="V23" s="18"/>
      <c r="W23" s="18"/>
    </row>
    <row r="24" spans="17:23" x14ac:dyDescent="0.2">
      <c r="Q24" s="18"/>
      <c r="R24" s="18"/>
      <c r="S24" s="18"/>
      <c r="T24" s="18"/>
      <c r="U24" s="18"/>
      <c r="V24" s="18"/>
      <c r="W24" s="18"/>
    </row>
    <row r="25" spans="17:23" x14ac:dyDescent="0.2">
      <c r="Q25" s="18"/>
      <c r="R25" s="18"/>
      <c r="S25" s="18"/>
      <c r="T25" s="18"/>
      <c r="U25" s="18"/>
      <c r="V25" s="18"/>
      <c r="W25" s="18"/>
    </row>
    <row r="26" spans="17:23" x14ac:dyDescent="0.2">
      <c r="Q26" s="18"/>
      <c r="R26" s="18"/>
      <c r="S26" s="18"/>
      <c r="T26" s="18"/>
      <c r="U26" s="18"/>
      <c r="V26" s="18"/>
      <c r="W26" s="18"/>
    </row>
    <row r="27" spans="17:23" x14ac:dyDescent="0.2">
      <c r="Q27" s="18"/>
      <c r="R27" s="18"/>
      <c r="S27" s="18"/>
      <c r="T27" s="18"/>
      <c r="U27" s="18"/>
      <c r="V27" s="18"/>
      <c r="W27" s="18"/>
    </row>
    <row r="28" spans="17:23" x14ac:dyDescent="0.2">
      <c r="Q28" s="18"/>
      <c r="R28" s="18"/>
      <c r="S28" s="18"/>
      <c r="T28" s="18"/>
      <c r="U28" s="18"/>
      <c r="V28" s="18"/>
      <c r="W28" s="18"/>
    </row>
    <row r="29" spans="17:23" ht="42.6" customHeight="1" x14ac:dyDescent="0.2">
      <c r="Q29" s="18"/>
      <c r="R29" s="18"/>
      <c r="S29" s="18"/>
      <c r="T29" s="18"/>
      <c r="U29" s="18"/>
      <c r="V29" s="18"/>
      <c r="W29" s="18"/>
    </row>
  </sheetData>
  <sortState xmlns:xlrd2="http://schemas.microsoft.com/office/spreadsheetml/2017/richdata2" ref="P10:X14">
    <sortCondition descending="1" ref="X10:X14"/>
  </sortState>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2:S45"/>
  <sheetViews>
    <sheetView showGridLines="0" zoomScaleNormal="100" workbookViewId="0">
      <selection activeCell="A2" sqref="A2"/>
    </sheetView>
  </sheetViews>
  <sheetFormatPr defaultColWidth="9.140625" defaultRowHeight="12.75" x14ac:dyDescent="0.2"/>
  <cols>
    <col min="1" max="1" width="9.140625" style="5"/>
    <col min="2" max="2" width="20.42578125" style="5" customWidth="1"/>
    <col min="3" max="9" width="12.42578125" style="5" customWidth="1"/>
    <col min="10" max="16384" width="9.140625" style="5"/>
  </cols>
  <sheetData>
    <row r="2" spans="2:19" x14ac:dyDescent="0.2">
      <c r="B2" s="127" t="s">
        <v>83</v>
      </c>
      <c r="C2" s="127"/>
      <c r="D2" s="127"/>
      <c r="E2" s="127"/>
      <c r="F2" s="127"/>
      <c r="G2" s="127"/>
      <c r="H2" s="127"/>
      <c r="I2" s="127"/>
    </row>
    <row r="3" spans="2:19" x14ac:dyDescent="0.2">
      <c r="B3" s="126" t="s">
        <v>44</v>
      </c>
      <c r="C3" s="126"/>
      <c r="D3" s="126"/>
      <c r="E3" s="126"/>
      <c r="F3" s="126"/>
      <c r="G3" s="126"/>
      <c r="H3" s="126"/>
      <c r="I3" s="126"/>
    </row>
    <row r="4" spans="2:19" ht="74.25" customHeight="1" x14ac:dyDescent="0.2">
      <c r="B4" s="23"/>
      <c r="C4" s="94" t="s">
        <v>27</v>
      </c>
      <c r="D4" s="94" t="s">
        <v>34</v>
      </c>
      <c r="E4" s="95" t="s">
        <v>35</v>
      </c>
      <c r="F4" s="95" t="s">
        <v>40</v>
      </c>
      <c r="G4" s="95" t="s">
        <v>39</v>
      </c>
      <c r="H4" s="95" t="s">
        <v>41</v>
      </c>
      <c r="I4" s="95" t="s">
        <v>36</v>
      </c>
      <c r="K4" s="18"/>
      <c r="L4" s="100"/>
      <c r="M4" s="125"/>
      <c r="N4" s="125"/>
      <c r="O4" s="125"/>
      <c r="P4" s="125"/>
      <c r="Q4" s="123"/>
      <c r="R4" s="123"/>
      <c r="S4" s="123"/>
    </row>
    <row r="5" spans="2:19" x14ac:dyDescent="0.2">
      <c r="B5" s="26" t="s">
        <v>37</v>
      </c>
      <c r="C5" s="101">
        <v>569</v>
      </c>
      <c r="D5" s="101">
        <v>27</v>
      </c>
      <c r="E5" s="102">
        <v>3</v>
      </c>
      <c r="F5" s="102">
        <v>186</v>
      </c>
      <c r="G5" s="102">
        <v>347</v>
      </c>
      <c r="H5" s="102">
        <v>0</v>
      </c>
      <c r="I5" s="102">
        <v>6</v>
      </c>
      <c r="J5" s="18"/>
      <c r="K5" s="18"/>
      <c r="L5" s="18"/>
      <c r="M5" s="18"/>
      <c r="N5" s="18"/>
      <c r="O5" s="18"/>
      <c r="P5" s="18"/>
      <c r="Q5" s="18"/>
      <c r="R5" s="18"/>
    </row>
    <row r="6" spans="2:19" x14ac:dyDescent="0.2">
      <c r="B6" s="62" t="s">
        <v>15</v>
      </c>
      <c r="C6" s="85">
        <v>12</v>
      </c>
      <c r="D6" s="85">
        <v>0</v>
      </c>
      <c r="E6" s="86">
        <v>0</v>
      </c>
      <c r="F6" s="86">
        <v>5</v>
      </c>
      <c r="G6" s="86">
        <v>7</v>
      </c>
      <c r="H6" s="86">
        <v>0</v>
      </c>
      <c r="I6" s="86">
        <v>0</v>
      </c>
      <c r="K6" s="18"/>
      <c r="L6" s="18"/>
      <c r="M6" s="18"/>
      <c r="N6" s="18"/>
      <c r="O6" s="18"/>
      <c r="P6" s="18"/>
    </row>
    <row r="7" spans="2:19" x14ac:dyDescent="0.2">
      <c r="B7" s="33" t="s">
        <v>22</v>
      </c>
      <c r="C7" s="65">
        <v>24</v>
      </c>
      <c r="D7" s="65">
        <v>0</v>
      </c>
      <c r="E7" s="87">
        <v>0</v>
      </c>
      <c r="F7" s="87">
        <v>10</v>
      </c>
      <c r="G7" s="87">
        <v>14</v>
      </c>
      <c r="H7" s="87">
        <v>0</v>
      </c>
      <c r="I7" s="87">
        <v>0</v>
      </c>
      <c r="K7" s="18"/>
      <c r="L7" s="18"/>
      <c r="M7" s="18"/>
      <c r="N7" s="18"/>
      <c r="O7" s="18"/>
      <c r="P7" s="18"/>
    </row>
    <row r="8" spans="2:19" x14ac:dyDescent="0.2">
      <c r="B8" s="33" t="s">
        <v>42</v>
      </c>
      <c r="C8" s="65">
        <v>57</v>
      </c>
      <c r="D8" s="65">
        <v>1</v>
      </c>
      <c r="E8" s="87">
        <v>0</v>
      </c>
      <c r="F8" s="87">
        <v>33</v>
      </c>
      <c r="G8" s="87">
        <v>23</v>
      </c>
      <c r="H8" s="87">
        <v>0</v>
      </c>
      <c r="I8" s="87">
        <v>0</v>
      </c>
      <c r="K8" s="18"/>
      <c r="L8" s="18"/>
      <c r="M8" s="18"/>
      <c r="N8" s="18"/>
      <c r="O8" s="18"/>
      <c r="P8" s="18"/>
    </row>
    <row r="9" spans="2:19" x14ac:dyDescent="0.2">
      <c r="B9" s="33" t="s">
        <v>16</v>
      </c>
      <c r="C9" s="65">
        <v>4</v>
      </c>
      <c r="D9" s="65">
        <v>0</v>
      </c>
      <c r="E9" s="87">
        <v>0</v>
      </c>
      <c r="F9" s="87">
        <v>0</v>
      </c>
      <c r="G9" s="87">
        <v>4</v>
      </c>
      <c r="H9" s="87">
        <v>0</v>
      </c>
      <c r="I9" s="87">
        <v>0</v>
      </c>
      <c r="K9" s="18"/>
      <c r="L9" s="18"/>
      <c r="M9" s="18"/>
      <c r="N9" s="18"/>
      <c r="O9" s="18"/>
      <c r="P9" s="18"/>
    </row>
    <row r="10" spans="2:19" x14ac:dyDescent="0.2">
      <c r="B10" s="33" t="s">
        <v>25</v>
      </c>
      <c r="C10" s="65">
        <v>117</v>
      </c>
      <c r="D10" s="65">
        <v>2</v>
      </c>
      <c r="E10" s="87">
        <v>0</v>
      </c>
      <c r="F10" s="87">
        <v>24</v>
      </c>
      <c r="G10" s="87">
        <v>90</v>
      </c>
      <c r="H10" s="87">
        <v>0</v>
      </c>
      <c r="I10" s="87">
        <v>1</v>
      </c>
      <c r="K10" s="18"/>
      <c r="L10" s="18"/>
      <c r="M10" s="18"/>
      <c r="N10" s="118"/>
      <c r="O10" s="118"/>
      <c r="P10" s="18"/>
    </row>
    <row r="11" spans="2:19" x14ac:dyDescent="0.2">
      <c r="B11" s="33" t="s">
        <v>17</v>
      </c>
      <c r="C11" s="65">
        <v>4</v>
      </c>
      <c r="D11" s="65">
        <v>0</v>
      </c>
      <c r="E11" s="87">
        <v>0</v>
      </c>
      <c r="F11" s="87">
        <v>1</v>
      </c>
      <c r="G11" s="87">
        <v>3</v>
      </c>
      <c r="H11" s="87">
        <v>0</v>
      </c>
      <c r="I11" s="87">
        <v>0</v>
      </c>
      <c r="K11" s="18"/>
      <c r="L11" s="18"/>
      <c r="M11" s="18"/>
      <c r="N11" s="118"/>
      <c r="O11" s="118"/>
      <c r="P11" s="18"/>
    </row>
    <row r="12" spans="2:19" x14ac:dyDescent="0.2">
      <c r="B12" s="33" t="s">
        <v>0</v>
      </c>
      <c r="C12" s="65">
        <v>1</v>
      </c>
      <c r="D12" s="65">
        <v>0</v>
      </c>
      <c r="E12" s="87">
        <v>0</v>
      </c>
      <c r="F12" s="87">
        <v>0</v>
      </c>
      <c r="G12" s="87">
        <v>1</v>
      </c>
      <c r="H12" s="87">
        <v>0</v>
      </c>
      <c r="I12" s="87">
        <v>0</v>
      </c>
      <c r="K12" s="18"/>
      <c r="L12" s="18"/>
      <c r="M12" s="118"/>
      <c r="N12" s="118"/>
      <c r="O12" s="118"/>
      <c r="P12" s="18"/>
    </row>
    <row r="13" spans="2:19" x14ac:dyDescent="0.2">
      <c r="B13" s="33" t="s">
        <v>20</v>
      </c>
      <c r="C13" s="65">
        <v>3</v>
      </c>
      <c r="D13" s="65">
        <v>0</v>
      </c>
      <c r="E13" s="87">
        <v>0</v>
      </c>
      <c r="F13" s="87">
        <v>1</v>
      </c>
      <c r="G13" s="87">
        <v>2</v>
      </c>
      <c r="H13" s="87">
        <v>0</v>
      </c>
      <c r="I13" s="87">
        <v>0</v>
      </c>
      <c r="K13" s="18"/>
      <c r="L13" s="18"/>
      <c r="M13" s="18"/>
      <c r="N13" s="118"/>
      <c r="O13" s="118"/>
      <c r="P13" s="18"/>
    </row>
    <row r="14" spans="2:19" x14ac:dyDescent="0.2">
      <c r="B14" s="33" t="s">
        <v>11</v>
      </c>
      <c r="C14" s="65">
        <v>23</v>
      </c>
      <c r="D14" s="65">
        <v>0</v>
      </c>
      <c r="E14" s="87">
        <v>2</v>
      </c>
      <c r="F14" s="87">
        <v>12</v>
      </c>
      <c r="G14" s="87">
        <v>9</v>
      </c>
      <c r="H14" s="87">
        <v>0</v>
      </c>
      <c r="I14" s="87">
        <v>0</v>
      </c>
      <c r="K14" s="18"/>
      <c r="L14" s="18"/>
      <c r="M14" s="18"/>
      <c r="N14" s="118"/>
      <c r="O14" s="118"/>
      <c r="P14" s="18"/>
    </row>
    <row r="15" spans="2:19" x14ac:dyDescent="0.2">
      <c r="B15" s="33" t="s">
        <v>19</v>
      </c>
      <c r="C15" s="65">
        <v>33</v>
      </c>
      <c r="D15" s="65">
        <v>0</v>
      </c>
      <c r="E15" s="87">
        <v>0</v>
      </c>
      <c r="F15" s="87">
        <v>14</v>
      </c>
      <c r="G15" s="87">
        <v>18</v>
      </c>
      <c r="H15" s="87">
        <v>0</v>
      </c>
      <c r="I15" s="87">
        <v>1</v>
      </c>
      <c r="K15" s="18"/>
      <c r="L15" s="18"/>
      <c r="M15" s="18"/>
      <c r="N15" s="115"/>
      <c r="O15" s="115"/>
      <c r="P15" s="18"/>
    </row>
    <row r="16" spans="2:19" x14ac:dyDescent="0.2">
      <c r="B16" s="33" t="s">
        <v>23</v>
      </c>
      <c r="C16" s="65">
        <v>8</v>
      </c>
      <c r="D16" s="65">
        <v>0</v>
      </c>
      <c r="E16" s="87">
        <v>0</v>
      </c>
      <c r="F16" s="87">
        <v>4</v>
      </c>
      <c r="G16" s="87">
        <v>4</v>
      </c>
      <c r="H16" s="87">
        <v>0</v>
      </c>
      <c r="I16" s="87">
        <v>0</v>
      </c>
      <c r="K16" s="18"/>
      <c r="L16" s="18"/>
      <c r="M16" s="18"/>
      <c r="N16" s="118"/>
      <c r="O16" s="118"/>
      <c r="P16" s="18"/>
    </row>
    <row r="17" spans="2:16" x14ac:dyDescent="0.2">
      <c r="B17" s="33" t="s">
        <v>1</v>
      </c>
      <c r="C17" s="65">
        <v>28</v>
      </c>
      <c r="D17" s="65">
        <v>0</v>
      </c>
      <c r="E17" s="87">
        <v>0</v>
      </c>
      <c r="F17" s="87">
        <v>1</v>
      </c>
      <c r="G17" s="87">
        <v>27</v>
      </c>
      <c r="H17" s="87">
        <v>0</v>
      </c>
      <c r="I17" s="87">
        <v>0</v>
      </c>
      <c r="K17" s="18"/>
      <c r="L17" s="18"/>
      <c r="M17" s="18"/>
      <c r="N17" s="118"/>
      <c r="O17" s="118"/>
      <c r="P17" s="18"/>
    </row>
    <row r="18" spans="2:16" x14ac:dyDescent="0.2">
      <c r="B18" s="33" t="s">
        <v>2</v>
      </c>
      <c r="C18" s="65">
        <v>3</v>
      </c>
      <c r="D18" s="65">
        <v>0</v>
      </c>
      <c r="E18" s="87">
        <v>0</v>
      </c>
      <c r="F18" s="87">
        <v>0</v>
      </c>
      <c r="G18" s="87">
        <v>3</v>
      </c>
      <c r="H18" s="87">
        <v>0</v>
      </c>
      <c r="I18" s="87">
        <v>0</v>
      </c>
      <c r="K18" s="18"/>
      <c r="L18" s="18"/>
      <c r="M18" s="18"/>
      <c r="N18" s="118"/>
      <c r="O18" s="118"/>
      <c r="P18" s="18"/>
    </row>
    <row r="19" spans="2:16" x14ac:dyDescent="0.2">
      <c r="B19" s="33" t="s">
        <v>3</v>
      </c>
      <c r="C19" s="65">
        <v>2</v>
      </c>
      <c r="D19" s="65">
        <v>0</v>
      </c>
      <c r="E19" s="87">
        <v>0</v>
      </c>
      <c r="F19" s="87">
        <v>0</v>
      </c>
      <c r="G19" s="87">
        <v>2</v>
      </c>
      <c r="H19" s="87">
        <v>0</v>
      </c>
      <c r="I19" s="87">
        <v>0</v>
      </c>
      <c r="K19" s="18"/>
      <c r="L19" s="18"/>
      <c r="M19" s="18"/>
      <c r="N19" s="118"/>
      <c r="O19" s="118"/>
      <c r="P19" s="18"/>
    </row>
    <row r="20" spans="2:16" x14ac:dyDescent="0.2">
      <c r="B20" s="33" t="s">
        <v>4</v>
      </c>
      <c r="C20" s="65">
        <v>2</v>
      </c>
      <c r="D20" s="65">
        <v>0</v>
      </c>
      <c r="E20" s="87">
        <v>0</v>
      </c>
      <c r="F20" s="87">
        <v>0</v>
      </c>
      <c r="G20" s="87">
        <v>2</v>
      </c>
      <c r="H20" s="87">
        <v>0</v>
      </c>
      <c r="I20" s="87">
        <v>0</v>
      </c>
      <c r="K20" s="18"/>
      <c r="L20" s="18"/>
      <c r="M20" s="18"/>
      <c r="N20" s="115"/>
      <c r="O20" s="115"/>
      <c r="P20" s="18"/>
    </row>
    <row r="21" spans="2:16" x14ac:dyDescent="0.2">
      <c r="B21" s="33" t="s">
        <v>21</v>
      </c>
      <c r="C21" s="65">
        <v>25</v>
      </c>
      <c r="D21" s="65">
        <v>2</v>
      </c>
      <c r="E21" s="87">
        <v>0</v>
      </c>
      <c r="F21" s="87">
        <v>1</v>
      </c>
      <c r="G21" s="87">
        <v>22</v>
      </c>
      <c r="H21" s="87">
        <v>0</v>
      </c>
      <c r="I21" s="87">
        <v>0</v>
      </c>
      <c r="K21" s="18"/>
      <c r="L21" s="18"/>
      <c r="M21" s="18"/>
      <c r="N21" s="118"/>
      <c r="O21" s="118"/>
      <c r="P21" s="18"/>
    </row>
    <row r="22" spans="2:16" x14ac:dyDescent="0.2">
      <c r="B22" s="33" t="s">
        <v>5</v>
      </c>
      <c r="C22" s="65">
        <v>14</v>
      </c>
      <c r="D22" s="65">
        <v>9</v>
      </c>
      <c r="E22" s="87">
        <v>0</v>
      </c>
      <c r="F22" s="87">
        <v>3</v>
      </c>
      <c r="G22" s="87">
        <v>2</v>
      </c>
      <c r="H22" s="87">
        <v>0</v>
      </c>
      <c r="I22" s="87">
        <v>0</v>
      </c>
      <c r="K22" s="18"/>
      <c r="L22" s="18"/>
      <c r="M22" s="18"/>
      <c r="N22" s="115"/>
      <c r="O22" s="115"/>
      <c r="P22" s="18"/>
    </row>
    <row r="23" spans="2:16" x14ac:dyDescent="0.2">
      <c r="B23" s="33" t="s">
        <v>14</v>
      </c>
      <c r="C23" s="65">
        <v>25</v>
      </c>
      <c r="D23" s="65">
        <v>0</v>
      </c>
      <c r="E23" s="87">
        <v>0</v>
      </c>
      <c r="F23" s="87">
        <v>11</v>
      </c>
      <c r="G23" s="87">
        <v>14</v>
      </c>
      <c r="H23" s="87">
        <v>0</v>
      </c>
      <c r="I23" s="87">
        <v>0</v>
      </c>
      <c r="K23" s="18"/>
      <c r="L23" s="18"/>
      <c r="M23" s="18"/>
      <c r="N23" s="118"/>
      <c r="O23" s="118"/>
      <c r="P23" s="18"/>
    </row>
    <row r="24" spans="2:16" x14ac:dyDescent="0.2">
      <c r="B24" s="33" t="s">
        <v>7</v>
      </c>
      <c r="C24" s="65">
        <v>62</v>
      </c>
      <c r="D24" s="65">
        <v>3</v>
      </c>
      <c r="E24" s="87">
        <v>0</v>
      </c>
      <c r="F24" s="87">
        <v>24</v>
      </c>
      <c r="G24" s="87">
        <v>34</v>
      </c>
      <c r="H24" s="87">
        <v>0</v>
      </c>
      <c r="I24" s="87">
        <v>1</v>
      </c>
      <c r="K24" s="18"/>
      <c r="L24" s="18"/>
      <c r="M24" s="18"/>
      <c r="N24" s="118"/>
      <c r="O24" s="118"/>
      <c r="P24" s="18"/>
    </row>
    <row r="25" spans="2:16" x14ac:dyDescent="0.2">
      <c r="B25" s="33" t="s">
        <v>8</v>
      </c>
      <c r="C25" s="65">
        <v>10</v>
      </c>
      <c r="D25" s="65">
        <v>0</v>
      </c>
      <c r="E25" s="87">
        <v>0</v>
      </c>
      <c r="F25" s="87">
        <v>5</v>
      </c>
      <c r="G25" s="87">
        <v>5</v>
      </c>
      <c r="H25" s="87">
        <v>0</v>
      </c>
      <c r="I25" s="87">
        <v>0</v>
      </c>
      <c r="K25" s="18"/>
      <c r="L25" s="18"/>
      <c r="M25" s="18"/>
      <c r="N25" s="118"/>
      <c r="O25" s="118"/>
      <c r="P25" s="18"/>
    </row>
    <row r="26" spans="2:16" x14ac:dyDescent="0.2">
      <c r="B26" s="33" t="s">
        <v>13</v>
      </c>
      <c r="C26" s="65">
        <v>60</v>
      </c>
      <c r="D26" s="65">
        <v>8</v>
      </c>
      <c r="E26" s="87">
        <v>0</v>
      </c>
      <c r="F26" s="87">
        <v>18</v>
      </c>
      <c r="G26" s="87">
        <v>34</v>
      </c>
      <c r="H26" s="87">
        <v>0</v>
      </c>
      <c r="I26" s="87">
        <v>0</v>
      </c>
      <c r="K26" s="18"/>
      <c r="L26" s="18"/>
      <c r="M26" s="18"/>
      <c r="N26" s="115"/>
      <c r="O26" s="115"/>
      <c r="P26" s="18"/>
    </row>
    <row r="27" spans="2:16" x14ac:dyDescent="0.2">
      <c r="B27" s="33" t="s">
        <v>10</v>
      </c>
      <c r="C27" s="65">
        <v>10</v>
      </c>
      <c r="D27" s="65">
        <v>0</v>
      </c>
      <c r="E27" s="87">
        <v>0</v>
      </c>
      <c r="F27" s="87">
        <v>5</v>
      </c>
      <c r="G27" s="87">
        <v>5</v>
      </c>
      <c r="H27" s="87">
        <v>0</v>
      </c>
      <c r="I27" s="87">
        <v>0</v>
      </c>
      <c r="K27" s="18"/>
      <c r="L27" s="18"/>
      <c r="M27" s="18"/>
      <c r="N27" s="118"/>
      <c r="O27" s="118"/>
      <c r="P27" s="18"/>
    </row>
    <row r="28" spans="2:16" x14ac:dyDescent="0.2">
      <c r="B28" s="33" t="s">
        <v>9</v>
      </c>
      <c r="C28" s="65">
        <v>25</v>
      </c>
      <c r="D28" s="65">
        <v>0</v>
      </c>
      <c r="E28" s="87">
        <v>0</v>
      </c>
      <c r="F28" s="87">
        <v>6</v>
      </c>
      <c r="G28" s="87">
        <v>18</v>
      </c>
      <c r="H28" s="87">
        <v>0</v>
      </c>
      <c r="I28" s="87">
        <v>1</v>
      </c>
      <c r="K28" s="18"/>
      <c r="L28" s="18"/>
      <c r="M28" s="18"/>
      <c r="N28" s="118"/>
      <c r="O28" s="118"/>
      <c r="P28" s="18"/>
    </row>
    <row r="29" spans="2:16" x14ac:dyDescent="0.2">
      <c r="B29" s="33" t="s">
        <v>18</v>
      </c>
      <c r="C29" s="65">
        <v>3</v>
      </c>
      <c r="D29" s="65">
        <v>0</v>
      </c>
      <c r="E29" s="87">
        <v>0</v>
      </c>
      <c r="F29" s="87">
        <v>3</v>
      </c>
      <c r="G29" s="87">
        <v>0</v>
      </c>
      <c r="H29" s="87">
        <v>0</v>
      </c>
      <c r="I29" s="87">
        <v>0</v>
      </c>
      <c r="K29" s="18"/>
      <c r="L29" s="18"/>
      <c r="M29" s="18"/>
      <c r="N29" s="118"/>
      <c r="O29" s="118"/>
      <c r="P29" s="18"/>
    </row>
    <row r="30" spans="2:16" x14ac:dyDescent="0.2">
      <c r="B30" s="37" t="s">
        <v>12</v>
      </c>
      <c r="C30" s="75">
        <v>14</v>
      </c>
      <c r="D30" s="75">
        <v>2</v>
      </c>
      <c r="E30" s="91">
        <v>1</v>
      </c>
      <c r="F30" s="91">
        <v>5</v>
      </c>
      <c r="G30" s="91">
        <v>4</v>
      </c>
      <c r="H30" s="91">
        <v>0</v>
      </c>
      <c r="I30" s="91">
        <v>2</v>
      </c>
      <c r="K30" s="18"/>
      <c r="L30" s="18"/>
      <c r="M30" s="18"/>
      <c r="N30" s="118"/>
      <c r="O30" s="118"/>
      <c r="P30" s="18"/>
    </row>
    <row r="31" spans="2:16" x14ac:dyDescent="0.2">
      <c r="B31" s="72" t="s">
        <v>6</v>
      </c>
      <c r="C31" s="73">
        <v>1</v>
      </c>
      <c r="D31" s="73">
        <v>0</v>
      </c>
      <c r="E31" s="90">
        <v>0</v>
      </c>
      <c r="F31" s="90">
        <v>0</v>
      </c>
      <c r="G31" s="90">
        <v>0</v>
      </c>
      <c r="H31" s="90">
        <v>0</v>
      </c>
      <c r="I31" s="90">
        <v>1</v>
      </c>
      <c r="K31" s="29"/>
      <c r="L31" s="29"/>
      <c r="M31" s="29"/>
      <c r="N31" s="118"/>
      <c r="O31" s="118"/>
      <c r="P31" s="29"/>
    </row>
    <row r="32" spans="2:16" x14ac:dyDescent="0.2">
      <c r="B32" s="37" t="s">
        <v>24</v>
      </c>
      <c r="C32" s="75">
        <v>19</v>
      </c>
      <c r="D32" s="75">
        <v>0</v>
      </c>
      <c r="E32" s="91">
        <v>0</v>
      </c>
      <c r="F32" s="91">
        <v>2</v>
      </c>
      <c r="G32" s="91">
        <v>16</v>
      </c>
      <c r="H32" s="91">
        <v>0</v>
      </c>
      <c r="I32" s="91">
        <v>1</v>
      </c>
      <c r="K32" s="29"/>
      <c r="L32" s="29"/>
      <c r="M32" s="29"/>
      <c r="N32" s="118"/>
      <c r="O32" s="118"/>
      <c r="P32" s="29"/>
    </row>
    <row r="33" spans="2:16" x14ac:dyDescent="0.2">
      <c r="B33" s="4" t="s">
        <v>63</v>
      </c>
      <c r="C33" s="77">
        <v>4</v>
      </c>
      <c r="D33" s="77">
        <v>0</v>
      </c>
      <c r="E33" s="92">
        <v>0</v>
      </c>
      <c r="F33" s="92">
        <v>1</v>
      </c>
      <c r="G33" s="92">
        <v>2</v>
      </c>
      <c r="H33" s="92">
        <v>0</v>
      </c>
      <c r="I33" s="92">
        <v>1</v>
      </c>
      <c r="K33" s="29"/>
      <c r="L33" s="29"/>
      <c r="M33" s="29"/>
      <c r="N33" s="118"/>
      <c r="O33" s="118"/>
      <c r="P33" s="29"/>
    </row>
    <row r="34" spans="2:16" x14ac:dyDescent="0.2">
      <c r="B34" s="45" t="s">
        <v>70</v>
      </c>
      <c r="C34" s="68">
        <v>6</v>
      </c>
      <c r="D34" s="68">
        <v>0</v>
      </c>
      <c r="E34" s="88">
        <v>0</v>
      </c>
      <c r="F34" s="88">
        <v>3</v>
      </c>
      <c r="G34" s="88">
        <v>3</v>
      </c>
      <c r="H34" s="88">
        <v>0</v>
      </c>
      <c r="I34" s="88">
        <v>0</v>
      </c>
      <c r="K34" s="29"/>
      <c r="L34" s="29"/>
      <c r="M34" s="29"/>
      <c r="N34" s="118"/>
      <c r="O34" s="118"/>
      <c r="P34" s="29"/>
    </row>
    <row r="35" spans="2:16" x14ac:dyDescent="0.2">
      <c r="B35" s="48" t="s">
        <v>69</v>
      </c>
      <c r="C35" s="79">
        <v>18</v>
      </c>
      <c r="D35" s="79">
        <v>0</v>
      </c>
      <c r="E35" s="93">
        <v>0</v>
      </c>
      <c r="F35" s="93">
        <v>10</v>
      </c>
      <c r="G35" s="93">
        <v>7</v>
      </c>
      <c r="H35" s="93">
        <v>0</v>
      </c>
      <c r="I35" s="93">
        <v>1</v>
      </c>
      <c r="K35" s="29"/>
      <c r="L35" s="29"/>
      <c r="M35" s="29"/>
      <c r="N35" s="18"/>
      <c r="O35" s="29"/>
      <c r="P35" s="29"/>
    </row>
    <row r="36" spans="2:16" ht="15.75" customHeight="1" x14ac:dyDescent="0.2">
      <c r="B36" s="5" t="s">
        <v>64</v>
      </c>
      <c r="C36" s="2"/>
      <c r="D36" s="2"/>
      <c r="E36" s="2"/>
      <c r="F36" s="2"/>
      <c r="G36" s="2"/>
      <c r="H36" s="2"/>
      <c r="I36" s="2"/>
    </row>
    <row r="37" spans="2:16" x14ac:dyDescent="0.2">
      <c r="B37" s="5" t="s">
        <v>76</v>
      </c>
      <c r="C37" s="2"/>
      <c r="D37" s="2"/>
      <c r="E37" s="2"/>
      <c r="F37" s="2"/>
      <c r="G37" s="2"/>
      <c r="H37" s="2"/>
      <c r="I37" s="2"/>
    </row>
    <row r="38" spans="2:16" x14ac:dyDescent="0.2">
      <c r="B38" s="5" t="s">
        <v>77</v>
      </c>
      <c r="C38" s="2"/>
      <c r="D38" s="2"/>
      <c r="E38" s="2"/>
      <c r="F38" s="2"/>
      <c r="G38" s="2"/>
      <c r="H38" s="2"/>
      <c r="I38" s="2"/>
    </row>
    <row r="39" spans="2:16" x14ac:dyDescent="0.2">
      <c r="B39" s="129" t="s">
        <v>61</v>
      </c>
      <c r="C39" s="129"/>
      <c r="D39" s="129"/>
      <c r="E39" s="129"/>
      <c r="F39" s="129"/>
      <c r="G39" s="129"/>
      <c r="H39" s="129"/>
      <c r="I39" s="129"/>
    </row>
    <row r="45" spans="2:16" x14ac:dyDescent="0.2">
      <c r="B45" s="29"/>
    </row>
  </sheetData>
  <sortState xmlns:xlrd2="http://schemas.microsoft.com/office/spreadsheetml/2017/richdata2" ref="Q10:R34">
    <sortCondition ref="R10:R34"/>
  </sortState>
  <mergeCells count="3">
    <mergeCell ref="B39:I39"/>
    <mergeCell ref="B2:I2"/>
    <mergeCell ref="B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AE41"/>
  <sheetViews>
    <sheetView showGridLines="0" zoomScaleNormal="100" workbookViewId="0">
      <selection activeCell="Y15" sqref="Y15"/>
    </sheetView>
  </sheetViews>
  <sheetFormatPr defaultColWidth="9.140625" defaultRowHeight="12.75" x14ac:dyDescent="0.2"/>
  <cols>
    <col min="1" max="1" width="9.140625" style="5"/>
    <col min="2" max="2" width="19.5703125" style="5" customWidth="1"/>
    <col min="3" max="14" width="8.85546875" style="5" customWidth="1"/>
    <col min="15" max="16384" width="9.140625" style="5"/>
  </cols>
  <sheetData>
    <row r="1" spans="2:31" x14ac:dyDescent="0.2">
      <c r="D1" s="18"/>
      <c r="E1" s="18"/>
      <c r="F1" s="18"/>
      <c r="G1" s="18"/>
      <c r="H1" s="18"/>
      <c r="I1" s="18"/>
      <c r="J1" s="18"/>
      <c r="K1" s="18"/>
      <c r="L1" s="18"/>
      <c r="M1" s="18"/>
      <c r="N1" s="18"/>
    </row>
    <row r="2" spans="2:31" x14ac:dyDescent="0.2">
      <c r="B2" s="127" t="s">
        <v>85</v>
      </c>
      <c r="C2" s="127"/>
      <c r="D2" s="127"/>
      <c r="E2" s="127"/>
      <c r="F2" s="127"/>
      <c r="G2" s="127"/>
      <c r="H2" s="127"/>
      <c r="I2" s="127"/>
      <c r="J2" s="127"/>
      <c r="K2" s="127"/>
      <c r="L2" s="127"/>
      <c r="M2" s="127"/>
      <c r="N2" s="127"/>
    </row>
    <row r="3" spans="2:31" x14ac:dyDescent="0.2">
      <c r="B3" s="130" t="s">
        <v>44</v>
      </c>
      <c r="C3" s="130"/>
      <c r="D3" s="130"/>
      <c r="E3" s="130"/>
      <c r="F3" s="130"/>
      <c r="G3" s="130"/>
      <c r="H3" s="130"/>
      <c r="I3" s="130"/>
      <c r="J3" s="130"/>
      <c r="K3" s="130"/>
      <c r="L3" s="130"/>
      <c r="M3" s="130"/>
      <c r="N3" s="2"/>
    </row>
    <row r="4" spans="2:31" x14ac:dyDescent="0.2">
      <c r="B4" s="23"/>
      <c r="C4" s="11">
        <v>2010</v>
      </c>
      <c r="D4" s="11">
        <v>2011</v>
      </c>
      <c r="E4" s="11">
        <v>2012</v>
      </c>
      <c r="F4" s="11">
        <v>2013</v>
      </c>
      <c r="G4" s="11">
        <v>2014</v>
      </c>
      <c r="H4" s="11">
        <v>2015</v>
      </c>
      <c r="I4" s="11">
        <v>2016</v>
      </c>
      <c r="J4" s="11">
        <v>2017</v>
      </c>
      <c r="K4" s="11">
        <v>2018</v>
      </c>
      <c r="L4" s="11">
        <v>2019</v>
      </c>
      <c r="M4" s="11">
        <v>2020</v>
      </c>
      <c r="N4" s="11">
        <v>2021</v>
      </c>
      <c r="O4" s="11">
        <v>2022</v>
      </c>
      <c r="P4" s="11">
        <v>2023</v>
      </c>
    </row>
    <row r="5" spans="2:31" x14ac:dyDescent="0.2">
      <c r="B5" s="103" t="s">
        <v>37</v>
      </c>
      <c r="C5" s="104">
        <v>2532</v>
      </c>
      <c r="D5" s="104">
        <v>2687</v>
      </c>
      <c r="E5" s="104">
        <v>2734</v>
      </c>
      <c r="F5" s="104">
        <v>2552</v>
      </c>
      <c r="G5" s="104">
        <v>2608</v>
      </c>
      <c r="H5" s="104">
        <v>2511</v>
      </c>
      <c r="I5" s="104">
        <v>2608</v>
      </c>
      <c r="J5" s="104">
        <v>2532</v>
      </c>
      <c r="K5" s="104">
        <v>2379</v>
      </c>
      <c r="L5" s="104">
        <v>2313</v>
      </c>
      <c r="M5" s="104">
        <v>2204</v>
      </c>
      <c r="N5" s="104">
        <v>2234</v>
      </c>
      <c r="O5" s="104">
        <v>2401</v>
      </c>
      <c r="P5" s="104">
        <v>2371</v>
      </c>
    </row>
    <row r="6" spans="2:31" x14ac:dyDescent="0.2">
      <c r="B6" s="105" t="s">
        <v>15</v>
      </c>
      <c r="C6" s="106">
        <v>84</v>
      </c>
      <c r="D6" s="107">
        <v>98</v>
      </c>
      <c r="E6" s="107">
        <v>102</v>
      </c>
      <c r="F6" s="107">
        <v>94</v>
      </c>
      <c r="G6" s="107">
        <v>97</v>
      </c>
      <c r="H6" s="107">
        <v>92</v>
      </c>
      <c r="I6" s="107">
        <v>104</v>
      </c>
      <c r="J6" s="107">
        <v>88</v>
      </c>
      <c r="K6" s="107">
        <v>93</v>
      </c>
      <c r="L6" s="107">
        <v>93</v>
      </c>
      <c r="M6" s="107">
        <v>94</v>
      </c>
      <c r="N6" s="107">
        <v>88</v>
      </c>
      <c r="O6" s="107">
        <v>106</v>
      </c>
      <c r="P6" s="107">
        <v>102</v>
      </c>
      <c r="S6" s="100"/>
      <c r="T6" s="100"/>
      <c r="U6" s="100"/>
      <c r="V6" s="100"/>
      <c r="W6" s="100"/>
      <c r="X6" s="100"/>
      <c r="Y6" s="100"/>
      <c r="Z6" s="100"/>
      <c r="AA6" s="100"/>
      <c r="AB6" s="100"/>
      <c r="AC6" s="100"/>
      <c r="AD6" s="100"/>
      <c r="AE6" s="100"/>
    </row>
    <row r="7" spans="2:31" x14ac:dyDescent="0.2">
      <c r="B7" s="33" t="s">
        <v>22</v>
      </c>
      <c r="C7" s="108">
        <v>18</v>
      </c>
      <c r="D7" s="108">
        <v>27</v>
      </c>
      <c r="E7" s="108">
        <v>33</v>
      </c>
      <c r="F7" s="108">
        <v>17</v>
      </c>
      <c r="G7" s="108">
        <v>29</v>
      </c>
      <c r="H7" s="108">
        <v>22</v>
      </c>
      <c r="I7" s="108">
        <v>15</v>
      </c>
      <c r="J7" s="108">
        <v>23</v>
      </c>
      <c r="K7" s="108">
        <v>15</v>
      </c>
      <c r="L7" s="108">
        <v>19</v>
      </c>
      <c r="M7" s="108">
        <v>20</v>
      </c>
      <c r="N7" s="108">
        <v>11</v>
      </c>
      <c r="O7" s="108">
        <v>14</v>
      </c>
      <c r="P7" s="108">
        <v>13</v>
      </c>
    </row>
    <row r="8" spans="2:31" x14ac:dyDescent="0.2">
      <c r="B8" s="33" t="s">
        <v>42</v>
      </c>
      <c r="C8" s="108">
        <v>198</v>
      </c>
      <c r="D8" s="108">
        <v>235</v>
      </c>
      <c r="E8" s="108">
        <v>224</v>
      </c>
      <c r="F8" s="108">
        <v>207</v>
      </c>
      <c r="G8" s="108">
        <v>279</v>
      </c>
      <c r="H8" s="108">
        <v>205</v>
      </c>
      <c r="I8" s="108">
        <v>203</v>
      </c>
      <c r="J8" s="108">
        <v>203</v>
      </c>
      <c r="K8" s="108">
        <v>184</v>
      </c>
      <c r="L8" s="108">
        <v>211</v>
      </c>
      <c r="M8" s="108">
        <v>204</v>
      </c>
      <c r="N8" s="108">
        <v>161</v>
      </c>
      <c r="O8" s="108">
        <v>214</v>
      </c>
      <c r="P8" s="108">
        <v>195</v>
      </c>
    </row>
    <row r="9" spans="2:31" x14ac:dyDescent="0.2">
      <c r="B9" s="33" t="s">
        <v>16</v>
      </c>
      <c r="C9" s="108">
        <v>20</v>
      </c>
      <c r="D9" s="108">
        <v>20</v>
      </c>
      <c r="E9" s="108">
        <v>32</v>
      </c>
      <c r="F9" s="108">
        <v>23</v>
      </c>
      <c r="G9" s="108">
        <v>21</v>
      </c>
      <c r="H9" s="108">
        <v>27</v>
      </c>
      <c r="I9" s="108">
        <v>27</v>
      </c>
      <c r="J9" s="108">
        <v>24</v>
      </c>
      <c r="K9" s="108">
        <v>25</v>
      </c>
      <c r="L9" s="108">
        <v>30</v>
      </c>
      <c r="M9" s="108">
        <v>20</v>
      </c>
      <c r="N9" s="108">
        <v>19</v>
      </c>
      <c r="O9" s="108">
        <v>16</v>
      </c>
      <c r="P9" s="108">
        <v>15</v>
      </c>
    </row>
    <row r="10" spans="2:31" x14ac:dyDescent="0.2">
      <c r="B10" s="33" t="s">
        <v>25</v>
      </c>
      <c r="C10" s="108">
        <v>899</v>
      </c>
      <c r="D10" s="108">
        <v>853</v>
      </c>
      <c r="E10" s="108">
        <v>872</v>
      </c>
      <c r="F10" s="108">
        <v>834</v>
      </c>
      <c r="G10" s="108">
        <v>781</v>
      </c>
      <c r="H10" s="108">
        <v>806</v>
      </c>
      <c r="I10" s="108">
        <v>798</v>
      </c>
      <c r="J10" s="108">
        <v>771</v>
      </c>
      <c r="K10" s="108">
        <v>732</v>
      </c>
      <c r="L10" s="108">
        <v>646</v>
      </c>
      <c r="M10" s="108">
        <v>678</v>
      </c>
      <c r="N10" s="108">
        <v>678</v>
      </c>
      <c r="O10" s="108">
        <v>684</v>
      </c>
      <c r="P10" s="108">
        <v>690</v>
      </c>
      <c r="Q10" s="100"/>
    </row>
    <row r="11" spans="2:31" x14ac:dyDescent="0.2">
      <c r="B11" s="33" t="s">
        <v>17</v>
      </c>
      <c r="C11" s="108">
        <v>0</v>
      </c>
      <c r="D11" s="108">
        <v>0</v>
      </c>
      <c r="E11" s="108">
        <v>5</v>
      </c>
      <c r="F11" s="108">
        <v>1</v>
      </c>
      <c r="G11" s="108">
        <v>5</v>
      </c>
      <c r="H11" s="108">
        <v>7</v>
      </c>
      <c r="I11" s="108">
        <v>1</v>
      </c>
      <c r="J11" s="108">
        <v>5</v>
      </c>
      <c r="K11" s="108">
        <v>6</v>
      </c>
      <c r="L11" s="108">
        <v>5</v>
      </c>
      <c r="M11" s="108">
        <v>2</v>
      </c>
      <c r="N11" s="108">
        <v>9</v>
      </c>
      <c r="O11" s="108">
        <v>4</v>
      </c>
      <c r="P11" s="108">
        <v>6</v>
      </c>
    </row>
    <row r="12" spans="2:31" x14ac:dyDescent="0.2">
      <c r="B12" s="33" t="s">
        <v>0</v>
      </c>
      <c r="C12" s="108">
        <v>6</v>
      </c>
      <c r="D12" s="108">
        <v>6</v>
      </c>
      <c r="E12" s="108">
        <v>5</v>
      </c>
      <c r="F12" s="108">
        <v>3</v>
      </c>
      <c r="G12" s="108">
        <v>5</v>
      </c>
      <c r="H12" s="108">
        <v>2</v>
      </c>
      <c r="I12" s="108">
        <v>5</v>
      </c>
      <c r="J12" s="108">
        <v>7</v>
      </c>
      <c r="K12" s="108">
        <v>9</v>
      </c>
      <c r="L12" s="108">
        <v>2</v>
      </c>
      <c r="M12" s="108">
        <v>5</v>
      </c>
      <c r="N12" s="108">
        <v>4</v>
      </c>
      <c r="O12" s="108">
        <v>6</v>
      </c>
      <c r="P12" s="108">
        <v>7</v>
      </c>
    </row>
    <row r="13" spans="2:31" x14ac:dyDescent="0.2">
      <c r="B13" s="33" t="s">
        <v>20</v>
      </c>
      <c r="C13" s="108">
        <v>2</v>
      </c>
      <c r="D13" s="108">
        <v>4</v>
      </c>
      <c r="E13" s="108">
        <v>1</v>
      </c>
      <c r="F13" s="108">
        <v>5</v>
      </c>
      <c r="G13" s="108">
        <v>4</v>
      </c>
      <c r="H13" s="108">
        <v>7</v>
      </c>
      <c r="I13" s="108">
        <v>4</v>
      </c>
      <c r="J13" s="108">
        <v>7</v>
      </c>
      <c r="K13" s="108">
        <v>5</v>
      </c>
      <c r="L13" s="108">
        <v>2</v>
      </c>
      <c r="M13" s="108">
        <v>4</v>
      </c>
      <c r="N13" s="108">
        <v>1</v>
      </c>
      <c r="O13" s="108">
        <v>0</v>
      </c>
      <c r="P13" s="108">
        <v>2</v>
      </c>
    </row>
    <row r="14" spans="2:31" x14ac:dyDescent="0.2">
      <c r="B14" s="33" t="s">
        <v>11</v>
      </c>
      <c r="C14" s="108">
        <v>124</v>
      </c>
      <c r="D14" s="108">
        <v>128</v>
      </c>
      <c r="E14" s="108">
        <v>138</v>
      </c>
      <c r="F14" s="108">
        <v>118</v>
      </c>
      <c r="G14" s="108">
        <v>139</v>
      </c>
      <c r="H14" s="108">
        <v>108</v>
      </c>
      <c r="I14" s="108">
        <v>115</v>
      </c>
      <c r="J14" s="108">
        <v>126</v>
      </c>
      <c r="K14" s="108">
        <v>90</v>
      </c>
      <c r="L14" s="108">
        <v>89</v>
      </c>
      <c r="M14" s="108">
        <v>69</v>
      </c>
      <c r="N14" s="108">
        <v>71</v>
      </c>
      <c r="O14" s="108">
        <v>87</v>
      </c>
      <c r="P14" s="108">
        <v>98</v>
      </c>
    </row>
    <row r="15" spans="2:31" x14ac:dyDescent="0.2">
      <c r="B15" s="33" t="s">
        <v>19</v>
      </c>
      <c r="C15" s="108">
        <v>328</v>
      </c>
      <c r="D15" s="108">
        <v>332</v>
      </c>
      <c r="E15" s="108">
        <v>356</v>
      </c>
      <c r="F15" s="108">
        <v>291</v>
      </c>
      <c r="G15" s="108">
        <v>298</v>
      </c>
      <c r="H15" s="108">
        <v>302</v>
      </c>
      <c r="I15" s="108">
        <v>314</v>
      </c>
      <c r="J15" s="108">
        <v>297</v>
      </c>
      <c r="K15" s="108">
        <v>288</v>
      </c>
      <c r="L15" s="108">
        <v>261</v>
      </c>
      <c r="M15" s="108">
        <v>203</v>
      </c>
      <c r="N15" s="108">
        <v>243</v>
      </c>
      <c r="O15" s="108">
        <v>240</v>
      </c>
      <c r="P15" s="108">
        <v>265</v>
      </c>
      <c r="Q15" s="100"/>
    </row>
    <row r="16" spans="2:31" x14ac:dyDescent="0.2">
      <c r="B16" s="33" t="s">
        <v>23</v>
      </c>
      <c r="C16" s="108">
        <v>19</v>
      </c>
      <c r="D16" s="108">
        <v>28</v>
      </c>
      <c r="E16" s="108">
        <v>24</v>
      </c>
      <c r="F16" s="108">
        <v>15</v>
      </c>
      <c r="G16" s="108">
        <v>28</v>
      </c>
      <c r="H16" s="108">
        <v>30</v>
      </c>
      <c r="I16" s="108">
        <v>27</v>
      </c>
      <c r="J16" s="108">
        <v>21</v>
      </c>
      <c r="K16" s="108">
        <v>23</v>
      </c>
      <c r="L16" s="108">
        <v>20</v>
      </c>
      <c r="M16" s="108">
        <v>13</v>
      </c>
      <c r="N16" s="108">
        <v>19</v>
      </c>
      <c r="O16" s="108">
        <v>22</v>
      </c>
      <c r="P16" s="108">
        <v>18</v>
      </c>
    </row>
    <row r="17" spans="2:16" x14ac:dyDescent="0.2">
      <c r="B17" s="33" t="s">
        <v>1</v>
      </c>
      <c r="C17" s="108">
        <v>109</v>
      </c>
      <c r="D17" s="108">
        <v>140</v>
      </c>
      <c r="E17" s="108">
        <v>124</v>
      </c>
      <c r="F17" s="108">
        <v>134</v>
      </c>
      <c r="G17" s="108">
        <v>143</v>
      </c>
      <c r="H17" s="108">
        <v>127</v>
      </c>
      <c r="I17" s="108">
        <v>165</v>
      </c>
      <c r="J17" s="108">
        <v>176</v>
      </c>
      <c r="K17" s="108">
        <v>144</v>
      </c>
      <c r="L17" s="108">
        <v>135</v>
      </c>
      <c r="M17" s="108">
        <v>116</v>
      </c>
      <c r="N17" s="108">
        <v>132</v>
      </c>
      <c r="O17" s="108">
        <v>129</v>
      </c>
      <c r="P17" s="108">
        <v>155</v>
      </c>
    </row>
    <row r="18" spans="2:16" x14ac:dyDescent="0.2">
      <c r="B18" s="33" t="s">
        <v>2</v>
      </c>
      <c r="C18" s="108">
        <v>13</v>
      </c>
      <c r="D18" s="108">
        <v>10</v>
      </c>
      <c r="E18" s="108">
        <v>7</v>
      </c>
      <c r="F18" s="108">
        <v>3</v>
      </c>
      <c r="G18" s="108">
        <v>6</v>
      </c>
      <c r="H18" s="108">
        <v>11</v>
      </c>
      <c r="I18" s="108">
        <v>9</v>
      </c>
      <c r="J18" s="108">
        <v>7</v>
      </c>
      <c r="K18" s="108">
        <v>4</v>
      </c>
      <c r="L18" s="108">
        <v>10</v>
      </c>
      <c r="M18" s="108">
        <v>3</v>
      </c>
      <c r="N18" s="108">
        <v>5</v>
      </c>
      <c r="O18" s="108">
        <v>7</v>
      </c>
      <c r="P18" s="108">
        <v>7</v>
      </c>
    </row>
    <row r="19" spans="2:16" x14ac:dyDescent="0.2">
      <c r="B19" s="33" t="s">
        <v>3</v>
      </c>
      <c r="C19" s="108">
        <v>4</v>
      </c>
      <c r="D19" s="108">
        <v>5</v>
      </c>
      <c r="E19" s="108">
        <v>13</v>
      </c>
      <c r="F19" s="108">
        <v>8</v>
      </c>
      <c r="G19" s="108">
        <v>6</v>
      </c>
      <c r="H19" s="108">
        <v>4</v>
      </c>
      <c r="I19" s="108">
        <v>10</v>
      </c>
      <c r="J19" s="108">
        <v>3</v>
      </c>
      <c r="K19" s="108">
        <v>4</v>
      </c>
      <c r="L19" s="108">
        <v>2</v>
      </c>
      <c r="M19" s="108">
        <v>5</v>
      </c>
      <c r="N19" s="108">
        <v>4</v>
      </c>
      <c r="O19" s="108">
        <v>6</v>
      </c>
      <c r="P19" s="108">
        <v>0</v>
      </c>
    </row>
    <row r="20" spans="2:16" x14ac:dyDescent="0.2">
      <c r="B20" s="33" t="s">
        <v>4</v>
      </c>
      <c r="C20" s="108">
        <v>3</v>
      </c>
      <c r="D20" s="108">
        <v>7</v>
      </c>
      <c r="E20" s="108">
        <v>5</v>
      </c>
      <c r="F20" s="108">
        <v>4</v>
      </c>
      <c r="G20" s="108">
        <v>6</v>
      </c>
      <c r="H20" s="108">
        <v>3</v>
      </c>
      <c r="I20" s="108">
        <v>3</v>
      </c>
      <c r="J20" s="108">
        <v>2</v>
      </c>
      <c r="K20" s="108">
        <v>1</v>
      </c>
      <c r="L20" s="108">
        <v>0</v>
      </c>
      <c r="M20" s="108">
        <v>2</v>
      </c>
      <c r="N20" s="108">
        <v>0</v>
      </c>
      <c r="O20" s="108">
        <v>5</v>
      </c>
      <c r="P20" s="108">
        <v>2</v>
      </c>
    </row>
    <row r="21" spans="2:16" x14ac:dyDescent="0.2">
      <c r="B21" s="33" t="s">
        <v>21</v>
      </c>
      <c r="C21" s="108">
        <v>121</v>
      </c>
      <c r="D21" s="108">
        <v>155</v>
      </c>
      <c r="E21" s="108">
        <v>148</v>
      </c>
      <c r="F21" s="108">
        <v>79</v>
      </c>
      <c r="G21" s="108">
        <v>79</v>
      </c>
      <c r="H21" s="108">
        <v>57</v>
      </c>
      <c r="I21" s="108">
        <v>76</v>
      </c>
      <c r="J21" s="108">
        <v>82</v>
      </c>
      <c r="K21" s="108">
        <v>63</v>
      </c>
      <c r="L21" s="108">
        <v>69</v>
      </c>
      <c r="M21" s="108">
        <v>114</v>
      </c>
      <c r="N21" s="108">
        <v>121</v>
      </c>
      <c r="O21" s="108">
        <v>85</v>
      </c>
      <c r="P21" s="108">
        <v>84</v>
      </c>
    </row>
    <row r="22" spans="2:16" x14ac:dyDescent="0.2">
      <c r="B22" s="33" t="s">
        <v>5</v>
      </c>
      <c r="C22" s="108">
        <v>201</v>
      </c>
      <c r="D22" s="108">
        <v>215</v>
      </c>
      <c r="E22" s="108">
        <v>202</v>
      </c>
      <c r="F22" s="108">
        <v>220</v>
      </c>
      <c r="G22" s="108">
        <v>192</v>
      </c>
      <c r="H22" s="108">
        <v>223</v>
      </c>
      <c r="I22" s="108">
        <v>221</v>
      </c>
      <c r="J22" s="108">
        <v>215</v>
      </c>
      <c r="K22" s="108">
        <v>194</v>
      </c>
      <c r="L22" s="108">
        <v>194</v>
      </c>
      <c r="M22" s="108">
        <v>198</v>
      </c>
      <c r="N22" s="108">
        <v>186</v>
      </c>
      <c r="O22" s="108">
        <v>210</v>
      </c>
      <c r="P22" s="108">
        <v>190</v>
      </c>
    </row>
    <row r="23" spans="2:16" x14ac:dyDescent="0.2">
      <c r="B23" s="33" t="s">
        <v>14</v>
      </c>
      <c r="C23" s="108">
        <v>90</v>
      </c>
      <c r="D23" s="108">
        <v>87</v>
      </c>
      <c r="E23" s="108">
        <v>80</v>
      </c>
      <c r="F23" s="108">
        <v>99</v>
      </c>
      <c r="G23" s="108">
        <v>92</v>
      </c>
      <c r="H23" s="108">
        <v>95</v>
      </c>
      <c r="I23" s="108">
        <v>99</v>
      </c>
      <c r="J23" s="108">
        <v>73</v>
      </c>
      <c r="K23" s="108">
        <v>92</v>
      </c>
      <c r="L23" s="108">
        <v>71</v>
      </c>
      <c r="M23" s="108">
        <v>74</v>
      </c>
      <c r="N23" s="108">
        <v>75</v>
      </c>
      <c r="O23" s="108">
        <v>101</v>
      </c>
      <c r="P23" s="108">
        <v>94</v>
      </c>
    </row>
    <row r="24" spans="2:16" x14ac:dyDescent="0.2">
      <c r="B24" s="33" t="s">
        <v>7</v>
      </c>
      <c r="C24" s="108">
        <v>44</v>
      </c>
      <c r="D24" s="108">
        <v>28</v>
      </c>
      <c r="E24" s="108">
        <v>80</v>
      </c>
      <c r="F24" s="108">
        <v>71</v>
      </c>
      <c r="G24" s="108">
        <v>71</v>
      </c>
      <c r="H24" s="108">
        <v>88</v>
      </c>
      <c r="I24" s="108">
        <v>116</v>
      </c>
      <c r="J24" s="108">
        <v>112</v>
      </c>
      <c r="K24" s="108">
        <v>105</v>
      </c>
      <c r="L24" s="108">
        <v>156</v>
      </c>
      <c r="M24" s="108">
        <v>127</v>
      </c>
      <c r="N24" s="108">
        <v>138</v>
      </c>
      <c r="O24" s="108">
        <v>183</v>
      </c>
      <c r="P24" s="108">
        <v>128</v>
      </c>
    </row>
    <row r="25" spans="2:16" x14ac:dyDescent="0.2">
      <c r="B25" s="33" t="s">
        <v>8</v>
      </c>
      <c r="C25" s="108">
        <v>51</v>
      </c>
      <c r="D25" s="108">
        <v>42</v>
      </c>
      <c r="E25" s="108">
        <v>58</v>
      </c>
      <c r="F25" s="108">
        <v>47</v>
      </c>
      <c r="G25" s="108">
        <v>44</v>
      </c>
      <c r="H25" s="108">
        <v>39</v>
      </c>
      <c r="I25" s="108">
        <v>32</v>
      </c>
      <c r="J25" s="108">
        <v>52</v>
      </c>
      <c r="K25" s="108">
        <v>29</v>
      </c>
      <c r="L25" s="108">
        <v>40</v>
      </c>
      <c r="M25" s="108">
        <v>23</v>
      </c>
      <c r="N25" s="108">
        <v>33</v>
      </c>
      <c r="O25" s="108">
        <v>29</v>
      </c>
      <c r="P25" s="108">
        <v>35</v>
      </c>
    </row>
    <row r="26" spans="2:16" x14ac:dyDescent="0.2">
      <c r="B26" s="33" t="s">
        <v>13</v>
      </c>
      <c r="C26" s="108">
        <v>23</v>
      </c>
      <c r="D26" s="108">
        <v>76</v>
      </c>
      <c r="E26" s="108">
        <v>57</v>
      </c>
      <c r="F26" s="108">
        <v>66</v>
      </c>
      <c r="G26" s="108">
        <v>80</v>
      </c>
      <c r="H26" s="108">
        <v>42</v>
      </c>
      <c r="I26" s="108">
        <v>48</v>
      </c>
      <c r="J26" s="108">
        <v>48</v>
      </c>
      <c r="K26" s="108">
        <v>62</v>
      </c>
      <c r="L26" s="108">
        <v>41</v>
      </c>
      <c r="M26" s="108">
        <v>38</v>
      </c>
      <c r="N26" s="108">
        <v>42</v>
      </c>
      <c r="O26" s="108">
        <v>42</v>
      </c>
      <c r="P26" s="108">
        <v>51</v>
      </c>
    </row>
    <row r="27" spans="2:16" x14ac:dyDescent="0.2">
      <c r="B27" s="33" t="s">
        <v>10</v>
      </c>
      <c r="C27" s="108">
        <v>15</v>
      </c>
      <c r="D27" s="108">
        <v>25</v>
      </c>
      <c r="E27" s="108">
        <v>16</v>
      </c>
      <c r="F27" s="108">
        <v>13</v>
      </c>
      <c r="G27" s="108">
        <v>18</v>
      </c>
      <c r="H27" s="108">
        <v>16</v>
      </c>
      <c r="I27" s="108">
        <v>26</v>
      </c>
      <c r="J27" s="108">
        <v>15</v>
      </c>
      <c r="K27" s="108">
        <v>13</v>
      </c>
      <c r="L27" s="108">
        <v>17</v>
      </c>
      <c r="M27" s="108">
        <v>16</v>
      </c>
      <c r="N27" s="108">
        <v>24</v>
      </c>
      <c r="O27" s="108">
        <v>22</v>
      </c>
      <c r="P27" s="108">
        <v>17</v>
      </c>
    </row>
    <row r="28" spans="2:16" x14ac:dyDescent="0.2">
      <c r="B28" s="33" t="s">
        <v>9</v>
      </c>
      <c r="C28" s="108">
        <v>48</v>
      </c>
      <c r="D28" s="108">
        <v>40</v>
      </c>
      <c r="E28" s="108">
        <v>38</v>
      </c>
      <c r="F28" s="108">
        <v>55</v>
      </c>
      <c r="G28" s="108">
        <v>44</v>
      </c>
      <c r="H28" s="108">
        <v>64</v>
      </c>
      <c r="I28" s="108">
        <v>61</v>
      </c>
      <c r="J28" s="108">
        <v>69</v>
      </c>
      <c r="K28" s="108">
        <v>71</v>
      </c>
      <c r="L28" s="108">
        <v>57</v>
      </c>
      <c r="M28" s="108">
        <v>54</v>
      </c>
      <c r="N28" s="108">
        <v>52</v>
      </c>
      <c r="O28" s="108">
        <v>77</v>
      </c>
      <c r="P28" s="108">
        <v>70</v>
      </c>
    </row>
    <row r="29" spans="2:16" x14ac:dyDescent="0.2">
      <c r="B29" s="33" t="s">
        <v>18</v>
      </c>
      <c r="C29" s="108">
        <v>44</v>
      </c>
      <c r="D29" s="108">
        <v>64</v>
      </c>
      <c r="E29" s="108">
        <v>32</v>
      </c>
      <c r="F29" s="108">
        <v>55</v>
      </c>
      <c r="G29" s="108">
        <v>64</v>
      </c>
      <c r="H29" s="108">
        <v>48</v>
      </c>
      <c r="I29" s="108">
        <v>60</v>
      </c>
      <c r="J29" s="108">
        <v>56</v>
      </c>
      <c r="K29" s="108">
        <v>48</v>
      </c>
      <c r="L29" s="108">
        <v>58</v>
      </c>
      <c r="M29" s="108">
        <v>53</v>
      </c>
      <c r="N29" s="108">
        <v>35</v>
      </c>
      <c r="O29" s="108">
        <v>52</v>
      </c>
      <c r="P29" s="108">
        <v>49</v>
      </c>
    </row>
    <row r="30" spans="2:16" x14ac:dyDescent="0.2">
      <c r="B30" s="37" t="s">
        <v>12</v>
      </c>
      <c r="C30" s="109">
        <v>68</v>
      </c>
      <c r="D30" s="109">
        <v>62</v>
      </c>
      <c r="E30" s="109">
        <v>82</v>
      </c>
      <c r="F30" s="109">
        <v>90</v>
      </c>
      <c r="G30" s="109">
        <v>77</v>
      </c>
      <c r="H30" s="109">
        <v>86</v>
      </c>
      <c r="I30" s="109">
        <v>69</v>
      </c>
      <c r="J30" s="109">
        <v>50</v>
      </c>
      <c r="K30" s="109">
        <v>79</v>
      </c>
      <c r="L30" s="109">
        <v>85</v>
      </c>
      <c r="M30" s="109">
        <v>69</v>
      </c>
      <c r="N30" s="109">
        <v>83</v>
      </c>
      <c r="O30" s="109">
        <v>60</v>
      </c>
      <c r="P30" s="109">
        <v>78</v>
      </c>
    </row>
    <row r="31" spans="2:16" x14ac:dyDescent="0.2">
      <c r="B31" s="72" t="s">
        <v>6</v>
      </c>
      <c r="C31" s="110">
        <v>7</v>
      </c>
      <c r="D31" s="110">
        <v>11</v>
      </c>
      <c r="E31" s="110">
        <v>8</v>
      </c>
      <c r="F31" s="110">
        <v>10</v>
      </c>
      <c r="G31" s="110">
        <v>15</v>
      </c>
      <c r="H31" s="110">
        <v>7</v>
      </c>
      <c r="I31" s="110">
        <v>12</v>
      </c>
      <c r="J31" s="110">
        <v>18</v>
      </c>
      <c r="K31" s="110">
        <v>16</v>
      </c>
      <c r="L31" s="110">
        <v>7</v>
      </c>
      <c r="M31" s="110">
        <v>15</v>
      </c>
      <c r="N31" s="110">
        <v>10</v>
      </c>
      <c r="O31" s="110">
        <v>12</v>
      </c>
      <c r="P31" s="110">
        <v>15</v>
      </c>
    </row>
    <row r="32" spans="2:16" x14ac:dyDescent="0.2">
      <c r="B32" s="37" t="s">
        <v>24</v>
      </c>
      <c r="C32" s="109">
        <v>126</v>
      </c>
      <c r="D32" s="109">
        <v>103</v>
      </c>
      <c r="E32" s="109">
        <v>140</v>
      </c>
      <c r="F32" s="109">
        <v>140</v>
      </c>
      <c r="G32" s="109">
        <v>151</v>
      </c>
      <c r="H32" s="109">
        <v>145</v>
      </c>
      <c r="I32" s="109">
        <v>140</v>
      </c>
      <c r="J32" s="109">
        <v>140</v>
      </c>
      <c r="K32" s="109">
        <v>139</v>
      </c>
      <c r="L32" s="109">
        <v>126</v>
      </c>
      <c r="M32" s="109">
        <v>114</v>
      </c>
      <c r="N32" s="109">
        <v>127</v>
      </c>
      <c r="O32" s="109">
        <v>105</v>
      </c>
      <c r="P32" s="109">
        <v>117</v>
      </c>
    </row>
    <row r="33" spans="2:16" x14ac:dyDescent="0.2">
      <c r="B33" s="4" t="s">
        <v>38</v>
      </c>
      <c r="C33" s="111" t="s">
        <v>26</v>
      </c>
      <c r="D33" s="111" t="s">
        <v>26</v>
      </c>
      <c r="E33" s="111" t="s">
        <v>26</v>
      </c>
      <c r="F33" s="111" t="s">
        <v>26</v>
      </c>
      <c r="G33" s="111" t="s">
        <v>26</v>
      </c>
      <c r="H33" s="111" t="s">
        <v>26</v>
      </c>
      <c r="I33" s="111" t="s">
        <v>26</v>
      </c>
      <c r="J33" s="111" t="s">
        <v>26</v>
      </c>
      <c r="K33" s="111" t="s">
        <v>26</v>
      </c>
      <c r="L33" s="111" t="s">
        <v>26</v>
      </c>
      <c r="M33" s="111" t="s">
        <v>26</v>
      </c>
      <c r="N33" s="111" t="s">
        <v>26</v>
      </c>
      <c r="O33" s="111" t="s">
        <v>26</v>
      </c>
      <c r="P33" s="111"/>
    </row>
    <row r="34" spans="2:16" x14ac:dyDescent="0.2">
      <c r="B34" s="45" t="s">
        <v>43</v>
      </c>
      <c r="C34" s="112" t="s">
        <v>26</v>
      </c>
      <c r="D34" s="112" t="s">
        <v>26</v>
      </c>
      <c r="E34" s="112" t="s">
        <v>26</v>
      </c>
      <c r="F34" s="112" t="s">
        <v>26</v>
      </c>
      <c r="G34" s="112" t="s">
        <v>26</v>
      </c>
      <c r="H34" s="112" t="s">
        <v>26</v>
      </c>
      <c r="I34" s="112" t="s">
        <v>26</v>
      </c>
      <c r="J34" s="112" t="s">
        <v>26</v>
      </c>
      <c r="K34" s="112" t="s">
        <v>26</v>
      </c>
      <c r="L34" s="112" t="s">
        <v>26</v>
      </c>
      <c r="M34" s="112" t="s">
        <v>26</v>
      </c>
      <c r="N34" s="112" t="s">
        <v>26</v>
      </c>
      <c r="O34" s="112" t="s">
        <v>26</v>
      </c>
      <c r="P34" s="112"/>
    </row>
    <row r="35" spans="2:16" x14ac:dyDescent="0.2">
      <c r="B35" s="48" t="s">
        <v>55</v>
      </c>
      <c r="C35" s="113" t="s">
        <v>26</v>
      </c>
      <c r="D35" s="113" t="s">
        <v>26</v>
      </c>
      <c r="E35" s="113" t="s">
        <v>26</v>
      </c>
      <c r="F35" s="113" t="s">
        <v>26</v>
      </c>
      <c r="G35" s="113" t="s">
        <v>26</v>
      </c>
      <c r="H35" s="113" t="s">
        <v>26</v>
      </c>
      <c r="I35" s="113" t="s">
        <v>26</v>
      </c>
      <c r="J35" s="113" t="s">
        <v>26</v>
      </c>
      <c r="K35" s="113" t="s">
        <v>26</v>
      </c>
      <c r="L35" s="113" t="s">
        <v>26</v>
      </c>
      <c r="M35" s="113" t="s">
        <v>26</v>
      </c>
      <c r="N35" s="113" t="s">
        <v>26</v>
      </c>
      <c r="O35" s="113" t="s">
        <v>26</v>
      </c>
      <c r="P35" s="113"/>
    </row>
    <row r="36" spans="2:16" x14ac:dyDescent="0.2">
      <c r="B36" s="128" t="s">
        <v>56</v>
      </c>
      <c r="C36" s="128"/>
      <c r="D36" s="128"/>
      <c r="E36" s="128"/>
      <c r="F36" s="128"/>
      <c r="G36" s="128"/>
      <c r="H36" s="128"/>
      <c r="I36" s="128"/>
      <c r="J36" s="128"/>
      <c r="K36" s="128"/>
      <c r="L36" s="128"/>
      <c r="M36" s="128"/>
      <c r="N36" s="2"/>
    </row>
    <row r="37" spans="2:16" x14ac:dyDescent="0.2">
      <c r="B37" s="129" t="s">
        <v>62</v>
      </c>
      <c r="C37" s="129"/>
      <c r="D37" s="129"/>
      <c r="E37" s="129"/>
      <c r="F37" s="129"/>
      <c r="G37" s="129"/>
      <c r="H37" s="129"/>
      <c r="I37" s="129"/>
      <c r="J37" s="129"/>
      <c r="K37" s="129"/>
      <c r="L37" s="129"/>
      <c r="M37" s="129"/>
      <c r="N37" s="40"/>
    </row>
    <row r="39" spans="2:16" x14ac:dyDescent="0.2">
      <c r="D39" s="18"/>
      <c r="E39" s="18"/>
      <c r="F39" s="18"/>
      <c r="G39" s="18"/>
      <c r="H39" s="18"/>
      <c r="I39" s="18"/>
      <c r="J39" s="18"/>
      <c r="K39" s="18"/>
      <c r="L39" s="18"/>
      <c r="M39" s="18"/>
      <c r="N39" s="18"/>
    </row>
    <row r="41" spans="2:16" x14ac:dyDescent="0.2">
      <c r="D41" s="18"/>
      <c r="E41" s="18"/>
      <c r="F41" s="18"/>
      <c r="G41" s="18"/>
      <c r="H41" s="18"/>
      <c r="I41" s="18"/>
      <c r="J41" s="18"/>
      <c r="K41" s="18"/>
      <c r="L41" s="18"/>
      <c r="M41" s="18"/>
      <c r="N41" s="18"/>
    </row>
  </sheetData>
  <mergeCells count="4">
    <mergeCell ref="B36:M36"/>
    <mergeCell ref="B37:M37"/>
    <mergeCell ref="B3:M3"/>
    <mergeCell ref="B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Infographic</vt:lpstr>
      <vt:lpstr>Figure 1</vt:lpstr>
      <vt:lpstr>Figure 2</vt:lpstr>
      <vt:lpstr>Figure 3</vt:lpstr>
      <vt:lpstr>Table 1</vt:lpstr>
      <vt:lpstr>Table 2</vt:lpstr>
      <vt:lpstr>Figure 4</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EKSLER Vojtech (ERA)</dc:creator>
  <cp:lastModifiedBy>Quentin Schmidt</cp:lastModifiedBy>
  <cp:lastPrinted>2013-12-10T10:10:49Z</cp:lastPrinted>
  <dcterms:created xsi:type="dcterms:W3CDTF">2013-11-14T14:32:01Z</dcterms:created>
  <dcterms:modified xsi:type="dcterms:W3CDTF">2024-12-11T12:59:33Z</dcterms:modified>
</cp:coreProperties>
</file>