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dissemination\Statistics Explained\Articles for proofreading\new articles for proofreading 2019\People at risk of poverty or social exclusion\"/>
    </mc:Choice>
  </mc:AlternateContent>
  <bookViews>
    <workbookView xWindow="0" yWindow="0" windowWidth="23040" windowHeight="11205" tabRatio="745"/>
  </bookViews>
  <sheets>
    <sheet name="Figure 1" sheetId="109" r:id="rId1"/>
    <sheet name="Figure 2" sheetId="120" r:id="rId2"/>
    <sheet name="Fig2_interactive_chart_source" sheetId="133" r:id="rId3"/>
    <sheet name="Figure 3" sheetId="115" r:id="rId4"/>
    <sheet name="Table 1" sheetId="121" r:id="rId5"/>
    <sheet name="Table 2" sheetId="122" r:id="rId6"/>
    <sheet name="Table 3" sheetId="123" r:id="rId7"/>
    <sheet name="Figure 4" sheetId="129" r:id="rId8"/>
    <sheet name="Figure 5" sheetId="130" r:id="rId9"/>
    <sheet name="Figure 6" sheetId="131" r:id="rId10"/>
    <sheet name="Figure 7" sheetId="128" r:id="rId11"/>
  </sheets>
  <definedNames>
    <definedName name="_xlnm._FilterDatabase" localSheetId="4" hidden="1">'Table 1'!#REF!</definedName>
    <definedName name="_xlnm._FilterDatabase" localSheetId="5" hidden="1">'Table 2'!$B$11:$F$36</definedName>
  </definedNames>
  <calcPr calcId="162913"/>
</workbook>
</file>

<file path=xl/calcChain.xml><?xml version="1.0" encoding="utf-8"?>
<calcChain xmlns="http://schemas.openxmlformats.org/spreadsheetml/2006/main">
  <c r="E29" i="115" l="1"/>
  <c r="E30" i="115"/>
  <c r="E22" i="115" l="1"/>
  <c r="E39" i="115"/>
  <c r="E38" i="115"/>
  <c r="E37" i="115"/>
  <c r="E43" i="115"/>
  <c r="E41" i="115"/>
  <c r="E42" i="115"/>
  <c r="E23" i="115"/>
  <c r="E8" i="115"/>
  <c r="E35" i="115"/>
  <c r="E31" i="115"/>
  <c r="E24" i="115"/>
  <c r="E18" i="115"/>
  <c r="E20" i="115"/>
  <c r="E10" i="115"/>
  <c r="E14" i="115"/>
  <c r="E16" i="115"/>
  <c r="E11" i="115"/>
  <c r="E17" i="115"/>
  <c r="E13" i="115"/>
  <c r="E12" i="115"/>
  <c r="E25" i="115"/>
  <c r="E15" i="115"/>
  <c r="E26" i="115"/>
  <c r="E33" i="115"/>
  <c r="E28" i="115"/>
  <c r="E21" i="115"/>
  <c r="E19" i="115"/>
  <c r="E9" i="115"/>
  <c r="E32" i="115"/>
  <c r="E34" i="115"/>
  <c r="E27" i="115"/>
  <c r="E6" i="115"/>
</calcChain>
</file>

<file path=xl/sharedStrings.xml><?xml version="1.0" encoding="utf-8"?>
<sst xmlns="http://schemas.openxmlformats.org/spreadsheetml/2006/main" count="438" uniqueCount="161">
  <si>
    <t>Luxembourg</t>
  </si>
  <si>
    <t>Belgium</t>
  </si>
  <si>
    <t>Ireland</t>
  </si>
  <si>
    <t>Netherlands</t>
  </si>
  <si>
    <t>Austria</t>
  </si>
  <si>
    <t>Sweden</t>
  </si>
  <si>
    <t>Denmark</t>
  </si>
  <si>
    <t>Finland</t>
  </si>
  <si>
    <t>Lithuania</t>
  </si>
  <si>
    <t>Latvia</t>
  </si>
  <si>
    <t>United Kingdom</t>
  </si>
  <si>
    <t>Germany</t>
  </si>
  <si>
    <t>France</t>
  </si>
  <si>
    <t>Spain</t>
  </si>
  <si>
    <t>Italy</t>
  </si>
  <si>
    <t>Greece</t>
  </si>
  <si>
    <t>Cyprus</t>
  </si>
  <si>
    <t>Slovenia</t>
  </si>
  <si>
    <t>Estonia</t>
  </si>
  <si>
    <t>Slovakia</t>
  </si>
  <si>
    <t>Hungary</t>
  </si>
  <si>
    <t>Poland</t>
  </si>
  <si>
    <t>Malta</t>
  </si>
  <si>
    <t>Portugal</t>
  </si>
  <si>
    <t>Romania</t>
  </si>
  <si>
    <t>Bulgaria</t>
  </si>
  <si>
    <t>(million)</t>
  </si>
  <si>
    <t>Croatia</t>
  </si>
  <si>
    <t>EU-28</t>
  </si>
  <si>
    <t>Serbia</t>
  </si>
  <si>
    <t>EU-28 (¹)</t>
  </si>
  <si>
    <t>Turkey (¹)</t>
  </si>
  <si>
    <t>Note: the sum of the data for the seven groups at-risk-of-poverty or social exclusion differs slightly from the total 
(published elsewhere) due to rounding.</t>
  </si>
  <si>
    <t>Total</t>
    <phoneticPr fontId="2" type="noConversion"/>
  </si>
  <si>
    <t>Iceland (²)</t>
  </si>
  <si>
    <t>Children
(aged 0-17 years)</t>
  </si>
  <si>
    <t>Adults
(aged 18-64 years)</t>
  </si>
  <si>
    <t>(¹) Break in series.</t>
  </si>
  <si>
    <t>Older people
(65 years and over)</t>
  </si>
  <si>
    <t>Iceland (¹)</t>
  </si>
  <si>
    <t>Turkey (²)</t>
  </si>
  <si>
    <t>At risk of poverty</t>
  </si>
  <si>
    <t>Severe material deprivation (other than at risk of poverty)</t>
  </si>
  <si>
    <t>Very low work intensity (other than at risk of poverty or experiencing severe material deprivation)</t>
  </si>
  <si>
    <t>Population at risk of poverty  but not severely materially deprived and not living in a household with low work intensity</t>
  </si>
  <si>
    <t>Population at risk of poverty , not severely materially deprived but living in a household with low work intensity</t>
  </si>
  <si>
    <t>Population at risk of poverty , severely materially deprived but not living in a household with low work intensity</t>
  </si>
  <si>
    <t>Population at risk of poverty , severely materially deprived and living in a household with low work intensity</t>
  </si>
  <si>
    <t>Population not at risk of poverty , not severely materially deprived but living in a household with low work intensity</t>
  </si>
  <si>
    <t>Population not at risk of poverty  but severely materially deprived and not living in a household with low work intensity</t>
  </si>
  <si>
    <t>Population not at risk of poverty  but severely materially deprived and living in a household with low work intensity</t>
  </si>
  <si>
    <t>Population neither at risk of poverty , nor severely materially deprived nor living in a household with low work intensity</t>
  </si>
  <si>
    <t xml:space="preserve">Luxembourg </t>
  </si>
  <si>
    <t xml:space="preserve">Netherlands </t>
  </si>
  <si>
    <t>Czechia</t>
  </si>
  <si>
    <t>United Kingdom (¹)</t>
  </si>
  <si>
    <t xml:space="preserve">Iceland (²)(³) </t>
  </si>
  <si>
    <t xml:space="preserve">Norway (²)(³) </t>
  </si>
  <si>
    <t xml:space="preserve">Switzerland (²)(³) </t>
  </si>
  <si>
    <t xml:space="preserve">Turkey (²)(³) </t>
  </si>
  <si>
    <t xml:space="preserve">Bulgaria </t>
  </si>
  <si>
    <t>Switzerland (²)</t>
  </si>
  <si>
    <t>Norway (²)</t>
  </si>
  <si>
    <t>(¹) 2017 break in series.</t>
  </si>
  <si>
    <t>(²) 2016 data.</t>
  </si>
  <si>
    <t>(Share of specified population)</t>
  </si>
  <si>
    <t>(¹) 2016 data.</t>
  </si>
  <si>
    <t>Norway (¹)</t>
  </si>
  <si>
    <t>Switzerland (¹)</t>
  </si>
  <si>
    <t>Table 1: People at risk of poverty or social exclusion, by age group, 2017</t>
  </si>
  <si>
    <t>Iceland (²)(³)</t>
  </si>
  <si>
    <t>Norway (²)(³)</t>
  </si>
  <si>
    <t>Switzerland (²)(³)</t>
  </si>
  <si>
    <t>Turkey (²)(³)</t>
  </si>
  <si>
    <t>(²) 2017 break in series.</t>
  </si>
  <si>
    <t>(¹) Estimated data.</t>
  </si>
  <si>
    <t>United Kingdom (²)</t>
  </si>
  <si>
    <t>Iceland (³)(⁴)</t>
  </si>
  <si>
    <t>Norway(³)(⁴)</t>
  </si>
  <si>
    <t>Switzerland(³)(⁴)</t>
  </si>
  <si>
    <t>Turkey(³)(⁴)</t>
  </si>
  <si>
    <t>Turkey  (²)(³)</t>
  </si>
  <si>
    <t>Figure 6: Severe material deprivation rate, 2016 - 2017</t>
  </si>
  <si>
    <t>Table 3: Single person household, at-risk-of-poverty threshold, 2016 - 2017</t>
  </si>
  <si>
    <t>Figure 1: At risk of poverty or social exclusion by type of risks, EU-28, 2017</t>
  </si>
  <si>
    <t>Figure 3: Population at risk of poverty or social exclusion, 2017</t>
  </si>
  <si>
    <t>Figure 7: Population unable to face unexpected financial expenses, 2016 - 2017</t>
  </si>
  <si>
    <t>Figure 2: At risk of poverty or social exclusion rate, 2016-2017</t>
  </si>
  <si>
    <t>(³) 2015 data instead of 2016.</t>
  </si>
  <si>
    <t>(Share of total population)</t>
  </si>
  <si>
    <t>At-risk-of-poverty rate:</t>
  </si>
  <si>
    <t>Note: At risk of poverty rate before/after social transfers (pensions excluded from social transfers) (cut-off point: 60% of median equivalised income before/after social transfers).</t>
  </si>
  <si>
    <t>(³) 2016 data instead of 2017.</t>
  </si>
  <si>
    <t>(⁴) 2015 data instead of 2016.</t>
  </si>
  <si>
    <t>Figure 5: People aged &lt; 60 years, living in households with very low work intensity, 2016 - 2017</t>
  </si>
  <si>
    <t>(in PPS)</t>
  </si>
  <si>
    <t>Note: At risk of poverty threshold (60% of median equivalised income).</t>
  </si>
  <si>
    <t>Figure 4: At risk of poverty rate (cut-off point: 60% of median equivalised income after social transfers), 2016 - 2017</t>
  </si>
  <si>
    <t>Table 2: Single person households at risk of poverty. before and after social transfers. 2016-2017</t>
  </si>
  <si>
    <t>112.8/33.6</t>
  </si>
  <si>
    <t xml:space="preserve">North Macedonia (²)(³) </t>
  </si>
  <si>
    <t>North Macedonia (²)</t>
  </si>
  <si>
    <t>North Macedonia (¹)</t>
  </si>
  <si>
    <t>North Macedonia (²)(³)</t>
  </si>
  <si>
    <r>
      <t>Source:</t>
    </r>
    <r>
      <rPr>
        <sz val="9"/>
        <rFont val="Arial"/>
        <family val="2"/>
      </rPr>
      <t xml:space="preserve"> Eurostat (online data code: ilc_pees01)</t>
    </r>
  </si>
  <si>
    <r>
      <t>Source:</t>
    </r>
    <r>
      <rPr>
        <sz val="9"/>
        <rFont val="Arial"/>
        <family val="2"/>
      </rPr>
      <t xml:space="preserve"> Eurostat (online data code: ilc_peps01)</t>
    </r>
  </si>
  <si>
    <r>
      <t xml:space="preserve">before </t>
    </r>
    <r>
      <rPr>
        <sz val="9"/>
        <rFont val="Arial"/>
        <family val="2"/>
      </rPr>
      <t>social transfers</t>
    </r>
  </si>
  <si>
    <r>
      <t xml:space="preserve">after </t>
    </r>
    <r>
      <rPr>
        <sz val="9"/>
        <rFont val="Arial"/>
        <family val="2"/>
      </rPr>
      <t>social transfers</t>
    </r>
  </si>
  <si>
    <r>
      <t>Source:</t>
    </r>
    <r>
      <rPr>
        <sz val="9"/>
        <rFont val="Arial"/>
        <family val="2"/>
      </rPr>
      <t xml:space="preserve"> Eurostat (online data codes: ilc_li10 and ilc_li02)</t>
    </r>
  </si>
  <si>
    <r>
      <t>Source:</t>
    </r>
    <r>
      <rPr>
        <sz val="9"/>
        <rFont val="Arial"/>
        <family val="2"/>
      </rPr>
      <t xml:space="preserve"> Eurostat (online data code: ilc_li01)</t>
    </r>
  </si>
  <si>
    <r>
      <t>Source:</t>
    </r>
    <r>
      <rPr>
        <sz val="9"/>
        <rFont val="Arial"/>
        <family val="2"/>
      </rPr>
      <t xml:space="preserve"> Eurostat (online data code: ilc_li22b)</t>
    </r>
  </si>
  <si>
    <r>
      <t>Source:</t>
    </r>
    <r>
      <rPr>
        <sz val="9"/>
        <rFont val="Arial"/>
        <family val="2"/>
      </rPr>
      <t xml:space="preserve"> Eurostat (online data code: ilc_lvhl11)</t>
    </r>
  </si>
  <si>
    <r>
      <t>Source:</t>
    </r>
    <r>
      <rPr>
        <sz val="9"/>
        <rFont val="Arial"/>
        <family val="2"/>
      </rPr>
      <t xml:space="preserve"> Eurostat (online data code: ilc_mddd11)</t>
    </r>
  </si>
  <si>
    <r>
      <t>Source:</t>
    </r>
    <r>
      <rPr>
        <sz val="9"/>
        <rFont val="Arial"/>
        <family val="2"/>
      </rPr>
      <t xml:space="preserve"> Eurostat (online data code: ilc_mdes04)</t>
    </r>
  </si>
  <si>
    <t>Note: The sum of the data for the three groups at risk of poverty or social exclusion may differ slightly from the total (published elsewhere) due to rounding.</t>
  </si>
  <si>
    <t>Title</t>
  </si>
  <si>
    <t>At risk of poverty or social exclusion rate, 2016-2017</t>
  </si>
  <si>
    <t>Title (hover)</t>
  </si>
  <si>
    <t>Subtitle (unit)</t>
  </si>
  <si>
    <t>Y axis</t>
  </si>
  <si>
    <t>Data</t>
  </si>
  <si>
    <t>code iso</t>
  </si>
  <si>
    <t>values</t>
  </si>
  <si>
    <t>EU28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</si>
  <si>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</si>
  <si>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</si>
  <si>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</si>
  <si>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</si>
  <si>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</si>
  <si>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</si>
  <si>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</si>
  <si>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</si>
  <si>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</si>
  <si>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</si>
  <si>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</si>
  <si>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</si>
  <si>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</si>
  <si>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</si>
  <si>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</si>
  <si>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</si>
  <si>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</si>
  <si>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</si>
  <si>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</si>
  <si>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</si>
  <si>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</si>
  <si>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</si>
  <si>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</si>
  <si>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</si>
  <si>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</si>
  <si>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</si>
  <si>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</si>
  <si>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UK</t>
  </si>
  <si>
    <t>IS</t>
  </si>
  <si>
    <t>NO</t>
  </si>
  <si>
    <t>TR</t>
  </si>
  <si>
    <t>Foot note</t>
  </si>
  <si>
    <t>CH</t>
  </si>
  <si>
    <t>MK</t>
  </si>
  <si>
    <t>RS</t>
  </si>
  <si>
    <t>(²) 2016 data instead of 2017.</t>
  </si>
  <si>
    <t>CH, NO, IS,TR, MK: 2016 data instead of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</si>
</sst>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,##0.0_i"/>
    <numFmt numFmtId="167" formatCode="#,##0_i"/>
    <numFmt numFmtId="168" formatCode="#,##0.00000"/>
    <numFmt numFmtId="169" formatCode="#,##0.000000000000000"/>
    <numFmt numFmtId="170" formatCode="dd\.mm\.yy"/>
    <numFmt numFmtId="171" formatCode="@_i"/>
  </numFmts>
  <fonts count="16" x14ac:knownFonts="1">
    <font>
      <sz val="9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color rgb="FFFF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161"/>
    </font>
    <font>
      <sz val="11"/>
      <color indexed="8"/>
      <name val="Calibri"/>
      <family val="2"/>
    </font>
    <font>
      <b/>
      <sz val="12"/>
      <name val="Arial"/>
      <family val="2"/>
    </font>
    <font>
      <sz val="9"/>
      <color rgb="FF3F3F7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 style="hair">
        <color rgb="FFC0C0C0"/>
      </top>
      <bottom style="thin">
        <color indexed="64"/>
      </bottom>
      <diagonal/>
    </border>
    <border>
      <left/>
      <right/>
      <top style="hair">
        <color rgb="FFC0C0C0"/>
      </top>
      <bottom style="thin">
        <color indexed="64"/>
      </bottom>
      <diagonal/>
    </border>
    <border>
      <left/>
      <right style="hair">
        <color rgb="FFA6A6A6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 applyNumberFormat="0" applyFill="0" applyBorder="0" applyProtection="0">
      <alignment vertical="center"/>
    </xf>
    <xf numFmtId="0" fontId="7" fillId="0" borderId="0"/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3" fillId="0" borderId="0" applyNumberFormat="0" applyFill="0" applyBorder="0" applyProtection="0">
      <alignment vertical="center"/>
    </xf>
    <xf numFmtId="0" fontId="8" fillId="0" borderId="0"/>
    <xf numFmtId="166" fontId="3" fillId="0" borderId="0" applyFill="0" applyBorder="0" applyProtection="0">
      <alignment horizontal="right"/>
    </xf>
    <xf numFmtId="0" fontId="7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166" fontId="12" fillId="0" borderId="0" applyFill="0" applyBorder="0" applyProtection="0">
      <alignment horizontal="right"/>
    </xf>
    <xf numFmtId="9" fontId="13" fillId="0" borderId="0" applyFont="0" applyFill="0" applyBorder="0" applyAlignment="0" applyProtection="0"/>
  </cellStyleXfs>
  <cellXfs count="171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right" wrapText="1"/>
    </xf>
    <xf numFmtId="0" fontId="5" fillId="0" borderId="0" xfId="0" applyFont="1" applyFill="1" applyBorder="1">
      <alignment vertical="center"/>
    </xf>
    <xf numFmtId="0" fontId="0" fillId="0" borderId="0" xfId="0" applyFont="1" applyFill="1" applyBorder="1" applyAlignment="1"/>
    <xf numFmtId="0" fontId="0" fillId="0" borderId="0" xfId="0" applyFont="1">
      <alignment vertical="center"/>
    </xf>
    <xf numFmtId="1" fontId="6" fillId="0" borderId="0" xfId="0" applyNumberFormat="1" applyFont="1" applyFill="1" applyBorder="1">
      <alignment vertical="center"/>
    </xf>
    <xf numFmtId="164" fontId="0" fillId="0" borderId="0" xfId="0" applyNumberFormat="1" applyFont="1" applyFill="1" applyBorder="1">
      <alignment vertical="center"/>
    </xf>
    <xf numFmtId="164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164" fontId="0" fillId="0" borderId="0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165" fontId="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right" vertical="center"/>
    </xf>
    <xf numFmtId="0" fontId="4" fillId="0" borderId="0" xfId="9" applyFont="1" applyFill="1" applyBorder="1"/>
    <xf numFmtId="0" fontId="3" fillId="0" borderId="0" xfId="9" applyFont="1" applyFill="1" applyBorder="1" applyAlignment="1">
      <alignment horizontal="left"/>
    </xf>
    <xf numFmtId="0" fontId="3" fillId="0" borderId="0" xfId="9" applyFont="1" applyFill="1" applyBorder="1" applyAlignment="1">
      <alignment vertical="center"/>
    </xf>
    <xf numFmtId="0" fontId="4" fillId="2" borderId="7" xfId="9" applyFont="1" applyFill="1" applyBorder="1" applyAlignment="1">
      <alignment horizontal="center" vertical="center"/>
    </xf>
    <xf numFmtId="0" fontId="4" fillId="2" borderId="7" xfId="9" applyFont="1" applyFill="1" applyBorder="1" applyAlignment="1">
      <alignment horizontal="center" vertical="center" wrapText="1"/>
    </xf>
    <xf numFmtId="0" fontId="6" fillId="0" borderId="0" xfId="9" applyFont="1" applyFill="1" applyBorder="1" applyAlignment="1">
      <alignment vertical="center"/>
    </xf>
    <xf numFmtId="0" fontId="3" fillId="0" borderId="0" xfId="9" applyFont="1"/>
    <xf numFmtId="165" fontId="6" fillId="0" borderId="0" xfId="9" applyNumberFormat="1" applyFont="1" applyFill="1" applyBorder="1" applyAlignment="1">
      <alignment vertical="center"/>
    </xf>
    <xf numFmtId="0" fontId="4" fillId="0" borderId="1" xfId="9" applyFont="1" applyFill="1" applyBorder="1" applyAlignment="1">
      <alignment horizontal="left" vertical="center"/>
    </xf>
    <xf numFmtId="0" fontId="4" fillId="0" borderId="4" xfId="9" applyFont="1" applyFill="1" applyBorder="1" applyAlignment="1">
      <alignment horizontal="left" vertical="center"/>
    </xf>
    <xf numFmtId="0" fontId="4" fillId="0" borderId="5" xfId="9" applyFont="1" applyFill="1" applyBorder="1" applyAlignment="1">
      <alignment horizontal="left" vertical="center"/>
    </xf>
    <xf numFmtId="0" fontId="4" fillId="0" borderId="2" xfId="9" applyFont="1" applyFill="1" applyBorder="1" applyAlignment="1">
      <alignment horizontal="left" vertical="center"/>
    </xf>
    <xf numFmtId="0" fontId="6" fillId="0" borderId="0" xfId="9" applyFont="1" applyFill="1" applyBorder="1"/>
    <xf numFmtId="0" fontId="3" fillId="0" borderId="0" xfId="9" applyFont="1" applyFill="1" applyBorder="1"/>
    <xf numFmtId="0" fontId="5" fillId="0" borderId="0" xfId="9" applyFont="1" applyFill="1" applyBorder="1"/>
    <xf numFmtId="164" fontId="3" fillId="0" borderId="0" xfId="9" applyNumberFormat="1" applyFont="1" applyFill="1" applyBorder="1" applyAlignment="1">
      <alignment horizontal="right" vertical="center"/>
    </xf>
    <xf numFmtId="164" fontId="3" fillId="0" borderId="0" xfId="9" applyNumberFormat="1" applyFont="1"/>
    <xf numFmtId="0" fontId="4" fillId="0" borderId="0" xfId="9" applyFont="1"/>
    <xf numFmtId="0" fontId="3" fillId="4" borderId="0" xfId="11" applyFont="1" applyFill="1"/>
    <xf numFmtId="0" fontId="3" fillId="4" borderId="0" xfId="9" applyFont="1" applyFill="1"/>
    <xf numFmtId="3" fontId="3" fillId="5" borderId="0" xfId="9" applyNumberFormat="1" applyFont="1" applyFill="1" applyBorder="1" applyAlignment="1">
      <alignment horizontal="center" vertical="center"/>
    </xf>
    <xf numFmtId="165" fontId="6" fillId="0" borderId="0" xfId="9" applyNumberFormat="1" applyFont="1" applyFill="1" applyBorder="1" applyAlignment="1">
      <alignment horizontal="right" vertical="center" indent="1"/>
    </xf>
    <xf numFmtId="169" fontId="3" fillId="0" borderId="0" xfId="9" applyNumberFormat="1" applyFont="1" applyFill="1" applyBorder="1" applyAlignment="1">
      <alignment vertical="center"/>
    </xf>
    <xf numFmtId="0" fontId="4" fillId="0" borderId="3" xfId="9" applyFont="1" applyFill="1" applyBorder="1" applyAlignment="1">
      <alignment horizontal="left" vertical="center"/>
    </xf>
    <xf numFmtId="164" fontId="3" fillId="0" borderId="0" xfId="9" applyNumberFormat="1" applyFont="1" applyFill="1" applyBorder="1" applyAlignment="1">
      <alignment vertical="center"/>
    </xf>
    <xf numFmtId="164" fontId="3" fillId="5" borderId="0" xfId="9" applyNumberFormat="1" applyFont="1" applyFill="1" applyBorder="1" applyAlignment="1">
      <alignment horizontal="center" vertical="center"/>
    </xf>
    <xf numFmtId="164" fontId="3" fillId="4" borderId="0" xfId="9" applyNumberFormat="1" applyFont="1" applyFill="1"/>
    <xf numFmtId="0" fontId="3" fillId="6" borderId="16" xfId="12" applyNumberFormat="1" applyFont="1" applyFill="1" applyBorder="1" applyAlignment="1"/>
    <xf numFmtId="168" fontId="3" fillId="0" borderId="16" xfId="12" applyNumberFormat="1" applyFont="1" applyFill="1" applyBorder="1" applyAlignment="1"/>
    <xf numFmtId="0" fontId="3" fillId="0" borderId="16" xfId="12" applyNumberFormat="1" applyFont="1" applyFill="1" applyBorder="1" applyAlignment="1"/>
    <xf numFmtId="0" fontId="4" fillId="2" borderId="17" xfId="9" applyFont="1" applyFill="1" applyBorder="1" applyAlignment="1">
      <alignment horizontal="center"/>
    </xf>
    <xf numFmtId="0" fontId="4" fillId="2" borderId="12" xfId="9" applyFont="1" applyFill="1" applyBorder="1" applyAlignment="1">
      <alignment horizontal="center"/>
    </xf>
    <xf numFmtId="0" fontId="4" fillId="2" borderId="13" xfId="9" applyNumberFormat="1" applyFont="1" applyFill="1" applyBorder="1" applyAlignment="1">
      <alignment horizontal="center"/>
    </xf>
    <xf numFmtId="0" fontId="4" fillId="0" borderId="18" xfId="9" applyFont="1" applyBorder="1" applyAlignment="1">
      <alignment horizontal="left"/>
    </xf>
    <xf numFmtId="0" fontId="4" fillId="0" borderId="20" xfId="9" applyFont="1" applyBorder="1" applyAlignment="1">
      <alignment horizontal="left"/>
    </xf>
    <xf numFmtId="0" fontId="4" fillId="0" borderId="21" xfId="9" applyFont="1" applyBorder="1" applyAlignment="1">
      <alignment horizontal="left"/>
    </xf>
    <xf numFmtId="0" fontId="4" fillId="0" borderId="22" xfId="9" applyFont="1" applyBorder="1" applyAlignment="1">
      <alignment horizontal="left"/>
    </xf>
    <xf numFmtId="0" fontId="4" fillId="0" borderId="0" xfId="9" applyFont="1" applyFill="1" applyBorder="1" applyAlignment="1">
      <alignment horizontal="left"/>
    </xf>
    <xf numFmtId="0" fontId="0" fillId="0" borderId="0" xfId="0" applyFont="1" applyFill="1" applyBorder="1" applyAlignment="1">
      <alignment vertical="center" wrapText="1"/>
    </xf>
    <xf numFmtId="0" fontId="0" fillId="0" borderId="0" xfId="9" applyFont="1" applyFill="1" applyBorder="1"/>
    <xf numFmtId="0" fontId="4" fillId="2" borderId="0" xfId="9" applyFont="1" applyFill="1" applyBorder="1" applyAlignment="1">
      <alignment horizontal="center" vertical="center" wrapText="1"/>
    </xf>
    <xf numFmtId="166" fontId="3" fillId="4" borderId="11" xfId="10" applyNumberFormat="1" applyFont="1" applyFill="1" applyBorder="1" applyAlignment="1">
      <alignment horizontal="right"/>
    </xf>
    <xf numFmtId="0" fontId="5" fillId="0" borderId="0" xfId="9" applyFont="1" applyAlignment="1">
      <alignment horizontal="left"/>
    </xf>
    <xf numFmtId="0" fontId="4" fillId="0" borderId="0" xfId="9" applyFont="1" applyFill="1" applyBorder="1" applyAlignment="1">
      <alignment horizontal="left" vertical="center"/>
    </xf>
    <xf numFmtId="166" fontId="3" fillId="3" borderId="7" xfId="10" applyNumberFormat="1" applyFont="1" applyFill="1" applyBorder="1" applyAlignment="1">
      <alignment horizontal="right"/>
    </xf>
    <xf numFmtId="166" fontId="3" fillId="3" borderId="6" xfId="10" applyNumberFormat="1" applyFont="1" applyFill="1" applyBorder="1" applyAlignment="1">
      <alignment horizontal="right"/>
    </xf>
    <xf numFmtId="166" fontId="3" fillId="0" borderId="8" xfId="10" applyNumberFormat="1" applyFont="1" applyFill="1" applyBorder="1" applyAlignment="1">
      <alignment horizontal="right"/>
    </xf>
    <xf numFmtId="166" fontId="3" fillId="4" borderId="8" xfId="10" applyNumberFormat="1" applyFont="1" applyFill="1" applyBorder="1" applyAlignment="1">
      <alignment horizontal="right"/>
    </xf>
    <xf numFmtId="166" fontId="3" fillId="0" borderId="1" xfId="10" applyNumberFormat="1" applyFont="1" applyFill="1" applyBorder="1" applyAlignment="1">
      <alignment horizontal="right"/>
    </xf>
    <xf numFmtId="166" fontId="3" fillId="0" borderId="11" xfId="10" applyNumberFormat="1" applyFont="1" applyFill="1" applyBorder="1" applyAlignment="1">
      <alignment horizontal="right"/>
    </xf>
    <xf numFmtId="166" fontId="3" fillId="0" borderId="4" xfId="10" applyNumberFormat="1" applyFont="1" applyFill="1" applyBorder="1" applyAlignment="1">
      <alignment horizontal="right"/>
    </xf>
    <xf numFmtId="166" fontId="3" fillId="4" borderId="10" xfId="10" applyNumberFormat="1" applyFont="1" applyFill="1" applyBorder="1" applyAlignment="1">
      <alignment horizontal="right"/>
    </xf>
    <xf numFmtId="166" fontId="3" fillId="0" borderId="5" xfId="10" applyNumberFormat="1" applyFont="1" applyFill="1" applyBorder="1" applyAlignment="1">
      <alignment horizontal="right"/>
    </xf>
    <xf numFmtId="166" fontId="3" fillId="0" borderId="10" xfId="10" applyNumberFormat="1" applyFont="1" applyFill="1" applyBorder="1" applyAlignment="1">
      <alignment horizontal="right"/>
    </xf>
    <xf numFmtId="166" fontId="3" fillId="0" borderId="15" xfId="10" applyNumberFormat="1" applyFont="1" applyFill="1" applyBorder="1" applyAlignment="1">
      <alignment horizontal="right"/>
    </xf>
    <xf numFmtId="166" fontId="3" fillId="4" borderId="15" xfId="10" applyNumberFormat="1" applyFont="1" applyFill="1" applyBorder="1" applyAlignment="1">
      <alignment horizontal="right"/>
    </xf>
    <xf numFmtId="166" fontId="3" fillId="0" borderId="0" xfId="10" applyNumberFormat="1" applyFont="1" applyFill="1" applyBorder="1" applyAlignment="1">
      <alignment horizontal="right"/>
    </xf>
    <xf numFmtId="166" fontId="3" fillId="0" borderId="9" xfId="10" applyNumberFormat="1" applyFont="1" applyFill="1" applyBorder="1" applyAlignment="1">
      <alignment horizontal="right"/>
    </xf>
    <xf numFmtId="166" fontId="3" fillId="0" borderId="2" xfId="10" applyNumberFormat="1" applyFont="1" applyFill="1" applyBorder="1" applyAlignment="1">
      <alignment horizontal="right"/>
    </xf>
    <xf numFmtId="0" fontId="4" fillId="0" borderId="1" xfId="9" applyFont="1" applyFill="1" applyBorder="1" applyAlignment="1">
      <alignment horizontal="left" vertical="center" wrapText="1"/>
    </xf>
    <xf numFmtId="0" fontId="4" fillId="0" borderId="4" xfId="9" applyFont="1" applyFill="1" applyBorder="1" applyAlignment="1">
      <alignment horizontal="left" vertical="center" wrapText="1"/>
    </xf>
    <xf numFmtId="0" fontId="4" fillId="0" borderId="24" xfId="9" applyFont="1" applyBorder="1" applyAlignment="1">
      <alignment horizontal="left"/>
    </xf>
    <xf numFmtId="167" fontId="3" fillId="0" borderId="3" xfId="10" applyNumberFormat="1" applyFont="1" applyBorder="1" applyAlignment="1">
      <alignment horizontal="right"/>
    </xf>
    <xf numFmtId="167" fontId="3" fillId="0" borderId="14" xfId="10" applyNumberFormat="1" applyFont="1" applyBorder="1" applyAlignment="1">
      <alignment horizontal="right"/>
    </xf>
    <xf numFmtId="167" fontId="3" fillId="0" borderId="5" xfId="10" applyNumberFormat="1" applyFont="1" applyBorder="1" applyAlignment="1">
      <alignment horizontal="right"/>
    </xf>
    <xf numFmtId="167" fontId="3" fillId="0" borderId="10" xfId="10" applyNumberFormat="1" applyFont="1" applyBorder="1" applyAlignment="1">
      <alignment horizontal="right"/>
    </xf>
    <xf numFmtId="167" fontId="3" fillId="0" borderId="2" xfId="10" applyNumberFormat="1" applyFont="1" applyBorder="1" applyAlignment="1">
      <alignment horizontal="right"/>
    </xf>
    <xf numFmtId="167" fontId="3" fillId="0" borderId="9" xfId="10" applyNumberFormat="1" applyFont="1" applyBorder="1" applyAlignment="1">
      <alignment horizontal="right"/>
    </xf>
    <xf numFmtId="167" fontId="3" fillId="0" borderId="0" xfId="10" applyNumberFormat="1" applyFont="1" applyBorder="1" applyAlignment="1">
      <alignment horizontal="right"/>
    </xf>
    <xf numFmtId="167" fontId="3" fillId="0" borderId="15" xfId="10" applyNumberFormat="1" applyFont="1" applyBorder="1" applyAlignment="1">
      <alignment horizontal="right"/>
    </xf>
    <xf numFmtId="167" fontId="3" fillId="0" borderId="23" xfId="10" applyNumberFormat="1" applyFont="1" applyBorder="1" applyAlignment="1">
      <alignment horizontal="right"/>
    </xf>
    <xf numFmtId="0" fontId="1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0" fillId="0" borderId="0" xfId="1" applyFont="1"/>
    <xf numFmtId="0" fontId="3" fillId="4" borderId="0" xfId="11" applyNumberFormat="1" applyFont="1" applyFill="1" applyBorder="1" applyAlignment="1"/>
    <xf numFmtId="0" fontId="3" fillId="0" borderId="0" xfId="11" applyNumberFormat="1" applyFont="1" applyFill="1" applyBorder="1" applyAlignment="1"/>
    <xf numFmtId="0" fontId="3" fillId="0" borderId="0" xfId="11" applyFont="1"/>
    <xf numFmtId="167" fontId="3" fillId="0" borderId="0" xfId="9" applyNumberFormat="1" applyFont="1"/>
    <xf numFmtId="170" fontId="3" fillId="4" borderId="0" xfId="11" applyNumberFormat="1" applyFont="1" applyFill="1" applyBorder="1" applyAlignment="1"/>
    <xf numFmtId="0" fontId="0" fillId="0" borderId="0" xfId="9" applyFont="1"/>
    <xf numFmtId="0" fontId="0" fillId="4" borderId="0" xfId="9" applyFont="1" applyFill="1" applyBorder="1"/>
    <xf numFmtId="0" fontId="5" fillId="0" borderId="0" xfId="9" applyFont="1" applyFill="1" applyBorder="1" applyAlignment="1"/>
    <xf numFmtId="0" fontId="8" fillId="0" borderId="0" xfId="0" applyFont="1" applyFill="1" applyBorder="1" applyAlignment="1">
      <alignment horizontal="left" vertical="top"/>
    </xf>
    <xf numFmtId="165" fontId="4" fillId="2" borderId="6" xfId="9" applyNumberFormat="1" applyFont="1" applyFill="1" applyBorder="1" applyAlignment="1">
      <alignment horizontal="center" vertical="center"/>
    </xf>
    <xf numFmtId="165" fontId="4" fillId="2" borderId="0" xfId="9" applyNumberFormat="1" applyFont="1" applyFill="1" applyBorder="1" applyAlignment="1">
      <alignment horizontal="center" vertical="center"/>
    </xf>
    <xf numFmtId="166" fontId="3" fillId="5" borderId="0" xfId="10" applyNumberFormat="1" applyFont="1" applyFill="1" applyBorder="1" applyAlignment="1">
      <alignment horizontal="right"/>
    </xf>
    <xf numFmtId="171" fontId="3" fillId="5" borderId="0" xfId="10" applyNumberFormat="1" applyFont="1" applyFill="1" applyBorder="1" applyAlignment="1">
      <alignment horizontal="right"/>
    </xf>
    <xf numFmtId="0" fontId="4" fillId="0" borderId="0" xfId="9" applyFont="1" applyBorder="1" applyAlignment="1">
      <alignment horizontal="left"/>
    </xf>
    <xf numFmtId="166" fontId="3" fillId="4" borderId="4" xfId="10" applyNumberFormat="1" applyFont="1" applyFill="1" applyBorder="1" applyAlignment="1">
      <alignment horizontal="right"/>
    </xf>
    <xf numFmtId="165" fontId="4" fillId="3" borderId="6" xfId="9" applyNumberFormat="1" applyFont="1" applyFill="1" applyBorder="1" applyAlignment="1">
      <alignment horizontal="left" vertical="center"/>
    </xf>
    <xf numFmtId="0" fontId="4" fillId="4" borderId="3" xfId="9" applyFont="1" applyFill="1" applyBorder="1" applyAlignment="1">
      <alignment horizontal="left" vertical="center"/>
    </xf>
    <xf numFmtId="0" fontId="4" fillId="4" borderId="4" xfId="9" applyFont="1" applyFill="1" applyBorder="1" applyAlignment="1">
      <alignment horizontal="left" vertical="center"/>
    </xf>
    <xf numFmtId="0" fontId="4" fillId="4" borderId="5" xfId="9" applyFont="1" applyFill="1" applyBorder="1" applyAlignment="1">
      <alignment horizontal="left" vertical="center"/>
    </xf>
    <xf numFmtId="0" fontId="4" fillId="4" borderId="2" xfId="9" applyFont="1" applyFill="1" applyBorder="1" applyAlignment="1">
      <alignment horizontal="left" vertical="center"/>
    </xf>
    <xf numFmtId="0" fontId="3" fillId="4" borderId="0" xfId="9" applyFont="1" applyFill="1" applyBorder="1" applyAlignment="1">
      <alignment vertical="center"/>
    </xf>
    <xf numFmtId="0" fontId="4" fillId="4" borderId="18" xfId="9" applyFont="1" applyFill="1" applyBorder="1" applyAlignment="1">
      <alignment horizontal="left"/>
    </xf>
    <xf numFmtId="167" fontId="3" fillId="4" borderId="3" xfId="10" applyNumberFormat="1" applyFont="1" applyFill="1" applyBorder="1" applyAlignment="1">
      <alignment horizontal="right"/>
    </xf>
    <xf numFmtId="167" fontId="3" fillId="4" borderId="14" xfId="10" applyNumberFormat="1" applyFont="1" applyFill="1" applyBorder="1" applyAlignment="1">
      <alignment horizontal="right"/>
    </xf>
    <xf numFmtId="0" fontId="4" fillId="4" borderId="19" xfId="9" applyFont="1" applyFill="1" applyBorder="1" applyAlignment="1">
      <alignment horizontal="left"/>
    </xf>
    <xf numFmtId="167" fontId="3" fillId="4" borderId="4" xfId="10" applyNumberFormat="1" applyFont="1" applyFill="1" applyBorder="1" applyAlignment="1">
      <alignment horizontal="right"/>
    </xf>
    <xf numFmtId="167" fontId="3" fillId="4" borderId="11" xfId="10" applyNumberFormat="1" applyFont="1" applyFill="1" applyBorder="1" applyAlignment="1">
      <alignment horizontal="right"/>
    </xf>
    <xf numFmtId="0" fontId="4" fillId="4" borderId="20" xfId="9" applyFont="1" applyFill="1" applyBorder="1" applyAlignment="1">
      <alignment horizontal="left"/>
    </xf>
    <xf numFmtId="167" fontId="3" fillId="4" borderId="5" xfId="10" applyNumberFormat="1" applyFont="1" applyFill="1" applyBorder="1" applyAlignment="1">
      <alignment horizontal="right"/>
    </xf>
    <xf numFmtId="167" fontId="3" fillId="4" borderId="10" xfId="10" applyNumberFormat="1" applyFont="1" applyFill="1" applyBorder="1" applyAlignment="1">
      <alignment horizontal="right"/>
    </xf>
    <xf numFmtId="0" fontId="4" fillId="4" borderId="21" xfId="9" applyFont="1" applyFill="1" applyBorder="1" applyAlignment="1">
      <alignment horizontal="left"/>
    </xf>
    <xf numFmtId="167" fontId="3" fillId="4" borderId="2" xfId="10" applyNumberFormat="1" applyFont="1" applyFill="1" applyBorder="1" applyAlignment="1">
      <alignment horizontal="right"/>
    </xf>
    <xf numFmtId="167" fontId="3" fillId="4" borderId="9" xfId="10" applyNumberFormat="1" applyFont="1" applyFill="1" applyBorder="1" applyAlignment="1">
      <alignment horizontal="right"/>
    </xf>
    <xf numFmtId="0" fontId="4" fillId="4" borderId="1" xfId="9" applyFont="1" applyFill="1" applyBorder="1" applyAlignment="1">
      <alignment horizontal="left" vertical="center"/>
    </xf>
    <xf numFmtId="166" fontId="3" fillId="4" borderId="1" xfId="10" applyNumberFormat="1" applyFont="1" applyFill="1" applyBorder="1" applyAlignment="1">
      <alignment horizontal="right"/>
    </xf>
    <xf numFmtId="0" fontId="4" fillId="2" borderId="10" xfId="9" applyFont="1" applyFill="1" applyBorder="1" applyAlignment="1">
      <alignment horizontal="center" vertical="center" wrapText="1"/>
    </xf>
    <xf numFmtId="0" fontId="4" fillId="2" borderId="5" xfId="9" applyFont="1" applyFill="1" applyBorder="1" applyAlignment="1">
      <alignment horizontal="center" vertical="center" wrapText="1"/>
    </xf>
    <xf numFmtId="0" fontId="4" fillId="2" borderId="6" xfId="9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vertical="center" wrapText="1"/>
    </xf>
    <xf numFmtId="3" fontId="0" fillId="0" borderId="0" xfId="0" applyNumberFormat="1" applyFont="1" applyFill="1" applyBorder="1">
      <alignment vertical="center"/>
    </xf>
    <xf numFmtId="164" fontId="0" fillId="4" borderId="0" xfId="0" applyNumberFormat="1" applyFont="1" applyFill="1" applyBorder="1">
      <alignment vertical="center"/>
    </xf>
    <xf numFmtId="164" fontId="0" fillId="4" borderId="0" xfId="0" applyNumberFormat="1" applyFont="1" applyFill="1" applyBorder="1" applyAlignment="1">
      <alignment horizontal="right"/>
    </xf>
    <xf numFmtId="0" fontId="0" fillId="0" borderId="25" xfId="0" applyFont="1" applyBorder="1">
      <alignment vertical="center"/>
    </xf>
    <xf numFmtId="164" fontId="0" fillId="4" borderId="25" xfId="0" applyNumberFormat="1" applyFont="1" applyFill="1" applyBorder="1">
      <alignment vertical="center"/>
    </xf>
    <xf numFmtId="164" fontId="0" fillId="0" borderId="25" xfId="0" applyNumberFormat="1" applyFont="1" applyFill="1" applyBorder="1">
      <alignment vertical="center"/>
    </xf>
    <xf numFmtId="0" fontId="0" fillId="0" borderId="0" xfId="0" applyFont="1" applyAlignment="1">
      <alignment vertical="center" wrapText="1"/>
    </xf>
    <xf numFmtId="0" fontId="3" fillId="3" borderId="7" xfId="10" applyNumberFormat="1" applyFont="1" applyFill="1" applyBorder="1">
      <alignment horizontal="right"/>
    </xf>
    <xf numFmtId="0" fontId="3" fillId="3" borderId="6" xfId="10" applyNumberFormat="1" applyFont="1" applyFill="1" applyBorder="1">
      <alignment horizontal="right"/>
    </xf>
    <xf numFmtId="164" fontId="3" fillId="4" borderId="14" xfId="10" applyNumberFormat="1" applyFont="1" applyFill="1" applyBorder="1">
      <alignment horizontal="right"/>
    </xf>
    <xf numFmtId="164" fontId="3" fillId="4" borderId="3" xfId="10" applyNumberFormat="1" applyFont="1" applyFill="1" applyBorder="1">
      <alignment horizontal="right"/>
    </xf>
    <xf numFmtId="164" fontId="3" fillId="4" borderId="11" xfId="10" applyNumberFormat="1" applyFont="1" applyFill="1" applyBorder="1">
      <alignment horizontal="right"/>
    </xf>
    <xf numFmtId="164" fontId="3" fillId="4" borderId="4" xfId="10" applyNumberFormat="1" applyFont="1" applyFill="1" applyBorder="1">
      <alignment horizontal="right"/>
    </xf>
    <xf numFmtId="164" fontId="3" fillId="4" borderId="10" xfId="10" applyNumberFormat="1" applyFont="1" applyFill="1" applyBorder="1">
      <alignment horizontal="right"/>
    </xf>
    <xf numFmtId="164" fontId="3" fillId="4" borderId="5" xfId="10" applyNumberFormat="1" applyFont="1" applyFill="1" applyBorder="1">
      <alignment horizontal="right"/>
    </xf>
    <xf numFmtId="164" fontId="3" fillId="4" borderId="9" xfId="10" applyNumberFormat="1" applyFont="1" applyFill="1" applyBorder="1">
      <alignment horizontal="right"/>
    </xf>
    <xf numFmtId="164" fontId="3" fillId="4" borderId="2" xfId="10" applyNumberFormat="1" applyFont="1" applyFill="1" applyBorder="1">
      <alignment horizontal="right"/>
    </xf>
    <xf numFmtId="164" fontId="3" fillId="0" borderId="14" xfId="10" applyNumberFormat="1" applyFont="1" applyBorder="1">
      <alignment horizontal="right"/>
    </xf>
    <xf numFmtId="164" fontId="3" fillId="0" borderId="3" xfId="10" applyNumberFormat="1" applyFont="1" applyBorder="1">
      <alignment horizontal="right"/>
    </xf>
    <xf numFmtId="164" fontId="3" fillId="0" borderId="10" xfId="10" applyNumberFormat="1" applyFont="1" applyBorder="1">
      <alignment horizontal="right"/>
    </xf>
    <xf numFmtId="164" fontId="3" fillId="0" borderId="5" xfId="10" applyNumberFormat="1" applyFont="1" applyBorder="1">
      <alignment horizontal="right"/>
    </xf>
    <xf numFmtId="164" fontId="3" fillId="0" borderId="9" xfId="10" applyNumberFormat="1" applyFont="1" applyBorder="1">
      <alignment horizontal="right"/>
    </xf>
    <xf numFmtId="164" fontId="3" fillId="0" borderId="2" xfId="10" applyNumberFormat="1" applyFont="1" applyBorder="1">
      <alignment horizontal="right"/>
    </xf>
    <xf numFmtId="0" fontId="3" fillId="0" borderId="0" xfId="9" applyFont="1" applyBorder="1" applyAlignment="1">
      <alignment horizontal="left"/>
    </xf>
    <xf numFmtId="0" fontId="0" fillId="0" borderId="0" xfId="0" applyFont="1" applyAlignment="1"/>
    <xf numFmtId="0" fontId="0" fillId="0" borderId="0" xfId="0" applyAlignment="1"/>
    <xf numFmtId="164" fontId="0" fillId="0" borderId="0" xfId="0" applyNumberFormat="1" applyFont="1" applyAlignment="1"/>
    <xf numFmtId="166" fontId="3" fillId="4" borderId="14" xfId="10" applyNumberFormat="1" applyFont="1" applyFill="1" applyBorder="1" applyAlignment="1">
      <alignment horizontal="right"/>
    </xf>
    <xf numFmtId="166" fontId="3" fillId="4" borderId="3" xfId="10" applyNumberFormat="1" applyFont="1" applyFill="1" applyBorder="1" applyAlignment="1">
      <alignment horizontal="right"/>
    </xf>
    <xf numFmtId="0" fontId="4" fillId="2" borderId="10" xfId="9" applyFont="1" applyFill="1" applyBorder="1" applyAlignment="1">
      <alignment horizontal="center" vertical="center" wrapText="1"/>
    </xf>
    <xf numFmtId="0" fontId="4" fillId="2" borderId="4" xfId="9" applyFont="1" applyFill="1" applyBorder="1" applyAlignment="1">
      <alignment horizontal="center" vertical="center" wrapText="1"/>
    </xf>
    <xf numFmtId="0" fontId="4" fillId="2" borderId="5" xfId="9" applyFont="1" applyFill="1" applyBorder="1" applyAlignment="1">
      <alignment horizontal="center" vertical="center" wrapText="1"/>
    </xf>
    <xf numFmtId="0" fontId="4" fillId="2" borderId="8" xfId="9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center" vertical="center" wrapText="1"/>
    </xf>
    <xf numFmtId="0" fontId="4" fillId="2" borderId="6" xfId="9" applyFont="1" applyFill="1" applyBorder="1" applyAlignment="1">
      <alignment horizontal="center" vertical="center" wrapText="1"/>
    </xf>
  </cellXfs>
  <cellStyles count="18">
    <cellStyle name="Normal" xfId="0" builtinId="0" customBuiltin="1"/>
    <cellStyle name="Normal 10" xfId="9"/>
    <cellStyle name="Normal 2" xfId="2"/>
    <cellStyle name="Normal 2 2" xfId="11"/>
    <cellStyle name="Normal 2 3" xfId="13"/>
    <cellStyle name="Normal 3" xfId="1"/>
    <cellStyle name="Normal 3 2" xfId="14"/>
    <cellStyle name="Normal 3 3" xfId="12"/>
    <cellStyle name="Normal 4" xfId="3"/>
    <cellStyle name="Normal 4 2" xfId="15"/>
    <cellStyle name="Normal 5" xfId="4"/>
    <cellStyle name="Normal 6" xfId="5"/>
    <cellStyle name="Normal 7" xfId="6"/>
    <cellStyle name="Normal 8" xfId="7"/>
    <cellStyle name="Normal 9" xfId="8"/>
    <cellStyle name="NumberCellStyle" xfId="10"/>
    <cellStyle name="NumberCellStyle 2" xfId="16"/>
    <cellStyle name="Percent 2" xfId="17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  <mruColors>
      <color rgb="FFF064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7.7191880933650996E-3"/>
          <c:y val="9.1767481434246248E-3"/>
        </c:manualLayout>
      </c:layout>
      <c:overlay val="0"/>
      <c:txPr>
        <a:bodyPr/>
        <a:lstStyle/>
        <a:p>
          <a:pPr algn="l">
            <a:defRPr sz="1200" b="1"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877160"/>
        <c:axId val="385874808"/>
      </c:barChart>
      <c:catAx>
        <c:axId val="38587716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385874808"/>
        <c:crosses val="autoZero"/>
        <c:auto val="1"/>
        <c:lblAlgn val="ctr"/>
        <c:lblOffset val="100"/>
        <c:noMultiLvlLbl val="0"/>
      </c:catAx>
      <c:valAx>
        <c:axId val="3858748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858771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At-risk-of poverty or social exclusion rate, 2016-2017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(Share of total population)</a:t>
            </a:r>
          </a:p>
        </c:rich>
      </c:tx>
      <c:layout>
        <c:manualLayout>
          <c:xMode val="edge"/>
          <c:yMode val="edge"/>
          <c:x val="4.2674914013828523E-3"/>
          <c:y val="8.1328471769174428E-3"/>
        </c:manualLayout>
      </c:layout>
      <c:overlay val="0"/>
    </c:title>
    <c:autoTitleDeleted val="0"/>
    <c:plotArea>
      <c:layout>
        <c:manualLayout>
          <c:xMode val="edge"/>
          <c:yMode val="edge"/>
          <c:x val="7.7080303351434046E-3"/>
          <c:y val="0.12297591083161047"/>
          <c:w val="0.98113281567318544"/>
          <c:h val="0.80204500655413946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'Figure 2'!$D$5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2'!$B$6:$B$43</c:f>
              <c:strCache>
                <c:ptCount val="38"/>
                <c:pt idx="0">
                  <c:v>EU-28</c:v>
                </c:pt>
                <c:pt idx="2">
                  <c:v>Bulgaria </c:v>
                </c:pt>
                <c:pt idx="3">
                  <c:v>Romania</c:v>
                </c:pt>
                <c:pt idx="4">
                  <c:v>Greece</c:v>
                </c:pt>
                <c:pt idx="5">
                  <c:v>Lithuania</c:v>
                </c:pt>
                <c:pt idx="6">
                  <c:v>Italy</c:v>
                </c:pt>
                <c:pt idx="7">
                  <c:v>Latvia</c:v>
                </c:pt>
                <c:pt idx="8">
                  <c:v>Croatia</c:v>
                </c:pt>
                <c:pt idx="9">
                  <c:v>Spain</c:v>
                </c:pt>
                <c:pt idx="10">
                  <c:v>Cyprus</c:v>
                </c:pt>
                <c:pt idx="11">
                  <c:v>Hungary</c:v>
                </c:pt>
                <c:pt idx="12">
                  <c:v>Portugal</c:v>
                </c:pt>
                <c:pt idx="13">
                  <c:v>Estonia</c:v>
                </c:pt>
                <c:pt idx="14">
                  <c:v>Ireland</c:v>
                </c:pt>
                <c:pt idx="15">
                  <c:v>United Kingdom (¹)</c:v>
                </c:pt>
                <c:pt idx="16">
                  <c:v>Poland</c:v>
                </c:pt>
                <c:pt idx="17">
                  <c:v>Belgium</c:v>
                </c:pt>
                <c:pt idx="18">
                  <c:v>Malta</c:v>
                </c:pt>
                <c:pt idx="19">
                  <c:v>Luxembourg </c:v>
                </c:pt>
                <c:pt idx="20">
                  <c:v>Germany</c:v>
                </c:pt>
                <c:pt idx="21">
                  <c:v>Slovenia</c:v>
                </c:pt>
                <c:pt idx="22">
                  <c:v>Sweden</c:v>
                </c:pt>
                <c:pt idx="23">
                  <c:v>France</c:v>
                </c:pt>
                <c:pt idx="24">
                  <c:v>Slovakia</c:v>
                </c:pt>
                <c:pt idx="25">
                  <c:v>Austria</c:v>
                </c:pt>
                <c:pt idx="26">
                  <c:v>Denmark</c:v>
                </c:pt>
                <c:pt idx="27">
                  <c:v>Netherlands </c:v>
                </c:pt>
                <c:pt idx="28">
                  <c:v>Finland</c:v>
                </c:pt>
                <c:pt idx="29">
                  <c:v>Czechia</c:v>
                </c:pt>
                <c:pt idx="31">
                  <c:v>Switzerland (²)(³) </c:v>
                </c:pt>
                <c:pt idx="32">
                  <c:v>Norway (²)(³) </c:v>
                </c:pt>
                <c:pt idx="33">
                  <c:v>Iceland (²)(³) </c:v>
                </c:pt>
                <c:pt idx="35">
                  <c:v>Turkey (²)(³) </c:v>
                </c:pt>
                <c:pt idx="36">
                  <c:v>North Macedonia (²)(³) </c:v>
                </c:pt>
                <c:pt idx="37">
                  <c:v>Serbia</c:v>
                </c:pt>
              </c:strCache>
            </c:strRef>
          </c:cat>
          <c:val>
            <c:numRef>
              <c:f>'Figure 2'!$D$6:$D$43</c:f>
              <c:numCache>
                <c:formatCode>0.0</c:formatCode>
                <c:ptCount val="38"/>
                <c:pt idx="0">
                  <c:v>22.4</c:v>
                </c:pt>
                <c:pt idx="2">
                  <c:v>38.9</c:v>
                </c:pt>
                <c:pt idx="3">
                  <c:v>35.700000000000003</c:v>
                </c:pt>
                <c:pt idx="4">
                  <c:v>34.799999999999997</c:v>
                </c:pt>
                <c:pt idx="5">
                  <c:v>29.6</c:v>
                </c:pt>
                <c:pt idx="6">
                  <c:v>28.9</c:v>
                </c:pt>
                <c:pt idx="7">
                  <c:v>28.2</c:v>
                </c:pt>
                <c:pt idx="8">
                  <c:v>26.4</c:v>
                </c:pt>
                <c:pt idx="9">
                  <c:v>26.6</c:v>
                </c:pt>
                <c:pt idx="10">
                  <c:v>25.2</c:v>
                </c:pt>
                <c:pt idx="11">
                  <c:v>25.6</c:v>
                </c:pt>
                <c:pt idx="12">
                  <c:v>23.3</c:v>
                </c:pt>
                <c:pt idx="13">
                  <c:v>23.4</c:v>
                </c:pt>
                <c:pt idx="14">
                  <c:v>22.7</c:v>
                </c:pt>
                <c:pt idx="15">
                  <c:v>22</c:v>
                </c:pt>
                <c:pt idx="16">
                  <c:v>19.5</c:v>
                </c:pt>
                <c:pt idx="17">
                  <c:v>20.3</c:v>
                </c:pt>
                <c:pt idx="18">
                  <c:v>19.2</c:v>
                </c:pt>
                <c:pt idx="19">
                  <c:v>21.5</c:v>
                </c:pt>
                <c:pt idx="20">
                  <c:v>19</c:v>
                </c:pt>
                <c:pt idx="21">
                  <c:v>17.100000000000001</c:v>
                </c:pt>
                <c:pt idx="22">
                  <c:v>17.7</c:v>
                </c:pt>
                <c:pt idx="23">
                  <c:v>17.100000000000001</c:v>
                </c:pt>
                <c:pt idx="24">
                  <c:v>16.3</c:v>
                </c:pt>
                <c:pt idx="25">
                  <c:v>18.100000000000001</c:v>
                </c:pt>
                <c:pt idx="26">
                  <c:v>17.2</c:v>
                </c:pt>
                <c:pt idx="27">
                  <c:v>17</c:v>
                </c:pt>
                <c:pt idx="28">
                  <c:v>15.7</c:v>
                </c:pt>
                <c:pt idx="29">
                  <c:v>12.2</c:v>
                </c:pt>
                <c:pt idx="31">
                  <c:v>17.8</c:v>
                </c:pt>
                <c:pt idx="32">
                  <c:v>15.3</c:v>
                </c:pt>
                <c:pt idx="33">
                  <c:v>12.2</c:v>
                </c:pt>
                <c:pt idx="35">
                  <c:v>45.1</c:v>
                </c:pt>
                <c:pt idx="36">
                  <c:v>41.1</c:v>
                </c:pt>
                <c:pt idx="37">
                  <c:v>36.700000000000003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6-4647-BC00-27E190809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806200"/>
        <c:axId val="387867080"/>
      </c:barChart>
      <c:lineChart>
        <c:grouping val="standard"/>
        <c:varyColors val="0"/>
        <c:ser>
          <c:idx val="0"/>
          <c:order val="0"/>
          <c:tx>
            <c:strRef>
              <c:f>'Figure 2'!$C$5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9"/>
            <c:spPr>
              <a:solidFill>
                <a:schemeClr val="accent2"/>
              </a:solidFill>
              <a:ln>
                <a:noFill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E06-4647-BC00-27E190809BD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E06-4647-BC00-27E190809BD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E06-4647-BC00-27E190809BD1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4-8E06-4647-BC00-27E190809BD1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5-8E06-4647-BC00-27E190809BD1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6-8E06-4647-BC00-27E190809BD1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7-8E06-4647-BC00-27E190809BD1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8-8E06-4647-BC00-27E190809BD1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9-8E06-4647-BC00-27E190809BD1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A-8E06-4647-BC00-27E190809BD1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B-8E06-4647-BC00-27E190809BD1}"/>
              </c:ext>
            </c:extLst>
          </c:dPt>
          <c:cat>
            <c:strRef>
              <c:f>'Figure 2'!$B$6:$B$43</c:f>
              <c:strCache>
                <c:ptCount val="38"/>
                <c:pt idx="0">
                  <c:v>EU-28</c:v>
                </c:pt>
                <c:pt idx="2">
                  <c:v>Bulgaria </c:v>
                </c:pt>
                <c:pt idx="3">
                  <c:v>Romania</c:v>
                </c:pt>
                <c:pt idx="4">
                  <c:v>Greece</c:v>
                </c:pt>
                <c:pt idx="5">
                  <c:v>Lithuania</c:v>
                </c:pt>
                <c:pt idx="6">
                  <c:v>Italy</c:v>
                </c:pt>
                <c:pt idx="7">
                  <c:v>Latvia</c:v>
                </c:pt>
                <c:pt idx="8">
                  <c:v>Croatia</c:v>
                </c:pt>
                <c:pt idx="9">
                  <c:v>Spain</c:v>
                </c:pt>
                <c:pt idx="10">
                  <c:v>Cyprus</c:v>
                </c:pt>
                <c:pt idx="11">
                  <c:v>Hungary</c:v>
                </c:pt>
                <c:pt idx="12">
                  <c:v>Portugal</c:v>
                </c:pt>
                <c:pt idx="13">
                  <c:v>Estonia</c:v>
                </c:pt>
                <c:pt idx="14">
                  <c:v>Ireland</c:v>
                </c:pt>
                <c:pt idx="15">
                  <c:v>United Kingdom (¹)</c:v>
                </c:pt>
                <c:pt idx="16">
                  <c:v>Poland</c:v>
                </c:pt>
                <c:pt idx="17">
                  <c:v>Belgium</c:v>
                </c:pt>
                <c:pt idx="18">
                  <c:v>Malta</c:v>
                </c:pt>
                <c:pt idx="19">
                  <c:v>Luxembourg </c:v>
                </c:pt>
                <c:pt idx="20">
                  <c:v>Germany</c:v>
                </c:pt>
                <c:pt idx="21">
                  <c:v>Slovenia</c:v>
                </c:pt>
                <c:pt idx="22">
                  <c:v>Sweden</c:v>
                </c:pt>
                <c:pt idx="23">
                  <c:v>France</c:v>
                </c:pt>
                <c:pt idx="24">
                  <c:v>Slovakia</c:v>
                </c:pt>
                <c:pt idx="25">
                  <c:v>Austria</c:v>
                </c:pt>
                <c:pt idx="26">
                  <c:v>Denmark</c:v>
                </c:pt>
                <c:pt idx="27">
                  <c:v>Netherlands </c:v>
                </c:pt>
                <c:pt idx="28">
                  <c:v>Finland</c:v>
                </c:pt>
                <c:pt idx="29">
                  <c:v>Czechia</c:v>
                </c:pt>
                <c:pt idx="31">
                  <c:v>Switzerland (²)(³) </c:v>
                </c:pt>
                <c:pt idx="32">
                  <c:v>Norway (²)(³) </c:v>
                </c:pt>
                <c:pt idx="33">
                  <c:v>Iceland (²)(³) </c:v>
                </c:pt>
                <c:pt idx="35">
                  <c:v>Turkey (²)(³) </c:v>
                </c:pt>
                <c:pt idx="36">
                  <c:v>North Macedonia (²)(³) </c:v>
                </c:pt>
                <c:pt idx="37">
                  <c:v>Serbia</c:v>
                </c:pt>
              </c:strCache>
            </c:strRef>
          </c:cat>
          <c:val>
            <c:numRef>
              <c:f>'Figure 2'!$C$6:$C$43</c:f>
              <c:numCache>
                <c:formatCode>0.0</c:formatCode>
                <c:ptCount val="38"/>
                <c:pt idx="0">
                  <c:v>23.5</c:v>
                </c:pt>
                <c:pt idx="2">
                  <c:v>40.4</c:v>
                </c:pt>
                <c:pt idx="3">
                  <c:v>38.799999999999997</c:v>
                </c:pt>
                <c:pt idx="4">
                  <c:v>35.6</c:v>
                </c:pt>
                <c:pt idx="5">
                  <c:v>30.1</c:v>
                </c:pt>
                <c:pt idx="6">
                  <c:v>30</c:v>
                </c:pt>
                <c:pt idx="7">
                  <c:v>28.5</c:v>
                </c:pt>
                <c:pt idx="8">
                  <c:v>27.9</c:v>
                </c:pt>
                <c:pt idx="9">
                  <c:v>27.9</c:v>
                </c:pt>
                <c:pt idx="10">
                  <c:v>27.7</c:v>
                </c:pt>
                <c:pt idx="11">
                  <c:v>26.3</c:v>
                </c:pt>
                <c:pt idx="12">
                  <c:v>25.1</c:v>
                </c:pt>
                <c:pt idx="13">
                  <c:v>24.4</c:v>
                </c:pt>
                <c:pt idx="14">
                  <c:v>24.2</c:v>
                </c:pt>
                <c:pt idx="15">
                  <c:v>22.2</c:v>
                </c:pt>
                <c:pt idx="16">
                  <c:v>21.9</c:v>
                </c:pt>
                <c:pt idx="17">
                  <c:v>20.7</c:v>
                </c:pt>
                <c:pt idx="18">
                  <c:v>20.100000000000001</c:v>
                </c:pt>
                <c:pt idx="19">
                  <c:v>19.8</c:v>
                </c:pt>
                <c:pt idx="20">
                  <c:v>19.7</c:v>
                </c:pt>
                <c:pt idx="21">
                  <c:v>18.399999999999999</c:v>
                </c:pt>
                <c:pt idx="22">
                  <c:v>18.3</c:v>
                </c:pt>
                <c:pt idx="23">
                  <c:v>18.2</c:v>
                </c:pt>
                <c:pt idx="24">
                  <c:v>18.100000000000001</c:v>
                </c:pt>
                <c:pt idx="25">
                  <c:v>18</c:v>
                </c:pt>
                <c:pt idx="26">
                  <c:v>16.8</c:v>
                </c:pt>
                <c:pt idx="27">
                  <c:v>16.7</c:v>
                </c:pt>
                <c:pt idx="28">
                  <c:v>16.600000000000001</c:v>
                </c:pt>
                <c:pt idx="29">
                  <c:v>13.3</c:v>
                </c:pt>
                <c:pt idx="31">
                  <c:v>18.2</c:v>
                </c:pt>
                <c:pt idx="32">
                  <c:v>15</c:v>
                </c:pt>
                <c:pt idx="33">
                  <c:v>12.5</c:v>
                </c:pt>
                <c:pt idx="35">
                  <c:v>41.3</c:v>
                </c:pt>
                <c:pt idx="36">
                  <c:v>41.6</c:v>
                </c:pt>
                <c:pt idx="37">
                  <c:v>38.5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E06-4647-BC00-27E190809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877944"/>
        <c:axId val="135413568"/>
      </c:lineChart>
      <c:catAx>
        <c:axId val="385877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35413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5413568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in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5877944"/>
        <c:crosses val="autoZero"/>
        <c:crossBetween val="between"/>
        <c:majorUnit val="10"/>
      </c:valAx>
      <c:catAx>
        <c:axId val="202806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7867080"/>
        <c:crosses val="autoZero"/>
        <c:auto val="0"/>
        <c:lblAlgn val="ctr"/>
        <c:lblOffset val="100"/>
        <c:noMultiLvlLbl val="0"/>
      </c:catAx>
      <c:valAx>
        <c:axId val="387867080"/>
        <c:scaling>
          <c:orientation val="minMax"/>
          <c:max val="18000"/>
        </c:scaling>
        <c:delete val="1"/>
        <c:axPos val="r"/>
        <c:numFmt formatCode="#,##0" sourceLinked="0"/>
        <c:majorTickMark val="cross"/>
        <c:minorTickMark val="none"/>
        <c:tickLblPos val="nextTo"/>
        <c:crossAx val="202806200"/>
        <c:crosses val="max"/>
        <c:crossBetween val="between"/>
        <c:majorUnit val="3000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2400" verticalDpi="2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Population at risk of poverty or social exclusion, 2017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(Share of total population)</a:t>
            </a:r>
          </a:p>
        </c:rich>
      </c:tx>
      <c:layout>
        <c:manualLayout>
          <c:xMode val="edge"/>
          <c:yMode val="edge"/>
          <c:x val="4.2727091970570117E-3"/>
          <c:y val="8.2587391441475127E-3"/>
        </c:manualLayout>
      </c:layout>
      <c:overlay val="0"/>
    </c:title>
    <c:autoTitleDeleted val="0"/>
    <c:plotArea>
      <c:layout>
        <c:manualLayout>
          <c:xMode val="edge"/>
          <c:yMode val="edge"/>
          <c:x val="5.1042894299566707E-3"/>
          <c:y val="0.12369154358152495"/>
          <c:w val="0.98922713755734937"/>
          <c:h val="0.734504880859235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3'!$B$5</c:f>
              <c:strCache>
                <c:ptCount val="1"/>
                <c:pt idx="0">
                  <c:v>At risk of poverty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3'!$A$6:$A$43</c:f>
              <c:strCache>
                <c:ptCount val="38"/>
                <c:pt idx="0">
                  <c:v>EU-28</c:v>
                </c:pt>
                <c:pt idx="2">
                  <c:v>Bulgaria</c:v>
                </c:pt>
                <c:pt idx="3">
                  <c:v>Romania</c:v>
                </c:pt>
                <c:pt idx="4">
                  <c:v>Greece</c:v>
                </c:pt>
                <c:pt idx="5">
                  <c:v>Lithuania</c:v>
                </c:pt>
                <c:pt idx="6">
                  <c:v>Italy</c:v>
                </c:pt>
                <c:pt idx="7">
                  <c:v>Latvia</c:v>
                </c:pt>
                <c:pt idx="8">
                  <c:v>Spain</c:v>
                </c:pt>
                <c:pt idx="9">
                  <c:v>Croatia</c:v>
                </c:pt>
                <c:pt idx="10">
                  <c:v>Hungary</c:v>
                </c:pt>
                <c:pt idx="11">
                  <c:v>Cyprus</c:v>
                </c:pt>
                <c:pt idx="12">
                  <c:v>Estonia</c:v>
                </c:pt>
                <c:pt idx="13">
                  <c:v>Portugal</c:v>
                </c:pt>
                <c:pt idx="14">
                  <c:v>Ireland</c:v>
                </c:pt>
                <c:pt idx="15">
                  <c:v>United Kingdom</c:v>
                </c:pt>
                <c:pt idx="16">
                  <c:v>Luxembourg</c:v>
                </c:pt>
                <c:pt idx="17">
                  <c:v>Belgium</c:v>
                </c:pt>
                <c:pt idx="18">
                  <c:v>Poland</c:v>
                </c:pt>
                <c:pt idx="19">
                  <c:v>Malta</c:v>
                </c:pt>
                <c:pt idx="20">
                  <c:v>Germany</c:v>
                </c:pt>
                <c:pt idx="21">
                  <c:v>Austria</c:v>
                </c:pt>
                <c:pt idx="22">
                  <c:v>Sweden</c:v>
                </c:pt>
                <c:pt idx="23">
                  <c:v>France</c:v>
                </c:pt>
                <c:pt idx="24">
                  <c:v>Denmark</c:v>
                </c:pt>
                <c:pt idx="25">
                  <c:v>Slovenia</c:v>
                </c:pt>
                <c:pt idx="26">
                  <c:v>Netherlands</c:v>
                </c:pt>
                <c:pt idx="27">
                  <c:v>Slovakia</c:v>
                </c:pt>
                <c:pt idx="28">
                  <c:v>Finland</c:v>
                </c:pt>
                <c:pt idx="29">
                  <c:v>Czechia</c:v>
                </c:pt>
                <c:pt idx="31">
                  <c:v>Switzerland (²)</c:v>
                </c:pt>
                <c:pt idx="32">
                  <c:v>Norway (²)</c:v>
                </c:pt>
                <c:pt idx="33">
                  <c:v>Iceland (²)</c:v>
                </c:pt>
                <c:pt idx="35">
                  <c:v>Turkey (²)</c:v>
                </c:pt>
                <c:pt idx="36">
                  <c:v>North Macedonia (²)</c:v>
                </c:pt>
                <c:pt idx="37">
                  <c:v>Serbia</c:v>
                </c:pt>
              </c:strCache>
            </c:strRef>
          </c:cat>
          <c:val>
            <c:numRef>
              <c:f>'Figure 3'!$B$6:$B$43</c:f>
              <c:numCache>
                <c:formatCode>0.0</c:formatCode>
                <c:ptCount val="38"/>
                <c:pt idx="0">
                  <c:v>16.899999999999999</c:v>
                </c:pt>
                <c:pt idx="2">
                  <c:v>23.400000000000002</c:v>
                </c:pt>
                <c:pt idx="3">
                  <c:v>23.5</c:v>
                </c:pt>
                <c:pt idx="4">
                  <c:v>20.2</c:v>
                </c:pt>
                <c:pt idx="5">
                  <c:v>22.900000000000002</c:v>
                </c:pt>
                <c:pt idx="6">
                  <c:v>20.3</c:v>
                </c:pt>
                <c:pt idx="7">
                  <c:v>22.1</c:v>
                </c:pt>
                <c:pt idx="8">
                  <c:v>21.7</c:v>
                </c:pt>
                <c:pt idx="9">
                  <c:v>20.100000000000001</c:v>
                </c:pt>
                <c:pt idx="10">
                  <c:v>13.4</c:v>
                </c:pt>
                <c:pt idx="11">
                  <c:v>15.8</c:v>
                </c:pt>
                <c:pt idx="12">
                  <c:v>21.1</c:v>
                </c:pt>
                <c:pt idx="13">
                  <c:v>18.3</c:v>
                </c:pt>
                <c:pt idx="14">
                  <c:v>15.7</c:v>
                </c:pt>
                <c:pt idx="15">
                  <c:v>17.100000000000001</c:v>
                </c:pt>
                <c:pt idx="16">
                  <c:v>18.700000000000003</c:v>
                </c:pt>
                <c:pt idx="17">
                  <c:v>15.9</c:v>
                </c:pt>
                <c:pt idx="18">
                  <c:v>14.999999999999998</c:v>
                </c:pt>
                <c:pt idx="19">
                  <c:v>16.8</c:v>
                </c:pt>
                <c:pt idx="20">
                  <c:v>16</c:v>
                </c:pt>
                <c:pt idx="21">
                  <c:v>14.4</c:v>
                </c:pt>
                <c:pt idx="22">
                  <c:v>15.7</c:v>
                </c:pt>
                <c:pt idx="23">
                  <c:v>13.4</c:v>
                </c:pt>
                <c:pt idx="24">
                  <c:v>12.299999999999999</c:v>
                </c:pt>
                <c:pt idx="25">
                  <c:v>13.299999999999999</c:v>
                </c:pt>
                <c:pt idx="26">
                  <c:v>13.299999999999999</c:v>
                </c:pt>
                <c:pt idx="27">
                  <c:v>12.399999999999999</c:v>
                </c:pt>
                <c:pt idx="28">
                  <c:v>11.5</c:v>
                </c:pt>
                <c:pt idx="29">
                  <c:v>9.1000000000000014</c:v>
                </c:pt>
                <c:pt idx="31">
                  <c:v>14.7</c:v>
                </c:pt>
                <c:pt idx="32">
                  <c:v>12.2</c:v>
                </c:pt>
                <c:pt idx="33">
                  <c:v>8.8000000000000007</c:v>
                </c:pt>
                <c:pt idx="35">
                  <c:v>22.8</c:v>
                </c:pt>
                <c:pt idx="36">
                  <c:v>21.8</c:v>
                </c:pt>
                <c:pt idx="37">
                  <c:v>25.6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5-45D4-AAC8-091FEE571A0C}"/>
            </c:ext>
          </c:extLst>
        </c:ser>
        <c:ser>
          <c:idx val="1"/>
          <c:order val="1"/>
          <c:tx>
            <c:strRef>
              <c:f>'Figure 3'!$C$5</c:f>
              <c:strCache>
                <c:ptCount val="1"/>
                <c:pt idx="0">
                  <c:v>Severe material deprivation (other than at risk of poverty)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3'!$A$6:$A$43</c:f>
              <c:strCache>
                <c:ptCount val="38"/>
                <c:pt idx="0">
                  <c:v>EU-28</c:v>
                </c:pt>
                <c:pt idx="2">
                  <c:v>Bulgaria</c:v>
                </c:pt>
                <c:pt idx="3">
                  <c:v>Romania</c:v>
                </c:pt>
                <c:pt idx="4">
                  <c:v>Greece</c:v>
                </c:pt>
                <c:pt idx="5">
                  <c:v>Lithuania</c:v>
                </c:pt>
                <c:pt idx="6">
                  <c:v>Italy</c:v>
                </c:pt>
                <c:pt idx="7">
                  <c:v>Latvia</c:v>
                </c:pt>
                <c:pt idx="8">
                  <c:v>Spain</c:v>
                </c:pt>
                <c:pt idx="9">
                  <c:v>Croatia</c:v>
                </c:pt>
                <c:pt idx="10">
                  <c:v>Hungary</c:v>
                </c:pt>
                <c:pt idx="11">
                  <c:v>Cyprus</c:v>
                </c:pt>
                <c:pt idx="12">
                  <c:v>Estonia</c:v>
                </c:pt>
                <c:pt idx="13">
                  <c:v>Portugal</c:v>
                </c:pt>
                <c:pt idx="14">
                  <c:v>Ireland</c:v>
                </c:pt>
                <c:pt idx="15">
                  <c:v>United Kingdom</c:v>
                </c:pt>
                <c:pt idx="16">
                  <c:v>Luxembourg</c:v>
                </c:pt>
                <c:pt idx="17">
                  <c:v>Belgium</c:v>
                </c:pt>
                <c:pt idx="18">
                  <c:v>Poland</c:v>
                </c:pt>
                <c:pt idx="19">
                  <c:v>Malta</c:v>
                </c:pt>
                <c:pt idx="20">
                  <c:v>Germany</c:v>
                </c:pt>
                <c:pt idx="21">
                  <c:v>Austria</c:v>
                </c:pt>
                <c:pt idx="22">
                  <c:v>Sweden</c:v>
                </c:pt>
                <c:pt idx="23">
                  <c:v>France</c:v>
                </c:pt>
                <c:pt idx="24">
                  <c:v>Denmark</c:v>
                </c:pt>
                <c:pt idx="25">
                  <c:v>Slovenia</c:v>
                </c:pt>
                <c:pt idx="26">
                  <c:v>Netherlands</c:v>
                </c:pt>
                <c:pt idx="27">
                  <c:v>Slovakia</c:v>
                </c:pt>
                <c:pt idx="28">
                  <c:v>Finland</c:v>
                </c:pt>
                <c:pt idx="29">
                  <c:v>Czechia</c:v>
                </c:pt>
                <c:pt idx="31">
                  <c:v>Switzerland (²)</c:v>
                </c:pt>
                <c:pt idx="32">
                  <c:v>Norway (²)</c:v>
                </c:pt>
                <c:pt idx="33">
                  <c:v>Iceland (²)</c:v>
                </c:pt>
                <c:pt idx="35">
                  <c:v>Turkey (²)</c:v>
                </c:pt>
                <c:pt idx="36">
                  <c:v>North Macedonia (²)</c:v>
                </c:pt>
                <c:pt idx="37">
                  <c:v>Serbia</c:v>
                </c:pt>
              </c:strCache>
            </c:strRef>
          </c:cat>
          <c:val>
            <c:numRef>
              <c:f>'Figure 3'!$C$6:$C$43</c:f>
              <c:numCache>
                <c:formatCode>0.0</c:formatCode>
                <c:ptCount val="38"/>
                <c:pt idx="0">
                  <c:v>3.2</c:v>
                </c:pt>
                <c:pt idx="2">
                  <c:v>14.3</c:v>
                </c:pt>
                <c:pt idx="3">
                  <c:v>10.6</c:v>
                </c:pt>
                <c:pt idx="4">
                  <c:v>10.4</c:v>
                </c:pt>
                <c:pt idx="5">
                  <c:v>5.3999999999999995</c:v>
                </c:pt>
                <c:pt idx="6">
                  <c:v>5.3999999999999995</c:v>
                </c:pt>
                <c:pt idx="7">
                  <c:v>5</c:v>
                </c:pt>
                <c:pt idx="8">
                  <c:v>1.8</c:v>
                </c:pt>
                <c:pt idx="9">
                  <c:v>3.8</c:v>
                </c:pt>
                <c:pt idx="10">
                  <c:v>10.4</c:v>
                </c:pt>
                <c:pt idx="11">
                  <c:v>6.3</c:v>
                </c:pt>
                <c:pt idx="12">
                  <c:v>1.4</c:v>
                </c:pt>
                <c:pt idx="13">
                  <c:v>2.7</c:v>
                </c:pt>
                <c:pt idx="14">
                  <c:v>2.7</c:v>
                </c:pt>
                <c:pt idx="15">
                  <c:v>1.9</c:v>
                </c:pt>
                <c:pt idx="16">
                  <c:v>0.1</c:v>
                </c:pt>
                <c:pt idx="17">
                  <c:v>1.7</c:v>
                </c:pt>
                <c:pt idx="18">
                  <c:v>3.1</c:v>
                </c:pt>
                <c:pt idx="19">
                  <c:v>1.3</c:v>
                </c:pt>
                <c:pt idx="20">
                  <c:v>1.1000000000000001</c:v>
                </c:pt>
                <c:pt idx="21">
                  <c:v>1.4</c:v>
                </c:pt>
                <c:pt idx="22">
                  <c:v>0.5</c:v>
                </c:pt>
                <c:pt idx="23">
                  <c:v>1.7</c:v>
                </c:pt>
                <c:pt idx="24">
                  <c:v>1.8</c:v>
                </c:pt>
                <c:pt idx="25">
                  <c:v>2.3000000000000003</c:v>
                </c:pt>
                <c:pt idx="26">
                  <c:v>1.2</c:v>
                </c:pt>
                <c:pt idx="27">
                  <c:v>3.3000000000000003</c:v>
                </c:pt>
                <c:pt idx="28">
                  <c:v>1.3</c:v>
                </c:pt>
                <c:pt idx="29">
                  <c:v>1.8</c:v>
                </c:pt>
                <c:pt idx="31">
                  <c:v>0.9</c:v>
                </c:pt>
                <c:pt idx="32">
                  <c:v>0.60000000000000009</c:v>
                </c:pt>
                <c:pt idx="33">
                  <c:v>1.3</c:v>
                </c:pt>
                <c:pt idx="35">
                  <c:v>18.7</c:v>
                </c:pt>
                <c:pt idx="36">
                  <c:v>17.100000000000001</c:v>
                </c:pt>
                <c:pt idx="37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95-45D4-AAC8-091FEE571A0C}"/>
            </c:ext>
          </c:extLst>
        </c:ser>
        <c:ser>
          <c:idx val="2"/>
          <c:order val="2"/>
          <c:tx>
            <c:strRef>
              <c:f>'Figure 3'!$D$5</c:f>
              <c:strCache>
                <c:ptCount val="1"/>
                <c:pt idx="0">
                  <c:v>Very low work intensity (other than at risk of poverty or experiencing severe material deprivation)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'Figure 3'!$A$6:$A$43</c:f>
              <c:strCache>
                <c:ptCount val="38"/>
                <c:pt idx="0">
                  <c:v>EU-28</c:v>
                </c:pt>
                <c:pt idx="2">
                  <c:v>Bulgaria</c:v>
                </c:pt>
                <c:pt idx="3">
                  <c:v>Romania</c:v>
                </c:pt>
                <c:pt idx="4">
                  <c:v>Greece</c:v>
                </c:pt>
                <c:pt idx="5">
                  <c:v>Lithuania</c:v>
                </c:pt>
                <c:pt idx="6">
                  <c:v>Italy</c:v>
                </c:pt>
                <c:pt idx="7">
                  <c:v>Latvia</c:v>
                </c:pt>
                <c:pt idx="8">
                  <c:v>Spain</c:v>
                </c:pt>
                <c:pt idx="9">
                  <c:v>Croatia</c:v>
                </c:pt>
                <c:pt idx="10">
                  <c:v>Hungary</c:v>
                </c:pt>
                <c:pt idx="11">
                  <c:v>Cyprus</c:v>
                </c:pt>
                <c:pt idx="12">
                  <c:v>Estonia</c:v>
                </c:pt>
                <c:pt idx="13">
                  <c:v>Portugal</c:v>
                </c:pt>
                <c:pt idx="14">
                  <c:v>Ireland</c:v>
                </c:pt>
                <c:pt idx="15">
                  <c:v>United Kingdom</c:v>
                </c:pt>
                <c:pt idx="16">
                  <c:v>Luxembourg</c:v>
                </c:pt>
                <c:pt idx="17">
                  <c:v>Belgium</c:v>
                </c:pt>
                <c:pt idx="18">
                  <c:v>Poland</c:v>
                </c:pt>
                <c:pt idx="19">
                  <c:v>Malta</c:v>
                </c:pt>
                <c:pt idx="20">
                  <c:v>Germany</c:v>
                </c:pt>
                <c:pt idx="21">
                  <c:v>Austria</c:v>
                </c:pt>
                <c:pt idx="22">
                  <c:v>Sweden</c:v>
                </c:pt>
                <c:pt idx="23">
                  <c:v>France</c:v>
                </c:pt>
                <c:pt idx="24">
                  <c:v>Denmark</c:v>
                </c:pt>
                <c:pt idx="25">
                  <c:v>Slovenia</c:v>
                </c:pt>
                <c:pt idx="26">
                  <c:v>Netherlands</c:v>
                </c:pt>
                <c:pt idx="27">
                  <c:v>Slovakia</c:v>
                </c:pt>
                <c:pt idx="28">
                  <c:v>Finland</c:v>
                </c:pt>
                <c:pt idx="29">
                  <c:v>Czechia</c:v>
                </c:pt>
                <c:pt idx="31">
                  <c:v>Switzerland (²)</c:v>
                </c:pt>
                <c:pt idx="32">
                  <c:v>Norway (²)</c:v>
                </c:pt>
                <c:pt idx="33">
                  <c:v>Iceland (²)</c:v>
                </c:pt>
                <c:pt idx="35">
                  <c:v>Turkey (²)</c:v>
                </c:pt>
                <c:pt idx="36">
                  <c:v>North Macedonia (²)</c:v>
                </c:pt>
                <c:pt idx="37">
                  <c:v>Serbia</c:v>
                </c:pt>
              </c:strCache>
            </c:strRef>
          </c:cat>
          <c:val>
            <c:numRef>
              <c:f>'Figure 3'!$D$6:$D$43</c:f>
              <c:numCache>
                <c:formatCode>0.0</c:formatCode>
                <c:ptCount val="38"/>
                <c:pt idx="0">
                  <c:v>2.4</c:v>
                </c:pt>
                <c:pt idx="2">
                  <c:v>1.1000000000000001</c:v>
                </c:pt>
                <c:pt idx="3">
                  <c:v>1.6</c:v>
                </c:pt>
                <c:pt idx="4">
                  <c:v>4.2</c:v>
                </c:pt>
                <c:pt idx="5">
                  <c:v>1.3</c:v>
                </c:pt>
                <c:pt idx="6">
                  <c:v>3.2</c:v>
                </c:pt>
                <c:pt idx="7">
                  <c:v>1.1000000000000001</c:v>
                </c:pt>
                <c:pt idx="8">
                  <c:v>3.1</c:v>
                </c:pt>
                <c:pt idx="9">
                  <c:v>2.6</c:v>
                </c:pt>
                <c:pt idx="10">
                  <c:v>1.7</c:v>
                </c:pt>
                <c:pt idx="11">
                  <c:v>3.2</c:v>
                </c:pt>
                <c:pt idx="12">
                  <c:v>1</c:v>
                </c:pt>
                <c:pt idx="13">
                  <c:v>2.2000000000000002</c:v>
                </c:pt>
                <c:pt idx="14">
                  <c:v>4.3</c:v>
                </c:pt>
                <c:pt idx="15">
                  <c:v>3.1</c:v>
                </c:pt>
                <c:pt idx="16">
                  <c:v>2.7</c:v>
                </c:pt>
                <c:pt idx="17">
                  <c:v>2.7</c:v>
                </c:pt>
                <c:pt idx="18">
                  <c:v>1.4</c:v>
                </c:pt>
                <c:pt idx="19">
                  <c:v>1.2</c:v>
                </c:pt>
                <c:pt idx="20">
                  <c:v>1.8</c:v>
                </c:pt>
                <c:pt idx="21">
                  <c:v>2.2000000000000002</c:v>
                </c:pt>
                <c:pt idx="22">
                  <c:v>1.4</c:v>
                </c:pt>
                <c:pt idx="23">
                  <c:v>2.1</c:v>
                </c:pt>
                <c:pt idx="24">
                  <c:v>3.1</c:v>
                </c:pt>
                <c:pt idx="25">
                  <c:v>1.5</c:v>
                </c:pt>
                <c:pt idx="26">
                  <c:v>2.5</c:v>
                </c:pt>
                <c:pt idx="27">
                  <c:v>0.7</c:v>
                </c:pt>
                <c:pt idx="28">
                  <c:v>2.9</c:v>
                </c:pt>
                <c:pt idx="29">
                  <c:v>1.2</c:v>
                </c:pt>
                <c:pt idx="31">
                  <c:v>2.2000000000000002</c:v>
                </c:pt>
                <c:pt idx="32">
                  <c:v>2.5</c:v>
                </c:pt>
                <c:pt idx="33">
                  <c:v>2</c:v>
                </c:pt>
                <c:pt idx="35">
                  <c:v>3.5</c:v>
                </c:pt>
                <c:pt idx="36">
                  <c:v>2.2000000000000002</c:v>
                </c:pt>
                <c:pt idx="37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95-45D4-AAC8-091FEE571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7867864"/>
        <c:axId val="387868256"/>
      </c:barChart>
      <c:catAx>
        <c:axId val="387867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87868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7868256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7867864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32028713985326152"/>
          <c:y val="0.85528027792843964"/>
          <c:w val="0.44426114679310386"/>
          <c:h val="0.14286052728646834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At risk of poverty rate (cut-off point: 60% of median equivalised income after social transfers), 2016 - 2017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(Share of total population)</a:t>
            </a:r>
          </a:p>
        </c:rich>
      </c:tx>
      <c:layout>
        <c:manualLayout>
          <c:xMode val="edge"/>
          <c:yMode val="edge"/>
          <c:x val="4.2678818368022476E-3"/>
          <c:y val="8.2384506004338481E-3"/>
        </c:manualLayout>
      </c:layout>
      <c:overlay val="0"/>
    </c:title>
    <c:autoTitleDeleted val="0"/>
    <c:plotArea>
      <c:layout>
        <c:manualLayout>
          <c:xMode val="edge"/>
          <c:yMode val="edge"/>
          <c:x val="9.8140278890955623E-3"/>
          <c:y val="0.12269843979525819"/>
          <c:w val="0.97902680532241826"/>
          <c:h val="0.77610784589258253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'Figure 4'!$D$5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 w="28575">
              <a:noFill/>
            </a:ln>
          </c:spPr>
          <c:invertIfNegative val="0"/>
          <c:cat>
            <c:strRef>
              <c:f>'Figure 4'!$B$6:$B$40</c:f>
              <c:strCache>
                <c:ptCount val="35"/>
                <c:pt idx="0">
                  <c:v>EU-28 (¹)</c:v>
                </c:pt>
                <c:pt idx="2">
                  <c:v>Greece</c:v>
                </c:pt>
                <c:pt idx="3">
                  <c:v>Cyprus</c:v>
                </c:pt>
                <c:pt idx="4">
                  <c:v>Spain</c:v>
                </c:pt>
                <c:pt idx="5">
                  <c:v>Italy</c:v>
                </c:pt>
                <c:pt idx="6">
                  <c:v>Luxembourg </c:v>
                </c:pt>
                <c:pt idx="7">
                  <c:v>Latvia</c:v>
                </c:pt>
                <c:pt idx="8">
                  <c:v>Portugal</c:v>
                </c:pt>
                <c:pt idx="9">
                  <c:v>United Kingdom (²)</c:v>
                </c:pt>
                <c:pt idx="10">
                  <c:v>Lithuania</c:v>
                </c:pt>
                <c:pt idx="11">
                  <c:v>Ireland</c:v>
                </c:pt>
                <c:pt idx="12">
                  <c:v>Romania</c:v>
                </c:pt>
                <c:pt idx="13">
                  <c:v>Germany</c:v>
                </c:pt>
                <c:pt idx="14">
                  <c:v>Bulgaria</c:v>
                </c:pt>
                <c:pt idx="15">
                  <c:v>Slovenia</c:v>
                </c:pt>
                <c:pt idx="16">
                  <c:v>Belgium</c:v>
                </c:pt>
                <c:pt idx="17">
                  <c:v>France</c:v>
                </c:pt>
                <c:pt idx="18">
                  <c:v>Austria</c:v>
                </c:pt>
                <c:pt idx="19">
                  <c:v>Finland</c:v>
                </c:pt>
                <c:pt idx="20">
                  <c:v>Sweden</c:v>
                </c:pt>
                <c:pt idx="21">
                  <c:v>Denmark</c:v>
                </c:pt>
                <c:pt idx="22">
                  <c:v>Netherlands</c:v>
                </c:pt>
                <c:pt idx="23">
                  <c:v>Estonia</c:v>
                </c:pt>
                <c:pt idx="24">
                  <c:v>Hungary</c:v>
                </c:pt>
                <c:pt idx="25">
                  <c:v>Malta</c:v>
                </c:pt>
                <c:pt idx="26">
                  <c:v>Poland</c:v>
                </c:pt>
                <c:pt idx="27">
                  <c:v>Slovakia</c:v>
                </c:pt>
                <c:pt idx="28">
                  <c:v>Czechia</c:v>
                </c:pt>
                <c:pt idx="30">
                  <c:v>Iceland (³)(⁴)</c:v>
                </c:pt>
                <c:pt idx="31">
                  <c:v>Switzerland(³)(⁴)</c:v>
                </c:pt>
                <c:pt idx="32">
                  <c:v>Norway(³)(⁴)</c:v>
                </c:pt>
                <c:pt idx="34">
                  <c:v>Turkey(³)(⁴)</c:v>
                </c:pt>
              </c:strCache>
            </c:strRef>
          </c:cat>
          <c:val>
            <c:numRef>
              <c:f>'Figure 4'!$D$6:$D$40</c:f>
              <c:numCache>
                <c:formatCode>0.0</c:formatCode>
                <c:ptCount val="35"/>
                <c:pt idx="0">
                  <c:v>15.9</c:v>
                </c:pt>
                <c:pt idx="2">
                  <c:v>46.3</c:v>
                </c:pt>
                <c:pt idx="3">
                  <c:v>28.3</c:v>
                </c:pt>
                <c:pt idx="4">
                  <c:v>26.5</c:v>
                </c:pt>
                <c:pt idx="5">
                  <c:v>23.9</c:v>
                </c:pt>
                <c:pt idx="6">
                  <c:v>18.7</c:v>
                </c:pt>
                <c:pt idx="7">
                  <c:v>18.600000000000001</c:v>
                </c:pt>
                <c:pt idx="8">
                  <c:v>18.3</c:v>
                </c:pt>
                <c:pt idx="9">
                  <c:v>17</c:v>
                </c:pt>
                <c:pt idx="10">
                  <c:v>16.5</c:v>
                </c:pt>
                <c:pt idx="11">
                  <c:v>16</c:v>
                </c:pt>
                <c:pt idx="12">
                  <c:v>13.6</c:v>
                </c:pt>
                <c:pt idx="13">
                  <c:v>13.4</c:v>
                </c:pt>
                <c:pt idx="14">
                  <c:v>13.1</c:v>
                </c:pt>
                <c:pt idx="15">
                  <c:v>12.8</c:v>
                </c:pt>
                <c:pt idx="16">
                  <c:v>12.3</c:v>
                </c:pt>
                <c:pt idx="17">
                  <c:v>11.7</c:v>
                </c:pt>
                <c:pt idx="18">
                  <c:v>11.7</c:v>
                </c:pt>
                <c:pt idx="19">
                  <c:v>10.7</c:v>
                </c:pt>
                <c:pt idx="20">
                  <c:v>10.7</c:v>
                </c:pt>
                <c:pt idx="21">
                  <c:v>10.1</c:v>
                </c:pt>
                <c:pt idx="22">
                  <c:v>10.1</c:v>
                </c:pt>
                <c:pt idx="23">
                  <c:v>9.6</c:v>
                </c:pt>
                <c:pt idx="24">
                  <c:v>9.6</c:v>
                </c:pt>
                <c:pt idx="25">
                  <c:v>8.1999999999999993</c:v>
                </c:pt>
                <c:pt idx="26">
                  <c:v>6.6</c:v>
                </c:pt>
                <c:pt idx="27">
                  <c:v>6.6</c:v>
                </c:pt>
                <c:pt idx="28">
                  <c:v>5.7</c:v>
                </c:pt>
                <c:pt idx="30">
                  <c:v>13.7</c:v>
                </c:pt>
                <c:pt idx="31">
                  <c:v>12.3</c:v>
                </c:pt>
                <c:pt idx="32">
                  <c:v>7</c:v>
                </c:pt>
                <c:pt idx="34">
                  <c:v>16.2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CE-490B-A7DA-0FCCAA345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175976"/>
        <c:axId val="386176368"/>
      </c:barChart>
      <c:lineChart>
        <c:grouping val="standard"/>
        <c:varyColors val="0"/>
        <c:ser>
          <c:idx val="0"/>
          <c:order val="0"/>
          <c:tx>
            <c:strRef>
              <c:f>'Figure 4'!$C$5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9"/>
            <c:spPr>
              <a:solidFill>
                <a:schemeClr val="accent2"/>
              </a:solidFill>
              <a:ln>
                <a:noFill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4CE-490B-A7DA-0FCCAA3455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4CE-490B-A7DA-0FCCAA3455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4CE-490B-A7DA-0FCCAA345543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4-44CE-490B-A7DA-0FCCAA345543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5-44CE-490B-A7DA-0FCCAA345543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6-44CE-490B-A7DA-0FCCAA345543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7-44CE-490B-A7DA-0FCCAA345543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8-44CE-490B-A7DA-0FCCAA345543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9-44CE-490B-A7DA-0FCCAA345543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A-44CE-490B-A7DA-0FCCAA345543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B-44CE-490B-A7DA-0FCCAA345543}"/>
              </c:ext>
            </c:extLst>
          </c:dPt>
          <c:cat>
            <c:strRef>
              <c:f>'Figure 4'!$B$6:$B$40</c:f>
              <c:strCache>
                <c:ptCount val="35"/>
                <c:pt idx="0">
                  <c:v>EU-28 (¹)</c:v>
                </c:pt>
                <c:pt idx="2">
                  <c:v>Greece</c:v>
                </c:pt>
                <c:pt idx="3">
                  <c:v>Cyprus</c:v>
                </c:pt>
                <c:pt idx="4">
                  <c:v>Spain</c:v>
                </c:pt>
                <c:pt idx="5">
                  <c:v>Italy</c:v>
                </c:pt>
                <c:pt idx="6">
                  <c:v>Luxembourg </c:v>
                </c:pt>
                <c:pt idx="7">
                  <c:v>Latvia</c:v>
                </c:pt>
                <c:pt idx="8">
                  <c:v>Portugal</c:v>
                </c:pt>
                <c:pt idx="9">
                  <c:v>United Kingdom (²)</c:v>
                </c:pt>
                <c:pt idx="10">
                  <c:v>Lithuania</c:v>
                </c:pt>
                <c:pt idx="11">
                  <c:v>Ireland</c:v>
                </c:pt>
                <c:pt idx="12">
                  <c:v>Romania</c:v>
                </c:pt>
                <c:pt idx="13">
                  <c:v>Germany</c:v>
                </c:pt>
                <c:pt idx="14">
                  <c:v>Bulgaria</c:v>
                </c:pt>
                <c:pt idx="15">
                  <c:v>Slovenia</c:v>
                </c:pt>
                <c:pt idx="16">
                  <c:v>Belgium</c:v>
                </c:pt>
                <c:pt idx="17">
                  <c:v>France</c:v>
                </c:pt>
                <c:pt idx="18">
                  <c:v>Austria</c:v>
                </c:pt>
                <c:pt idx="19">
                  <c:v>Finland</c:v>
                </c:pt>
                <c:pt idx="20">
                  <c:v>Sweden</c:v>
                </c:pt>
                <c:pt idx="21">
                  <c:v>Denmark</c:v>
                </c:pt>
                <c:pt idx="22">
                  <c:v>Netherlands</c:v>
                </c:pt>
                <c:pt idx="23">
                  <c:v>Estonia</c:v>
                </c:pt>
                <c:pt idx="24">
                  <c:v>Hungary</c:v>
                </c:pt>
                <c:pt idx="25">
                  <c:v>Malta</c:v>
                </c:pt>
                <c:pt idx="26">
                  <c:v>Poland</c:v>
                </c:pt>
                <c:pt idx="27">
                  <c:v>Slovakia</c:v>
                </c:pt>
                <c:pt idx="28">
                  <c:v>Czechia</c:v>
                </c:pt>
                <c:pt idx="30">
                  <c:v>Iceland (³)(⁴)</c:v>
                </c:pt>
                <c:pt idx="31">
                  <c:v>Switzerland(³)(⁴)</c:v>
                </c:pt>
                <c:pt idx="32">
                  <c:v>Norway(³)(⁴)</c:v>
                </c:pt>
                <c:pt idx="34">
                  <c:v>Turkey(³)(⁴)</c:v>
                </c:pt>
              </c:strCache>
            </c:strRef>
          </c:cat>
          <c:val>
            <c:numRef>
              <c:f>'Figure 4'!$C$6:$C$40</c:f>
              <c:numCache>
                <c:formatCode>0.0</c:formatCode>
                <c:ptCount val="35"/>
                <c:pt idx="0">
                  <c:v>17.5</c:v>
                </c:pt>
                <c:pt idx="2">
                  <c:v>47.8</c:v>
                </c:pt>
                <c:pt idx="3">
                  <c:v>32.9</c:v>
                </c:pt>
                <c:pt idx="4">
                  <c:v>29.2</c:v>
                </c:pt>
                <c:pt idx="5">
                  <c:v>25.2</c:v>
                </c:pt>
                <c:pt idx="6">
                  <c:v>19.2</c:v>
                </c:pt>
                <c:pt idx="7">
                  <c:v>19.399999999999999</c:v>
                </c:pt>
                <c:pt idx="8">
                  <c:v>19.8</c:v>
                </c:pt>
                <c:pt idx="9">
                  <c:v>17.5</c:v>
                </c:pt>
                <c:pt idx="10">
                  <c:v>19.100000000000001</c:v>
                </c:pt>
                <c:pt idx="11">
                  <c:v>18.100000000000001</c:v>
                </c:pt>
                <c:pt idx="12">
                  <c:v>18.899999999999999</c:v>
                </c:pt>
                <c:pt idx="13">
                  <c:v>15</c:v>
                </c:pt>
                <c:pt idx="14">
                  <c:v>17</c:v>
                </c:pt>
                <c:pt idx="15">
                  <c:v>14.8</c:v>
                </c:pt>
                <c:pt idx="16">
                  <c:v>12.7</c:v>
                </c:pt>
                <c:pt idx="17">
                  <c:v>12.3</c:v>
                </c:pt>
                <c:pt idx="18">
                  <c:v>12.5</c:v>
                </c:pt>
                <c:pt idx="19">
                  <c:v>11.2</c:v>
                </c:pt>
                <c:pt idx="20">
                  <c:v>12</c:v>
                </c:pt>
                <c:pt idx="21">
                  <c:v>10.4</c:v>
                </c:pt>
                <c:pt idx="22">
                  <c:v>11.3</c:v>
                </c:pt>
                <c:pt idx="23">
                  <c:v>12.9</c:v>
                </c:pt>
                <c:pt idx="24">
                  <c:v>12.6</c:v>
                </c:pt>
                <c:pt idx="25">
                  <c:v>9.3000000000000007</c:v>
                </c:pt>
                <c:pt idx="26">
                  <c:v>8.8000000000000007</c:v>
                </c:pt>
                <c:pt idx="27">
                  <c:v>7.3</c:v>
                </c:pt>
                <c:pt idx="28">
                  <c:v>7.5</c:v>
                </c:pt>
                <c:pt idx="30">
                  <c:v>18.2</c:v>
                </c:pt>
                <c:pt idx="31">
                  <c:v>12.7</c:v>
                </c:pt>
                <c:pt idx="32">
                  <c:v>6.6</c:v>
                </c:pt>
                <c:pt idx="34">
                  <c:v>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4CE-490B-A7DA-0FCCAA345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870608"/>
        <c:axId val="386175584"/>
      </c:lineChart>
      <c:catAx>
        <c:axId val="3878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86175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6175584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in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7870608"/>
        <c:crosses val="autoZero"/>
        <c:crossBetween val="between"/>
        <c:majorUnit val="10"/>
      </c:valAx>
      <c:catAx>
        <c:axId val="386175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6176368"/>
        <c:crosses val="autoZero"/>
        <c:auto val="0"/>
        <c:lblAlgn val="ctr"/>
        <c:lblOffset val="100"/>
        <c:noMultiLvlLbl val="0"/>
      </c:catAx>
      <c:valAx>
        <c:axId val="386176368"/>
        <c:scaling>
          <c:orientation val="minMax"/>
          <c:max val="18000"/>
        </c:scaling>
        <c:delete val="1"/>
        <c:axPos val="r"/>
        <c:numFmt formatCode="#,##0" sourceLinked="0"/>
        <c:majorTickMark val="cross"/>
        <c:minorTickMark val="none"/>
        <c:tickLblPos val="nextTo"/>
        <c:crossAx val="386175976"/>
        <c:crosses val="max"/>
        <c:crossBetween val="between"/>
        <c:majorUnit val="3000"/>
      </c:valAx>
    </c:plotArea>
    <c:legend>
      <c:legendPos val="b"/>
      <c:layout>
        <c:manualLayout>
          <c:xMode val="edge"/>
          <c:yMode val="edge"/>
          <c:x val="0.37361553805774278"/>
          <c:y val="0.94895092592592589"/>
          <c:w val="0.26210225721784774"/>
          <c:h val="4.7545833333333336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2400" verticalDpi="24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People aged &lt;</a:t>
            </a:r>
            <a:r>
              <a:rPr lang="en-US" baseline="0"/>
              <a:t> </a:t>
            </a:r>
            <a:r>
              <a:rPr lang="en-US"/>
              <a:t>60 years, living in households with very low work intensity, 2016 - 2017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(Share of specified population)</a:t>
            </a:r>
          </a:p>
        </c:rich>
      </c:tx>
      <c:layout>
        <c:manualLayout>
          <c:xMode val="edge"/>
          <c:yMode val="edge"/>
          <c:x val="2.1345117845117845E-3"/>
          <c:y val="8.2416693914519057E-3"/>
        </c:manualLayout>
      </c:layout>
      <c:overlay val="0"/>
    </c:title>
    <c:autoTitleDeleted val="0"/>
    <c:plotArea>
      <c:layout>
        <c:manualLayout>
          <c:xMode val="edge"/>
          <c:yMode val="edge"/>
          <c:x val="9.7915358304020549E-3"/>
          <c:y val="0.17350293810870787"/>
          <c:w val="0.98438257604525403"/>
          <c:h val="0.76974631027139262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'Figure 5'!$D$5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 w="28575">
              <a:noFill/>
            </a:ln>
          </c:spPr>
          <c:invertIfNegative val="0"/>
          <c:cat>
            <c:strRef>
              <c:f>'Figure 5'!$B$6:$B$43</c:f>
              <c:strCache>
                <c:ptCount val="38"/>
                <c:pt idx="0">
                  <c:v>EU-28</c:v>
                </c:pt>
                <c:pt idx="2">
                  <c:v>Ireland</c:v>
                </c:pt>
                <c:pt idx="3">
                  <c:v>Greece</c:v>
                </c:pt>
                <c:pt idx="4">
                  <c:v>Belgium</c:v>
                </c:pt>
                <c:pt idx="5">
                  <c:v>Spain</c:v>
                </c:pt>
                <c:pt idx="6">
                  <c:v>Croatia</c:v>
                </c:pt>
                <c:pt idx="7">
                  <c:v>Italy</c:v>
                </c:pt>
                <c:pt idx="8">
                  <c:v>Bulgaria</c:v>
                </c:pt>
                <c:pt idx="9">
                  <c:v>Finland</c:v>
                </c:pt>
                <c:pt idx="10">
                  <c:v>United Kingdom (¹)</c:v>
                </c:pt>
                <c:pt idx="11">
                  <c:v>Denmark</c:v>
                </c:pt>
                <c:pt idx="12">
                  <c:v>Lithuania</c:v>
                </c:pt>
                <c:pt idx="13">
                  <c:v>Netherlands</c:v>
                </c:pt>
                <c:pt idx="14">
                  <c:v>Cyprus</c:v>
                </c:pt>
                <c:pt idx="15">
                  <c:v>Sweden</c:v>
                </c:pt>
                <c:pt idx="16">
                  <c:v>Germany</c:v>
                </c:pt>
                <c:pt idx="17">
                  <c:v>Austria</c:v>
                </c:pt>
                <c:pt idx="18">
                  <c:v>France</c:v>
                </c:pt>
                <c:pt idx="19">
                  <c:v>Portugal</c:v>
                </c:pt>
                <c:pt idx="20">
                  <c:v>Latvia</c:v>
                </c:pt>
                <c:pt idx="21">
                  <c:v>Luxembourg </c:v>
                </c:pt>
                <c:pt idx="22">
                  <c:v>Romania</c:v>
                </c:pt>
                <c:pt idx="23">
                  <c:v>Malta</c:v>
                </c:pt>
                <c:pt idx="24">
                  <c:v>Hungary</c:v>
                </c:pt>
                <c:pt idx="25">
                  <c:v>Slovenia</c:v>
                </c:pt>
                <c:pt idx="26">
                  <c:v>Estonia</c:v>
                </c:pt>
                <c:pt idx="27">
                  <c:v>Poland</c:v>
                </c:pt>
                <c:pt idx="28">
                  <c:v>Czechia</c:v>
                </c:pt>
                <c:pt idx="29">
                  <c:v>Slovakia</c:v>
                </c:pt>
                <c:pt idx="31">
                  <c:v>Norway (²)(³) </c:v>
                </c:pt>
                <c:pt idx="32">
                  <c:v>Switzerland (²)(³)</c:v>
                </c:pt>
                <c:pt idx="33">
                  <c:v>Iceland (²)(³)</c:v>
                </c:pt>
                <c:pt idx="35">
                  <c:v>Serbia</c:v>
                </c:pt>
                <c:pt idx="36">
                  <c:v>North Macedonia (²)(³)</c:v>
                </c:pt>
                <c:pt idx="37">
                  <c:v>Turkey (²)(³)</c:v>
                </c:pt>
              </c:strCache>
            </c:strRef>
          </c:cat>
          <c:val>
            <c:numRef>
              <c:f>'Figure 5'!$D$6:$D$43</c:f>
              <c:numCache>
                <c:formatCode>0.0</c:formatCode>
                <c:ptCount val="38"/>
                <c:pt idx="0">
                  <c:v>9.5</c:v>
                </c:pt>
                <c:pt idx="2">
                  <c:v>16.2</c:v>
                </c:pt>
                <c:pt idx="3">
                  <c:v>15.6</c:v>
                </c:pt>
                <c:pt idx="4">
                  <c:v>13.5</c:v>
                </c:pt>
                <c:pt idx="5">
                  <c:v>12.8</c:v>
                </c:pt>
                <c:pt idx="6">
                  <c:v>12.2</c:v>
                </c:pt>
                <c:pt idx="7">
                  <c:v>11.8</c:v>
                </c:pt>
                <c:pt idx="8">
                  <c:v>11.1</c:v>
                </c:pt>
                <c:pt idx="9">
                  <c:v>10.7</c:v>
                </c:pt>
                <c:pt idx="10">
                  <c:v>10.1</c:v>
                </c:pt>
                <c:pt idx="11">
                  <c:v>10</c:v>
                </c:pt>
                <c:pt idx="12">
                  <c:v>9.6999999999999993</c:v>
                </c:pt>
                <c:pt idx="13">
                  <c:v>9.5</c:v>
                </c:pt>
                <c:pt idx="14">
                  <c:v>9.4</c:v>
                </c:pt>
                <c:pt idx="15">
                  <c:v>8.8000000000000007</c:v>
                </c:pt>
                <c:pt idx="16">
                  <c:v>8.6999999999999993</c:v>
                </c:pt>
                <c:pt idx="17">
                  <c:v>8.3000000000000007</c:v>
                </c:pt>
                <c:pt idx="18">
                  <c:v>8.1</c:v>
                </c:pt>
                <c:pt idx="19">
                  <c:v>8</c:v>
                </c:pt>
                <c:pt idx="20">
                  <c:v>7.8</c:v>
                </c:pt>
                <c:pt idx="21">
                  <c:v>6.9</c:v>
                </c:pt>
                <c:pt idx="22">
                  <c:v>6.9</c:v>
                </c:pt>
                <c:pt idx="23">
                  <c:v>6.7</c:v>
                </c:pt>
                <c:pt idx="24">
                  <c:v>6.6</c:v>
                </c:pt>
                <c:pt idx="25">
                  <c:v>6.2</c:v>
                </c:pt>
                <c:pt idx="26">
                  <c:v>5.8</c:v>
                </c:pt>
                <c:pt idx="27">
                  <c:v>5.7</c:v>
                </c:pt>
                <c:pt idx="28">
                  <c:v>5.5</c:v>
                </c:pt>
                <c:pt idx="29">
                  <c:v>5.4</c:v>
                </c:pt>
                <c:pt idx="31">
                  <c:v>7.7</c:v>
                </c:pt>
                <c:pt idx="32">
                  <c:v>5.5</c:v>
                </c:pt>
                <c:pt idx="33">
                  <c:v>4.3</c:v>
                </c:pt>
                <c:pt idx="35">
                  <c:v>20.100000000000001</c:v>
                </c:pt>
                <c:pt idx="36">
                  <c:v>16.3</c:v>
                </c:pt>
                <c:pt idx="37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03-423E-84CF-AF783966D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631872"/>
        <c:axId val="387631480"/>
      </c:barChart>
      <c:lineChart>
        <c:grouping val="standard"/>
        <c:varyColors val="0"/>
        <c:ser>
          <c:idx val="0"/>
          <c:order val="0"/>
          <c:tx>
            <c:strRef>
              <c:f>'Figure 5'!$C$5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9"/>
            <c:spPr>
              <a:solidFill>
                <a:schemeClr val="accent2"/>
              </a:solidFill>
              <a:ln>
                <a:noFill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503-423E-84CF-AF783966D5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503-423E-84CF-AF783966D5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503-423E-84CF-AF783966D5B7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4-A503-423E-84CF-AF783966D5B7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5-A503-423E-84CF-AF783966D5B7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6-A503-423E-84CF-AF783966D5B7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7-A503-423E-84CF-AF783966D5B7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8-A503-423E-84CF-AF783966D5B7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9-A503-423E-84CF-AF783966D5B7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A-A503-423E-84CF-AF783966D5B7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B-A503-423E-84CF-AF783966D5B7}"/>
              </c:ext>
            </c:extLst>
          </c:dPt>
          <c:cat>
            <c:strRef>
              <c:f>'Figure 5'!$B$6:$B$43</c:f>
              <c:strCache>
                <c:ptCount val="38"/>
                <c:pt idx="0">
                  <c:v>EU-28</c:v>
                </c:pt>
                <c:pt idx="2">
                  <c:v>Ireland</c:v>
                </c:pt>
                <c:pt idx="3">
                  <c:v>Greece</c:v>
                </c:pt>
                <c:pt idx="4">
                  <c:v>Belgium</c:v>
                </c:pt>
                <c:pt idx="5">
                  <c:v>Spain</c:v>
                </c:pt>
                <c:pt idx="6">
                  <c:v>Croatia</c:v>
                </c:pt>
                <c:pt idx="7">
                  <c:v>Italy</c:v>
                </c:pt>
                <c:pt idx="8">
                  <c:v>Bulgaria</c:v>
                </c:pt>
                <c:pt idx="9">
                  <c:v>Finland</c:v>
                </c:pt>
                <c:pt idx="10">
                  <c:v>United Kingdom (¹)</c:v>
                </c:pt>
                <c:pt idx="11">
                  <c:v>Denmark</c:v>
                </c:pt>
                <c:pt idx="12">
                  <c:v>Lithuania</c:v>
                </c:pt>
                <c:pt idx="13">
                  <c:v>Netherlands</c:v>
                </c:pt>
                <c:pt idx="14">
                  <c:v>Cyprus</c:v>
                </c:pt>
                <c:pt idx="15">
                  <c:v>Sweden</c:v>
                </c:pt>
                <c:pt idx="16">
                  <c:v>Germany</c:v>
                </c:pt>
                <c:pt idx="17">
                  <c:v>Austria</c:v>
                </c:pt>
                <c:pt idx="18">
                  <c:v>France</c:v>
                </c:pt>
                <c:pt idx="19">
                  <c:v>Portugal</c:v>
                </c:pt>
                <c:pt idx="20">
                  <c:v>Latvia</c:v>
                </c:pt>
                <c:pt idx="21">
                  <c:v>Luxembourg </c:v>
                </c:pt>
                <c:pt idx="22">
                  <c:v>Romania</c:v>
                </c:pt>
                <c:pt idx="23">
                  <c:v>Malta</c:v>
                </c:pt>
                <c:pt idx="24">
                  <c:v>Hungary</c:v>
                </c:pt>
                <c:pt idx="25">
                  <c:v>Slovenia</c:v>
                </c:pt>
                <c:pt idx="26">
                  <c:v>Estonia</c:v>
                </c:pt>
                <c:pt idx="27">
                  <c:v>Poland</c:v>
                </c:pt>
                <c:pt idx="28">
                  <c:v>Czechia</c:v>
                </c:pt>
                <c:pt idx="29">
                  <c:v>Slovakia</c:v>
                </c:pt>
                <c:pt idx="31">
                  <c:v>Norway (²)(³) </c:v>
                </c:pt>
                <c:pt idx="32">
                  <c:v>Switzerland (²)(³)</c:v>
                </c:pt>
                <c:pt idx="33">
                  <c:v>Iceland (²)(³)</c:v>
                </c:pt>
                <c:pt idx="35">
                  <c:v>Serbia</c:v>
                </c:pt>
                <c:pt idx="36">
                  <c:v>North Macedonia (²)(³)</c:v>
                </c:pt>
                <c:pt idx="37">
                  <c:v>Turkey (²)(³)</c:v>
                </c:pt>
              </c:strCache>
            </c:strRef>
          </c:cat>
          <c:val>
            <c:numRef>
              <c:f>'Figure 5'!$C$6:$C$43</c:f>
              <c:numCache>
                <c:formatCode>0.0</c:formatCode>
                <c:ptCount val="38"/>
                <c:pt idx="0">
                  <c:v>10.5</c:v>
                </c:pt>
                <c:pt idx="2">
                  <c:v>18.2</c:v>
                </c:pt>
                <c:pt idx="3">
                  <c:v>17.2</c:v>
                </c:pt>
                <c:pt idx="4">
                  <c:v>14.6</c:v>
                </c:pt>
                <c:pt idx="5">
                  <c:v>14.9</c:v>
                </c:pt>
                <c:pt idx="6">
                  <c:v>13</c:v>
                </c:pt>
                <c:pt idx="7">
                  <c:v>12.8</c:v>
                </c:pt>
                <c:pt idx="8">
                  <c:v>11.9</c:v>
                </c:pt>
                <c:pt idx="9">
                  <c:v>11.4</c:v>
                </c:pt>
                <c:pt idx="10">
                  <c:v>11.3</c:v>
                </c:pt>
                <c:pt idx="11">
                  <c:v>10.7</c:v>
                </c:pt>
                <c:pt idx="12">
                  <c:v>10.199999999999999</c:v>
                </c:pt>
                <c:pt idx="13">
                  <c:v>9.6999999999999993</c:v>
                </c:pt>
                <c:pt idx="14">
                  <c:v>10.6</c:v>
                </c:pt>
                <c:pt idx="15">
                  <c:v>8.5</c:v>
                </c:pt>
                <c:pt idx="16">
                  <c:v>9.6</c:v>
                </c:pt>
                <c:pt idx="17">
                  <c:v>8.1</c:v>
                </c:pt>
                <c:pt idx="18">
                  <c:v>8.4</c:v>
                </c:pt>
                <c:pt idx="19">
                  <c:v>9.1</c:v>
                </c:pt>
                <c:pt idx="20">
                  <c:v>7.2</c:v>
                </c:pt>
                <c:pt idx="21">
                  <c:v>6.6</c:v>
                </c:pt>
                <c:pt idx="22">
                  <c:v>8.1999999999999993</c:v>
                </c:pt>
                <c:pt idx="23">
                  <c:v>7.3</c:v>
                </c:pt>
                <c:pt idx="24">
                  <c:v>8.1999999999999993</c:v>
                </c:pt>
                <c:pt idx="25">
                  <c:v>7.4</c:v>
                </c:pt>
                <c:pt idx="26">
                  <c:v>5.8</c:v>
                </c:pt>
                <c:pt idx="27">
                  <c:v>6.4</c:v>
                </c:pt>
                <c:pt idx="28">
                  <c:v>6.7</c:v>
                </c:pt>
                <c:pt idx="29">
                  <c:v>6.5</c:v>
                </c:pt>
                <c:pt idx="31">
                  <c:v>7.8</c:v>
                </c:pt>
                <c:pt idx="32">
                  <c:v>5.3</c:v>
                </c:pt>
                <c:pt idx="33">
                  <c:v>5.2</c:v>
                </c:pt>
                <c:pt idx="35">
                  <c:v>21.5</c:v>
                </c:pt>
                <c:pt idx="36">
                  <c:v>17.399999999999999</c:v>
                </c:pt>
                <c:pt idx="37">
                  <c:v>10.9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503-423E-84CF-AF783966D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177152"/>
        <c:axId val="387631088"/>
      </c:lineChart>
      <c:catAx>
        <c:axId val="38617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87631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631088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in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6177152"/>
        <c:crosses val="autoZero"/>
        <c:crossBetween val="between"/>
        <c:majorUnit val="5"/>
      </c:valAx>
      <c:valAx>
        <c:axId val="387631480"/>
        <c:scaling>
          <c:orientation val="minMax"/>
        </c:scaling>
        <c:delete val="1"/>
        <c:axPos val="r"/>
        <c:numFmt formatCode="0.0" sourceLinked="1"/>
        <c:majorTickMark val="out"/>
        <c:minorTickMark val="none"/>
        <c:tickLblPos val="nextTo"/>
        <c:crossAx val="387631872"/>
        <c:crosses val="max"/>
        <c:crossBetween val="between"/>
      </c:valAx>
      <c:catAx>
        <c:axId val="387631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7631480"/>
        <c:crosses val="autoZero"/>
        <c:auto val="0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37361553805774278"/>
          <c:y val="0.94895092592592589"/>
          <c:w val="0.26210225721784774"/>
          <c:h val="4.7545833333333336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2400" verticalDpi="24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Severe material deprivation rate, 2016 - 2017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(Share of total population)</a:t>
            </a:r>
          </a:p>
        </c:rich>
      </c:tx>
      <c:layout>
        <c:manualLayout>
          <c:xMode val="edge"/>
          <c:yMode val="edge"/>
          <c:x val="4.2727088376860994E-3"/>
          <c:y val="8.2533706814603459E-3"/>
        </c:manualLayout>
      </c:layout>
      <c:overlay val="0"/>
    </c:title>
    <c:autoTitleDeleted val="0"/>
    <c:plotArea>
      <c:layout>
        <c:manualLayout>
          <c:xMode val="edge"/>
          <c:yMode val="edge"/>
          <c:x val="9.7908113714276733E-3"/>
          <c:y val="0.12091653510189139"/>
          <c:w val="0.98438341741514068"/>
          <c:h val="0.7863884375477298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'Figure 6'!$D$5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 w="28575">
              <a:noFill/>
            </a:ln>
          </c:spPr>
          <c:invertIfNegative val="0"/>
          <c:cat>
            <c:strRef>
              <c:f>'Figure 6'!$B$6:$B$43</c:f>
              <c:strCache>
                <c:ptCount val="38"/>
                <c:pt idx="0">
                  <c:v>EU-28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Hungary</c:v>
                </c:pt>
                <c:pt idx="6">
                  <c:v>Lithuania</c:v>
                </c:pt>
                <c:pt idx="7">
                  <c:v>Cyprus</c:v>
                </c:pt>
                <c:pt idx="8">
                  <c:v>Latvia</c:v>
                </c:pt>
                <c:pt idx="9">
                  <c:v>Croatia</c:v>
                </c:pt>
                <c:pt idx="10">
                  <c:v>Italy</c:v>
                </c:pt>
                <c:pt idx="11">
                  <c:v>Slovakia</c:v>
                </c:pt>
                <c:pt idx="12">
                  <c:v>Portugal</c:v>
                </c:pt>
                <c:pt idx="13">
                  <c:v>Poland</c:v>
                </c:pt>
                <c:pt idx="14">
                  <c:v>Ireland</c:v>
                </c:pt>
                <c:pt idx="15">
                  <c:v>Belgium</c:v>
                </c:pt>
                <c:pt idx="16">
                  <c:v>Spain</c:v>
                </c:pt>
                <c:pt idx="17">
                  <c:v>Slovenia</c:v>
                </c:pt>
                <c:pt idx="18">
                  <c:v>Estonia</c:v>
                </c:pt>
                <c:pt idx="19">
                  <c:v>France</c:v>
                </c:pt>
                <c:pt idx="20">
                  <c:v>United Kingdom (¹)</c:v>
                </c:pt>
                <c:pt idx="21">
                  <c:v>Czechia</c:v>
                </c:pt>
                <c:pt idx="22">
                  <c:v>Austria</c:v>
                </c:pt>
                <c:pt idx="23">
                  <c:v>Germany</c:v>
                </c:pt>
                <c:pt idx="24">
                  <c:v>Malta</c:v>
                </c:pt>
                <c:pt idx="25">
                  <c:v>Denmark</c:v>
                </c:pt>
                <c:pt idx="26">
                  <c:v>Netherlands </c:v>
                </c:pt>
                <c:pt idx="27">
                  <c:v>Finland</c:v>
                </c:pt>
                <c:pt idx="28">
                  <c:v>Luxembourg </c:v>
                </c:pt>
                <c:pt idx="29">
                  <c:v>Sweden</c:v>
                </c:pt>
                <c:pt idx="31">
                  <c:v>Norway (²)(³) </c:v>
                </c:pt>
                <c:pt idx="32">
                  <c:v>Iceland (²)(³)</c:v>
                </c:pt>
                <c:pt idx="33">
                  <c:v>Switzerland (²)(³)</c:v>
                </c:pt>
                <c:pt idx="35">
                  <c:v>Turkey (²)(³)</c:v>
                </c:pt>
                <c:pt idx="36">
                  <c:v>North Macedonia (²)(³)</c:v>
                </c:pt>
                <c:pt idx="37">
                  <c:v>Serbia</c:v>
                </c:pt>
              </c:strCache>
            </c:strRef>
          </c:cat>
          <c:val>
            <c:numRef>
              <c:f>'Figure 6'!$D$6:$D$43</c:f>
              <c:numCache>
                <c:formatCode>0.0</c:formatCode>
                <c:ptCount val="38"/>
                <c:pt idx="0">
                  <c:v>6.6</c:v>
                </c:pt>
                <c:pt idx="2">
                  <c:v>30</c:v>
                </c:pt>
                <c:pt idx="3">
                  <c:v>21.1</c:v>
                </c:pt>
                <c:pt idx="4">
                  <c:v>19.7</c:v>
                </c:pt>
                <c:pt idx="5">
                  <c:v>14.5</c:v>
                </c:pt>
                <c:pt idx="6">
                  <c:v>12.4</c:v>
                </c:pt>
                <c:pt idx="7">
                  <c:v>11.5</c:v>
                </c:pt>
                <c:pt idx="8">
                  <c:v>11.3</c:v>
                </c:pt>
                <c:pt idx="9">
                  <c:v>10.3</c:v>
                </c:pt>
                <c:pt idx="10">
                  <c:v>10.1</c:v>
                </c:pt>
                <c:pt idx="11">
                  <c:v>7</c:v>
                </c:pt>
                <c:pt idx="12">
                  <c:v>6.9</c:v>
                </c:pt>
                <c:pt idx="13">
                  <c:v>5.9</c:v>
                </c:pt>
                <c:pt idx="14">
                  <c:v>5.2</c:v>
                </c:pt>
                <c:pt idx="15">
                  <c:v>5.0999999999999996</c:v>
                </c:pt>
                <c:pt idx="16">
                  <c:v>5.0999999999999996</c:v>
                </c:pt>
                <c:pt idx="17">
                  <c:v>4.5999999999999996</c:v>
                </c:pt>
                <c:pt idx="18">
                  <c:v>4.0999999999999996</c:v>
                </c:pt>
                <c:pt idx="19">
                  <c:v>4.0999999999999996</c:v>
                </c:pt>
                <c:pt idx="20">
                  <c:v>4.0999999999999996</c:v>
                </c:pt>
                <c:pt idx="21">
                  <c:v>3.7</c:v>
                </c:pt>
                <c:pt idx="22">
                  <c:v>3.7</c:v>
                </c:pt>
                <c:pt idx="23">
                  <c:v>3.4</c:v>
                </c:pt>
                <c:pt idx="24">
                  <c:v>3.3</c:v>
                </c:pt>
                <c:pt idx="25">
                  <c:v>3.1</c:v>
                </c:pt>
                <c:pt idx="26">
                  <c:v>2.6</c:v>
                </c:pt>
                <c:pt idx="27">
                  <c:v>2.1</c:v>
                </c:pt>
                <c:pt idx="28">
                  <c:v>1.2</c:v>
                </c:pt>
                <c:pt idx="29">
                  <c:v>1.1000000000000001</c:v>
                </c:pt>
                <c:pt idx="31">
                  <c:v>2</c:v>
                </c:pt>
                <c:pt idx="32">
                  <c:v>1.9</c:v>
                </c:pt>
                <c:pt idx="33">
                  <c:v>1.5</c:v>
                </c:pt>
                <c:pt idx="35">
                  <c:v>32.9</c:v>
                </c:pt>
                <c:pt idx="36">
                  <c:v>30</c:v>
                </c:pt>
                <c:pt idx="37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47-4B44-BC04-70F4036EB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634224"/>
        <c:axId val="387633832"/>
      </c:barChart>
      <c:lineChart>
        <c:grouping val="standard"/>
        <c:varyColors val="0"/>
        <c:ser>
          <c:idx val="0"/>
          <c:order val="0"/>
          <c:tx>
            <c:strRef>
              <c:f>'Figure 6'!$C$5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9"/>
            <c:spPr>
              <a:solidFill>
                <a:schemeClr val="accent2"/>
              </a:solidFill>
              <a:ln>
                <a:noFill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947-4B44-BC04-70F4036EB1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947-4B44-BC04-70F4036EB1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947-4B44-BC04-70F4036EB149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4-F947-4B44-BC04-70F4036EB149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5-F947-4B44-BC04-70F4036EB149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6-F947-4B44-BC04-70F4036EB149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7-F947-4B44-BC04-70F4036EB149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8-F947-4B44-BC04-70F4036EB149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9-F947-4B44-BC04-70F4036EB149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A-F947-4B44-BC04-70F4036EB149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B-F947-4B44-BC04-70F4036EB149}"/>
              </c:ext>
            </c:extLst>
          </c:dPt>
          <c:cat>
            <c:strRef>
              <c:f>'Figure 6'!$B$6:$B$43</c:f>
              <c:strCache>
                <c:ptCount val="38"/>
                <c:pt idx="0">
                  <c:v>EU-28</c:v>
                </c:pt>
                <c:pt idx="2">
                  <c:v>Bulgaria</c:v>
                </c:pt>
                <c:pt idx="3">
                  <c:v>Greece</c:v>
                </c:pt>
                <c:pt idx="4">
                  <c:v>Romania</c:v>
                </c:pt>
                <c:pt idx="5">
                  <c:v>Hungary</c:v>
                </c:pt>
                <c:pt idx="6">
                  <c:v>Lithuania</c:v>
                </c:pt>
                <c:pt idx="7">
                  <c:v>Cyprus</c:v>
                </c:pt>
                <c:pt idx="8">
                  <c:v>Latvia</c:v>
                </c:pt>
                <c:pt idx="9">
                  <c:v>Croatia</c:v>
                </c:pt>
                <c:pt idx="10">
                  <c:v>Italy</c:v>
                </c:pt>
                <c:pt idx="11">
                  <c:v>Slovakia</c:v>
                </c:pt>
                <c:pt idx="12">
                  <c:v>Portugal</c:v>
                </c:pt>
                <c:pt idx="13">
                  <c:v>Poland</c:v>
                </c:pt>
                <c:pt idx="14">
                  <c:v>Ireland</c:v>
                </c:pt>
                <c:pt idx="15">
                  <c:v>Belgium</c:v>
                </c:pt>
                <c:pt idx="16">
                  <c:v>Spain</c:v>
                </c:pt>
                <c:pt idx="17">
                  <c:v>Slovenia</c:v>
                </c:pt>
                <c:pt idx="18">
                  <c:v>Estonia</c:v>
                </c:pt>
                <c:pt idx="19">
                  <c:v>France</c:v>
                </c:pt>
                <c:pt idx="20">
                  <c:v>United Kingdom (¹)</c:v>
                </c:pt>
                <c:pt idx="21">
                  <c:v>Czechia</c:v>
                </c:pt>
                <c:pt idx="22">
                  <c:v>Austria</c:v>
                </c:pt>
                <c:pt idx="23">
                  <c:v>Germany</c:v>
                </c:pt>
                <c:pt idx="24">
                  <c:v>Malta</c:v>
                </c:pt>
                <c:pt idx="25">
                  <c:v>Denmark</c:v>
                </c:pt>
                <c:pt idx="26">
                  <c:v>Netherlands </c:v>
                </c:pt>
                <c:pt idx="27">
                  <c:v>Finland</c:v>
                </c:pt>
                <c:pt idx="28">
                  <c:v>Luxembourg </c:v>
                </c:pt>
                <c:pt idx="29">
                  <c:v>Sweden</c:v>
                </c:pt>
                <c:pt idx="31">
                  <c:v>Norway (²)(³) </c:v>
                </c:pt>
                <c:pt idx="32">
                  <c:v>Iceland (²)(³)</c:v>
                </c:pt>
                <c:pt idx="33">
                  <c:v>Switzerland (²)(³)</c:v>
                </c:pt>
                <c:pt idx="35">
                  <c:v>Turkey (²)(³)</c:v>
                </c:pt>
                <c:pt idx="36">
                  <c:v>North Macedonia (²)(³)</c:v>
                </c:pt>
                <c:pt idx="37">
                  <c:v>Serbia</c:v>
                </c:pt>
              </c:strCache>
            </c:strRef>
          </c:cat>
          <c:val>
            <c:numRef>
              <c:f>'Figure 6'!$C$6:$C$43</c:f>
              <c:numCache>
                <c:formatCode>0.0</c:formatCode>
                <c:ptCount val="38"/>
                <c:pt idx="0">
                  <c:v>7.5</c:v>
                </c:pt>
                <c:pt idx="2">
                  <c:v>31.9</c:v>
                </c:pt>
                <c:pt idx="3">
                  <c:v>22.4</c:v>
                </c:pt>
                <c:pt idx="4">
                  <c:v>23.8</c:v>
                </c:pt>
                <c:pt idx="5">
                  <c:v>16.2</c:v>
                </c:pt>
                <c:pt idx="6">
                  <c:v>13.5</c:v>
                </c:pt>
                <c:pt idx="7">
                  <c:v>13.6</c:v>
                </c:pt>
                <c:pt idx="8">
                  <c:v>12.8</c:v>
                </c:pt>
                <c:pt idx="9">
                  <c:v>12.5</c:v>
                </c:pt>
                <c:pt idx="10">
                  <c:v>12.1</c:v>
                </c:pt>
                <c:pt idx="11">
                  <c:v>8.1999999999999993</c:v>
                </c:pt>
                <c:pt idx="12">
                  <c:v>8.4</c:v>
                </c:pt>
                <c:pt idx="13">
                  <c:v>6.7</c:v>
                </c:pt>
                <c:pt idx="14">
                  <c:v>6.5</c:v>
                </c:pt>
                <c:pt idx="15">
                  <c:v>5.5</c:v>
                </c:pt>
                <c:pt idx="16">
                  <c:v>5.8</c:v>
                </c:pt>
                <c:pt idx="17">
                  <c:v>5.4</c:v>
                </c:pt>
                <c:pt idx="18">
                  <c:v>4.7</c:v>
                </c:pt>
                <c:pt idx="19">
                  <c:v>4.4000000000000004</c:v>
                </c:pt>
                <c:pt idx="20">
                  <c:v>5.2</c:v>
                </c:pt>
                <c:pt idx="21">
                  <c:v>4.8</c:v>
                </c:pt>
                <c:pt idx="22">
                  <c:v>3</c:v>
                </c:pt>
                <c:pt idx="23">
                  <c:v>3.7</c:v>
                </c:pt>
                <c:pt idx="24">
                  <c:v>4.4000000000000004</c:v>
                </c:pt>
                <c:pt idx="25">
                  <c:v>2.6</c:v>
                </c:pt>
                <c:pt idx="26">
                  <c:v>2.6</c:v>
                </c:pt>
                <c:pt idx="27">
                  <c:v>2.2000000000000002</c:v>
                </c:pt>
                <c:pt idx="28">
                  <c:v>1.6</c:v>
                </c:pt>
                <c:pt idx="29">
                  <c:v>0.8</c:v>
                </c:pt>
                <c:pt idx="31">
                  <c:v>1.7</c:v>
                </c:pt>
                <c:pt idx="32">
                  <c:v>1.6</c:v>
                </c:pt>
                <c:pt idx="33">
                  <c:v>1.4</c:v>
                </c:pt>
                <c:pt idx="35">
                  <c:v>30.3</c:v>
                </c:pt>
                <c:pt idx="36">
                  <c:v>30.4</c:v>
                </c:pt>
                <c:pt idx="37">
                  <c:v>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947-4B44-BC04-70F4036EB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633048"/>
        <c:axId val="387633440"/>
      </c:lineChart>
      <c:catAx>
        <c:axId val="387633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876334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633440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in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7633048"/>
        <c:crosses val="autoZero"/>
        <c:crossBetween val="between"/>
        <c:majorUnit val="10"/>
      </c:valAx>
      <c:valAx>
        <c:axId val="387633832"/>
        <c:scaling>
          <c:orientation val="minMax"/>
        </c:scaling>
        <c:delete val="1"/>
        <c:axPos val="r"/>
        <c:numFmt formatCode="0.0" sourceLinked="1"/>
        <c:majorTickMark val="out"/>
        <c:minorTickMark val="none"/>
        <c:tickLblPos val="nextTo"/>
        <c:crossAx val="387634224"/>
        <c:crosses val="max"/>
        <c:crossBetween val="between"/>
      </c:valAx>
      <c:catAx>
        <c:axId val="387634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7633832"/>
        <c:crosses val="autoZero"/>
        <c:auto val="0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.37361553805774278"/>
          <c:y val="0.94895092592592589"/>
          <c:w val="0.26210225721784774"/>
          <c:h val="4.7545833333333336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2400" verticalDpi="24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Population unable to face unexpected financial expenses, 2016 - 2017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(Share of total population)</a:t>
            </a:r>
          </a:p>
        </c:rich>
      </c:tx>
      <c:layout>
        <c:manualLayout>
          <c:xMode val="edge"/>
          <c:yMode val="edge"/>
          <c:x val="4.2760942760942762E-3"/>
          <c:y val="8.2474079517026594E-3"/>
        </c:manualLayout>
      </c:layout>
      <c:overlay val="0"/>
    </c:title>
    <c:autoTitleDeleted val="0"/>
    <c:plotArea>
      <c:layout>
        <c:manualLayout>
          <c:xMode val="edge"/>
          <c:yMode val="edge"/>
          <c:x val="9.7744949494949496E-3"/>
          <c:y val="0.12829573929070248"/>
          <c:w val="0.99022550505050511"/>
          <c:h val="0.77513431922300768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'Figure 7'!$D$5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/>
            </a:solidFill>
            <a:ln w="28575">
              <a:noFill/>
            </a:ln>
          </c:spPr>
          <c:invertIfNegative val="0"/>
          <c:cat>
            <c:strRef>
              <c:f>'Figure 7'!$B$6:$B$43</c:f>
              <c:strCache>
                <c:ptCount val="38"/>
                <c:pt idx="0">
                  <c:v>EU-28</c:v>
                </c:pt>
                <c:pt idx="2">
                  <c:v>Latvia</c:v>
                </c:pt>
                <c:pt idx="3">
                  <c:v>Croatia</c:v>
                </c:pt>
                <c:pt idx="4">
                  <c:v>Bulgaria </c:v>
                </c:pt>
                <c:pt idx="5">
                  <c:v>Greece</c:v>
                </c:pt>
                <c:pt idx="6">
                  <c:v>Romania</c:v>
                </c:pt>
                <c:pt idx="7">
                  <c:v>Lithuania</c:v>
                </c:pt>
                <c:pt idx="8">
                  <c:v>Cyprus</c:v>
                </c:pt>
                <c:pt idx="9">
                  <c:v>Ireland</c:v>
                </c:pt>
                <c:pt idx="10">
                  <c:v>Italy</c:v>
                </c:pt>
                <c:pt idx="11">
                  <c:v>Slovenia</c:v>
                </c:pt>
                <c:pt idx="12">
                  <c:v>Portugal</c:v>
                </c:pt>
                <c:pt idx="13">
                  <c:v>Spain</c:v>
                </c:pt>
                <c:pt idx="14">
                  <c:v>Estonia</c:v>
                </c:pt>
                <c:pt idx="15">
                  <c:v>Poland</c:v>
                </c:pt>
                <c:pt idx="16">
                  <c:v>Slovakia</c:v>
                </c:pt>
                <c:pt idx="17">
                  <c:v>United Kingdom (¹)</c:v>
                </c:pt>
                <c:pt idx="18">
                  <c:v>Hungary</c:v>
                </c:pt>
                <c:pt idx="19">
                  <c:v>France</c:v>
                </c:pt>
                <c:pt idx="20">
                  <c:v>Germany</c:v>
                </c:pt>
                <c:pt idx="21">
                  <c:v>Finland</c:v>
                </c:pt>
                <c:pt idx="22">
                  <c:v>Czechia</c:v>
                </c:pt>
                <c:pt idx="23">
                  <c:v>Belgium</c:v>
                </c:pt>
                <c:pt idx="24">
                  <c:v>Denmark</c:v>
                </c:pt>
                <c:pt idx="25">
                  <c:v>Netherlands </c:v>
                </c:pt>
                <c:pt idx="26">
                  <c:v>Austria</c:v>
                </c:pt>
                <c:pt idx="27">
                  <c:v>Luxembourg </c:v>
                </c:pt>
                <c:pt idx="28">
                  <c:v>Sweden</c:v>
                </c:pt>
                <c:pt idx="29">
                  <c:v>Malta</c:v>
                </c:pt>
                <c:pt idx="31">
                  <c:v>Iceland (²)(³)</c:v>
                </c:pt>
                <c:pt idx="32">
                  <c:v>Switzerland (²)(³)</c:v>
                </c:pt>
                <c:pt idx="33">
                  <c:v>Norway (²)(³)</c:v>
                </c:pt>
                <c:pt idx="35">
                  <c:v>North Macedonia (²)(³)</c:v>
                </c:pt>
                <c:pt idx="36">
                  <c:v>Serbia</c:v>
                </c:pt>
                <c:pt idx="37">
                  <c:v>Turkey  (²)(³)</c:v>
                </c:pt>
              </c:strCache>
            </c:strRef>
          </c:cat>
          <c:val>
            <c:numRef>
              <c:f>'Figure 7'!$D$6:$D$43</c:f>
              <c:numCache>
                <c:formatCode>0.0</c:formatCode>
                <c:ptCount val="38"/>
                <c:pt idx="0">
                  <c:v>33.799999999999997</c:v>
                </c:pt>
                <c:pt idx="2">
                  <c:v>59.9</c:v>
                </c:pt>
                <c:pt idx="3">
                  <c:v>56.2</c:v>
                </c:pt>
                <c:pt idx="4">
                  <c:v>53.2</c:v>
                </c:pt>
                <c:pt idx="5">
                  <c:v>52.7</c:v>
                </c:pt>
                <c:pt idx="6">
                  <c:v>52.5</c:v>
                </c:pt>
                <c:pt idx="7">
                  <c:v>50.6</c:v>
                </c:pt>
                <c:pt idx="8">
                  <c:v>50.1</c:v>
                </c:pt>
                <c:pt idx="9">
                  <c:v>41.6</c:v>
                </c:pt>
                <c:pt idx="10">
                  <c:v>38.299999999999997</c:v>
                </c:pt>
                <c:pt idx="11">
                  <c:v>37.1</c:v>
                </c:pt>
                <c:pt idx="12">
                  <c:v>36.9</c:v>
                </c:pt>
                <c:pt idx="13">
                  <c:v>36.6</c:v>
                </c:pt>
                <c:pt idx="14">
                  <c:v>36.299999999999997</c:v>
                </c:pt>
                <c:pt idx="15">
                  <c:v>34.799999999999997</c:v>
                </c:pt>
                <c:pt idx="16">
                  <c:v>34.6</c:v>
                </c:pt>
                <c:pt idx="17">
                  <c:v>32.9</c:v>
                </c:pt>
                <c:pt idx="18">
                  <c:v>31.5</c:v>
                </c:pt>
                <c:pt idx="19">
                  <c:v>29.6</c:v>
                </c:pt>
                <c:pt idx="20">
                  <c:v>29.3</c:v>
                </c:pt>
                <c:pt idx="21">
                  <c:v>28.5</c:v>
                </c:pt>
                <c:pt idx="22">
                  <c:v>28.1</c:v>
                </c:pt>
                <c:pt idx="23">
                  <c:v>25.3</c:v>
                </c:pt>
                <c:pt idx="24">
                  <c:v>25.1</c:v>
                </c:pt>
                <c:pt idx="25">
                  <c:v>20.7</c:v>
                </c:pt>
                <c:pt idx="26">
                  <c:v>20.6</c:v>
                </c:pt>
                <c:pt idx="27">
                  <c:v>20.399999999999999</c:v>
                </c:pt>
                <c:pt idx="28">
                  <c:v>19.7</c:v>
                </c:pt>
                <c:pt idx="29">
                  <c:v>15.8</c:v>
                </c:pt>
                <c:pt idx="31">
                  <c:v>30.9</c:v>
                </c:pt>
                <c:pt idx="32">
                  <c:v>21</c:v>
                </c:pt>
                <c:pt idx="33">
                  <c:v>18.100000000000001</c:v>
                </c:pt>
                <c:pt idx="35">
                  <c:v>58.5</c:v>
                </c:pt>
                <c:pt idx="36">
                  <c:v>44.1</c:v>
                </c:pt>
                <c:pt idx="37">
                  <c:v>34.4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A1-439F-AD5E-F61CC8F53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869432"/>
        <c:axId val="387869040"/>
      </c:barChart>
      <c:lineChart>
        <c:grouping val="standard"/>
        <c:varyColors val="0"/>
        <c:ser>
          <c:idx val="0"/>
          <c:order val="0"/>
          <c:tx>
            <c:strRef>
              <c:f>'Figure 7'!$C$5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9"/>
            <c:spPr>
              <a:solidFill>
                <a:schemeClr val="accent2"/>
              </a:solidFill>
              <a:ln>
                <a:noFill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5A1-439F-AD5E-F61CC8F53E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5A1-439F-AD5E-F61CC8F53E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5A1-439F-AD5E-F61CC8F53E8B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04-75A1-439F-AD5E-F61CC8F53E8B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05-75A1-439F-AD5E-F61CC8F53E8B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06-75A1-439F-AD5E-F61CC8F53E8B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07-75A1-439F-AD5E-F61CC8F53E8B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8-75A1-439F-AD5E-F61CC8F53E8B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9-75A1-439F-AD5E-F61CC8F53E8B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A-75A1-439F-AD5E-F61CC8F53E8B}"/>
              </c:ext>
            </c:extLst>
          </c:dPt>
          <c:dPt>
            <c:idx val="36"/>
            <c:bubble3D val="0"/>
            <c:extLst>
              <c:ext xmlns:c16="http://schemas.microsoft.com/office/drawing/2014/chart" uri="{C3380CC4-5D6E-409C-BE32-E72D297353CC}">
                <c16:uniqueId val="{0000000B-75A1-439F-AD5E-F61CC8F53E8B}"/>
              </c:ext>
            </c:extLst>
          </c:dPt>
          <c:cat>
            <c:strRef>
              <c:f>'Figure 7'!$B$6:$B$43</c:f>
              <c:strCache>
                <c:ptCount val="38"/>
                <c:pt idx="0">
                  <c:v>EU-28</c:v>
                </c:pt>
                <c:pt idx="2">
                  <c:v>Latvia</c:v>
                </c:pt>
                <c:pt idx="3">
                  <c:v>Croatia</c:v>
                </c:pt>
                <c:pt idx="4">
                  <c:v>Bulgaria </c:v>
                </c:pt>
                <c:pt idx="5">
                  <c:v>Greece</c:v>
                </c:pt>
                <c:pt idx="6">
                  <c:v>Romania</c:v>
                </c:pt>
                <c:pt idx="7">
                  <c:v>Lithuania</c:v>
                </c:pt>
                <c:pt idx="8">
                  <c:v>Cyprus</c:v>
                </c:pt>
                <c:pt idx="9">
                  <c:v>Ireland</c:v>
                </c:pt>
                <c:pt idx="10">
                  <c:v>Italy</c:v>
                </c:pt>
                <c:pt idx="11">
                  <c:v>Slovenia</c:v>
                </c:pt>
                <c:pt idx="12">
                  <c:v>Portugal</c:v>
                </c:pt>
                <c:pt idx="13">
                  <c:v>Spain</c:v>
                </c:pt>
                <c:pt idx="14">
                  <c:v>Estonia</c:v>
                </c:pt>
                <c:pt idx="15">
                  <c:v>Poland</c:v>
                </c:pt>
                <c:pt idx="16">
                  <c:v>Slovakia</c:v>
                </c:pt>
                <c:pt idx="17">
                  <c:v>United Kingdom (¹)</c:v>
                </c:pt>
                <c:pt idx="18">
                  <c:v>Hungary</c:v>
                </c:pt>
                <c:pt idx="19">
                  <c:v>France</c:v>
                </c:pt>
                <c:pt idx="20">
                  <c:v>Germany</c:v>
                </c:pt>
                <c:pt idx="21">
                  <c:v>Finland</c:v>
                </c:pt>
                <c:pt idx="22">
                  <c:v>Czechia</c:v>
                </c:pt>
                <c:pt idx="23">
                  <c:v>Belgium</c:v>
                </c:pt>
                <c:pt idx="24">
                  <c:v>Denmark</c:v>
                </c:pt>
                <c:pt idx="25">
                  <c:v>Netherlands </c:v>
                </c:pt>
                <c:pt idx="26">
                  <c:v>Austria</c:v>
                </c:pt>
                <c:pt idx="27">
                  <c:v>Luxembourg </c:v>
                </c:pt>
                <c:pt idx="28">
                  <c:v>Sweden</c:v>
                </c:pt>
                <c:pt idx="29">
                  <c:v>Malta</c:v>
                </c:pt>
                <c:pt idx="31">
                  <c:v>Iceland (²)(³)</c:v>
                </c:pt>
                <c:pt idx="32">
                  <c:v>Switzerland (²)(³)</c:v>
                </c:pt>
                <c:pt idx="33">
                  <c:v>Norway (²)(³)</c:v>
                </c:pt>
                <c:pt idx="35">
                  <c:v>North Macedonia (²)(³)</c:v>
                </c:pt>
                <c:pt idx="36">
                  <c:v>Serbia</c:v>
                </c:pt>
                <c:pt idx="37">
                  <c:v>Turkey  (²)(³)</c:v>
                </c:pt>
              </c:strCache>
            </c:strRef>
          </c:cat>
          <c:val>
            <c:numRef>
              <c:f>'Figure 7'!$C$6:$C$43</c:f>
              <c:numCache>
                <c:formatCode>0.0</c:formatCode>
                <c:ptCount val="38"/>
                <c:pt idx="0">
                  <c:v>36.4</c:v>
                </c:pt>
                <c:pt idx="2">
                  <c:v>60</c:v>
                </c:pt>
                <c:pt idx="3">
                  <c:v>57.7</c:v>
                </c:pt>
                <c:pt idx="4">
                  <c:v>54.2</c:v>
                </c:pt>
                <c:pt idx="5">
                  <c:v>53.6</c:v>
                </c:pt>
                <c:pt idx="6">
                  <c:v>54.5</c:v>
                </c:pt>
                <c:pt idx="7">
                  <c:v>53.2</c:v>
                </c:pt>
                <c:pt idx="8">
                  <c:v>56.6</c:v>
                </c:pt>
                <c:pt idx="9">
                  <c:v>45.3</c:v>
                </c:pt>
                <c:pt idx="10">
                  <c:v>40.4</c:v>
                </c:pt>
                <c:pt idx="11">
                  <c:v>41.7</c:v>
                </c:pt>
                <c:pt idx="12">
                  <c:v>38.299999999999997</c:v>
                </c:pt>
                <c:pt idx="13">
                  <c:v>38.700000000000003</c:v>
                </c:pt>
                <c:pt idx="14">
                  <c:v>31.6</c:v>
                </c:pt>
                <c:pt idx="15">
                  <c:v>37.9</c:v>
                </c:pt>
                <c:pt idx="16">
                  <c:v>37.9</c:v>
                </c:pt>
                <c:pt idx="17">
                  <c:v>38</c:v>
                </c:pt>
                <c:pt idx="18">
                  <c:v>50.8</c:v>
                </c:pt>
                <c:pt idx="19">
                  <c:v>31.8</c:v>
                </c:pt>
                <c:pt idx="20">
                  <c:v>30</c:v>
                </c:pt>
                <c:pt idx="21">
                  <c:v>29.4</c:v>
                </c:pt>
                <c:pt idx="22">
                  <c:v>32.1</c:v>
                </c:pt>
                <c:pt idx="23">
                  <c:v>25.9</c:v>
                </c:pt>
                <c:pt idx="24">
                  <c:v>24.5</c:v>
                </c:pt>
                <c:pt idx="25">
                  <c:v>22.5</c:v>
                </c:pt>
                <c:pt idx="26">
                  <c:v>22.6</c:v>
                </c:pt>
                <c:pt idx="27">
                  <c:v>21.9</c:v>
                </c:pt>
                <c:pt idx="28">
                  <c:v>20.7</c:v>
                </c:pt>
                <c:pt idx="29">
                  <c:v>20.8</c:v>
                </c:pt>
                <c:pt idx="31">
                  <c:v>36.9</c:v>
                </c:pt>
                <c:pt idx="32">
                  <c:v>21.4</c:v>
                </c:pt>
                <c:pt idx="33">
                  <c:v>16.8</c:v>
                </c:pt>
                <c:pt idx="35">
                  <c:v>58.5</c:v>
                </c:pt>
                <c:pt idx="36">
                  <c:v>48.3</c:v>
                </c:pt>
                <c:pt idx="37">
                  <c:v>32.6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5A1-439F-AD5E-F61CC8F53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870216"/>
        <c:axId val="387869824"/>
      </c:lineChart>
      <c:catAx>
        <c:axId val="387870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87869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869824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in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87870216"/>
        <c:crosses val="autoZero"/>
        <c:crossBetween val="between"/>
        <c:majorUnit val="20"/>
      </c:valAx>
      <c:catAx>
        <c:axId val="387869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7869040"/>
        <c:crosses val="autoZero"/>
        <c:auto val="0"/>
        <c:lblAlgn val="ctr"/>
        <c:lblOffset val="100"/>
        <c:noMultiLvlLbl val="0"/>
      </c:catAx>
      <c:valAx>
        <c:axId val="387869040"/>
        <c:scaling>
          <c:orientation val="minMax"/>
          <c:max val="18000"/>
        </c:scaling>
        <c:delete val="1"/>
        <c:axPos val="r"/>
        <c:numFmt formatCode="#,##0" sourceLinked="0"/>
        <c:majorTickMark val="cross"/>
        <c:minorTickMark val="none"/>
        <c:tickLblPos val="nextTo"/>
        <c:crossAx val="387869432"/>
        <c:crosses val="max"/>
        <c:crossBetween val="between"/>
        <c:majorUnit val="3000"/>
      </c:valAx>
    </c:plotArea>
    <c:legend>
      <c:legendPos val="b"/>
      <c:layout>
        <c:manualLayout>
          <c:xMode val="edge"/>
          <c:yMode val="edge"/>
          <c:x val="0.38161553805774279"/>
          <c:y val="0.9587503086419753"/>
          <c:w val="0.25143559055118109"/>
          <c:h val="3.9706327160493826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2400" verticalDpi="24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1497330</xdr:colOff>
      <xdr:row>25</xdr:row>
      <xdr:rowOff>55245</xdr:rowOff>
    </xdr:from>
    <xdr:to>
      <xdr:col>1</xdr:col>
      <xdr:colOff>6209740</xdr:colOff>
      <xdr:row>55</xdr:row>
      <xdr:rowOff>83822</xdr:rowOff>
    </xdr:to>
    <xdr:sp macro="" textlink="">
      <xdr:nvSpPr>
        <xdr:cNvPr id="2062" name="AutoShape 14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>
          <a:spLocks noChangeAspect="1" noChangeArrowheads="1"/>
        </xdr:cNvSpPr>
      </xdr:nvSpPr>
      <xdr:spPr bwMode="auto">
        <a:xfrm>
          <a:off x="2061210" y="4322445"/>
          <a:ext cx="4711065" cy="4371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1390650</xdr:colOff>
      <xdr:row>25</xdr:row>
      <xdr:rowOff>47625</xdr:rowOff>
    </xdr:from>
    <xdr:to>
      <xdr:col>1</xdr:col>
      <xdr:colOff>6101715</xdr:colOff>
      <xdr:row>55</xdr:row>
      <xdr:rowOff>76202</xdr:rowOff>
    </xdr:to>
    <xdr:sp macro="" textlink="">
      <xdr:nvSpPr>
        <xdr:cNvPr id="2075" name="AutoShape 27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>
          <a:spLocks noChangeAspect="1" noChangeArrowheads="1"/>
        </xdr:cNvSpPr>
      </xdr:nvSpPr>
      <xdr:spPr bwMode="auto">
        <a:xfrm>
          <a:off x="2628900" y="5210175"/>
          <a:ext cx="4772025" cy="460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3600610</xdr:colOff>
      <xdr:row>19</xdr:row>
      <xdr:rowOff>6563</xdr:rowOff>
    </xdr:from>
    <xdr:to>
      <xdr:col>4</xdr:col>
      <xdr:colOff>35218</xdr:colOff>
      <xdr:row>45</xdr:row>
      <xdr:rowOff>119181</xdr:rowOff>
    </xdr:to>
    <xdr:sp macro="" textlink="">
      <xdr:nvSpPr>
        <xdr:cNvPr id="1059" name="AutoShape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4166667" y="3783906"/>
          <a:ext cx="4566237" cy="37919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35</xdr:row>
      <xdr:rowOff>47625</xdr:rowOff>
    </xdr:from>
    <xdr:to>
      <xdr:col>7</xdr:col>
      <xdr:colOff>363312</xdr:colOff>
      <xdr:row>61</xdr:row>
      <xdr:rowOff>104777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15649575" y="6743700"/>
          <a:ext cx="4695825" cy="401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504825</xdr:colOff>
      <xdr:row>49</xdr:row>
      <xdr:rowOff>133350</xdr:rowOff>
    </xdr:from>
    <xdr:to>
      <xdr:col>5</xdr:col>
      <xdr:colOff>1085850</xdr:colOff>
      <xdr:row>70</xdr:row>
      <xdr:rowOff>104775</xdr:rowOff>
    </xdr:to>
    <xdr:sp macro="" textlink="">
      <xdr:nvSpPr>
        <xdr:cNvPr id="1068" name="AutoShape 44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20859750" y="8963025"/>
          <a:ext cx="1876425" cy="3171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452126</xdr:colOff>
      <xdr:row>10</xdr:row>
      <xdr:rowOff>55417</xdr:rowOff>
    </xdr:from>
    <xdr:to>
      <xdr:col>19</xdr:col>
      <xdr:colOff>63110</xdr:colOff>
      <xdr:row>54</xdr:row>
      <xdr:rowOff>113045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9977126" y="1620238"/>
          <a:ext cx="10673591" cy="7405486"/>
          <a:chOff x="809625" y="4791075"/>
          <a:chExt cx="10402219" cy="8662919"/>
        </a:xfrm>
      </xdr:grpSpPr>
      <xdr:sp macro="" textlink="">
        <xdr:nvSpPr>
          <xdr:cNvPr id="1042" name="AutoShape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2152650" y="4791075"/>
            <a:ext cx="4572000" cy="40290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pSpPr/>
        </xdr:nvGrpSpPr>
        <xdr:grpSpPr>
          <a:xfrm>
            <a:off x="3825759" y="5856414"/>
            <a:ext cx="7386085" cy="7597580"/>
            <a:chOff x="3759084" y="5834372"/>
            <a:chExt cx="7386085" cy="7462172"/>
          </a:xfrm>
        </xdr:grpSpPr>
        <xdr:pic>
          <xdr:nvPicPr>
            <xdr:cNvPr id="229" name="Picture 228">
              <a:extLst>
                <a:ext uri="{FF2B5EF4-FFF2-40B4-BE49-F238E27FC236}">
                  <a16:creationId xmlns:a16="http://schemas.microsoft.com/office/drawing/2014/main" id="{00000000-0008-0000-0000-0000E50000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429837" y="5901878"/>
              <a:ext cx="5389263" cy="515596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graphicFrame macro="">
          <xdr:nvGraphicFramePr>
            <xdr:cNvPr id="19" name="tmpChart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GraphicFramePr/>
          </xdr:nvGraphicFramePr>
          <xdr:xfrm>
            <a:off x="3759084" y="5834372"/>
            <a:ext cx="7386085" cy="7462172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</xdr:grpSp>
      <xdr:sp macro="" textlink="">
        <xdr:nvSpPr>
          <xdr:cNvPr id="20" name="TextBox 2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809625" y="9677400"/>
            <a:ext cx="4436756" cy="75565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square" rtlCol="0" anchor="t">
            <a:noAutofit/>
          </a:bodyPr>
          <a:lstStyle>
            <a:lvl1pPr marL="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GB" sz="900" b="1">
                <a:latin typeface="Arial" panose="020B0604020202020204" pitchFamily="34" charset="0"/>
                <a:cs typeface="Arial" panose="020B0604020202020204" pitchFamily="34" charset="0"/>
              </a:rPr>
              <a:t>Population:</a:t>
            </a:r>
          </a:p>
          <a:p>
            <a:r>
              <a:rPr lang="en-GB" sz="900" b="1">
                <a:latin typeface="Arial" panose="020B0604020202020204" pitchFamily="34" charset="0"/>
                <a:cs typeface="Arial" panose="020B0604020202020204" pitchFamily="34" charset="0"/>
              </a:rPr>
              <a:t>— neither at risk</a:t>
            </a:r>
            <a:r>
              <a:rPr lang="en-GB" sz="900" b="1" baseline="0">
                <a:latin typeface="Arial" panose="020B0604020202020204" pitchFamily="34" charset="0"/>
                <a:cs typeface="Arial" panose="020B0604020202020204" pitchFamily="34" charset="0"/>
              </a:rPr>
              <a:t> of poverty,</a:t>
            </a:r>
          </a:p>
          <a:p>
            <a:r>
              <a:rPr lang="en-GB" sz="900" b="1" baseline="0">
                <a:latin typeface="Arial" panose="020B0604020202020204" pitchFamily="34" charset="0"/>
                <a:cs typeface="Arial" panose="020B0604020202020204" pitchFamily="34" charset="0"/>
              </a:rPr>
              <a:t>— nor severely materially deprived,</a:t>
            </a:r>
          </a:p>
          <a:p>
            <a:r>
              <a:rPr lang="en-GB" sz="900" b="1" baseline="0">
                <a:latin typeface="Arial" panose="020B0604020202020204" pitchFamily="34" charset="0"/>
                <a:cs typeface="Arial" panose="020B0604020202020204" pitchFamily="34" charset="0"/>
              </a:rPr>
              <a:t>— nor living in a household with very low work intensity</a:t>
            </a:r>
          </a:p>
          <a:p>
            <a:r>
              <a:rPr lang="en-GB" sz="900" b="1" baseline="0">
                <a:latin typeface="Arial" panose="020B0604020202020204" pitchFamily="34" charset="0"/>
                <a:cs typeface="Arial" panose="020B0604020202020204" pitchFamily="34" charset="0"/>
              </a:rPr>
              <a:t>= 390.4 million</a:t>
            </a:r>
            <a:endParaRPr lang="en-GB" sz="9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0.28346</cdr:x>
      <cdr:y>0.14057</cdr:y>
    </cdr:from>
    <cdr:to>
      <cdr:x>0.70964</cdr:x>
      <cdr:y>0.64508</cdr:y>
    </cdr:to>
    <cdr:grpSp>
      <cdr:nvGrpSpPr>
        <cdr:cNvPr id="12" name="Group 11">
          <a:extLst xmlns:a="http://schemas.openxmlformats.org/drawingml/2006/main">
            <a:ext uri="{FF2B5EF4-FFF2-40B4-BE49-F238E27FC236}">
              <a16:creationId xmlns:a16="http://schemas.microsoft.com/office/drawing/2014/main" id="{C44AC4AF-E6A1-4503-A03E-8EFA92252B5E}"/>
            </a:ext>
          </a:extLst>
        </cdr:cNvPr>
        <cdr:cNvGrpSpPr/>
      </cdr:nvGrpSpPr>
      <cdr:grpSpPr>
        <a:xfrm xmlns:a="http://schemas.openxmlformats.org/drawingml/2006/main">
          <a:off x="2148279" y="912972"/>
          <a:ext cx="3229921" cy="3276682"/>
          <a:chOff x="2217558" y="1369586"/>
          <a:chExt cx="2853735" cy="2133626"/>
        </a:xfrm>
      </cdr:grpSpPr>
      <cdr:sp macro="" textlink="">
        <cdr:nvSpPr>
          <cdr:cNvPr id="4" name="Text Box 39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217558" y="1709608"/>
            <a:ext cx="255689" cy="18359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none" lIns="18288" tIns="18288" rIns="0" bIns="0" anchor="t" upright="1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GB" sz="9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53.5</a:t>
            </a:r>
            <a:endParaRPr lang="en-GB" sz="900"/>
          </a:p>
        </cdr:txBody>
      </cdr:sp>
      <cdr:sp macro="" textlink="">
        <cdr:nvSpPr>
          <cdr:cNvPr id="5" name="Text Box 40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782403" y="1369586"/>
            <a:ext cx="264742" cy="15753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none" lIns="18288" tIns="18288" rIns="0" bIns="0" anchor="t" upright="1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GB" sz="9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10.2</a:t>
            </a:r>
            <a:endParaRPr lang="en-GB" sz="900"/>
          </a:p>
        </cdr:txBody>
      </cdr:sp>
      <cdr:sp macro="" textlink="">
        <cdr:nvSpPr>
          <cdr:cNvPr id="6" name="Text Box 4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806549" y="1434532"/>
            <a:ext cx="264744" cy="15753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none" lIns="18288" tIns="18288" rIns="0" bIns="0" anchor="t" upright="1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GB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13,8</a:t>
            </a:r>
            <a:endParaRPr lang="en-GB" sz="900"/>
          </a:p>
        </cdr:txBody>
      </cdr:sp>
      <cdr:sp macro="" textlink="">
        <cdr:nvSpPr>
          <cdr:cNvPr id="7" name="Text Box 4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937889" y="2121130"/>
            <a:ext cx="191205" cy="15752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none" lIns="18288" tIns="18288" rIns="0" bIns="0" anchor="t" upright="1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GB" sz="900" b="0" i="0" u="none" strike="noStrike" baseline="0">
                <a:solidFill>
                  <a:srgbClr val="FFFFFF"/>
                </a:solidFill>
                <a:latin typeface="Arial"/>
                <a:cs typeface="Arial"/>
              </a:rPr>
              <a:t>7.1</a:t>
            </a:r>
            <a:endParaRPr lang="en-GB" sz="900"/>
          </a:p>
        </cdr:txBody>
      </cdr:sp>
      <cdr:sp macro="" textlink="">
        <cdr:nvSpPr>
          <cdr:cNvPr id="8" name="Text Box 4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602949" y="2365378"/>
            <a:ext cx="191205" cy="157535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none" lIns="18288" tIns="18288" rIns="0" bIns="0" anchor="t" upright="1">
            <a:noAutofit/>
          </a:bodyPr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GB" sz="900" b="0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1.9</a:t>
            </a:r>
            <a:endParaRPr lang="en-GB" sz="900">
              <a:solidFill>
                <a:schemeClr val="bg1"/>
              </a:solidFill>
            </a:endParaRPr>
          </a:p>
        </cdr:txBody>
      </cdr:sp>
      <cdr:sp macro="" textlink="">
        <cdr:nvSpPr>
          <cdr:cNvPr id="9" name="Text Box 4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184768" y="2742607"/>
            <a:ext cx="338288" cy="214839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27432" tIns="18288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GB" sz="900" b="0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14.4</a:t>
            </a:r>
            <a:endParaRPr lang="en-GB" sz="900">
              <a:solidFill>
                <a:schemeClr val="bg1"/>
              </a:solidFill>
            </a:endParaRPr>
          </a:p>
        </cdr:txBody>
      </cdr:sp>
      <cdr:sp macro="" textlink="">
        <cdr:nvSpPr>
          <cdr:cNvPr id="10" name="Text Box 4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069218" y="3288370"/>
            <a:ext cx="338284" cy="21484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27432" tIns="18288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en-GB" sz="900" b="0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11.9</a:t>
            </a:r>
            <a:endParaRPr lang="en-GB" sz="900">
              <a:solidFill>
                <a:schemeClr val="bg1"/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0.00294</cdr:x>
      <cdr:y>0.03499</cdr:y>
    </cdr:from>
    <cdr:to>
      <cdr:x>0.98556</cdr:x>
      <cdr:y>0.8314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83BAC720-A582-436F-9C54-877F1580F568}"/>
            </a:ext>
          </a:extLst>
        </cdr:cNvPr>
        <cdr:cNvGrpSpPr/>
      </cdr:nvGrpSpPr>
      <cdr:grpSpPr>
        <a:xfrm xmlns:a="http://schemas.openxmlformats.org/drawingml/2006/main">
          <a:off x="22282" y="227252"/>
          <a:ext cx="7447053" cy="5172510"/>
          <a:chOff x="19686" y="679447"/>
          <a:chExt cx="6579698" cy="3255225"/>
        </a:xfrm>
      </cdr:grpSpPr>
      <cdr:sp macro="" textlink="">
        <cdr:nvSpPr>
          <cdr:cNvPr id="11" name="Text Box 4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9686" y="752484"/>
            <a:ext cx="1122062" cy="18701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27432" tIns="18288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en-GB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At risk of poverty</a:t>
            </a:r>
            <a:endParaRPr lang="en-GB" sz="900" b="0"/>
          </a:p>
        </cdr:txBody>
      </cdr:sp>
      <cdr:sp macro="" textlink="">
        <cdr:nvSpPr>
          <cdr:cNvPr id="14" name="Text Box 48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5676932" y="679447"/>
            <a:ext cx="922452" cy="33828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27432" tIns="18288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en-GB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Severe material</a:t>
            </a:r>
            <a:br>
              <a:rPr lang="en-GB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</a:br>
            <a:r>
              <a:rPr lang="en-GB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deprivation</a:t>
            </a:r>
            <a:endParaRPr lang="en-GB" sz="900" b="0"/>
          </a:p>
        </cdr:txBody>
      </cdr:sp>
      <cdr:sp macro="" textlink="">
        <cdr:nvSpPr>
          <cdr:cNvPr id="15" name="Text Box 49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4803802" y="3623495"/>
            <a:ext cx="1085836" cy="311177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27432" tIns="18288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en-GB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Very low </a:t>
            </a:r>
          </a:p>
          <a:p xmlns:a="http://schemas.openxmlformats.org/drawingml/2006/main">
            <a:pPr algn="ctr" rtl="0">
              <a:defRPr sz="1000"/>
            </a:pPr>
            <a:r>
              <a:rPr lang="en-GB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work intensity</a:t>
            </a:r>
            <a:endParaRPr lang="en-GB" sz="900" b="0"/>
          </a:p>
        </cdr:txBody>
      </cdr:sp>
    </cdr:grpSp>
  </cdr:relSizeAnchor>
  <cdr:relSizeAnchor xmlns:cdr="http://schemas.openxmlformats.org/drawingml/2006/chartDrawing">
    <cdr:from>
      <cdr:x>0.00759</cdr:x>
      <cdr:y>0.01294</cdr:y>
    </cdr:from>
    <cdr:to>
      <cdr:x>0.03517</cdr:x>
      <cdr:y>0.08036</cdr:y>
    </cdr:to>
    <cdr:sp macro="" textlink="">
      <cdr:nvSpPr>
        <cdr:cNvPr id="17" name="TextBox 2"/>
        <cdr:cNvSpPr txBox="1"/>
      </cdr:nvSpPr>
      <cdr:spPr>
        <a:xfrm xmlns:a="http://schemas.openxmlformats.org/drawingml/2006/main">
          <a:off x="50800" y="50800"/>
          <a:ext cx="184731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0.00759</cdr:x>
      <cdr:y>0.01294</cdr:y>
    </cdr:from>
    <cdr:to>
      <cdr:x>0.03517</cdr:x>
      <cdr:y>0.08036</cdr:y>
    </cdr:to>
    <cdr:sp macro="" textlink="">
      <cdr:nvSpPr>
        <cdr:cNvPr id="18" name="TextBox 2"/>
        <cdr:cNvSpPr txBox="1"/>
      </cdr:nvSpPr>
      <cdr:spPr>
        <a:xfrm xmlns:a="http://schemas.openxmlformats.org/drawingml/2006/main">
          <a:off x="50800" y="50800"/>
          <a:ext cx="184731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GB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129666</xdr:colOff>
      <xdr:row>2</xdr:row>
      <xdr:rowOff>62843</xdr:rowOff>
    </xdr:from>
    <xdr:to>
      <xdr:col>25</xdr:col>
      <xdr:colOff>352741</xdr:colOff>
      <xdr:row>47</xdr:row>
      <xdr:rowOff>101175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2640</xdr:colOff>
      <xdr:row>4</xdr:row>
      <xdr:rowOff>12944</xdr:rowOff>
    </xdr:from>
    <xdr:to>
      <xdr:col>29</xdr:col>
      <xdr:colOff>210592</xdr:colOff>
      <xdr:row>33</xdr:row>
      <xdr:rowOff>62071</xdr:rowOff>
    </xdr:to>
    <xdr:graphicFrame macro="">
      <xdr:nvGraphicFramePr>
        <xdr:cNvPr id="122893" name="Chart 1">
          <a:extLst>
            <a:ext uri="{FF2B5EF4-FFF2-40B4-BE49-F238E27FC236}">
              <a16:creationId xmlns:a16="http://schemas.microsoft.com/office/drawing/2014/main" id="{00000000-0008-0000-0200-00000DE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299995</xdr:colOff>
      <xdr:row>2</xdr:row>
      <xdr:rowOff>49340</xdr:rowOff>
    </xdr:from>
    <xdr:to>
      <xdr:col>27</xdr:col>
      <xdr:colOff>521395</xdr:colOff>
      <xdr:row>47</xdr:row>
      <xdr:rowOff>72391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438150</xdr:colOff>
      <xdr:row>7</xdr:row>
      <xdr:rowOff>38099</xdr:rowOff>
    </xdr:from>
    <xdr:to>
      <xdr:col>30</xdr:col>
      <xdr:colOff>90291</xdr:colOff>
      <xdr:row>49</xdr:row>
      <xdr:rowOff>45795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17145</xdr:colOff>
      <xdr:row>6</xdr:row>
      <xdr:rowOff>137159</xdr:rowOff>
    </xdr:from>
    <xdr:to>
      <xdr:col>28</xdr:col>
      <xdr:colOff>225098</xdr:colOff>
      <xdr:row>49</xdr:row>
      <xdr:rowOff>6361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500455</xdr:colOff>
      <xdr:row>9</xdr:row>
      <xdr:rowOff>69588</xdr:rowOff>
    </xdr:from>
    <xdr:to>
      <xdr:col>27</xdr:col>
      <xdr:colOff>142735</xdr:colOff>
      <xdr:row>50</xdr:row>
      <xdr:rowOff>91979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92D050"/>
  </sheetPr>
  <dimension ref="A1:AG65"/>
  <sheetViews>
    <sheetView showGridLines="0" tabSelected="1" zoomScale="70" zoomScaleNormal="70" workbookViewId="0">
      <selection activeCell="B2" sqref="B2"/>
    </sheetView>
  </sheetViews>
  <sheetFormatPr defaultColWidth="9.140625" defaultRowHeight="12" x14ac:dyDescent="0.2"/>
  <cols>
    <col min="1" max="1" width="9.28515625" style="4" customWidth="1"/>
    <col min="2" max="2" width="107" style="4" customWidth="1"/>
    <col min="3" max="3" width="17.42578125" style="4" customWidth="1"/>
    <col min="4" max="4" width="9.140625" style="4"/>
    <col min="5" max="7" width="18.5703125" style="4" customWidth="1"/>
    <col min="8" max="16384" width="9.140625" style="4"/>
  </cols>
  <sheetData>
    <row r="1" spans="1:33" s="1" customFormat="1" x14ac:dyDescent="0.2"/>
    <row r="2" spans="1:33" s="94" customFormat="1" ht="15.75" x14ac:dyDescent="0.25">
      <c r="B2" s="90" t="s">
        <v>84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</row>
    <row r="3" spans="1:33" s="1" customFormat="1" ht="12.75" x14ac:dyDescent="0.2">
      <c r="B3" s="105" t="s">
        <v>26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5" spans="1:33" ht="12" customHeight="1" x14ac:dyDescent="0.2">
      <c r="C5" s="4" t="s">
        <v>26</v>
      </c>
    </row>
    <row r="6" spans="1:33" ht="12" customHeight="1" x14ac:dyDescent="0.2">
      <c r="A6" s="15"/>
      <c r="B6" s="4" t="s">
        <v>44</v>
      </c>
      <c r="C6" s="17">
        <v>53.5</v>
      </c>
    </row>
    <row r="7" spans="1:33" ht="12" customHeight="1" x14ac:dyDescent="0.2">
      <c r="A7" s="15"/>
      <c r="B7" s="4" t="s">
        <v>45</v>
      </c>
      <c r="C7" s="17">
        <v>14.4</v>
      </c>
      <c r="D7" s="17"/>
    </row>
    <row r="8" spans="1:33" ht="12" customHeight="1" x14ac:dyDescent="0.2">
      <c r="A8" s="15"/>
      <c r="B8" s="4" t="s">
        <v>46</v>
      </c>
      <c r="C8" s="17">
        <v>10.199999999999999</v>
      </c>
    </row>
    <row r="9" spans="1:33" ht="12" customHeight="1" x14ac:dyDescent="0.2">
      <c r="A9" s="15"/>
      <c r="B9" s="4" t="s">
        <v>47</v>
      </c>
      <c r="C9" s="17">
        <v>7.1</v>
      </c>
    </row>
    <row r="10" spans="1:33" ht="12" customHeight="1" x14ac:dyDescent="0.2">
      <c r="B10" s="4" t="s">
        <v>48</v>
      </c>
      <c r="C10" s="17">
        <v>11.9</v>
      </c>
    </row>
    <row r="11" spans="1:33" ht="40.5" customHeight="1" x14ac:dyDescent="0.2">
      <c r="B11" s="4" t="s">
        <v>49</v>
      </c>
      <c r="C11" s="17">
        <v>13.8</v>
      </c>
      <c r="D11" s="135"/>
    </row>
    <row r="12" spans="1:33" ht="12" customHeight="1" x14ac:dyDescent="0.2">
      <c r="B12" s="4" t="s">
        <v>50</v>
      </c>
      <c r="C12" s="17">
        <v>1.9</v>
      </c>
      <c r="D12" s="17"/>
    </row>
    <row r="13" spans="1:33" ht="12" customHeight="1" x14ac:dyDescent="0.2">
      <c r="B13" s="4" t="s">
        <v>51</v>
      </c>
      <c r="C13" s="17">
        <v>390.4</v>
      </c>
    </row>
    <row r="14" spans="1:33" ht="26.45" customHeight="1" x14ac:dyDescent="0.2">
      <c r="C14" s="136"/>
    </row>
    <row r="15" spans="1:33" ht="25.9" customHeight="1" x14ac:dyDescent="0.2">
      <c r="B15" s="91" t="s">
        <v>32</v>
      </c>
      <c r="C15" s="17"/>
    </row>
    <row r="16" spans="1:33" ht="14.45" customHeight="1" x14ac:dyDescent="0.2">
      <c r="B16" s="92" t="s">
        <v>104</v>
      </c>
    </row>
    <row r="19" spans="2:3" ht="11.25" customHeight="1" x14ac:dyDescent="0.2">
      <c r="B19" s="8"/>
    </row>
    <row r="20" spans="2:3" ht="11.25" customHeight="1" x14ac:dyDescent="0.2">
      <c r="B20" s="2"/>
    </row>
    <row r="21" spans="2:3" ht="11.25" customHeight="1" x14ac:dyDescent="0.2">
      <c r="B21" s="8" t="s">
        <v>99</v>
      </c>
    </row>
    <row r="22" spans="2:3" ht="11.25" customHeight="1" x14ac:dyDescent="0.2">
      <c r="B22" s="8"/>
    </row>
    <row r="23" spans="2:3" ht="11.25" customHeight="1" x14ac:dyDescent="0.2">
      <c r="B23" s="8"/>
    </row>
    <row r="24" spans="2:3" ht="11.25" customHeight="1" x14ac:dyDescent="0.2"/>
    <row r="32" spans="2:3" x14ac:dyDescent="0.2">
      <c r="C32" s="10"/>
    </row>
    <row r="62" spans="2:2" x14ac:dyDescent="0.2">
      <c r="B62" s="18"/>
    </row>
    <row r="63" spans="2:2" x14ac:dyDescent="0.2">
      <c r="B63" s="18"/>
    </row>
    <row r="64" spans="2:2" x14ac:dyDescent="0.2">
      <c r="B64" s="18"/>
    </row>
    <row r="65" spans="2:2" x14ac:dyDescent="0.2">
      <c r="B65" s="18"/>
    </row>
  </sheetData>
  <phoneticPr fontId="1" type="noConversion"/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54"/>
  <sheetViews>
    <sheetView showGridLines="0" zoomScale="85" zoomScaleNormal="85" workbookViewId="0">
      <selection activeCell="B46" sqref="B46"/>
    </sheetView>
  </sheetViews>
  <sheetFormatPr defaultColWidth="9.140625" defaultRowHeight="12" x14ac:dyDescent="0.2"/>
  <cols>
    <col min="1" max="1" width="9.28515625" style="4" customWidth="1"/>
    <col min="2" max="2" width="35.140625" style="4" customWidth="1"/>
    <col min="3" max="4" width="9.140625" style="4" customWidth="1"/>
    <col min="5" max="16384" width="9.140625" style="4"/>
  </cols>
  <sheetData>
    <row r="1" spans="1:27" s="94" customFormat="1" ht="15.75" x14ac:dyDescent="0.25">
      <c r="B1" s="90" t="s">
        <v>87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4"/>
      <c r="AA1" s="4"/>
    </row>
    <row r="2" spans="1:27" s="1" customFormat="1" ht="12.75" customHeight="1" x14ac:dyDescent="0.2">
      <c r="B2" s="93" t="s">
        <v>89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4"/>
      <c r="AA2" s="4"/>
    </row>
    <row r="3" spans="1:27" s="1" customFormat="1" ht="12.75" customHeight="1" x14ac:dyDescent="0.2">
      <c r="Z3" s="4"/>
      <c r="AA3" s="4"/>
    </row>
    <row r="5" spans="1:27" x14ac:dyDescent="0.2">
      <c r="C5" s="5">
        <v>2016</v>
      </c>
      <c r="D5" s="5">
        <v>2017</v>
      </c>
      <c r="E5" s="96"/>
      <c r="F5" s="96"/>
    </row>
    <row r="6" spans="1:27" x14ac:dyDescent="0.2">
      <c r="B6" s="4" t="s">
        <v>28</v>
      </c>
      <c r="C6" s="14">
        <v>23.5</v>
      </c>
      <c r="D6" s="14">
        <v>22.4</v>
      </c>
      <c r="E6" s="96"/>
      <c r="F6" s="96"/>
    </row>
    <row r="7" spans="1:27" x14ac:dyDescent="0.2">
      <c r="A7" s="15"/>
      <c r="C7" s="14"/>
      <c r="D7" s="14"/>
      <c r="E7" s="96"/>
      <c r="F7" s="96"/>
    </row>
    <row r="8" spans="1:27" x14ac:dyDescent="0.2">
      <c r="A8" s="15"/>
      <c r="B8" s="4" t="s">
        <v>60</v>
      </c>
      <c r="C8" s="14">
        <v>40.4</v>
      </c>
      <c r="D8" s="14">
        <v>38.9</v>
      </c>
      <c r="E8" s="96"/>
      <c r="F8" s="96"/>
    </row>
    <row r="9" spans="1:27" x14ac:dyDescent="0.2">
      <c r="A9" s="15"/>
      <c r="B9" s="4" t="s">
        <v>24</v>
      </c>
      <c r="C9" s="14">
        <v>38.799999999999997</v>
      </c>
      <c r="D9" s="14">
        <v>35.700000000000003</v>
      </c>
      <c r="E9" s="96"/>
      <c r="F9" s="96"/>
    </row>
    <row r="10" spans="1:27" x14ac:dyDescent="0.2">
      <c r="A10" s="15"/>
      <c r="B10" s="4" t="s">
        <v>15</v>
      </c>
      <c r="C10" s="14">
        <v>35.6</v>
      </c>
      <c r="D10" s="14">
        <v>34.799999999999997</v>
      </c>
      <c r="E10" s="96"/>
      <c r="F10" s="96"/>
    </row>
    <row r="11" spans="1:27" x14ac:dyDescent="0.2">
      <c r="A11" s="15"/>
      <c r="B11" s="4" t="s">
        <v>8</v>
      </c>
      <c r="C11" s="14">
        <v>30.1</v>
      </c>
      <c r="D11" s="14">
        <v>29.6</v>
      </c>
      <c r="E11" s="96"/>
      <c r="F11" s="96"/>
    </row>
    <row r="12" spans="1:27" x14ac:dyDescent="0.2">
      <c r="A12" s="9"/>
      <c r="B12" s="4" t="s">
        <v>14</v>
      </c>
      <c r="C12" s="14">
        <v>30</v>
      </c>
      <c r="D12" s="14">
        <v>28.9</v>
      </c>
      <c r="E12" s="96"/>
      <c r="F12" s="96"/>
    </row>
    <row r="13" spans="1:27" x14ac:dyDescent="0.2">
      <c r="A13" s="9"/>
      <c r="B13" s="4" t="s">
        <v>9</v>
      </c>
      <c r="C13" s="14">
        <v>28.5</v>
      </c>
      <c r="D13" s="14">
        <v>28.2</v>
      </c>
      <c r="E13" s="96"/>
      <c r="F13" s="96"/>
    </row>
    <row r="14" spans="1:27" x14ac:dyDescent="0.2">
      <c r="A14" s="9"/>
      <c r="B14" s="4" t="s">
        <v>27</v>
      </c>
      <c r="C14" s="11">
        <v>27.9</v>
      </c>
      <c r="D14" s="14">
        <v>26.4</v>
      </c>
      <c r="E14" s="96"/>
      <c r="F14" s="96"/>
    </row>
    <row r="15" spans="1:27" x14ac:dyDescent="0.2">
      <c r="A15" s="15"/>
      <c r="B15" s="4" t="s">
        <v>13</v>
      </c>
      <c r="C15" s="14">
        <v>27.9</v>
      </c>
      <c r="D15" s="14">
        <v>26.6</v>
      </c>
      <c r="E15" s="96"/>
      <c r="F15" s="96"/>
    </row>
    <row r="16" spans="1:27" x14ac:dyDescent="0.2">
      <c r="A16" s="15"/>
      <c r="B16" s="4" t="s">
        <v>16</v>
      </c>
      <c r="C16" s="14">
        <v>27.7</v>
      </c>
      <c r="D16" s="14">
        <v>25.2</v>
      </c>
      <c r="E16" s="96"/>
      <c r="F16" s="96"/>
    </row>
    <row r="17" spans="1:6" x14ac:dyDescent="0.2">
      <c r="A17" s="15"/>
      <c r="B17" s="4" t="s">
        <v>20</v>
      </c>
      <c r="C17" s="14">
        <v>26.3</v>
      </c>
      <c r="D17" s="14">
        <v>25.6</v>
      </c>
      <c r="E17" s="96"/>
      <c r="F17" s="96"/>
    </row>
    <row r="18" spans="1:6" x14ac:dyDescent="0.2">
      <c r="A18" s="15"/>
      <c r="B18" s="4" t="s">
        <v>23</v>
      </c>
      <c r="C18" s="14">
        <v>25.1</v>
      </c>
      <c r="D18" s="14">
        <v>23.3</v>
      </c>
      <c r="E18" s="96"/>
      <c r="F18" s="96"/>
    </row>
    <row r="19" spans="1:6" x14ac:dyDescent="0.2">
      <c r="A19" s="9"/>
      <c r="B19" s="4" t="s">
        <v>18</v>
      </c>
      <c r="C19" s="14">
        <v>24.4</v>
      </c>
      <c r="D19" s="11">
        <v>23.4</v>
      </c>
      <c r="E19" s="96"/>
      <c r="F19" s="96"/>
    </row>
    <row r="20" spans="1:6" x14ac:dyDescent="0.2">
      <c r="A20" s="15"/>
      <c r="B20" s="4" t="s">
        <v>2</v>
      </c>
      <c r="C20" s="14">
        <v>24.2</v>
      </c>
      <c r="D20" s="14">
        <v>22.7</v>
      </c>
      <c r="E20" s="96"/>
      <c r="F20" s="96"/>
    </row>
    <row r="21" spans="1:6" x14ac:dyDescent="0.2">
      <c r="A21" s="15"/>
      <c r="B21" s="4" t="s">
        <v>55</v>
      </c>
      <c r="C21" s="14">
        <v>22.2</v>
      </c>
      <c r="D21" s="14">
        <v>22</v>
      </c>
      <c r="E21" s="96"/>
      <c r="F21" s="96"/>
    </row>
    <row r="22" spans="1:6" x14ac:dyDescent="0.2">
      <c r="A22" s="15"/>
      <c r="B22" s="4" t="s">
        <v>21</v>
      </c>
      <c r="C22" s="14">
        <v>21.9</v>
      </c>
      <c r="D22" s="14">
        <v>19.5</v>
      </c>
      <c r="E22" s="96"/>
      <c r="F22" s="96"/>
    </row>
    <row r="23" spans="1:6" x14ac:dyDescent="0.2">
      <c r="A23" s="15"/>
      <c r="B23" s="4" t="s">
        <v>1</v>
      </c>
      <c r="C23" s="14">
        <v>20.7</v>
      </c>
      <c r="D23" s="14">
        <v>20.3</v>
      </c>
      <c r="E23" s="96"/>
      <c r="F23" s="96"/>
    </row>
    <row r="24" spans="1:6" x14ac:dyDescent="0.2">
      <c r="A24" s="15"/>
      <c r="B24" s="4" t="s">
        <v>22</v>
      </c>
      <c r="C24" s="14">
        <v>20.100000000000001</v>
      </c>
      <c r="D24" s="14">
        <v>19.2</v>
      </c>
      <c r="E24" s="96"/>
      <c r="F24" s="96"/>
    </row>
    <row r="25" spans="1:6" x14ac:dyDescent="0.2">
      <c r="A25" s="9"/>
      <c r="B25" s="4" t="s">
        <v>52</v>
      </c>
      <c r="C25" s="14">
        <v>19.8</v>
      </c>
      <c r="D25" s="14">
        <v>21.5</v>
      </c>
      <c r="E25" s="96"/>
      <c r="F25" s="96"/>
    </row>
    <row r="26" spans="1:6" x14ac:dyDescent="0.2">
      <c r="A26" s="15"/>
      <c r="B26" s="4" t="s">
        <v>11</v>
      </c>
      <c r="C26" s="14">
        <v>19.7</v>
      </c>
      <c r="D26" s="14">
        <v>19</v>
      </c>
      <c r="E26" s="96"/>
      <c r="F26" s="96"/>
    </row>
    <row r="27" spans="1:6" x14ac:dyDescent="0.2">
      <c r="A27" s="15"/>
      <c r="B27" s="4" t="s">
        <v>17</v>
      </c>
      <c r="C27" s="14">
        <v>18.399999999999999</v>
      </c>
      <c r="D27" s="14">
        <v>17.100000000000001</v>
      </c>
      <c r="E27" s="96"/>
      <c r="F27" s="96"/>
    </row>
    <row r="28" spans="1:6" x14ac:dyDescent="0.2">
      <c r="A28" s="15"/>
      <c r="B28" s="4" t="s">
        <v>5</v>
      </c>
      <c r="C28" s="14">
        <v>18.3</v>
      </c>
      <c r="D28" s="14">
        <v>17.7</v>
      </c>
      <c r="E28" s="96"/>
      <c r="F28" s="96"/>
    </row>
    <row r="29" spans="1:6" x14ac:dyDescent="0.2">
      <c r="A29" s="15"/>
      <c r="B29" s="4" t="s">
        <v>12</v>
      </c>
      <c r="C29" s="14">
        <v>18.2</v>
      </c>
      <c r="D29" s="14">
        <v>17.100000000000001</v>
      </c>
      <c r="E29" s="96"/>
      <c r="F29" s="96"/>
    </row>
    <row r="30" spans="1:6" x14ac:dyDescent="0.2">
      <c r="A30" s="15"/>
      <c r="B30" s="4" t="s">
        <v>19</v>
      </c>
      <c r="C30" s="14">
        <v>18.100000000000001</v>
      </c>
      <c r="D30" s="14">
        <v>16.3</v>
      </c>
      <c r="E30" s="96"/>
      <c r="F30" s="96"/>
    </row>
    <row r="31" spans="1:6" x14ac:dyDescent="0.2">
      <c r="A31" s="15"/>
      <c r="B31" s="4" t="s">
        <v>4</v>
      </c>
      <c r="C31" s="14">
        <v>18</v>
      </c>
      <c r="D31" s="14">
        <v>18.100000000000001</v>
      </c>
      <c r="E31" s="96"/>
      <c r="F31" s="96"/>
    </row>
    <row r="32" spans="1:6" x14ac:dyDescent="0.2">
      <c r="A32" s="15"/>
      <c r="B32" s="4" t="s">
        <v>6</v>
      </c>
      <c r="C32" s="14">
        <v>16.8</v>
      </c>
      <c r="D32" s="14">
        <v>17.2</v>
      </c>
      <c r="E32" s="96"/>
      <c r="F32" s="96"/>
    </row>
    <row r="33" spans="1:6" x14ac:dyDescent="0.2">
      <c r="A33" s="15"/>
      <c r="B33" s="4" t="s">
        <v>53</v>
      </c>
      <c r="C33" s="14">
        <v>16.7</v>
      </c>
      <c r="D33" s="14">
        <v>17</v>
      </c>
      <c r="E33" s="96"/>
      <c r="F33" s="96"/>
    </row>
    <row r="34" spans="1:6" x14ac:dyDescent="0.2">
      <c r="A34" s="15"/>
      <c r="B34" s="4" t="s">
        <v>7</v>
      </c>
      <c r="C34" s="14">
        <v>16.600000000000001</v>
      </c>
      <c r="D34" s="14">
        <v>15.7</v>
      </c>
      <c r="E34" s="96"/>
      <c r="F34" s="96"/>
    </row>
    <row r="35" spans="1:6" x14ac:dyDescent="0.2">
      <c r="A35" s="9"/>
      <c r="B35" s="4" t="s">
        <v>54</v>
      </c>
      <c r="C35" s="14">
        <v>13.3</v>
      </c>
      <c r="D35" s="14">
        <v>12.2</v>
      </c>
      <c r="E35" s="96"/>
      <c r="F35" s="96"/>
    </row>
    <row r="36" spans="1:6" x14ac:dyDescent="0.2">
      <c r="A36" s="15"/>
      <c r="C36" s="14"/>
      <c r="D36" s="14"/>
      <c r="E36" s="96"/>
      <c r="F36" s="96"/>
    </row>
    <row r="37" spans="1:6" x14ac:dyDescent="0.2">
      <c r="A37" s="9"/>
      <c r="B37" s="4" t="s">
        <v>58</v>
      </c>
      <c r="C37" s="14">
        <v>18.2</v>
      </c>
      <c r="D37" s="11">
        <v>17.8</v>
      </c>
      <c r="E37" s="96"/>
      <c r="F37" s="96"/>
    </row>
    <row r="38" spans="1:6" x14ac:dyDescent="0.2">
      <c r="A38" s="15"/>
      <c r="B38" s="4" t="s">
        <v>57</v>
      </c>
      <c r="C38" s="14">
        <v>15</v>
      </c>
      <c r="D38" s="14">
        <v>15.3</v>
      </c>
      <c r="E38" s="96"/>
      <c r="F38" s="96"/>
    </row>
    <row r="39" spans="1:6" x14ac:dyDescent="0.2">
      <c r="A39" s="15"/>
      <c r="B39" s="4" t="s">
        <v>56</v>
      </c>
      <c r="C39" s="14">
        <v>12.5</v>
      </c>
      <c r="D39" s="14">
        <v>12.2</v>
      </c>
      <c r="E39" s="96"/>
      <c r="F39" s="96"/>
    </row>
    <row r="40" spans="1:6" x14ac:dyDescent="0.2">
      <c r="A40" s="9"/>
      <c r="C40" s="14"/>
      <c r="D40" s="14"/>
      <c r="E40" s="96"/>
      <c r="F40" s="96"/>
    </row>
    <row r="41" spans="1:6" x14ac:dyDescent="0.2">
      <c r="A41" s="9"/>
      <c r="B41" s="4" t="s">
        <v>59</v>
      </c>
      <c r="C41" s="14">
        <v>41.3</v>
      </c>
      <c r="D41" s="14">
        <v>45.1</v>
      </c>
      <c r="E41" s="96"/>
      <c r="F41" s="96"/>
    </row>
    <row r="42" spans="1:6" x14ac:dyDescent="0.2">
      <c r="A42" s="9"/>
      <c r="B42" s="57" t="s">
        <v>100</v>
      </c>
      <c r="C42" s="14">
        <v>41.6</v>
      </c>
      <c r="D42" s="14">
        <v>41.1</v>
      </c>
      <c r="E42" s="96"/>
      <c r="F42" s="96"/>
    </row>
    <row r="43" spans="1:6" x14ac:dyDescent="0.2">
      <c r="A43" s="9"/>
      <c r="B43" s="57" t="s">
        <v>29</v>
      </c>
      <c r="C43" s="14">
        <v>38.5</v>
      </c>
      <c r="D43" s="14">
        <v>36.700000000000003</v>
      </c>
      <c r="E43" s="96"/>
      <c r="F43" s="96"/>
    </row>
    <row r="44" spans="1:6" x14ac:dyDescent="0.2">
      <c r="B44" s="12"/>
      <c r="E44" s="96"/>
      <c r="F44" s="96"/>
    </row>
    <row r="45" spans="1:6" ht="14.45" customHeight="1" x14ac:dyDescent="0.2">
      <c r="B45" s="13" t="s">
        <v>63</v>
      </c>
      <c r="E45" s="7"/>
      <c r="F45" s="7"/>
    </row>
    <row r="46" spans="1:6" ht="12" customHeight="1" x14ac:dyDescent="0.2">
      <c r="B46" s="13" t="s">
        <v>159</v>
      </c>
    </row>
    <row r="47" spans="1:6" ht="12" customHeight="1" x14ac:dyDescent="0.2">
      <c r="B47" s="13" t="s">
        <v>88</v>
      </c>
    </row>
    <row r="48" spans="1:6" ht="14.45" customHeight="1" x14ac:dyDescent="0.2">
      <c r="B48" s="92" t="s">
        <v>105</v>
      </c>
      <c r="C48" s="7"/>
      <c r="D48" s="7"/>
    </row>
    <row r="52" spans="2:4" x14ac:dyDescent="0.2">
      <c r="B52" s="16"/>
      <c r="C52" s="5"/>
      <c r="D52" s="5"/>
    </row>
    <row r="53" spans="2:4" x14ac:dyDescent="0.2">
      <c r="B53" s="16"/>
    </row>
    <row r="54" spans="2:4" x14ac:dyDescent="0.2">
      <c r="B54" s="16"/>
      <c r="C54" s="5"/>
      <c r="D54" s="5"/>
    </row>
  </sheetData>
  <sortState ref="B8:E35">
    <sortCondition descending="1" ref="C8:C35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G45"/>
  <sheetViews>
    <sheetView topLeftCell="A10" workbookViewId="0">
      <selection activeCell="A45" sqref="A45"/>
    </sheetView>
  </sheetViews>
  <sheetFormatPr defaultColWidth="9" defaultRowHeight="12" x14ac:dyDescent="0.2"/>
  <cols>
    <col min="1" max="1" width="19.42578125" style="160" customWidth="1"/>
    <col min="2" max="1021" width="9" style="160"/>
    <col min="1022" max="16384" width="9" style="161"/>
  </cols>
  <sheetData>
    <row r="1" spans="1:2" x14ac:dyDescent="0.2">
      <c r="A1" s="160" t="s">
        <v>115</v>
      </c>
      <c r="B1" s="160" t="s">
        <v>116</v>
      </c>
    </row>
    <row r="2" spans="1:2" x14ac:dyDescent="0.2">
      <c r="A2" s="160" t="s">
        <v>117</v>
      </c>
      <c r="B2" s="160" t="s">
        <v>116</v>
      </c>
    </row>
    <row r="3" spans="1:2" x14ac:dyDescent="0.2">
      <c r="A3" s="160" t="s">
        <v>118</v>
      </c>
      <c r="B3" s="160" t="s">
        <v>89</v>
      </c>
    </row>
    <row r="4" spans="1:2" x14ac:dyDescent="0.2">
      <c r="A4" s="160" t="s">
        <v>119</v>
      </c>
      <c r="B4" s="160" t="s">
        <v>89</v>
      </c>
    </row>
    <row r="5" spans="1:2" x14ac:dyDescent="0.2">
      <c r="A5" s="161"/>
      <c r="B5" s="161"/>
    </row>
    <row r="6" spans="1:2" x14ac:dyDescent="0.2">
      <c r="A6" s="160" t="s">
        <v>120</v>
      </c>
      <c r="B6" s="161"/>
    </row>
    <row r="7" spans="1:2" x14ac:dyDescent="0.2">
      <c r="A7" s="160" t="s">
        <v>121</v>
      </c>
      <c r="B7" s="160" t="s">
        <v>122</v>
      </c>
    </row>
    <row r="8" spans="1:2" x14ac:dyDescent="0.2">
      <c r="A8" s="160" t="s">
        <v>123</v>
      </c>
      <c r="B8" s="162">
        <v>22.4</v>
      </c>
    </row>
    <row r="9" spans="1:2" x14ac:dyDescent="0.2">
      <c r="A9" s="160" t="s">
        <v>125</v>
      </c>
      <c r="B9" s="162">
        <v>38.9</v>
      </c>
    </row>
    <row r="10" spans="1:2" x14ac:dyDescent="0.2">
      <c r="A10" s="160" t="s">
        <v>146</v>
      </c>
      <c r="B10" s="162">
        <v>35.700000000000003</v>
      </c>
    </row>
    <row r="11" spans="1:2" x14ac:dyDescent="0.2">
      <c r="A11" s="160" t="s">
        <v>131</v>
      </c>
      <c r="B11" s="162">
        <v>34.799999999999997</v>
      </c>
    </row>
    <row r="12" spans="1:2" x14ac:dyDescent="0.2">
      <c r="A12" s="160" t="s">
        <v>138</v>
      </c>
      <c r="B12" s="162">
        <v>29.6</v>
      </c>
    </row>
    <row r="13" spans="1:2" x14ac:dyDescent="0.2">
      <c r="A13" s="160" t="s">
        <v>135</v>
      </c>
      <c r="B13" s="162">
        <v>28.9</v>
      </c>
    </row>
    <row r="14" spans="1:2" x14ac:dyDescent="0.2">
      <c r="A14" s="160" t="s">
        <v>137</v>
      </c>
      <c r="B14" s="162">
        <v>28.2</v>
      </c>
    </row>
    <row r="15" spans="1:2" x14ac:dyDescent="0.2">
      <c r="A15" s="160" t="s">
        <v>134</v>
      </c>
      <c r="B15" s="162">
        <v>26.4</v>
      </c>
    </row>
    <row r="16" spans="1:2" x14ac:dyDescent="0.2">
      <c r="A16" s="160" t="s">
        <v>132</v>
      </c>
      <c r="B16" s="162">
        <v>26.6</v>
      </c>
    </row>
    <row r="17" spans="1:2" x14ac:dyDescent="0.2">
      <c r="A17" s="160" t="s">
        <v>136</v>
      </c>
      <c r="B17" s="162">
        <v>25.2</v>
      </c>
    </row>
    <row r="18" spans="1:2" x14ac:dyDescent="0.2">
      <c r="A18" s="160" t="s">
        <v>140</v>
      </c>
      <c r="B18" s="162">
        <v>25.6</v>
      </c>
    </row>
    <row r="19" spans="1:2" x14ac:dyDescent="0.2">
      <c r="A19" s="160" t="s">
        <v>145</v>
      </c>
      <c r="B19" s="162">
        <v>23.3</v>
      </c>
    </row>
    <row r="20" spans="1:2" x14ac:dyDescent="0.2">
      <c r="A20" s="160" t="s">
        <v>129</v>
      </c>
      <c r="B20" s="162">
        <v>23.4</v>
      </c>
    </row>
    <row r="21" spans="1:2" x14ac:dyDescent="0.2">
      <c r="A21" s="160" t="s">
        <v>130</v>
      </c>
      <c r="B21" s="162">
        <v>22.7</v>
      </c>
    </row>
    <row r="22" spans="1:2" x14ac:dyDescent="0.2">
      <c r="A22" s="160" t="s">
        <v>151</v>
      </c>
      <c r="B22" s="162">
        <v>22</v>
      </c>
    </row>
    <row r="23" spans="1:2" x14ac:dyDescent="0.2">
      <c r="A23" s="160" t="s">
        <v>144</v>
      </c>
      <c r="B23" s="162">
        <v>19.5</v>
      </c>
    </row>
    <row r="24" spans="1:2" x14ac:dyDescent="0.2">
      <c r="A24" s="160" t="s">
        <v>124</v>
      </c>
      <c r="B24" s="162">
        <v>20.3</v>
      </c>
    </row>
    <row r="25" spans="1:2" x14ac:dyDescent="0.2">
      <c r="A25" s="160" t="s">
        <v>141</v>
      </c>
      <c r="B25" s="162">
        <v>19.2</v>
      </c>
    </row>
    <row r="26" spans="1:2" x14ac:dyDescent="0.2">
      <c r="A26" s="160" t="s">
        <v>139</v>
      </c>
      <c r="B26" s="162">
        <v>21.5</v>
      </c>
    </row>
    <row r="27" spans="1:2" x14ac:dyDescent="0.2">
      <c r="A27" s="160" t="s">
        <v>128</v>
      </c>
      <c r="B27" s="162">
        <v>19</v>
      </c>
    </row>
    <row r="28" spans="1:2" x14ac:dyDescent="0.2">
      <c r="A28" s="160" t="s">
        <v>147</v>
      </c>
      <c r="B28" s="162">
        <v>17.100000000000001</v>
      </c>
    </row>
    <row r="29" spans="1:2" x14ac:dyDescent="0.2">
      <c r="A29" s="160" t="s">
        <v>150</v>
      </c>
      <c r="B29" s="162">
        <v>17.7</v>
      </c>
    </row>
    <row r="30" spans="1:2" x14ac:dyDescent="0.2">
      <c r="A30" s="160" t="s">
        <v>133</v>
      </c>
      <c r="B30" s="162">
        <v>17.100000000000001</v>
      </c>
    </row>
    <row r="31" spans="1:2" x14ac:dyDescent="0.2">
      <c r="A31" s="160" t="s">
        <v>148</v>
      </c>
      <c r="B31" s="162">
        <v>16.3</v>
      </c>
    </row>
    <row r="32" spans="1:2" x14ac:dyDescent="0.2">
      <c r="A32" s="160" t="s">
        <v>143</v>
      </c>
      <c r="B32" s="162">
        <v>18.100000000000001</v>
      </c>
    </row>
    <row r="33" spans="1:2" x14ac:dyDescent="0.2">
      <c r="A33" s="160" t="s">
        <v>127</v>
      </c>
      <c r="B33" s="162">
        <v>17.2</v>
      </c>
    </row>
    <row r="34" spans="1:2" x14ac:dyDescent="0.2">
      <c r="A34" s="160" t="s">
        <v>142</v>
      </c>
      <c r="B34" s="162">
        <v>17</v>
      </c>
    </row>
    <row r="35" spans="1:2" x14ac:dyDescent="0.2">
      <c r="A35" s="160" t="s">
        <v>149</v>
      </c>
      <c r="B35" s="162">
        <v>15.7</v>
      </c>
    </row>
    <row r="36" spans="1:2" x14ac:dyDescent="0.2">
      <c r="A36" s="160" t="s">
        <v>126</v>
      </c>
      <c r="B36" s="162">
        <v>12.2</v>
      </c>
    </row>
    <row r="37" spans="1:2" x14ac:dyDescent="0.2">
      <c r="A37" s="4" t="s">
        <v>156</v>
      </c>
      <c r="B37" s="11">
        <v>17.8</v>
      </c>
    </row>
    <row r="38" spans="1:2" x14ac:dyDescent="0.2">
      <c r="A38" s="4" t="s">
        <v>153</v>
      </c>
      <c r="B38" s="14">
        <v>15.3</v>
      </c>
    </row>
    <row r="39" spans="1:2" x14ac:dyDescent="0.2">
      <c r="A39" s="4" t="s">
        <v>152</v>
      </c>
      <c r="B39" s="14">
        <v>12.2</v>
      </c>
    </row>
    <row r="40" spans="1:2" x14ac:dyDescent="0.2">
      <c r="A40" s="4" t="s">
        <v>154</v>
      </c>
      <c r="B40" s="14">
        <v>45.1</v>
      </c>
    </row>
    <row r="41" spans="1:2" x14ac:dyDescent="0.2">
      <c r="A41" s="57" t="s">
        <v>157</v>
      </c>
      <c r="B41" s="14">
        <v>41.1</v>
      </c>
    </row>
    <row r="42" spans="1:2" x14ac:dyDescent="0.2">
      <c r="A42" s="57" t="s">
        <v>158</v>
      </c>
      <c r="B42" s="14">
        <v>36.700000000000003</v>
      </c>
    </row>
    <row r="44" spans="1:2" x14ac:dyDescent="0.2">
      <c r="A44" s="160" t="s">
        <v>155</v>
      </c>
    </row>
    <row r="45" spans="1:2" x14ac:dyDescent="0.2">
      <c r="A45" s="160" t="s">
        <v>160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D48"/>
  <sheetViews>
    <sheetView showGridLines="0" zoomScale="70" zoomScaleNormal="70" workbookViewId="0">
      <selection activeCell="G7" sqref="G7"/>
    </sheetView>
  </sheetViews>
  <sheetFormatPr defaultColWidth="9.140625" defaultRowHeight="12" x14ac:dyDescent="0.2"/>
  <cols>
    <col min="1" max="1" width="23.42578125" style="4" customWidth="1"/>
    <col min="2" max="4" width="10.5703125" style="4" customWidth="1"/>
    <col min="5" max="6" width="9.140625" style="4"/>
    <col min="7" max="7" width="13.42578125" style="4" customWidth="1"/>
    <col min="8" max="8" width="14.140625" style="4" customWidth="1"/>
    <col min="9" max="16384" width="9.140625" style="4"/>
  </cols>
  <sheetData>
    <row r="1" spans="1:30" s="94" customFormat="1" ht="15.75" x14ac:dyDescent="0.25">
      <c r="A1" s="90" t="s">
        <v>85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</row>
    <row r="2" spans="1:30" s="1" customFormat="1" ht="12.75" customHeight="1" x14ac:dyDescent="0.2">
      <c r="A2" s="93" t="s">
        <v>89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s="1" customFormat="1" ht="12.75" customHeight="1" x14ac:dyDescent="0.2"/>
    <row r="5" spans="1:30" ht="120" x14ac:dyDescent="0.2">
      <c r="B5" s="5" t="s">
        <v>41</v>
      </c>
      <c r="C5" s="5" t="s">
        <v>42</v>
      </c>
      <c r="D5" s="5" t="s">
        <v>43</v>
      </c>
    </row>
    <row r="6" spans="1:30" ht="13.9" customHeight="1" x14ac:dyDescent="0.2">
      <c r="A6" s="4" t="s">
        <v>28</v>
      </c>
      <c r="B6" s="137">
        <v>16.899999999999999</v>
      </c>
      <c r="C6" s="137">
        <v>3.2</v>
      </c>
      <c r="D6" s="137">
        <v>2.4</v>
      </c>
      <c r="E6" s="10">
        <f>SUM(B6:D6)</f>
        <v>22.499999999999996</v>
      </c>
    </row>
    <row r="7" spans="1:30" ht="13.9" customHeight="1" x14ac:dyDescent="0.2">
      <c r="B7" s="137"/>
      <c r="C7" s="137"/>
      <c r="D7" s="137"/>
      <c r="E7" s="10"/>
    </row>
    <row r="8" spans="1:30" ht="13.9" customHeight="1" x14ac:dyDescent="0.2">
      <c r="A8" s="8" t="s">
        <v>25</v>
      </c>
      <c r="B8" s="137">
        <v>23.400000000000002</v>
      </c>
      <c r="C8" s="137">
        <v>14.3</v>
      </c>
      <c r="D8" s="137">
        <v>1.1000000000000001</v>
      </c>
      <c r="E8" s="10">
        <f t="shared" ref="E8:E35" si="0">SUM(B8:D8)</f>
        <v>38.800000000000004</v>
      </c>
    </row>
    <row r="9" spans="1:30" ht="13.9" customHeight="1" x14ac:dyDescent="0.2">
      <c r="A9" s="3" t="s">
        <v>24</v>
      </c>
      <c r="B9" s="137">
        <v>23.5</v>
      </c>
      <c r="C9" s="137">
        <v>10.6</v>
      </c>
      <c r="D9" s="137">
        <v>1.6</v>
      </c>
      <c r="E9" s="10">
        <f t="shared" si="0"/>
        <v>35.700000000000003</v>
      </c>
    </row>
    <row r="10" spans="1:30" ht="13.9" customHeight="1" x14ac:dyDescent="0.2">
      <c r="A10" s="8" t="s">
        <v>15</v>
      </c>
      <c r="B10" s="10">
        <v>20.2</v>
      </c>
      <c r="C10" s="10">
        <v>10.4</v>
      </c>
      <c r="D10" s="10">
        <v>4.2</v>
      </c>
      <c r="E10" s="10">
        <f t="shared" si="0"/>
        <v>34.800000000000004</v>
      </c>
    </row>
    <row r="11" spans="1:30" ht="13.9" customHeight="1" x14ac:dyDescent="0.2">
      <c r="A11" s="8" t="s">
        <v>8</v>
      </c>
      <c r="B11" s="137">
        <v>22.900000000000002</v>
      </c>
      <c r="C11" s="137">
        <v>5.3999999999999995</v>
      </c>
      <c r="D11" s="137">
        <v>1.3</v>
      </c>
      <c r="E11" s="10">
        <f t="shared" si="0"/>
        <v>29.6</v>
      </c>
    </row>
    <row r="12" spans="1:30" ht="13.9" customHeight="1" x14ac:dyDescent="0.2">
      <c r="A12" s="8" t="s">
        <v>14</v>
      </c>
      <c r="B12" s="137">
        <v>20.3</v>
      </c>
      <c r="C12" s="137">
        <v>5.3999999999999995</v>
      </c>
      <c r="D12" s="137">
        <v>3.2</v>
      </c>
      <c r="E12" s="10">
        <f t="shared" si="0"/>
        <v>28.9</v>
      </c>
    </row>
    <row r="13" spans="1:30" ht="13.9" customHeight="1" x14ac:dyDescent="0.2">
      <c r="A13" s="8" t="s">
        <v>9</v>
      </c>
      <c r="B13" s="10">
        <v>22.1</v>
      </c>
      <c r="C13" s="10">
        <v>5</v>
      </c>
      <c r="D13" s="10">
        <v>1.1000000000000001</v>
      </c>
      <c r="E13" s="10">
        <f t="shared" si="0"/>
        <v>28.200000000000003</v>
      </c>
    </row>
    <row r="14" spans="1:30" ht="13.9" customHeight="1" x14ac:dyDescent="0.2">
      <c r="A14" s="8" t="s">
        <v>13</v>
      </c>
      <c r="B14" s="10">
        <v>21.7</v>
      </c>
      <c r="C14" s="10">
        <v>1.8</v>
      </c>
      <c r="D14" s="10">
        <v>3.1</v>
      </c>
      <c r="E14" s="10">
        <f t="shared" si="0"/>
        <v>26.6</v>
      </c>
    </row>
    <row r="15" spans="1:30" ht="13.9" customHeight="1" x14ac:dyDescent="0.2">
      <c r="A15" s="8" t="s">
        <v>27</v>
      </c>
      <c r="B15" s="137">
        <v>20.100000000000001</v>
      </c>
      <c r="C15" s="137">
        <v>3.8</v>
      </c>
      <c r="D15" s="137">
        <v>2.6</v>
      </c>
      <c r="E15" s="10">
        <f t="shared" si="0"/>
        <v>26.500000000000004</v>
      </c>
    </row>
    <row r="16" spans="1:30" ht="13.9" customHeight="1" x14ac:dyDescent="0.2">
      <c r="A16" s="8" t="s">
        <v>20</v>
      </c>
      <c r="B16" s="137">
        <v>13.4</v>
      </c>
      <c r="C16" s="137">
        <v>10.4</v>
      </c>
      <c r="D16" s="137">
        <v>1.7</v>
      </c>
      <c r="E16" s="10">
        <f t="shared" si="0"/>
        <v>25.5</v>
      </c>
    </row>
    <row r="17" spans="1:5" ht="13.9" customHeight="1" x14ac:dyDescent="0.2">
      <c r="A17" s="8" t="s">
        <v>16</v>
      </c>
      <c r="B17" s="138">
        <v>15.8</v>
      </c>
      <c r="C17" s="138">
        <v>6.3</v>
      </c>
      <c r="D17" s="137">
        <v>3.2</v>
      </c>
      <c r="E17" s="10">
        <f t="shared" si="0"/>
        <v>25.3</v>
      </c>
    </row>
    <row r="18" spans="1:5" ht="13.9" customHeight="1" x14ac:dyDescent="0.2">
      <c r="A18" s="8" t="s">
        <v>18</v>
      </c>
      <c r="B18" s="10">
        <v>21.1</v>
      </c>
      <c r="C18" s="10">
        <v>1.4</v>
      </c>
      <c r="D18" s="10">
        <v>1</v>
      </c>
      <c r="E18" s="10">
        <f t="shared" si="0"/>
        <v>23.5</v>
      </c>
    </row>
    <row r="19" spans="1:5" ht="13.9" customHeight="1" x14ac:dyDescent="0.2">
      <c r="A19" s="8" t="s">
        <v>23</v>
      </c>
      <c r="B19" s="10">
        <v>18.3</v>
      </c>
      <c r="C19" s="10">
        <v>2.7</v>
      </c>
      <c r="D19" s="10">
        <v>2.2000000000000002</v>
      </c>
      <c r="E19" s="10">
        <f t="shared" si="0"/>
        <v>23.2</v>
      </c>
    </row>
    <row r="20" spans="1:5" ht="13.9" customHeight="1" x14ac:dyDescent="0.2">
      <c r="A20" s="8" t="s">
        <v>2</v>
      </c>
      <c r="B20" s="10">
        <v>15.7</v>
      </c>
      <c r="C20" s="10">
        <v>2.7</v>
      </c>
      <c r="D20" s="10">
        <v>4.3</v>
      </c>
      <c r="E20" s="10">
        <f t="shared" si="0"/>
        <v>22.7</v>
      </c>
    </row>
    <row r="21" spans="1:5" ht="13.9" customHeight="1" x14ac:dyDescent="0.2">
      <c r="A21" s="8" t="s">
        <v>10</v>
      </c>
      <c r="B21" s="10">
        <v>17.100000000000001</v>
      </c>
      <c r="C21" s="10">
        <v>1.9</v>
      </c>
      <c r="D21" s="10">
        <v>3.1</v>
      </c>
      <c r="E21" s="10">
        <f t="shared" si="0"/>
        <v>22.1</v>
      </c>
    </row>
    <row r="22" spans="1:5" ht="13.9" customHeight="1" x14ac:dyDescent="0.2">
      <c r="A22" s="8" t="s">
        <v>0</v>
      </c>
      <c r="B22" s="137">
        <v>18.700000000000003</v>
      </c>
      <c r="C22" s="137">
        <v>0.1</v>
      </c>
      <c r="D22" s="137">
        <v>2.7</v>
      </c>
      <c r="E22" s="10">
        <f t="shared" si="0"/>
        <v>21.500000000000004</v>
      </c>
    </row>
    <row r="23" spans="1:5" ht="13.9" customHeight="1" x14ac:dyDescent="0.2">
      <c r="A23" s="8" t="s">
        <v>1</v>
      </c>
      <c r="B23" s="137">
        <v>15.9</v>
      </c>
      <c r="C23" s="137">
        <v>1.7</v>
      </c>
      <c r="D23" s="137">
        <v>2.7</v>
      </c>
      <c r="E23" s="10">
        <f t="shared" si="0"/>
        <v>20.3</v>
      </c>
    </row>
    <row r="24" spans="1:5" ht="13.9" customHeight="1" x14ac:dyDescent="0.2">
      <c r="A24" s="8" t="s">
        <v>21</v>
      </c>
      <c r="B24" s="10">
        <v>14.999999999999998</v>
      </c>
      <c r="C24" s="10">
        <v>3.1</v>
      </c>
      <c r="D24" s="10">
        <v>1.4</v>
      </c>
      <c r="E24" s="10">
        <f t="shared" si="0"/>
        <v>19.499999999999996</v>
      </c>
    </row>
    <row r="25" spans="1:5" ht="13.9" customHeight="1" x14ac:dyDescent="0.2">
      <c r="A25" s="8" t="s">
        <v>22</v>
      </c>
      <c r="B25" s="10">
        <v>16.8</v>
      </c>
      <c r="C25" s="10">
        <v>1.3</v>
      </c>
      <c r="D25" s="10">
        <v>1.2</v>
      </c>
      <c r="E25" s="10">
        <f t="shared" si="0"/>
        <v>19.3</v>
      </c>
    </row>
    <row r="26" spans="1:5" ht="13.9" customHeight="1" x14ac:dyDescent="0.2">
      <c r="A26" s="8" t="s">
        <v>11</v>
      </c>
      <c r="B26" s="137">
        <v>16</v>
      </c>
      <c r="C26" s="137">
        <v>1.1000000000000001</v>
      </c>
      <c r="D26" s="137">
        <v>1.8</v>
      </c>
      <c r="E26" s="10">
        <f t="shared" si="0"/>
        <v>18.900000000000002</v>
      </c>
    </row>
    <row r="27" spans="1:5" ht="13.9" customHeight="1" x14ac:dyDescent="0.2">
      <c r="A27" s="8" t="s">
        <v>4</v>
      </c>
      <c r="B27" s="137">
        <v>14.4</v>
      </c>
      <c r="C27" s="137">
        <v>1.4</v>
      </c>
      <c r="D27" s="137">
        <v>2.2000000000000002</v>
      </c>
      <c r="E27" s="10">
        <f t="shared" si="0"/>
        <v>18</v>
      </c>
    </row>
    <row r="28" spans="1:5" ht="13.9" customHeight="1" x14ac:dyDescent="0.2">
      <c r="A28" s="8" t="s">
        <v>5</v>
      </c>
      <c r="B28" s="138">
        <v>15.7</v>
      </c>
      <c r="C28" s="137">
        <v>0.5</v>
      </c>
      <c r="D28" s="137">
        <v>1.4</v>
      </c>
      <c r="E28" s="10">
        <f t="shared" si="0"/>
        <v>17.599999999999998</v>
      </c>
    </row>
    <row r="29" spans="1:5" ht="13.9" customHeight="1" x14ac:dyDescent="0.2">
      <c r="A29" s="8" t="s">
        <v>12</v>
      </c>
      <c r="B29" s="10">
        <v>13.4</v>
      </c>
      <c r="C29" s="10">
        <v>1.7</v>
      </c>
      <c r="D29" s="10">
        <v>2.1</v>
      </c>
      <c r="E29" s="10">
        <f t="shared" ref="E29" si="1">SUM(B29:D29)</f>
        <v>17.2</v>
      </c>
    </row>
    <row r="30" spans="1:5" ht="13.9" customHeight="1" x14ac:dyDescent="0.2">
      <c r="A30" s="8" t="s">
        <v>6</v>
      </c>
      <c r="B30" s="10">
        <v>12.299999999999999</v>
      </c>
      <c r="C30" s="10">
        <v>1.8</v>
      </c>
      <c r="D30" s="10">
        <v>3.1</v>
      </c>
      <c r="E30" s="10">
        <f t="shared" si="0"/>
        <v>17.2</v>
      </c>
    </row>
    <row r="31" spans="1:5" ht="13.9" customHeight="1" x14ac:dyDescent="0.2">
      <c r="A31" s="8" t="s">
        <v>17</v>
      </c>
      <c r="B31" s="10">
        <v>13.299999999999999</v>
      </c>
      <c r="C31" s="10">
        <v>2.3000000000000003</v>
      </c>
      <c r="D31" s="10">
        <v>1.5</v>
      </c>
      <c r="E31" s="10">
        <f t="shared" si="0"/>
        <v>17.100000000000001</v>
      </c>
    </row>
    <row r="32" spans="1:5" ht="13.9" customHeight="1" x14ac:dyDescent="0.2">
      <c r="A32" s="8" t="s">
        <v>3</v>
      </c>
      <c r="B32" s="137">
        <v>13.299999999999999</v>
      </c>
      <c r="C32" s="137">
        <v>1.2</v>
      </c>
      <c r="D32" s="137">
        <v>2.5</v>
      </c>
      <c r="E32" s="10">
        <f t="shared" si="0"/>
        <v>17</v>
      </c>
    </row>
    <row r="33" spans="1:13" ht="13.9" customHeight="1" x14ac:dyDescent="0.2">
      <c r="A33" s="8" t="s">
        <v>19</v>
      </c>
      <c r="B33" s="137">
        <v>12.399999999999999</v>
      </c>
      <c r="C33" s="137">
        <v>3.3000000000000003</v>
      </c>
      <c r="D33" s="137">
        <v>0.7</v>
      </c>
      <c r="E33" s="10">
        <f t="shared" si="0"/>
        <v>16.399999999999999</v>
      </c>
    </row>
    <row r="34" spans="1:13" ht="13.9" customHeight="1" x14ac:dyDescent="0.2">
      <c r="A34" s="8" t="s">
        <v>7</v>
      </c>
      <c r="B34" s="10">
        <v>11.5</v>
      </c>
      <c r="C34" s="10">
        <v>1.3</v>
      </c>
      <c r="D34" s="10">
        <v>2.9</v>
      </c>
      <c r="E34" s="10">
        <f t="shared" si="0"/>
        <v>15.700000000000001</v>
      </c>
    </row>
    <row r="35" spans="1:13" ht="13.9" customHeight="1" x14ac:dyDescent="0.2">
      <c r="A35" s="139" t="s">
        <v>54</v>
      </c>
      <c r="B35" s="140">
        <v>9.1000000000000014</v>
      </c>
      <c r="C35" s="140">
        <v>1.8</v>
      </c>
      <c r="D35" s="140">
        <v>1.2</v>
      </c>
      <c r="E35" s="141">
        <f t="shared" si="0"/>
        <v>12.100000000000001</v>
      </c>
    </row>
    <row r="36" spans="1:13" ht="13.9" customHeight="1" x14ac:dyDescent="0.2">
      <c r="A36" s="8"/>
      <c r="B36" s="10"/>
      <c r="C36" s="10"/>
      <c r="D36" s="10"/>
      <c r="E36" s="10"/>
    </row>
    <row r="37" spans="1:13" ht="13.9" customHeight="1" x14ac:dyDescent="0.2">
      <c r="A37" s="57" t="s">
        <v>61</v>
      </c>
      <c r="B37" s="10">
        <v>14.7</v>
      </c>
      <c r="C37" s="10">
        <v>0.9</v>
      </c>
      <c r="D37" s="10">
        <v>2.2000000000000002</v>
      </c>
      <c r="E37" s="10">
        <f>SUM(B37:D37)</f>
        <v>17.8</v>
      </c>
    </row>
    <row r="38" spans="1:13" ht="13.9" customHeight="1" x14ac:dyDescent="0.2">
      <c r="A38" s="8" t="s">
        <v>62</v>
      </c>
      <c r="B38" s="11">
        <v>12.2</v>
      </c>
      <c r="C38" s="11">
        <v>0.60000000000000009</v>
      </c>
      <c r="D38" s="10">
        <v>2.5</v>
      </c>
      <c r="E38" s="10">
        <f>SUM(B38:D38)</f>
        <v>15.299999999999999</v>
      </c>
    </row>
    <row r="39" spans="1:13" ht="13.9" customHeight="1" x14ac:dyDescent="0.2">
      <c r="A39" s="139" t="s">
        <v>34</v>
      </c>
      <c r="B39" s="141">
        <v>8.8000000000000007</v>
      </c>
      <c r="C39" s="141">
        <v>1.3</v>
      </c>
      <c r="D39" s="141">
        <v>2</v>
      </c>
      <c r="E39" s="141">
        <f>SUM(B39:D39)</f>
        <v>12.100000000000001</v>
      </c>
    </row>
    <row r="40" spans="1:13" ht="13.9" customHeight="1" x14ac:dyDescent="0.2">
      <c r="A40" s="8"/>
      <c r="B40" s="10"/>
      <c r="C40" s="10"/>
      <c r="D40" s="10"/>
      <c r="E40" s="10"/>
    </row>
    <row r="41" spans="1:13" ht="13.9" customHeight="1" x14ac:dyDescent="0.2">
      <c r="A41" s="8" t="s">
        <v>40</v>
      </c>
      <c r="B41" s="10">
        <v>22.8</v>
      </c>
      <c r="C41" s="10">
        <v>18.7</v>
      </c>
      <c r="D41" s="10">
        <v>3.5</v>
      </c>
      <c r="E41" s="10">
        <f>SUM(B41:D41)</f>
        <v>45</v>
      </c>
    </row>
    <row r="42" spans="1:13" ht="13.9" customHeight="1" x14ac:dyDescent="0.2">
      <c r="A42" s="142" t="s">
        <v>101</v>
      </c>
      <c r="B42" s="10">
        <v>21.8</v>
      </c>
      <c r="C42" s="10">
        <v>17.100000000000001</v>
      </c>
      <c r="D42" s="10">
        <v>2.2000000000000002</v>
      </c>
      <c r="E42" s="10">
        <f>SUM(B42:D42)</f>
        <v>41.100000000000009</v>
      </c>
    </row>
    <row r="43" spans="1:13" x14ac:dyDescent="0.2">
      <c r="A43" s="8" t="s">
        <v>29</v>
      </c>
      <c r="B43" s="11">
        <v>25.6</v>
      </c>
      <c r="C43" s="11">
        <v>7.8</v>
      </c>
      <c r="D43" s="10">
        <v>3.2</v>
      </c>
      <c r="E43" s="10">
        <f>SUM(B43:D43)</f>
        <v>36.6</v>
      </c>
    </row>
    <row r="44" spans="1:13" ht="14.45" customHeight="1" x14ac:dyDescent="0.2">
      <c r="A44" s="8"/>
    </row>
    <row r="45" spans="1:13" ht="14.45" customHeight="1" x14ac:dyDescent="0.2">
      <c r="A45" s="13" t="s">
        <v>114</v>
      </c>
      <c r="B45" s="13"/>
      <c r="C45" s="13"/>
      <c r="D45" s="13"/>
      <c r="E45" s="12"/>
      <c r="F45" s="12"/>
      <c r="G45" s="12"/>
      <c r="H45" s="12"/>
      <c r="I45" s="12"/>
      <c r="J45" s="12"/>
      <c r="K45" s="12"/>
      <c r="L45" s="12"/>
      <c r="M45" s="12"/>
    </row>
    <row r="46" spans="1:13" ht="14.45" customHeight="1" x14ac:dyDescent="0.2">
      <c r="A46" s="13" t="s">
        <v>37</v>
      </c>
      <c r="B46" s="7"/>
      <c r="C46" s="7"/>
      <c r="D46" s="7"/>
    </row>
    <row r="47" spans="1:13" ht="14.45" customHeight="1" x14ac:dyDescent="0.2">
      <c r="A47" s="13" t="s">
        <v>64</v>
      </c>
      <c r="B47" s="7"/>
      <c r="C47" s="7"/>
      <c r="D47" s="7"/>
    </row>
    <row r="48" spans="1:13" ht="14.45" customHeight="1" x14ac:dyDescent="0.2">
      <c r="A48" s="92" t="s">
        <v>104</v>
      </c>
      <c r="B48" s="7"/>
      <c r="C48" s="7"/>
      <c r="D48" s="7"/>
    </row>
  </sheetData>
  <sortState ref="A41:E43">
    <sortCondition descending="1" ref="E41:E43"/>
  </sortState>
  <phoneticPr fontId="1" type="noConversion"/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116"/>
  <sheetViews>
    <sheetView showGridLines="0" topLeftCell="A4" zoomScaleNormal="100" workbookViewId="0">
      <selection activeCell="D33" sqref="D33"/>
    </sheetView>
  </sheetViews>
  <sheetFormatPr defaultColWidth="11.42578125" defaultRowHeight="12" x14ac:dyDescent="0.2"/>
  <cols>
    <col min="1" max="1" width="8.42578125" style="25" customWidth="1"/>
    <col min="2" max="2" width="18.5703125" style="25" customWidth="1"/>
    <col min="3" max="6" width="26" style="25" customWidth="1"/>
    <col min="7" max="16384" width="11.42578125" style="25"/>
  </cols>
  <sheetData>
    <row r="1" spans="1:7" s="19" customFormat="1" x14ac:dyDescent="0.2">
      <c r="B1" s="56" t="s">
        <v>69</v>
      </c>
    </row>
    <row r="2" spans="1:7" s="19" customFormat="1" x14ac:dyDescent="0.2">
      <c r="B2" s="20" t="s">
        <v>65</v>
      </c>
    </row>
    <row r="3" spans="1:7" s="19" customFormat="1" x14ac:dyDescent="0.2">
      <c r="B3" s="20"/>
    </row>
    <row r="5" spans="1:7" s="21" customFormat="1" ht="24" x14ac:dyDescent="0.2">
      <c r="B5" s="106"/>
      <c r="C5" s="22" t="s">
        <v>33</v>
      </c>
      <c r="D5" s="23" t="s">
        <v>35</v>
      </c>
      <c r="E5" s="134" t="s">
        <v>36</v>
      </c>
      <c r="F5" s="134" t="s">
        <v>38</v>
      </c>
      <c r="G5" s="24"/>
    </row>
    <row r="6" spans="1:7" s="21" customFormat="1" x14ac:dyDescent="0.2">
      <c r="B6" s="112" t="s">
        <v>28</v>
      </c>
      <c r="C6" s="63">
        <v>22.4</v>
      </c>
      <c r="D6" s="63">
        <v>24.9</v>
      </c>
      <c r="E6" s="64">
        <v>23</v>
      </c>
      <c r="F6" s="64">
        <v>18.2</v>
      </c>
      <c r="G6" s="24"/>
    </row>
    <row r="7" spans="1:7" s="21" customFormat="1" x14ac:dyDescent="0.2">
      <c r="B7" s="130" t="s">
        <v>25</v>
      </c>
      <c r="C7" s="66">
        <v>38.9</v>
      </c>
      <c r="D7" s="66">
        <v>41.6</v>
      </c>
      <c r="E7" s="131">
        <v>34.799999999999997</v>
      </c>
      <c r="F7" s="131">
        <v>48.9</v>
      </c>
      <c r="G7" s="24"/>
    </row>
    <row r="8" spans="1:7" s="21" customFormat="1" x14ac:dyDescent="0.2">
      <c r="A8" s="25"/>
      <c r="B8" s="114" t="s">
        <v>9</v>
      </c>
      <c r="C8" s="60">
        <v>28.2</v>
      </c>
      <c r="D8" s="60">
        <v>23.9</v>
      </c>
      <c r="E8" s="111">
        <v>24.5</v>
      </c>
      <c r="F8" s="111">
        <v>43.9</v>
      </c>
      <c r="G8" s="24"/>
    </row>
    <row r="9" spans="1:7" s="21" customFormat="1" x14ac:dyDescent="0.2">
      <c r="A9" s="25"/>
      <c r="B9" s="113" t="s">
        <v>18</v>
      </c>
      <c r="C9" s="163">
        <v>23.4</v>
      </c>
      <c r="D9" s="163">
        <v>18.8</v>
      </c>
      <c r="E9" s="164">
        <v>19.2</v>
      </c>
      <c r="F9" s="164">
        <v>42</v>
      </c>
      <c r="G9" s="24"/>
    </row>
    <row r="10" spans="1:7" s="21" customFormat="1" x14ac:dyDescent="0.2">
      <c r="A10" s="25"/>
      <c r="B10" s="114" t="s">
        <v>8</v>
      </c>
      <c r="C10" s="60">
        <v>29.6</v>
      </c>
      <c r="D10" s="60">
        <v>31.6</v>
      </c>
      <c r="E10" s="111">
        <v>25.7</v>
      </c>
      <c r="F10" s="111">
        <v>40.299999999999997</v>
      </c>
      <c r="G10" s="24"/>
    </row>
    <row r="11" spans="1:7" s="21" customFormat="1" x14ac:dyDescent="0.2">
      <c r="A11" s="25"/>
      <c r="B11" s="28" t="s">
        <v>24</v>
      </c>
      <c r="C11" s="68">
        <v>35.700000000000003</v>
      </c>
      <c r="D11" s="60">
        <v>41.7</v>
      </c>
      <c r="E11" s="69">
        <v>34.6</v>
      </c>
      <c r="F11" s="69">
        <v>33.200000000000003</v>
      </c>
      <c r="G11" s="24"/>
    </row>
    <row r="12" spans="1:7" s="21" customFormat="1" x14ac:dyDescent="0.2">
      <c r="A12" s="25"/>
      <c r="B12" s="28" t="s">
        <v>27</v>
      </c>
      <c r="C12" s="68">
        <v>26.4</v>
      </c>
      <c r="D12" s="60">
        <v>25.8</v>
      </c>
      <c r="E12" s="69">
        <v>24.6</v>
      </c>
      <c r="F12" s="69">
        <v>32.700000000000003</v>
      </c>
      <c r="G12" s="24"/>
    </row>
    <row r="13" spans="1:7" s="21" customFormat="1" x14ac:dyDescent="0.2">
      <c r="A13" s="25"/>
      <c r="B13" s="28" t="s">
        <v>22</v>
      </c>
      <c r="C13" s="68">
        <v>19.2</v>
      </c>
      <c r="D13" s="60">
        <v>22.8</v>
      </c>
      <c r="E13" s="69">
        <v>16.100000000000001</v>
      </c>
      <c r="F13" s="69">
        <v>26.4</v>
      </c>
      <c r="G13" s="24"/>
    </row>
    <row r="14" spans="1:7" s="21" customFormat="1" x14ac:dyDescent="0.2">
      <c r="A14" s="25"/>
      <c r="B14" s="28" t="s">
        <v>16</v>
      </c>
      <c r="C14" s="68">
        <v>25.2</v>
      </c>
      <c r="D14" s="60">
        <v>25.5</v>
      </c>
      <c r="E14" s="69">
        <v>25.3</v>
      </c>
      <c r="F14" s="69">
        <v>24.6</v>
      </c>
      <c r="G14" s="24"/>
    </row>
    <row r="15" spans="1:7" s="21" customFormat="1" x14ac:dyDescent="0.2">
      <c r="A15" s="25"/>
      <c r="B15" s="28" t="s">
        <v>15</v>
      </c>
      <c r="C15" s="68">
        <v>34.799999999999997</v>
      </c>
      <c r="D15" s="60">
        <v>36.200000000000003</v>
      </c>
      <c r="E15" s="69">
        <v>38.6</v>
      </c>
      <c r="F15" s="69">
        <v>22.8</v>
      </c>
      <c r="G15" s="24"/>
    </row>
    <row r="16" spans="1:7" s="21" customFormat="1" x14ac:dyDescent="0.2">
      <c r="A16" s="25"/>
      <c r="B16" s="28" t="s">
        <v>14</v>
      </c>
      <c r="C16" s="68">
        <v>28.9</v>
      </c>
      <c r="D16" s="60">
        <v>32.1</v>
      </c>
      <c r="E16" s="69">
        <v>30.5</v>
      </c>
      <c r="F16" s="69">
        <v>22</v>
      </c>
      <c r="G16" s="24"/>
    </row>
    <row r="17" spans="1:7" s="21" customFormat="1" x14ac:dyDescent="0.2">
      <c r="A17" s="25"/>
      <c r="B17" s="28" t="s">
        <v>23</v>
      </c>
      <c r="C17" s="68">
        <v>23.3</v>
      </c>
      <c r="D17" s="60">
        <v>24.2</v>
      </c>
      <c r="E17" s="69">
        <v>23.9</v>
      </c>
      <c r="F17" s="69">
        <v>20.7</v>
      </c>
      <c r="G17" s="24"/>
    </row>
    <row r="18" spans="1:7" s="21" customFormat="1" x14ac:dyDescent="0.2">
      <c r="A18" s="25"/>
      <c r="B18" s="28" t="s">
        <v>17</v>
      </c>
      <c r="C18" s="68">
        <v>17.100000000000001</v>
      </c>
      <c r="D18" s="60">
        <v>15.1</v>
      </c>
      <c r="E18" s="69">
        <v>17.3</v>
      </c>
      <c r="F18" s="69">
        <v>18.3</v>
      </c>
      <c r="G18" s="24"/>
    </row>
    <row r="19" spans="1:7" s="21" customFormat="1" x14ac:dyDescent="0.2">
      <c r="A19" s="25"/>
      <c r="B19" s="28" t="s">
        <v>10</v>
      </c>
      <c r="C19" s="68">
        <v>22</v>
      </c>
      <c r="D19" s="60">
        <v>27.4</v>
      </c>
      <c r="E19" s="69">
        <v>21.3</v>
      </c>
      <c r="F19" s="69">
        <v>18</v>
      </c>
      <c r="G19" s="24"/>
    </row>
    <row r="20" spans="1:7" s="21" customFormat="1" x14ac:dyDescent="0.2">
      <c r="A20" s="25"/>
      <c r="B20" s="28" t="s">
        <v>11</v>
      </c>
      <c r="C20" s="68">
        <v>19</v>
      </c>
      <c r="D20" s="60">
        <v>18</v>
      </c>
      <c r="E20" s="69">
        <v>19.600000000000001</v>
      </c>
      <c r="F20" s="69">
        <v>17.7</v>
      </c>
      <c r="G20" s="24"/>
    </row>
    <row r="21" spans="1:7" s="21" customFormat="1" x14ac:dyDescent="0.2">
      <c r="A21" s="25"/>
      <c r="B21" s="28" t="s">
        <v>21</v>
      </c>
      <c r="C21" s="68">
        <v>19.5</v>
      </c>
      <c r="D21" s="60">
        <v>17.899999999999999</v>
      </c>
      <c r="E21" s="69">
        <v>20.399999999999999</v>
      </c>
      <c r="F21" s="69">
        <v>17.399999999999999</v>
      </c>
      <c r="G21" s="24"/>
    </row>
    <row r="22" spans="1:7" s="21" customFormat="1" x14ac:dyDescent="0.2">
      <c r="A22" s="25"/>
      <c r="B22" s="28" t="s">
        <v>1</v>
      </c>
      <c r="C22" s="68">
        <v>20.3</v>
      </c>
      <c r="D22" s="60">
        <v>22</v>
      </c>
      <c r="E22" s="69">
        <v>20.7</v>
      </c>
      <c r="F22" s="69">
        <v>17.100000000000001</v>
      </c>
      <c r="G22" s="24"/>
    </row>
    <row r="23" spans="1:7" s="21" customFormat="1" x14ac:dyDescent="0.2">
      <c r="A23" s="25"/>
      <c r="B23" s="28" t="s">
        <v>20</v>
      </c>
      <c r="C23" s="68">
        <v>25.6</v>
      </c>
      <c r="D23" s="60">
        <v>31.6</v>
      </c>
      <c r="E23" s="69">
        <v>26.3</v>
      </c>
      <c r="F23" s="69">
        <v>16.8</v>
      </c>
      <c r="G23" s="24"/>
    </row>
    <row r="24" spans="1:7" s="21" customFormat="1" x14ac:dyDescent="0.2">
      <c r="A24" s="25"/>
      <c r="B24" s="28" t="s">
        <v>13</v>
      </c>
      <c r="C24" s="68">
        <v>26.6</v>
      </c>
      <c r="D24" s="60">
        <v>31.3</v>
      </c>
      <c r="E24" s="69">
        <v>28.2</v>
      </c>
      <c r="F24" s="69">
        <v>16.399999999999999</v>
      </c>
      <c r="G24" s="24"/>
    </row>
    <row r="25" spans="1:7" s="21" customFormat="1" x14ac:dyDescent="0.2">
      <c r="A25" s="25"/>
      <c r="B25" s="28" t="s">
        <v>2</v>
      </c>
      <c r="C25" s="68">
        <v>22.7</v>
      </c>
      <c r="D25" s="60">
        <v>25.2</v>
      </c>
      <c r="E25" s="69">
        <v>23</v>
      </c>
      <c r="F25" s="69">
        <v>16.2</v>
      </c>
      <c r="G25" s="24"/>
    </row>
    <row r="26" spans="1:7" s="21" customFormat="1" x14ac:dyDescent="0.2">
      <c r="A26" s="25"/>
      <c r="B26" s="28" t="s">
        <v>5</v>
      </c>
      <c r="C26" s="68">
        <v>17.7</v>
      </c>
      <c r="D26" s="60">
        <v>19.399999999999999</v>
      </c>
      <c r="E26" s="69">
        <v>17.5</v>
      </c>
      <c r="F26" s="69">
        <v>16.100000000000001</v>
      </c>
      <c r="G26" s="24"/>
    </row>
    <row r="27" spans="1:7" s="21" customFormat="1" x14ac:dyDescent="0.2">
      <c r="A27" s="25"/>
      <c r="B27" s="28" t="s">
        <v>4</v>
      </c>
      <c r="C27" s="68">
        <v>18.100000000000001</v>
      </c>
      <c r="D27" s="60">
        <v>23</v>
      </c>
      <c r="E27" s="69">
        <v>18</v>
      </c>
      <c r="F27" s="69">
        <v>13.4</v>
      </c>
      <c r="G27" s="24"/>
    </row>
    <row r="28" spans="1:7" s="21" customFormat="1" x14ac:dyDescent="0.2">
      <c r="A28" s="25"/>
      <c r="B28" s="28" t="s">
        <v>7</v>
      </c>
      <c r="C28" s="68">
        <v>15.7</v>
      </c>
      <c r="D28" s="60">
        <v>15.1</v>
      </c>
      <c r="E28" s="69">
        <v>16.7</v>
      </c>
      <c r="F28" s="69">
        <v>13.2</v>
      </c>
      <c r="G28" s="24"/>
    </row>
    <row r="29" spans="1:7" s="21" customFormat="1" x14ac:dyDescent="0.2">
      <c r="A29" s="25"/>
      <c r="B29" s="28" t="s">
        <v>54</v>
      </c>
      <c r="C29" s="68">
        <v>12.2</v>
      </c>
      <c r="D29" s="60">
        <v>14.2</v>
      </c>
      <c r="E29" s="69">
        <v>11.5</v>
      </c>
      <c r="F29" s="69">
        <v>12.6</v>
      </c>
      <c r="G29" s="24"/>
    </row>
    <row r="30" spans="1:7" s="21" customFormat="1" x14ac:dyDescent="0.2">
      <c r="A30" s="25"/>
      <c r="B30" s="28" t="s">
        <v>19</v>
      </c>
      <c r="C30" s="68">
        <v>16.3</v>
      </c>
      <c r="D30" s="60">
        <v>22.5</v>
      </c>
      <c r="E30" s="69">
        <v>15.5</v>
      </c>
      <c r="F30" s="69">
        <v>12.1</v>
      </c>
      <c r="G30" s="24"/>
    </row>
    <row r="31" spans="1:7" s="21" customFormat="1" x14ac:dyDescent="0.2">
      <c r="A31" s="25"/>
      <c r="B31" s="28" t="s">
        <v>0</v>
      </c>
      <c r="C31" s="68">
        <v>21.5</v>
      </c>
      <c r="D31" s="60">
        <v>23.6</v>
      </c>
      <c r="E31" s="69">
        <v>22.8</v>
      </c>
      <c r="F31" s="69">
        <v>11.8</v>
      </c>
      <c r="G31" s="24"/>
    </row>
    <row r="32" spans="1:7" s="117" customFormat="1" x14ac:dyDescent="0.2">
      <c r="A32" s="38"/>
      <c r="B32" s="28" t="s">
        <v>3</v>
      </c>
      <c r="C32" s="68">
        <v>17</v>
      </c>
      <c r="D32" s="70">
        <v>16.600000000000001</v>
      </c>
      <c r="E32" s="71">
        <v>19</v>
      </c>
      <c r="F32" s="71">
        <v>10.6</v>
      </c>
      <c r="G32" s="24"/>
    </row>
    <row r="33" spans="1:7" s="117" customFormat="1" x14ac:dyDescent="0.2">
      <c r="A33" s="38"/>
      <c r="B33" s="28" t="s">
        <v>12</v>
      </c>
      <c r="C33" s="68">
        <v>17.100000000000001</v>
      </c>
      <c r="D33" s="60">
        <v>22.3</v>
      </c>
      <c r="E33" s="69">
        <v>17.7</v>
      </c>
      <c r="F33" s="69">
        <v>9.5</v>
      </c>
      <c r="G33" s="24"/>
    </row>
    <row r="34" spans="1:7" s="117" customFormat="1" x14ac:dyDescent="0.2">
      <c r="A34" s="38"/>
      <c r="B34" s="28" t="s">
        <v>6</v>
      </c>
      <c r="C34" s="68">
        <v>17.2</v>
      </c>
      <c r="D34" s="60">
        <v>14.5</v>
      </c>
      <c r="E34" s="69">
        <v>20.6</v>
      </c>
      <c r="F34" s="69">
        <v>9.5</v>
      </c>
      <c r="G34" s="24"/>
    </row>
    <row r="35" spans="1:7" s="21" customFormat="1" x14ac:dyDescent="0.2">
      <c r="A35" s="25"/>
      <c r="B35" s="27" t="s">
        <v>39</v>
      </c>
      <c r="C35" s="65">
        <v>12.2</v>
      </c>
      <c r="D35" s="66">
        <v>14.4</v>
      </c>
      <c r="E35" s="67">
        <v>12.6</v>
      </c>
      <c r="F35" s="67">
        <v>6.4</v>
      </c>
      <c r="G35" s="24"/>
    </row>
    <row r="36" spans="1:7" s="21" customFormat="1" x14ac:dyDescent="0.2">
      <c r="A36" s="25"/>
      <c r="B36" s="62" t="s">
        <v>67</v>
      </c>
      <c r="C36" s="73">
        <v>15.3</v>
      </c>
      <c r="D36" s="74">
        <v>14.9</v>
      </c>
      <c r="E36" s="75">
        <v>17.100000000000001</v>
      </c>
      <c r="F36" s="75">
        <v>9.5</v>
      </c>
      <c r="G36" s="24"/>
    </row>
    <row r="37" spans="1:7" s="21" customFormat="1" x14ac:dyDescent="0.2">
      <c r="A37" s="25"/>
      <c r="B37" s="29" t="s">
        <v>68</v>
      </c>
      <c r="C37" s="72">
        <v>17.8</v>
      </c>
      <c r="D37" s="70">
        <v>20.5</v>
      </c>
      <c r="E37" s="71">
        <v>15</v>
      </c>
      <c r="F37" s="71">
        <v>25.5</v>
      </c>
      <c r="G37" s="24"/>
    </row>
    <row r="38" spans="1:7" s="21" customFormat="1" x14ac:dyDescent="0.2">
      <c r="A38" s="25"/>
      <c r="B38" s="27" t="s">
        <v>29</v>
      </c>
      <c r="C38" s="65">
        <v>36.700000000000003</v>
      </c>
      <c r="D38" s="66">
        <v>38.700000000000003</v>
      </c>
      <c r="E38" s="67">
        <v>37.4</v>
      </c>
      <c r="F38" s="67">
        <v>32.5</v>
      </c>
      <c r="G38" s="24"/>
    </row>
    <row r="39" spans="1:7" s="21" customFormat="1" x14ac:dyDescent="0.2">
      <c r="A39" s="25"/>
      <c r="B39" s="79" t="s">
        <v>102</v>
      </c>
      <c r="C39" s="68">
        <v>41.1</v>
      </c>
      <c r="D39" s="60">
        <v>46.1</v>
      </c>
      <c r="E39" s="69">
        <v>40.799999999999997</v>
      </c>
      <c r="F39" s="69">
        <v>34.6</v>
      </c>
      <c r="G39" s="24"/>
    </row>
    <row r="40" spans="1:7" s="32" customFormat="1" x14ac:dyDescent="0.2">
      <c r="A40" s="25"/>
      <c r="B40" s="30" t="s">
        <v>31</v>
      </c>
      <c r="C40" s="76">
        <v>45.1</v>
      </c>
      <c r="D40" s="76">
        <v>51.9</v>
      </c>
      <c r="E40" s="77">
        <v>43</v>
      </c>
      <c r="F40" s="77">
        <v>36.5</v>
      </c>
      <c r="G40" s="31"/>
    </row>
    <row r="41" spans="1:7" s="32" customFormat="1" x14ac:dyDescent="0.2">
      <c r="A41" s="19"/>
      <c r="B41" s="19"/>
      <c r="C41" s="19"/>
      <c r="D41" s="19"/>
      <c r="E41" s="19"/>
      <c r="F41" s="19"/>
      <c r="G41" s="31"/>
    </row>
    <row r="42" spans="1:7" s="32" customFormat="1" x14ac:dyDescent="0.2">
      <c r="A42" s="19"/>
      <c r="B42" s="32" t="s">
        <v>66</v>
      </c>
      <c r="C42" s="19"/>
      <c r="D42" s="19"/>
      <c r="E42" s="19"/>
      <c r="F42" s="19"/>
      <c r="G42" s="31"/>
    </row>
    <row r="43" spans="1:7" s="32" customFormat="1" x14ac:dyDescent="0.2">
      <c r="A43" s="19"/>
      <c r="B43" s="33" t="s">
        <v>105</v>
      </c>
      <c r="C43" s="19"/>
      <c r="D43" s="19"/>
      <c r="E43" s="19"/>
      <c r="F43" s="19"/>
    </row>
    <row r="44" spans="1:7" s="32" customFormat="1" x14ac:dyDescent="0.2">
      <c r="A44" s="19"/>
      <c r="C44" s="19"/>
      <c r="D44" s="19"/>
      <c r="E44" s="19"/>
      <c r="F44" s="19"/>
    </row>
    <row r="45" spans="1:7" s="32" customFormat="1" x14ac:dyDescent="0.2">
      <c r="B45" s="25"/>
      <c r="C45" s="34"/>
      <c r="D45" s="34"/>
      <c r="E45" s="34"/>
      <c r="F45" s="34"/>
    </row>
    <row r="46" spans="1:7" x14ac:dyDescent="0.2">
      <c r="C46" s="32"/>
      <c r="D46" s="32"/>
      <c r="E46" s="32"/>
      <c r="F46" s="32"/>
    </row>
    <row r="47" spans="1:7" x14ac:dyDescent="0.2">
      <c r="C47" s="35"/>
      <c r="D47" s="35"/>
      <c r="E47" s="35"/>
      <c r="F47" s="35"/>
    </row>
    <row r="50" spans="1:32" x14ac:dyDescent="0.2">
      <c r="C50" s="35"/>
      <c r="D50" s="35"/>
      <c r="E50" s="35"/>
      <c r="F50" s="35"/>
    </row>
    <row r="51" spans="1:32" x14ac:dyDescent="0.2">
      <c r="A51" s="36"/>
      <c r="C51" s="35"/>
      <c r="D51" s="35"/>
      <c r="E51" s="35"/>
      <c r="F51" s="35"/>
    </row>
    <row r="52" spans="1:32" x14ac:dyDescent="0.2">
      <c r="C52" s="35"/>
      <c r="D52" s="35"/>
      <c r="E52" s="35"/>
      <c r="F52" s="35"/>
    </row>
    <row r="53" spans="1:32" x14ac:dyDescent="0.2">
      <c r="C53" s="35"/>
      <c r="D53" s="35"/>
      <c r="E53" s="35"/>
      <c r="F53" s="35"/>
    </row>
    <row r="54" spans="1:32" x14ac:dyDescent="0.2">
      <c r="C54" s="35"/>
      <c r="D54" s="35"/>
      <c r="E54" s="35"/>
      <c r="F54" s="35"/>
    </row>
    <row r="55" spans="1:32" x14ac:dyDescent="0.2">
      <c r="A55" s="97"/>
      <c r="B55" s="37"/>
      <c r="C55" s="37"/>
      <c r="D55" s="37"/>
      <c r="E55" s="37"/>
      <c r="F55" s="97"/>
      <c r="G55" s="37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</row>
    <row r="56" spans="1:32" x14ac:dyDescent="0.2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</row>
    <row r="57" spans="1:32" x14ac:dyDescent="0.2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</row>
    <row r="58" spans="1:32" x14ac:dyDescent="0.2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</row>
    <row r="59" spans="1:32" x14ac:dyDescent="0.2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</row>
    <row r="60" spans="1:32" x14ac:dyDescent="0.2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</row>
    <row r="61" spans="1:32" x14ac:dyDescent="0.2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</row>
    <row r="62" spans="1:32" x14ac:dyDescent="0.2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</row>
    <row r="63" spans="1:32" x14ac:dyDescent="0.2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</row>
    <row r="64" spans="1:32" x14ac:dyDescent="0.2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</row>
    <row r="65" spans="1:32" x14ac:dyDescent="0.2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</row>
    <row r="66" spans="1:32" x14ac:dyDescent="0.2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</row>
    <row r="67" spans="1:32" x14ac:dyDescent="0.2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</row>
    <row r="68" spans="1:32" x14ac:dyDescent="0.2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</row>
    <row r="69" spans="1:32" x14ac:dyDescent="0.2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</row>
    <row r="70" spans="1:32" x14ac:dyDescent="0.2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</row>
    <row r="71" spans="1:32" x14ac:dyDescent="0.2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</row>
    <row r="72" spans="1:32" x14ac:dyDescent="0.2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</row>
    <row r="73" spans="1:32" x14ac:dyDescent="0.2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</row>
    <row r="74" spans="1:32" x14ac:dyDescent="0.2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</row>
    <row r="75" spans="1:32" x14ac:dyDescent="0.2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</row>
    <row r="76" spans="1:32" x14ac:dyDescent="0.2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</row>
    <row r="77" spans="1:32" x14ac:dyDescent="0.2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</row>
    <row r="78" spans="1:32" x14ac:dyDescent="0.2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</row>
    <row r="79" spans="1:32" x14ac:dyDescent="0.2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</row>
    <row r="80" spans="1:32" x14ac:dyDescent="0.2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</row>
    <row r="81" spans="1:32" x14ac:dyDescent="0.2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</row>
    <row r="82" spans="1:32" x14ac:dyDescent="0.2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</row>
    <row r="83" spans="1:32" x14ac:dyDescent="0.2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</row>
    <row r="84" spans="1:32" x14ac:dyDescent="0.2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</row>
    <row r="85" spans="1:32" x14ac:dyDescent="0.2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</row>
    <row r="86" spans="1:32" x14ac:dyDescent="0.2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</row>
    <row r="87" spans="1:32" x14ac:dyDescent="0.2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</row>
    <row r="88" spans="1:32" x14ac:dyDescent="0.2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</row>
    <row r="89" spans="1:32" x14ac:dyDescent="0.2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</row>
    <row r="90" spans="1:32" x14ac:dyDescent="0.2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</row>
    <row r="91" spans="1:32" x14ac:dyDescent="0.2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</row>
    <row r="92" spans="1:32" x14ac:dyDescent="0.2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</row>
    <row r="93" spans="1:32" x14ac:dyDescent="0.2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</row>
    <row r="94" spans="1:32" x14ac:dyDescent="0.2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</row>
    <row r="95" spans="1:32" x14ac:dyDescent="0.2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</row>
    <row r="96" spans="1:32" x14ac:dyDescent="0.2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</row>
    <row r="97" spans="1:32" x14ac:dyDescent="0.2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</row>
    <row r="98" spans="1:32" x14ac:dyDescent="0.2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</row>
    <row r="99" spans="1:32" x14ac:dyDescent="0.2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</row>
    <row r="100" spans="1:32" x14ac:dyDescent="0.2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</row>
    <row r="101" spans="1:32" x14ac:dyDescent="0.2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</row>
    <row r="102" spans="1:32" x14ac:dyDescent="0.2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</row>
    <row r="103" spans="1:32" x14ac:dyDescent="0.2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</row>
    <row r="104" spans="1:32" x14ac:dyDescent="0.2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</row>
    <row r="105" spans="1:32" x14ac:dyDescent="0.2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</row>
    <row r="106" spans="1:32" x14ac:dyDescent="0.2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</row>
    <row r="107" spans="1:32" x14ac:dyDescent="0.2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</row>
    <row r="108" spans="1:32" x14ac:dyDescent="0.2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</row>
    <row r="109" spans="1:32" x14ac:dyDescent="0.2">
      <c r="F109" s="97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</row>
    <row r="110" spans="1:32" x14ac:dyDescent="0.2">
      <c r="F110" s="97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</row>
    <row r="111" spans="1:32" x14ac:dyDescent="0.2">
      <c r="F111" s="97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</row>
    <row r="112" spans="1:32" x14ac:dyDescent="0.2">
      <c r="F112" s="97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</row>
    <row r="113" spans="6:32" x14ac:dyDescent="0.2">
      <c r="F113" s="97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</row>
    <row r="114" spans="6:32" x14ac:dyDescent="0.2">
      <c r="F114" s="97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</row>
    <row r="115" spans="6:32" x14ac:dyDescent="0.2"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</row>
    <row r="116" spans="6:32" x14ac:dyDescent="0.2"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</row>
  </sheetData>
  <sortState ref="B8:F35">
    <sortCondition descending="1" ref="F8:F35"/>
  </sortState>
  <pageMargins left="0.75" right="0.75" top="1" bottom="1" header="0.5" footer="0.5"/>
  <pageSetup paperSize="150" orientation="landscape" horizontalDpi="2400" verticalDpi="2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74"/>
  <sheetViews>
    <sheetView showGridLines="0" zoomScale="85" zoomScaleNormal="85" workbookViewId="0">
      <selection activeCell="B46" sqref="B46"/>
    </sheetView>
  </sheetViews>
  <sheetFormatPr defaultColWidth="11.42578125" defaultRowHeight="12" x14ac:dyDescent="0.2"/>
  <cols>
    <col min="1" max="1" width="8.42578125" style="25" customWidth="1"/>
    <col min="2" max="2" width="21.5703125" style="25" customWidth="1"/>
    <col min="3" max="6" width="25.28515625" style="25" customWidth="1"/>
    <col min="7" max="7" width="12.7109375" style="25" bestFit="1" customWidth="1"/>
    <col min="8" max="8" width="18.5703125" style="25" bestFit="1" customWidth="1"/>
    <col min="9" max="16384" width="11.42578125" style="25"/>
  </cols>
  <sheetData>
    <row r="1" spans="1:8" s="19" customFormat="1" x14ac:dyDescent="0.2">
      <c r="B1" s="56" t="s">
        <v>98</v>
      </c>
    </row>
    <row r="2" spans="1:8" x14ac:dyDescent="0.2">
      <c r="B2" s="20" t="s">
        <v>65</v>
      </c>
    </row>
    <row r="3" spans="1:8" x14ac:dyDescent="0.2">
      <c r="B3" s="20"/>
    </row>
    <row r="4" spans="1:8" x14ac:dyDescent="0.2">
      <c r="B4" s="20"/>
    </row>
    <row r="5" spans="1:8" s="21" customFormat="1" ht="16.899999999999999" customHeight="1" x14ac:dyDescent="0.2">
      <c r="B5" s="106"/>
      <c r="C5" s="168" t="s">
        <v>90</v>
      </c>
      <c r="D5" s="169"/>
      <c r="E5" s="170"/>
      <c r="F5" s="170"/>
      <c r="G5" s="24"/>
      <c r="H5" s="24"/>
    </row>
    <row r="6" spans="1:8" s="21" customFormat="1" ht="28.15" customHeight="1" x14ac:dyDescent="0.2">
      <c r="B6" s="107"/>
      <c r="C6" s="165" t="s">
        <v>106</v>
      </c>
      <c r="D6" s="166"/>
      <c r="E6" s="165" t="s">
        <v>107</v>
      </c>
      <c r="F6" s="167"/>
      <c r="G6" s="24"/>
      <c r="H6" s="24"/>
    </row>
    <row r="7" spans="1:8" s="21" customFormat="1" ht="21.6" customHeight="1" x14ac:dyDescent="0.2">
      <c r="B7" s="107"/>
      <c r="C7" s="132">
        <v>2016</v>
      </c>
      <c r="D7" s="59">
        <v>2017</v>
      </c>
      <c r="E7" s="132">
        <v>2016</v>
      </c>
      <c r="F7" s="133">
        <v>2017</v>
      </c>
      <c r="G7" s="24"/>
      <c r="H7" s="24"/>
    </row>
    <row r="8" spans="1:8" s="21" customFormat="1" x14ac:dyDescent="0.2">
      <c r="A8" s="41"/>
      <c r="B8" s="112" t="s">
        <v>28</v>
      </c>
      <c r="C8" s="143">
        <v>25.9</v>
      </c>
      <c r="D8" s="144">
        <v>25.6</v>
      </c>
      <c r="E8" s="143">
        <v>17.3</v>
      </c>
      <c r="F8" s="144">
        <v>16.899999999999999</v>
      </c>
      <c r="G8" s="40"/>
      <c r="H8" s="24"/>
    </row>
    <row r="9" spans="1:8" s="21" customFormat="1" x14ac:dyDescent="0.2">
      <c r="A9" s="41"/>
      <c r="B9" s="113" t="s">
        <v>1</v>
      </c>
      <c r="C9" s="145">
        <v>26.3</v>
      </c>
      <c r="D9" s="146">
        <v>26.3</v>
      </c>
      <c r="E9" s="145">
        <v>15.5</v>
      </c>
      <c r="F9" s="146">
        <v>15.9</v>
      </c>
      <c r="G9" s="40"/>
      <c r="H9" s="24"/>
    </row>
    <row r="10" spans="1:8" s="21" customFormat="1" x14ac:dyDescent="0.2">
      <c r="A10" s="41"/>
      <c r="B10" s="114" t="s">
        <v>25</v>
      </c>
      <c r="C10" s="147">
        <v>27.9</v>
      </c>
      <c r="D10" s="148">
        <v>29.2</v>
      </c>
      <c r="E10" s="147">
        <v>22.9</v>
      </c>
      <c r="F10" s="148">
        <v>23.4</v>
      </c>
      <c r="G10" s="40"/>
      <c r="H10" s="24"/>
    </row>
    <row r="11" spans="1:8" s="21" customFormat="1" x14ac:dyDescent="0.2">
      <c r="A11" s="25"/>
      <c r="B11" s="114" t="s">
        <v>54</v>
      </c>
      <c r="C11" s="147">
        <v>16.3</v>
      </c>
      <c r="D11" s="148">
        <v>15.8</v>
      </c>
      <c r="E11" s="147">
        <v>9.6999999999999993</v>
      </c>
      <c r="F11" s="148">
        <v>9.1</v>
      </c>
      <c r="G11" s="43"/>
      <c r="H11" s="26"/>
    </row>
    <row r="12" spans="1:8" s="21" customFormat="1" x14ac:dyDescent="0.2">
      <c r="A12" s="25"/>
      <c r="B12" s="114" t="s">
        <v>6</v>
      </c>
      <c r="C12" s="147">
        <v>24.9</v>
      </c>
      <c r="D12" s="148">
        <v>25.3</v>
      </c>
      <c r="E12" s="147">
        <v>11.9</v>
      </c>
      <c r="F12" s="148">
        <v>12.4</v>
      </c>
      <c r="G12" s="43"/>
      <c r="H12" s="26"/>
    </row>
    <row r="13" spans="1:8" s="21" customFormat="1" x14ac:dyDescent="0.2">
      <c r="A13" s="25"/>
      <c r="B13" s="114" t="s">
        <v>11</v>
      </c>
      <c r="C13" s="147">
        <v>25.3</v>
      </c>
      <c r="D13" s="148">
        <v>24.1</v>
      </c>
      <c r="E13" s="147">
        <v>16.5</v>
      </c>
      <c r="F13" s="148">
        <v>16.100000000000001</v>
      </c>
      <c r="G13" s="43"/>
      <c r="H13" s="26"/>
    </row>
    <row r="14" spans="1:8" s="21" customFormat="1" x14ac:dyDescent="0.2">
      <c r="A14" s="25"/>
      <c r="B14" s="114" t="s">
        <v>18</v>
      </c>
      <c r="C14" s="147">
        <v>28.9</v>
      </c>
      <c r="D14" s="148">
        <v>28.9</v>
      </c>
      <c r="E14" s="147">
        <v>21.7</v>
      </c>
      <c r="F14" s="148">
        <v>21</v>
      </c>
    </row>
    <row r="15" spans="1:8" s="21" customFormat="1" x14ac:dyDescent="0.2">
      <c r="A15" s="25"/>
      <c r="B15" s="114" t="s">
        <v>2</v>
      </c>
      <c r="C15" s="147">
        <v>34.700000000000003</v>
      </c>
      <c r="D15" s="148">
        <v>32.9</v>
      </c>
      <c r="E15" s="147">
        <v>16.600000000000001</v>
      </c>
      <c r="F15" s="148">
        <v>15.6</v>
      </c>
    </row>
    <row r="16" spans="1:8" s="21" customFormat="1" x14ac:dyDescent="0.2">
      <c r="A16" s="25"/>
      <c r="B16" s="114" t="s">
        <v>15</v>
      </c>
      <c r="C16" s="147">
        <v>25.2</v>
      </c>
      <c r="D16" s="148">
        <v>24</v>
      </c>
      <c r="E16" s="147">
        <v>21.2</v>
      </c>
      <c r="F16" s="148">
        <v>20.2</v>
      </c>
      <c r="G16" s="43"/>
      <c r="H16" s="26"/>
    </row>
    <row r="17" spans="1:8" s="21" customFormat="1" x14ac:dyDescent="0.2">
      <c r="A17" s="25"/>
      <c r="B17" s="114" t="s">
        <v>13</v>
      </c>
      <c r="C17" s="147">
        <v>29.5</v>
      </c>
      <c r="D17" s="148">
        <v>28.4</v>
      </c>
      <c r="E17" s="147">
        <v>22.3</v>
      </c>
      <c r="F17" s="148">
        <v>21.6</v>
      </c>
      <c r="G17" s="43"/>
      <c r="H17" s="26"/>
    </row>
    <row r="18" spans="1:8" s="21" customFormat="1" x14ac:dyDescent="0.2">
      <c r="A18" s="25"/>
      <c r="B18" s="114" t="s">
        <v>12</v>
      </c>
      <c r="C18" s="147">
        <v>23.6</v>
      </c>
      <c r="D18" s="148">
        <v>24.1</v>
      </c>
      <c r="E18" s="147">
        <v>13.6</v>
      </c>
      <c r="F18" s="148">
        <v>13.3</v>
      </c>
      <c r="G18" s="43"/>
      <c r="H18" s="26"/>
    </row>
    <row r="19" spans="1:8" s="21" customFormat="1" x14ac:dyDescent="0.2">
      <c r="A19" s="25"/>
      <c r="B19" s="114" t="s">
        <v>27</v>
      </c>
      <c r="C19" s="147">
        <v>27.3</v>
      </c>
      <c r="D19" s="148">
        <v>26.6</v>
      </c>
      <c r="E19" s="147">
        <v>19.5</v>
      </c>
      <c r="F19" s="148">
        <v>20</v>
      </c>
      <c r="G19" s="43"/>
      <c r="H19" s="26"/>
    </row>
    <row r="20" spans="1:8" s="21" customFormat="1" x14ac:dyDescent="0.2">
      <c r="A20" s="25"/>
      <c r="B20" s="114" t="s">
        <v>14</v>
      </c>
      <c r="C20" s="147">
        <v>26.2</v>
      </c>
      <c r="D20" s="148">
        <v>25.2</v>
      </c>
      <c r="E20" s="147">
        <v>20.6</v>
      </c>
      <c r="F20" s="148">
        <v>20.3</v>
      </c>
      <c r="G20" s="43"/>
      <c r="H20" s="26"/>
    </row>
    <row r="21" spans="1:8" s="21" customFormat="1" x14ac:dyDescent="0.2">
      <c r="A21" s="25"/>
      <c r="B21" s="114" t="s">
        <v>16</v>
      </c>
      <c r="C21" s="147">
        <v>25</v>
      </c>
      <c r="D21" s="148">
        <v>24.5</v>
      </c>
      <c r="E21" s="147">
        <v>16.100000000000001</v>
      </c>
      <c r="F21" s="148">
        <v>15.7</v>
      </c>
    </row>
    <row r="22" spans="1:8" s="21" customFormat="1" x14ac:dyDescent="0.2">
      <c r="A22" s="25"/>
      <c r="B22" s="114" t="s">
        <v>9</v>
      </c>
      <c r="C22" s="147">
        <v>27.8</v>
      </c>
      <c r="D22" s="148">
        <v>28.3</v>
      </c>
      <c r="E22" s="147">
        <v>21.8</v>
      </c>
      <c r="F22" s="148">
        <v>22.1</v>
      </c>
    </row>
    <row r="23" spans="1:8" s="21" customFormat="1" x14ac:dyDescent="0.2">
      <c r="A23" s="25"/>
      <c r="B23" s="114" t="s">
        <v>8</v>
      </c>
      <c r="C23" s="147">
        <v>27.9</v>
      </c>
      <c r="D23" s="148">
        <v>29.8</v>
      </c>
      <c r="E23" s="147">
        <v>21.9</v>
      </c>
      <c r="F23" s="148">
        <v>22.9</v>
      </c>
    </row>
    <row r="24" spans="1:8" s="21" customFormat="1" x14ac:dyDescent="0.2">
      <c r="A24" s="25"/>
      <c r="B24" s="114" t="s">
        <v>52</v>
      </c>
      <c r="C24" s="147">
        <v>27.1</v>
      </c>
      <c r="D24" s="148">
        <v>29</v>
      </c>
      <c r="E24" s="147">
        <v>16.5</v>
      </c>
      <c r="F24" s="148">
        <v>18.7</v>
      </c>
    </row>
    <row r="25" spans="1:8" s="21" customFormat="1" x14ac:dyDescent="0.2">
      <c r="B25" s="114" t="s">
        <v>20</v>
      </c>
      <c r="C25" s="147">
        <v>25.8</v>
      </c>
      <c r="D25" s="148">
        <v>25</v>
      </c>
      <c r="E25" s="147">
        <v>14.5</v>
      </c>
      <c r="F25" s="148">
        <v>13.4</v>
      </c>
    </row>
    <row r="26" spans="1:8" s="21" customFormat="1" x14ac:dyDescent="0.2">
      <c r="A26" s="25"/>
      <c r="B26" s="114" t="s">
        <v>22</v>
      </c>
      <c r="C26" s="147">
        <v>23.8</v>
      </c>
      <c r="D26" s="148">
        <v>23.7</v>
      </c>
      <c r="E26" s="147">
        <v>16.5</v>
      </c>
      <c r="F26" s="148">
        <v>16.8</v>
      </c>
    </row>
    <row r="27" spans="1:8" s="21" customFormat="1" x14ac:dyDescent="0.2">
      <c r="A27" s="25"/>
      <c r="B27" s="114" t="s">
        <v>53</v>
      </c>
      <c r="C27" s="147">
        <v>22.1</v>
      </c>
      <c r="D27" s="148">
        <v>21.9</v>
      </c>
      <c r="E27" s="147">
        <v>12.7</v>
      </c>
      <c r="F27" s="148">
        <v>13.2</v>
      </c>
    </row>
    <row r="28" spans="1:8" s="21" customFormat="1" x14ac:dyDescent="0.2">
      <c r="A28" s="25"/>
      <c r="B28" s="114" t="s">
        <v>4</v>
      </c>
      <c r="C28" s="147">
        <v>26.3</v>
      </c>
      <c r="D28" s="148">
        <v>24.9</v>
      </c>
      <c r="E28" s="147">
        <v>14.1</v>
      </c>
      <c r="F28" s="148">
        <v>14.4</v>
      </c>
    </row>
    <row r="29" spans="1:8" s="21" customFormat="1" ht="12.75" customHeight="1" x14ac:dyDescent="0.2">
      <c r="A29" s="25"/>
      <c r="B29" s="114" t="s">
        <v>21</v>
      </c>
      <c r="C29" s="147">
        <v>22.9</v>
      </c>
      <c r="D29" s="148">
        <v>24</v>
      </c>
      <c r="E29" s="147">
        <v>17.3</v>
      </c>
      <c r="F29" s="148">
        <v>15</v>
      </c>
    </row>
    <row r="30" spans="1:8" s="21" customFormat="1" ht="12" customHeight="1" x14ac:dyDescent="0.2">
      <c r="A30" s="25"/>
      <c r="B30" s="114" t="s">
        <v>23</v>
      </c>
      <c r="C30" s="147">
        <v>25</v>
      </c>
      <c r="D30" s="148">
        <v>23.6</v>
      </c>
      <c r="E30" s="147">
        <v>19</v>
      </c>
      <c r="F30" s="148">
        <v>18.3</v>
      </c>
    </row>
    <row r="31" spans="1:8" s="21" customFormat="1" ht="12" customHeight="1" x14ac:dyDescent="0.2">
      <c r="A31" s="25"/>
      <c r="B31" s="114" t="s">
        <v>24</v>
      </c>
      <c r="C31" s="147">
        <v>29.5</v>
      </c>
      <c r="D31" s="148">
        <v>28.3</v>
      </c>
      <c r="E31" s="147">
        <v>25.3</v>
      </c>
      <c r="F31" s="148">
        <v>23.6</v>
      </c>
    </row>
    <row r="32" spans="1:8" s="21" customFormat="1" ht="12" customHeight="1" x14ac:dyDescent="0.2">
      <c r="A32" s="25"/>
      <c r="B32" s="114" t="s">
        <v>17</v>
      </c>
      <c r="C32" s="147">
        <v>24.3</v>
      </c>
      <c r="D32" s="148">
        <v>24</v>
      </c>
      <c r="E32" s="147">
        <v>13.9</v>
      </c>
      <c r="F32" s="148">
        <v>13.3</v>
      </c>
    </row>
    <row r="33" spans="1:6" s="21" customFormat="1" ht="12" customHeight="1" x14ac:dyDescent="0.2">
      <c r="A33" s="25"/>
      <c r="B33" s="114" t="s">
        <v>19</v>
      </c>
      <c r="C33" s="147">
        <v>18.399999999999999</v>
      </c>
      <c r="D33" s="148">
        <v>17.5</v>
      </c>
      <c r="E33" s="147">
        <v>12.7</v>
      </c>
      <c r="F33" s="148">
        <v>12.4</v>
      </c>
    </row>
    <row r="34" spans="1:6" s="21" customFormat="1" x14ac:dyDescent="0.2">
      <c r="A34" s="25"/>
      <c r="B34" s="114" t="s">
        <v>7</v>
      </c>
      <c r="C34" s="147">
        <v>27</v>
      </c>
      <c r="D34" s="148">
        <v>26.7</v>
      </c>
      <c r="E34" s="147">
        <v>11.6</v>
      </c>
      <c r="F34" s="148">
        <v>11.5</v>
      </c>
    </row>
    <row r="35" spans="1:6" s="21" customFormat="1" x14ac:dyDescent="0.2">
      <c r="A35" s="25"/>
      <c r="B35" s="115" t="s">
        <v>5</v>
      </c>
      <c r="C35" s="149">
        <v>29.9</v>
      </c>
      <c r="D35" s="150">
        <v>29.3</v>
      </c>
      <c r="E35" s="149">
        <v>16.2</v>
      </c>
      <c r="F35" s="150">
        <v>15.8</v>
      </c>
    </row>
    <row r="36" spans="1:6" s="21" customFormat="1" x14ac:dyDescent="0.2">
      <c r="A36" s="25"/>
      <c r="B36" s="116" t="s">
        <v>55</v>
      </c>
      <c r="C36" s="151">
        <v>28.1</v>
      </c>
      <c r="D36" s="152">
        <v>29.2</v>
      </c>
      <c r="E36" s="151">
        <v>15.9</v>
      </c>
      <c r="F36" s="152">
        <v>17</v>
      </c>
    </row>
    <row r="37" spans="1:6" s="21" customFormat="1" x14ac:dyDescent="0.2">
      <c r="A37" s="25"/>
      <c r="B37" s="42" t="s">
        <v>56</v>
      </c>
      <c r="C37" s="153">
        <v>19.899999999999999</v>
      </c>
      <c r="D37" s="154">
        <v>19.7</v>
      </c>
      <c r="E37" s="153">
        <v>9.1999999999999993</v>
      </c>
      <c r="F37" s="154">
        <v>8.8000000000000007</v>
      </c>
    </row>
    <row r="38" spans="1:6" s="21" customFormat="1" x14ac:dyDescent="0.2">
      <c r="A38" s="25"/>
      <c r="B38" s="29" t="s">
        <v>57</v>
      </c>
      <c r="C38" s="155">
        <v>26.5</v>
      </c>
      <c r="D38" s="156">
        <v>26.3</v>
      </c>
      <c r="E38" s="155">
        <v>11.9</v>
      </c>
      <c r="F38" s="156">
        <v>12.2</v>
      </c>
    </row>
    <row r="39" spans="1:6" s="32" customFormat="1" x14ac:dyDescent="0.2">
      <c r="A39" s="25"/>
      <c r="B39" s="29" t="s">
        <v>58</v>
      </c>
      <c r="C39" s="157">
        <v>24.9</v>
      </c>
      <c r="D39" s="158">
        <v>24.7</v>
      </c>
      <c r="E39" s="157">
        <v>15.6</v>
      </c>
      <c r="F39" s="158">
        <v>14.7</v>
      </c>
    </row>
    <row r="40" spans="1:6" s="32" customFormat="1" ht="12" customHeight="1" x14ac:dyDescent="0.2">
      <c r="B40" s="78" t="s">
        <v>100</v>
      </c>
      <c r="C40" s="153">
        <v>24.8</v>
      </c>
      <c r="D40" s="154">
        <v>25.7</v>
      </c>
      <c r="E40" s="153">
        <v>21.5</v>
      </c>
      <c r="F40" s="154">
        <v>21.9</v>
      </c>
    </row>
    <row r="41" spans="1:6" s="32" customFormat="1" x14ac:dyDescent="0.2">
      <c r="B41" s="79" t="s">
        <v>29</v>
      </c>
      <c r="C41" s="155">
        <v>32.9</v>
      </c>
      <c r="D41" s="156">
        <v>31.6</v>
      </c>
      <c r="E41" s="155">
        <v>25.9</v>
      </c>
      <c r="F41" s="156">
        <v>25.7</v>
      </c>
    </row>
    <row r="42" spans="1:6" s="32" customFormat="1" x14ac:dyDescent="0.2">
      <c r="B42" s="30" t="s">
        <v>59</v>
      </c>
      <c r="C42" s="157">
        <v>24.2</v>
      </c>
      <c r="D42" s="158">
        <v>24.7</v>
      </c>
      <c r="E42" s="157">
        <v>22.5</v>
      </c>
      <c r="F42" s="158">
        <v>22.8</v>
      </c>
    </row>
    <row r="43" spans="1:6" s="32" customFormat="1" x14ac:dyDescent="0.2">
      <c r="B43" s="62"/>
      <c r="C43" s="108"/>
      <c r="D43" s="109"/>
      <c r="E43" s="108"/>
      <c r="F43" s="109"/>
    </row>
    <row r="44" spans="1:6" s="32" customFormat="1" ht="14.45" customHeight="1" x14ac:dyDescent="0.2">
      <c r="B44" s="20" t="s">
        <v>91</v>
      </c>
      <c r="C44" s="108"/>
      <c r="D44" s="109"/>
      <c r="E44" s="108"/>
      <c r="F44" s="109"/>
    </row>
    <row r="45" spans="1:6" s="32" customFormat="1" x14ac:dyDescent="0.2">
      <c r="B45" s="32" t="s">
        <v>63</v>
      </c>
      <c r="C45" s="44"/>
      <c r="D45" s="44"/>
      <c r="E45" s="39"/>
      <c r="F45" s="39"/>
    </row>
    <row r="46" spans="1:6" s="32" customFormat="1" x14ac:dyDescent="0.2">
      <c r="B46" s="32" t="s">
        <v>159</v>
      </c>
      <c r="C46" s="44"/>
      <c r="D46" s="44"/>
      <c r="E46" s="39"/>
      <c r="F46" s="39"/>
    </row>
    <row r="47" spans="1:6" s="32" customFormat="1" x14ac:dyDescent="0.2">
      <c r="B47" s="32" t="s">
        <v>88</v>
      </c>
      <c r="C47" s="44"/>
      <c r="D47" s="44"/>
      <c r="E47" s="39"/>
      <c r="F47" s="39"/>
    </row>
    <row r="48" spans="1:6" s="32" customFormat="1" x14ac:dyDescent="0.2">
      <c r="B48" s="33" t="s">
        <v>108</v>
      </c>
      <c r="C48" s="34"/>
      <c r="D48" s="34"/>
      <c r="E48" s="34"/>
      <c r="F48" s="34"/>
    </row>
    <row r="49" spans="1:6" x14ac:dyDescent="0.2">
      <c r="C49" s="32"/>
      <c r="D49" s="32"/>
      <c r="E49" s="32"/>
      <c r="F49" s="32"/>
    </row>
    <row r="50" spans="1:6" x14ac:dyDescent="0.2">
      <c r="C50" s="32"/>
      <c r="D50" s="32"/>
      <c r="E50" s="32"/>
      <c r="F50" s="32"/>
    </row>
    <row r="54" spans="1:6" x14ac:dyDescent="0.2">
      <c r="A54" s="36"/>
    </row>
    <row r="55" spans="1:6" x14ac:dyDescent="0.2">
      <c r="B55" s="45"/>
      <c r="C55" s="45"/>
      <c r="D55" s="35"/>
      <c r="E55" s="35"/>
      <c r="F55" s="35"/>
    </row>
    <row r="56" spans="1:6" x14ac:dyDescent="0.2">
      <c r="B56" s="32"/>
      <c r="C56" s="32"/>
      <c r="D56" s="32"/>
      <c r="E56" s="32"/>
      <c r="F56" s="32"/>
    </row>
    <row r="57" spans="1:6" x14ac:dyDescent="0.2">
      <c r="B57" s="35"/>
      <c r="C57" s="35"/>
      <c r="D57" s="35"/>
      <c r="E57" s="35"/>
      <c r="F57" s="35"/>
    </row>
    <row r="58" spans="1:6" x14ac:dyDescent="0.2">
      <c r="B58" s="35"/>
      <c r="C58" s="35"/>
      <c r="D58" s="35"/>
      <c r="E58" s="35"/>
      <c r="F58" s="35"/>
    </row>
    <row r="59" spans="1:6" x14ac:dyDescent="0.2">
      <c r="B59" s="35"/>
      <c r="C59" s="35"/>
      <c r="D59" s="35"/>
      <c r="E59" s="35"/>
      <c r="F59" s="35"/>
    </row>
    <row r="60" spans="1:6" x14ac:dyDescent="0.2">
      <c r="B60" s="98"/>
      <c r="C60" s="99"/>
      <c r="D60" s="99"/>
      <c r="E60" s="97"/>
      <c r="F60" s="37"/>
    </row>
    <row r="174" spans="2:6" x14ac:dyDescent="0.2">
      <c r="B174" s="46"/>
      <c r="C174" s="47"/>
      <c r="D174" s="48"/>
      <c r="E174" s="47"/>
      <c r="F174" s="48"/>
    </row>
  </sheetData>
  <mergeCells count="3">
    <mergeCell ref="C6:D6"/>
    <mergeCell ref="E6:F6"/>
    <mergeCell ref="C5:F5"/>
  </mergeCells>
  <conditionalFormatting sqref="H11:H13 H16:H20">
    <cfRule type="top10" dxfId="2" priority="4" rank="3"/>
    <cfRule type="cellIs" dxfId="1" priority="5" operator="greaterThan">
      <formula>0</formula>
    </cfRule>
  </conditionalFormatting>
  <conditionalFormatting sqref="I11:I13 I16:I20 G14:G15">
    <cfRule type="top10" dxfId="0" priority="3" rank="1"/>
  </conditionalFormatting>
  <pageMargins left="0.75" right="0.75" top="1" bottom="1" header="0.5" footer="0.5"/>
  <pageSetup paperSize="150" orientation="landscape" horizontalDpi="2400" verticalDpi="2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18"/>
  <sheetViews>
    <sheetView showGridLines="0" topLeftCell="A4" zoomScaleNormal="100" workbookViewId="0">
      <selection activeCell="C22" sqref="C22"/>
    </sheetView>
  </sheetViews>
  <sheetFormatPr defaultColWidth="9.140625" defaultRowHeight="12" x14ac:dyDescent="0.2"/>
  <cols>
    <col min="1" max="1" width="9.140625" style="25"/>
    <col min="2" max="2" width="20.42578125" style="25" customWidth="1"/>
    <col min="3" max="4" width="50.42578125" style="25" customWidth="1"/>
    <col min="5" max="16384" width="9.140625" style="25"/>
  </cols>
  <sheetData>
    <row r="1" spans="1:4" x14ac:dyDescent="0.2">
      <c r="B1" s="56" t="s">
        <v>83</v>
      </c>
    </row>
    <row r="2" spans="1:4" x14ac:dyDescent="0.2">
      <c r="B2" s="20" t="s">
        <v>95</v>
      </c>
    </row>
    <row r="5" spans="1:4" x14ac:dyDescent="0.2">
      <c r="B5" s="49"/>
      <c r="C5" s="50">
        <v>2016</v>
      </c>
      <c r="D5" s="51">
        <v>2017</v>
      </c>
    </row>
    <row r="6" spans="1:4" x14ac:dyDescent="0.2">
      <c r="A6" s="100"/>
      <c r="B6" s="118" t="s">
        <v>1</v>
      </c>
      <c r="C6" s="119">
        <v>12788</v>
      </c>
      <c r="D6" s="120">
        <v>12532</v>
      </c>
    </row>
    <row r="7" spans="1:4" x14ac:dyDescent="0.2">
      <c r="A7" s="100"/>
      <c r="B7" s="121" t="s">
        <v>60</v>
      </c>
      <c r="C7" s="122">
        <v>4048</v>
      </c>
      <c r="D7" s="123">
        <v>4510</v>
      </c>
    </row>
    <row r="8" spans="1:4" x14ac:dyDescent="0.2">
      <c r="A8" s="100"/>
      <c r="B8" s="121" t="s">
        <v>54</v>
      </c>
      <c r="C8" s="122">
        <v>7486</v>
      </c>
      <c r="D8" s="123">
        <v>7565</v>
      </c>
    </row>
    <row r="9" spans="1:4" x14ac:dyDescent="0.2">
      <c r="A9" s="100"/>
      <c r="B9" s="121" t="s">
        <v>6</v>
      </c>
      <c r="C9" s="122">
        <v>12800</v>
      </c>
      <c r="D9" s="123">
        <v>12714</v>
      </c>
    </row>
    <row r="10" spans="1:4" x14ac:dyDescent="0.2">
      <c r="A10" s="100"/>
      <c r="B10" s="121" t="s">
        <v>11</v>
      </c>
      <c r="C10" s="122">
        <v>12707</v>
      </c>
      <c r="D10" s="123">
        <v>12729</v>
      </c>
    </row>
    <row r="11" spans="1:4" x14ac:dyDescent="0.2">
      <c r="A11" s="100"/>
      <c r="B11" s="121" t="s">
        <v>18</v>
      </c>
      <c r="C11" s="122">
        <v>7122</v>
      </c>
      <c r="D11" s="123">
        <v>7475</v>
      </c>
    </row>
    <row r="12" spans="1:4" x14ac:dyDescent="0.2">
      <c r="A12" s="100"/>
      <c r="B12" s="121" t="s">
        <v>2</v>
      </c>
      <c r="C12" s="122">
        <v>10998</v>
      </c>
      <c r="D12" s="123">
        <v>11020</v>
      </c>
    </row>
    <row r="13" spans="1:4" x14ac:dyDescent="0.2">
      <c r="A13" s="100"/>
      <c r="B13" s="121" t="s">
        <v>15</v>
      </c>
      <c r="C13" s="122">
        <v>5438</v>
      </c>
      <c r="D13" s="123">
        <v>5423</v>
      </c>
    </row>
    <row r="14" spans="1:4" x14ac:dyDescent="0.2">
      <c r="A14" s="100"/>
      <c r="B14" s="121" t="s">
        <v>13</v>
      </c>
      <c r="C14" s="122">
        <v>9200</v>
      </c>
      <c r="D14" s="123">
        <v>9308</v>
      </c>
    </row>
    <row r="15" spans="1:4" x14ac:dyDescent="0.2">
      <c r="A15" s="100"/>
      <c r="B15" s="121" t="s">
        <v>12</v>
      </c>
      <c r="C15" s="122">
        <v>12375</v>
      </c>
      <c r="D15" s="123">
        <v>12271</v>
      </c>
    </row>
    <row r="16" spans="1:4" x14ac:dyDescent="0.2">
      <c r="A16" s="100"/>
      <c r="B16" s="121" t="s">
        <v>27</v>
      </c>
      <c r="C16" s="122">
        <v>5389</v>
      </c>
      <c r="D16" s="123">
        <v>5643</v>
      </c>
    </row>
    <row r="17" spans="1:4" x14ac:dyDescent="0.2">
      <c r="A17" s="100"/>
      <c r="B17" s="121" t="s">
        <v>14</v>
      </c>
      <c r="C17" s="122">
        <v>9728</v>
      </c>
      <c r="D17" s="123">
        <v>9875</v>
      </c>
    </row>
    <row r="18" spans="1:4" x14ac:dyDescent="0.2">
      <c r="A18" s="100"/>
      <c r="B18" s="121" t="s">
        <v>16</v>
      </c>
      <c r="C18" s="122">
        <v>9707</v>
      </c>
      <c r="D18" s="123">
        <v>9905</v>
      </c>
    </row>
    <row r="19" spans="1:4" x14ac:dyDescent="0.2">
      <c r="A19" s="100"/>
      <c r="B19" s="121" t="s">
        <v>9</v>
      </c>
      <c r="C19" s="122">
        <v>5540</v>
      </c>
      <c r="D19" s="123">
        <v>5569</v>
      </c>
    </row>
    <row r="20" spans="1:4" x14ac:dyDescent="0.2">
      <c r="A20" s="100"/>
      <c r="B20" s="121" t="s">
        <v>8</v>
      </c>
      <c r="C20" s="122">
        <v>5616</v>
      </c>
      <c r="D20" s="123">
        <v>5854</v>
      </c>
    </row>
    <row r="21" spans="1:4" x14ac:dyDescent="0.2">
      <c r="A21" s="100"/>
      <c r="B21" s="121" t="s">
        <v>52</v>
      </c>
      <c r="C21" s="122">
        <v>16784</v>
      </c>
      <c r="D21" s="123">
        <v>17292</v>
      </c>
    </row>
    <row r="22" spans="1:4" x14ac:dyDescent="0.2">
      <c r="A22" s="100"/>
      <c r="B22" s="121" t="s">
        <v>20</v>
      </c>
      <c r="C22" s="122">
        <v>4963</v>
      </c>
      <c r="D22" s="123">
        <v>5019</v>
      </c>
    </row>
    <row r="23" spans="1:4" x14ac:dyDescent="0.2">
      <c r="A23" s="100"/>
      <c r="B23" s="121" t="s">
        <v>22</v>
      </c>
      <c r="C23" s="122">
        <v>10323</v>
      </c>
      <c r="D23" s="123">
        <v>10601</v>
      </c>
    </row>
    <row r="24" spans="1:4" x14ac:dyDescent="0.2">
      <c r="A24" s="100"/>
      <c r="B24" s="121" t="s">
        <v>53</v>
      </c>
      <c r="C24" s="122">
        <v>12717</v>
      </c>
      <c r="D24" s="123">
        <v>12732</v>
      </c>
    </row>
    <row r="25" spans="1:4" x14ac:dyDescent="0.2">
      <c r="A25" s="100"/>
      <c r="B25" s="121" t="s">
        <v>4</v>
      </c>
      <c r="C25" s="122">
        <v>13867</v>
      </c>
      <c r="D25" s="123">
        <v>14001</v>
      </c>
    </row>
    <row r="26" spans="1:4" x14ac:dyDescent="0.2">
      <c r="A26" s="100"/>
      <c r="B26" s="121" t="s">
        <v>21</v>
      </c>
      <c r="C26" s="122">
        <v>6512</v>
      </c>
      <c r="D26" s="123">
        <v>6650</v>
      </c>
    </row>
    <row r="27" spans="1:4" x14ac:dyDescent="0.2">
      <c r="A27" s="100"/>
      <c r="B27" s="121" t="s">
        <v>23</v>
      </c>
      <c r="C27" s="122">
        <v>6479</v>
      </c>
      <c r="D27" s="123">
        <v>6478</v>
      </c>
    </row>
    <row r="28" spans="1:4" x14ac:dyDescent="0.2">
      <c r="A28" s="100"/>
      <c r="B28" s="121" t="s">
        <v>24</v>
      </c>
      <c r="C28" s="122">
        <v>2837</v>
      </c>
      <c r="D28" s="123">
        <v>3143</v>
      </c>
    </row>
    <row r="29" spans="1:4" x14ac:dyDescent="0.2">
      <c r="A29" s="100"/>
      <c r="B29" s="121" t="s">
        <v>17</v>
      </c>
      <c r="C29" s="122">
        <v>9149</v>
      </c>
      <c r="D29" s="123">
        <v>9098</v>
      </c>
    </row>
    <row r="30" spans="1:4" x14ac:dyDescent="0.2">
      <c r="A30" s="100"/>
      <c r="B30" s="121" t="s">
        <v>19</v>
      </c>
      <c r="C30" s="122">
        <v>6281</v>
      </c>
      <c r="D30" s="123">
        <v>6336</v>
      </c>
    </row>
    <row r="31" spans="1:4" x14ac:dyDescent="0.2">
      <c r="A31" s="100"/>
      <c r="B31" s="121" t="s">
        <v>7</v>
      </c>
      <c r="C31" s="122">
        <v>11997</v>
      </c>
      <c r="D31" s="123">
        <v>11884</v>
      </c>
    </row>
    <row r="32" spans="1:4" x14ac:dyDescent="0.2">
      <c r="A32" s="100"/>
      <c r="B32" s="124" t="s">
        <v>5</v>
      </c>
      <c r="C32" s="125">
        <v>12451</v>
      </c>
      <c r="D32" s="126">
        <v>12100</v>
      </c>
    </row>
    <row r="33" spans="1:4" x14ac:dyDescent="0.2">
      <c r="A33" s="100"/>
      <c r="B33" s="127" t="s">
        <v>55</v>
      </c>
      <c r="C33" s="128">
        <v>10421</v>
      </c>
      <c r="D33" s="129">
        <v>10806</v>
      </c>
    </row>
    <row r="34" spans="1:4" x14ac:dyDescent="0.2">
      <c r="A34" s="100"/>
      <c r="B34" s="52" t="s">
        <v>70</v>
      </c>
      <c r="C34" s="81">
        <v>12482</v>
      </c>
      <c r="D34" s="82">
        <v>13316</v>
      </c>
    </row>
    <row r="35" spans="1:4" x14ac:dyDescent="0.2">
      <c r="A35" s="100"/>
      <c r="B35" s="53" t="s">
        <v>71</v>
      </c>
      <c r="C35" s="83">
        <v>16994</v>
      </c>
      <c r="D35" s="84">
        <v>17325</v>
      </c>
    </row>
    <row r="36" spans="1:4" x14ac:dyDescent="0.2">
      <c r="A36" s="100"/>
      <c r="B36" s="54" t="s">
        <v>72</v>
      </c>
      <c r="C36" s="85">
        <v>15954</v>
      </c>
      <c r="D36" s="86">
        <v>16561</v>
      </c>
    </row>
    <row r="37" spans="1:4" x14ac:dyDescent="0.2">
      <c r="A37" s="100"/>
      <c r="B37" s="52" t="s">
        <v>103</v>
      </c>
      <c r="C37" s="81">
        <v>2734</v>
      </c>
      <c r="D37" s="82">
        <v>2964</v>
      </c>
    </row>
    <row r="38" spans="1:4" x14ac:dyDescent="0.2">
      <c r="A38" s="100"/>
      <c r="B38" s="80" t="s">
        <v>29</v>
      </c>
      <c r="C38" s="87">
        <v>2999</v>
      </c>
      <c r="D38" s="88">
        <v>3059</v>
      </c>
    </row>
    <row r="39" spans="1:4" x14ac:dyDescent="0.2">
      <c r="A39" s="100"/>
      <c r="B39" s="55" t="s">
        <v>73</v>
      </c>
      <c r="C39" s="89">
        <v>3397</v>
      </c>
      <c r="D39" s="89">
        <v>3803</v>
      </c>
    </row>
    <row r="40" spans="1:4" x14ac:dyDescent="0.2">
      <c r="A40" s="100"/>
      <c r="B40" s="110"/>
      <c r="C40" s="87"/>
      <c r="D40" s="87"/>
    </row>
    <row r="41" spans="1:4" x14ac:dyDescent="0.2">
      <c r="A41" s="100"/>
      <c r="B41" s="159" t="s">
        <v>96</v>
      </c>
      <c r="C41" s="87"/>
      <c r="D41" s="87"/>
    </row>
    <row r="42" spans="1:4" x14ac:dyDescent="0.2">
      <c r="B42" s="25" t="s">
        <v>63</v>
      </c>
    </row>
    <row r="43" spans="1:4" x14ac:dyDescent="0.2">
      <c r="B43" s="102" t="s">
        <v>159</v>
      </c>
    </row>
    <row r="44" spans="1:4" x14ac:dyDescent="0.2">
      <c r="B44" s="25" t="s">
        <v>88</v>
      </c>
    </row>
    <row r="45" spans="1:4" x14ac:dyDescent="0.2">
      <c r="B45" s="61" t="s">
        <v>109</v>
      </c>
    </row>
    <row r="46" spans="1:4" x14ac:dyDescent="0.2">
      <c r="B46" s="56"/>
    </row>
    <row r="56" spans="1:4" x14ac:dyDescent="0.2">
      <c r="A56" s="36"/>
    </row>
    <row r="60" spans="1:4" x14ac:dyDescent="0.2">
      <c r="A60" s="97"/>
      <c r="B60" s="37"/>
      <c r="C60" s="37"/>
      <c r="D60" s="97"/>
    </row>
    <row r="61" spans="1:4" x14ac:dyDescent="0.2">
      <c r="A61" s="38"/>
      <c r="B61" s="38"/>
      <c r="C61" s="38"/>
      <c r="D61" s="38"/>
    </row>
    <row r="62" spans="1:4" x14ac:dyDescent="0.2">
      <c r="A62" s="97"/>
      <c r="B62" s="101"/>
      <c r="C62" s="37"/>
      <c r="D62" s="97"/>
    </row>
    <row r="63" spans="1:4" x14ac:dyDescent="0.2">
      <c r="A63" s="97"/>
      <c r="B63" s="101"/>
      <c r="C63" s="37"/>
      <c r="D63" s="97"/>
    </row>
    <row r="113" spans="4:4" x14ac:dyDescent="0.2">
      <c r="D113" s="97"/>
    </row>
    <row r="114" spans="4:4" x14ac:dyDescent="0.2">
      <c r="D114" s="97"/>
    </row>
    <row r="115" spans="4:4" x14ac:dyDescent="0.2">
      <c r="D115" s="97"/>
    </row>
    <row r="116" spans="4:4" x14ac:dyDescent="0.2">
      <c r="D116" s="97"/>
    </row>
    <row r="117" spans="4:4" x14ac:dyDescent="0.2">
      <c r="D117" s="97"/>
    </row>
    <row r="118" spans="4:4" x14ac:dyDescent="0.2">
      <c r="D118" s="9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51"/>
  <sheetViews>
    <sheetView showGridLines="0" zoomScale="70" zoomScaleNormal="70" workbookViewId="0">
      <selection activeCell="F13" sqref="F13"/>
    </sheetView>
  </sheetViews>
  <sheetFormatPr defaultColWidth="9.140625" defaultRowHeight="12" x14ac:dyDescent="0.2"/>
  <cols>
    <col min="1" max="1" width="9.28515625" style="4" customWidth="1"/>
    <col min="2" max="2" width="28.42578125" style="4" customWidth="1"/>
    <col min="3" max="4" width="9.140625" style="4" customWidth="1"/>
    <col min="5" max="16384" width="9.140625" style="4"/>
  </cols>
  <sheetData>
    <row r="1" spans="1:28" s="94" customFormat="1" x14ac:dyDescent="0.2">
      <c r="B1" s="95" t="s">
        <v>97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</row>
    <row r="2" spans="1:28" s="1" customFormat="1" ht="12.75" customHeight="1" x14ac:dyDescent="0.2">
      <c r="B2" s="13" t="s">
        <v>89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28" s="1" customFormat="1" ht="12.75" customHeight="1" x14ac:dyDescent="0.2"/>
    <row r="5" spans="1:28" x14ac:dyDescent="0.2">
      <c r="C5" s="5">
        <v>2016</v>
      </c>
      <c r="D5" s="5">
        <v>2017</v>
      </c>
      <c r="F5" s="96"/>
      <c r="G5" s="96"/>
      <c r="H5" s="96"/>
    </row>
    <row r="6" spans="1:28" x14ac:dyDescent="0.2">
      <c r="B6" s="4" t="s">
        <v>30</v>
      </c>
      <c r="C6" s="14">
        <v>17.5</v>
      </c>
      <c r="D6" s="14">
        <v>15.9</v>
      </c>
      <c r="F6" s="96"/>
      <c r="G6" s="96"/>
      <c r="H6" s="96"/>
    </row>
    <row r="7" spans="1:28" x14ac:dyDescent="0.2">
      <c r="A7" s="15"/>
      <c r="C7" s="14"/>
      <c r="D7" s="14"/>
      <c r="F7" s="96"/>
      <c r="G7" s="96"/>
      <c r="H7" s="96"/>
    </row>
    <row r="8" spans="1:28" x14ac:dyDescent="0.2">
      <c r="A8" s="15"/>
      <c r="B8" s="4" t="s">
        <v>15</v>
      </c>
      <c r="C8" s="14">
        <v>47.8</v>
      </c>
      <c r="D8" s="14">
        <v>46.3</v>
      </c>
      <c r="F8" s="96"/>
      <c r="G8" s="96"/>
      <c r="H8" s="96"/>
    </row>
    <row r="9" spans="1:28" x14ac:dyDescent="0.2">
      <c r="A9" s="15"/>
      <c r="B9" s="4" t="s">
        <v>16</v>
      </c>
      <c r="C9" s="14">
        <v>32.9</v>
      </c>
      <c r="D9" s="14">
        <v>28.3</v>
      </c>
      <c r="F9" s="96"/>
      <c r="G9" s="96"/>
      <c r="H9" s="96"/>
    </row>
    <row r="10" spans="1:28" x14ac:dyDescent="0.2">
      <c r="A10" s="15"/>
      <c r="B10" s="4" t="s">
        <v>13</v>
      </c>
      <c r="C10" s="14">
        <v>29.2</v>
      </c>
      <c r="D10" s="14">
        <v>26.5</v>
      </c>
      <c r="F10" s="96"/>
      <c r="G10" s="96"/>
      <c r="H10" s="96"/>
    </row>
    <row r="11" spans="1:28" x14ac:dyDescent="0.2">
      <c r="A11" s="15"/>
      <c r="B11" s="4" t="s">
        <v>14</v>
      </c>
      <c r="C11" s="11">
        <v>25.2</v>
      </c>
      <c r="D11" s="14">
        <v>23.9</v>
      </c>
      <c r="F11" s="96"/>
      <c r="G11" s="96"/>
      <c r="H11" s="96"/>
    </row>
    <row r="12" spans="1:28" x14ac:dyDescent="0.2">
      <c r="A12" s="9"/>
      <c r="B12" s="4" t="s">
        <v>52</v>
      </c>
      <c r="C12" s="14">
        <v>19.2</v>
      </c>
      <c r="D12" s="14">
        <v>18.7</v>
      </c>
      <c r="F12" s="96"/>
      <c r="G12" s="96"/>
      <c r="H12" s="96"/>
    </row>
    <row r="13" spans="1:28" x14ac:dyDescent="0.2">
      <c r="A13" s="9"/>
      <c r="B13" s="4" t="s">
        <v>9</v>
      </c>
      <c r="C13" s="14">
        <v>19.399999999999999</v>
      </c>
      <c r="D13" s="14">
        <v>18.600000000000001</v>
      </c>
      <c r="F13" s="96"/>
      <c r="G13" s="96"/>
      <c r="H13" s="96"/>
    </row>
    <row r="14" spans="1:28" x14ac:dyDescent="0.2">
      <c r="A14" s="9"/>
      <c r="B14" s="4" t="s">
        <v>23</v>
      </c>
      <c r="C14" s="14">
        <v>19.8</v>
      </c>
      <c r="D14" s="14">
        <v>18.3</v>
      </c>
      <c r="F14" s="96"/>
      <c r="G14" s="96"/>
      <c r="H14" s="96"/>
    </row>
    <row r="15" spans="1:28" x14ac:dyDescent="0.2">
      <c r="A15" s="15"/>
      <c r="B15" s="4" t="s">
        <v>76</v>
      </c>
      <c r="C15" s="14">
        <v>17.5</v>
      </c>
      <c r="D15" s="14">
        <v>17</v>
      </c>
      <c r="F15" s="96"/>
      <c r="G15" s="96"/>
      <c r="H15" s="96"/>
    </row>
    <row r="16" spans="1:28" x14ac:dyDescent="0.2">
      <c r="A16" s="15"/>
      <c r="B16" s="4" t="s">
        <v>8</v>
      </c>
      <c r="C16" s="14">
        <v>19.100000000000001</v>
      </c>
      <c r="D16" s="14">
        <v>16.5</v>
      </c>
      <c r="F16" s="96"/>
      <c r="G16" s="96"/>
      <c r="H16" s="96"/>
    </row>
    <row r="17" spans="1:8" x14ac:dyDescent="0.2">
      <c r="A17" s="15"/>
      <c r="B17" s="4" t="s">
        <v>2</v>
      </c>
      <c r="C17" s="14">
        <v>18.100000000000001</v>
      </c>
      <c r="D17" s="14">
        <v>16</v>
      </c>
      <c r="F17" s="96"/>
      <c r="G17" s="96"/>
      <c r="H17" s="96"/>
    </row>
    <row r="18" spans="1:8" x14ac:dyDescent="0.2">
      <c r="A18" s="15"/>
      <c r="B18" s="4" t="s">
        <v>24</v>
      </c>
      <c r="C18" s="14">
        <v>18.899999999999999</v>
      </c>
      <c r="D18" s="14">
        <v>13.6</v>
      </c>
      <c r="F18" s="96"/>
      <c r="G18" s="96"/>
      <c r="H18" s="96"/>
    </row>
    <row r="19" spans="1:8" x14ac:dyDescent="0.2">
      <c r="A19" s="9"/>
      <c r="B19" s="4" t="s">
        <v>11</v>
      </c>
      <c r="C19" s="14">
        <v>15</v>
      </c>
      <c r="D19" s="14">
        <v>13.4</v>
      </c>
      <c r="F19" s="96"/>
      <c r="G19" s="96"/>
      <c r="H19" s="96"/>
    </row>
    <row r="20" spans="1:8" x14ac:dyDescent="0.2">
      <c r="A20" s="15"/>
      <c r="B20" s="4" t="s">
        <v>25</v>
      </c>
      <c r="C20" s="14">
        <v>17</v>
      </c>
      <c r="D20" s="14">
        <v>13.1</v>
      </c>
      <c r="F20" s="96"/>
      <c r="G20" s="96"/>
      <c r="H20" s="96"/>
    </row>
    <row r="21" spans="1:8" x14ac:dyDescent="0.2">
      <c r="A21" s="15"/>
      <c r="B21" s="4" t="s">
        <v>17</v>
      </c>
      <c r="C21" s="14">
        <v>14.8</v>
      </c>
      <c r="D21" s="14">
        <v>12.8</v>
      </c>
      <c r="F21" s="96"/>
      <c r="G21" s="96"/>
      <c r="H21" s="96"/>
    </row>
    <row r="22" spans="1:8" x14ac:dyDescent="0.2">
      <c r="A22" s="15"/>
      <c r="B22" s="4" t="s">
        <v>1</v>
      </c>
      <c r="C22" s="14">
        <v>12.7</v>
      </c>
      <c r="D22" s="14">
        <v>12.3</v>
      </c>
      <c r="F22" s="96"/>
      <c r="G22" s="96"/>
      <c r="H22" s="96"/>
    </row>
    <row r="23" spans="1:8" x14ac:dyDescent="0.2">
      <c r="A23" s="9"/>
      <c r="B23" s="4" t="s">
        <v>12</v>
      </c>
      <c r="C23" s="14">
        <v>12.3</v>
      </c>
      <c r="D23" s="14">
        <v>11.7</v>
      </c>
      <c r="F23" s="96"/>
      <c r="G23" s="96"/>
      <c r="H23" s="96"/>
    </row>
    <row r="24" spans="1:8" x14ac:dyDescent="0.2">
      <c r="A24" s="15"/>
      <c r="B24" s="4" t="s">
        <v>4</v>
      </c>
      <c r="C24" s="14">
        <v>12.5</v>
      </c>
      <c r="D24" s="14">
        <v>11.7</v>
      </c>
      <c r="F24" s="96"/>
      <c r="G24" s="96"/>
      <c r="H24" s="96"/>
    </row>
    <row r="25" spans="1:8" x14ac:dyDescent="0.2">
      <c r="A25" s="15"/>
      <c r="B25" s="4" t="s">
        <v>7</v>
      </c>
      <c r="C25" s="14">
        <v>11.2</v>
      </c>
      <c r="D25" s="14">
        <v>10.7</v>
      </c>
      <c r="F25" s="96"/>
      <c r="G25" s="96"/>
      <c r="H25" s="96"/>
    </row>
    <row r="26" spans="1:8" x14ac:dyDescent="0.2">
      <c r="A26" s="15"/>
      <c r="B26" s="4" t="s">
        <v>5</v>
      </c>
      <c r="C26" s="14">
        <v>12</v>
      </c>
      <c r="D26" s="14">
        <v>10.7</v>
      </c>
      <c r="F26" s="96"/>
      <c r="G26" s="96"/>
      <c r="H26" s="96"/>
    </row>
    <row r="27" spans="1:8" x14ac:dyDescent="0.2">
      <c r="A27" s="15"/>
      <c r="B27" s="4" t="s">
        <v>6</v>
      </c>
      <c r="C27" s="14">
        <v>10.4</v>
      </c>
      <c r="D27" s="14">
        <v>10.1</v>
      </c>
      <c r="F27" s="96"/>
      <c r="G27" s="96"/>
      <c r="H27" s="96"/>
    </row>
    <row r="28" spans="1:8" x14ac:dyDescent="0.2">
      <c r="A28" s="15"/>
      <c r="B28" s="4" t="s">
        <v>3</v>
      </c>
      <c r="C28" s="14">
        <v>11.3</v>
      </c>
      <c r="D28" s="14">
        <v>10.1</v>
      </c>
      <c r="F28" s="96"/>
      <c r="G28" s="96"/>
      <c r="H28" s="96"/>
    </row>
    <row r="29" spans="1:8" x14ac:dyDescent="0.2">
      <c r="A29" s="15"/>
      <c r="B29" s="4" t="s">
        <v>18</v>
      </c>
      <c r="C29" s="14">
        <v>12.9</v>
      </c>
      <c r="D29" s="11">
        <v>9.6</v>
      </c>
      <c r="F29" s="96"/>
      <c r="G29" s="96"/>
      <c r="H29" s="96"/>
    </row>
    <row r="30" spans="1:8" x14ac:dyDescent="0.2">
      <c r="A30" s="15"/>
      <c r="B30" s="4" t="s">
        <v>20</v>
      </c>
      <c r="C30" s="14">
        <v>12.6</v>
      </c>
      <c r="D30" s="14">
        <v>9.6</v>
      </c>
      <c r="F30" s="96"/>
      <c r="G30" s="96"/>
      <c r="H30" s="96"/>
    </row>
    <row r="31" spans="1:8" x14ac:dyDescent="0.2">
      <c r="A31" s="15"/>
      <c r="B31" s="4" t="s">
        <v>22</v>
      </c>
      <c r="C31" s="14">
        <v>9.3000000000000007</v>
      </c>
      <c r="D31" s="14">
        <v>8.1999999999999993</v>
      </c>
      <c r="F31" s="96"/>
      <c r="G31" s="96"/>
      <c r="H31" s="96"/>
    </row>
    <row r="32" spans="1:8" x14ac:dyDescent="0.2">
      <c r="A32" s="15"/>
      <c r="B32" s="4" t="s">
        <v>21</v>
      </c>
      <c r="C32" s="14">
        <v>8.8000000000000007</v>
      </c>
      <c r="D32" s="14">
        <v>6.6</v>
      </c>
      <c r="F32" s="96"/>
      <c r="G32" s="96"/>
      <c r="H32" s="96"/>
    </row>
    <row r="33" spans="1:8" x14ac:dyDescent="0.2">
      <c r="A33" s="9"/>
      <c r="B33" s="4" t="s">
        <v>19</v>
      </c>
      <c r="C33" s="14">
        <v>7.3</v>
      </c>
      <c r="D33" s="14">
        <v>6.6</v>
      </c>
      <c r="F33" s="96"/>
      <c r="G33" s="96"/>
      <c r="H33" s="96"/>
    </row>
    <row r="34" spans="1:8" x14ac:dyDescent="0.2">
      <c r="A34" s="15"/>
      <c r="B34" s="4" t="s">
        <v>54</v>
      </c>
      <c r="C34" s="14">
        <v>7.5</v>
      </c>
      <c r="D34" s="14">
        <v>5.7</v>
      </c>
      <c r="F34" s="96"/>
      <c r="G34" s="96"/>
      <c r="H34" s="96"/>
    </row>
    <row r="35" spans="1:8" x14ac:dyDescent="0.2">
      <c r="A35" s="15"/>
      <c r="C35" s="14"/>
      <c r="D35" s="14"/>
      <c r="F35" s="96"/>
      <c r="G35" s="96"/>
      <c r="H35" s="96"/>
    </row>
    <row r="36" spans="1:8" x14ac:dyDescent="0.2">
      <c r="A36" s="15"/>
      <c r="B36" s="4" t="s">
        <v>77</v>
      </c>
      <c r="C36" s="14">
        <v>18.2</v>
      </c>
      <c r="D36" s="14">
        <v>13.7</v>
      </c>
      <c r="F36" s="96"/>
      <c r="G36" s="96"/>
      <c r="H36" s="96"/>
    </row>
    <row r="37" spans="1:8" x14ac:dyDescent="0.2">
      <c r="A37" s="9"/>
      <c r="B37" s="4" t="s">
        <v>79</v>
      </c>
      <c r="C37" s="14">
        <v>12.7</v>
      </c>
      <c r="D37" s="14">
        <v>12.3</v>
      </c>
      <c r="F37" s="96"/>
      <c r="G37" s="96"/>
      <c r="H37" s="96"/>
    </row>
    <row r="38" spans="1:8" x14ac:dyDescent="0.2">
      <c r="A38" s="15"/>
      <c r="B38" s="4" t="s">
        <v>78</v>
      </c>
      <c r="C38" s="14">
        <v>6.6</v>
      </c>
      <c r="D38" s="14">
        <v>7</v>
      </c>
      <c r="F38" s="96"/>
      <c r="G38" s="96"/>
      <c r="H38" s="96"/>
    </row>
    <row r="39" spans="1:8" x14ac:dyDescent="0.2">
      <c r="A39" s="15"/>
      <c r="C39" s="14"/>
      <c r="D39" s="14"/>
      <c r="F39" s="96"/>
      <c r="G39" s="96"/>
      <c r="H39" s="96"/>
    </row>
    <row r="40" spans="1:8" x14ac:dyDescent="0.2">
      <c r="B40" s="12" t="s">
        <v>80</v>
      </c>
      <c r="C40" s="14">
        <v>18.8</v>
      </c>
      <c r="D40" s="14">
        <v>16.2</v>
      </c>
      <c r="F40" s="96"/>
      <c r="G40" s="96"/>
      <c r="H40" s="96"/>
    </row>
    <row r="41" spans="1:8" x14ac:dyDescent="0.2">
      <c r="B41" s="12"/>
      <c r="F41" s="96"/>
      <c r="G41" s="96"/>
      <c r="H41" s="96"/>
    </row>
    <row r="42" spans="1:8" x14ac:dyDescent="0.2">
      <c r="B42" s="102" t="s">
        <v>75</v>
      </c>
      <c r="E42" s="3"/>
      <c r="F42" s="7"/>
      <c r="G42" s="7"/>
      <c r="H42" s="7"/>
    </row>
    <row r="43" spans="1:8" x14ac:dyDescent="0.2">
      <c r="B43" s="102" t="s">
        <v>74</v>
      </c>
    </row>
    <row r="44" spans="1:8" x14ac:dyDescent="0.2">
      <c r="B44" s="102" t="s">
        <v>92</v>
      </c>
      <c r="C44" s="7"/>
      <c r="D44" s="7"/>
      <c r="E44" s="7"/>
    </row>
    <row r="45" spans="1:8" x14ac:dyDescent="0.2">
      <c r="B45" s="58" t="s">
        <v>93</v>
      </c>
    </row>
    <row r="46" spans="1:8" x14ac:dyDescent="0.2">
      <c r="B46" s="6" t="s">
        <v>110</v>
      </c>
    </row>
    <row r="48" spans="1:8" x14ac:dyDescent="0.2">
      <c r="B48" s="16"/>
      <c r="C48" s="5"/>
      <c r="D48" s="5"/>
    </row>
    <row r="49" spans="2:4" x14ac:dyDescent="0.2">
      <c r="B49" s="16"/>
    </row>
    <row r="50" spans="2:4" x14ac:dyDescent="0.2">
      <c r="B50" s="16"/>
      <c r="C50" s="5"/>
      <c r="D50" s="5"/>
    </row>
    <row r="51" spans="2:4" ht="39.75" customHeight="1" x14ac:dyDescent="0.2"/>
  </sheetData>
  <sortState ref="B36:D38">
    <sortCondition descending="1" ref="D36:D38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53"/>
  <sheetViews>
    <sheetView showGridLines="0" zoomScale="85" zoomScaleNormal="85" workbookViewId="0">
      <selection activeCell="B46" sqref="B46"/>
    </sheetView>
  </sheetViews>
  <sheetFormatPr defaultColWidth="9.140625" defaultRowHeight="12" x14ac:dyDescent="0.2"/>
  <cols>
    <col min="1" max="1" width="9.28515625" style="4" customWidth="1"/>
    <col min="2" max="2" width="23.85546875" style="4" customWidth="1"/>
    <col min="3" max="4" width="9.140625" style="4" customWidth="1"/>
    <col min="5" max="16384" width="9.140625" style="4"/>
  </cols>
  <sheetData>
    <row r="1" spans="1:30" s="94" customFormat="1" x14ac:dyDescent="0.2">
      <c r="B1" s="95" t="s">
        <v>94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</row>
    <row r="2" spans="1:30" s="1" customFormat="1" ht="12.75" customHeight="1" x14ac:dyDescent="0.2">
      <c r="B2" s="13" t="s">
        <v>65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s="1" customFormat="1" ht="12.75" customHeight="1" x14ac:dyDescent="0.2"/>
    <row r="5" spans="1:30" x14ac:dyDescent="0.2">
      <c r="C5" s="5">
        <v>2016</v>
      </c>
      <c r="D5" s="5">
        <v>2017</v>
      </c>
      <c r="F5" s="96"/>
      <c r="G5" s="96"/>
      <c r="H5" s="96"/>
    </row>
    <row r="6" spans="1:30" x14ac:dyDescent="0.2">
      <c r="B6" s="4" t="s">
        <v>28</v>
      </c>
      <c r="C6" s="14">
        <v>10.5</v>
      </c>
      <c r="D6" s="14">
        <v>9.5</v>
      </c>
      <c r="F6" s="96"/>
      <c r="G6" s="96"/>
      <c r="H6" s="96"/>
    </row>
    <row r="7" spans="1:30" x14ac:dyDescent="0.2">
      <c r="C7" s="14"/>
      <c r="D7" s="14"/>
      <c r="F7" s="96"/>
      <c r="G7" s="96"/>
      <c r="H7" s="96"/>
    </row>
    <row r="8" spans="1:30" x14ac:dyDescent="0.2">
      <c r="A8" s="15"/>
      <c r="B8" s="4" t="s">
        <v>2</v>
      </c>
      <c r="C8" s="14">
        <v>18.2</v>
      </c>
      <c r="D8" s="11">
        <v>16.2</v>
      </c>
      <c r="F8" s="96"/>
      <c r="G8" s="96"/>
      <c r="H8" s="96"/>
    </row>
    <row r="9" spans="1:30" x14ac:dyDescent="0.2">
      <c r="A9" s="15"/>
      <c r="B9" s="4" t="s">
        <v>15</v>
      </c>
      <c r="C9" s="14">
        <v>17.2</v>
      </c>
      <c r="D9" s="14">
        <v>15.6</v>
      </c>
      <c r="F9" s="96"/>
      <c r="G9" s="96"/>
      <c r="H9" s="96"/>
    </row>
    <row r="10" spans="1:30" x14ac:dyDescent="0.2">
      <c r="A10" s="15"/>
      <c r="B10" s="4" t="s">
        <v>1</v>
      </c>
      <c r="C10" s="14">
        <v>14.6</v>
      </c>
      <c r="D10" s="14">
        <v>13.5</v>
      </c>
      <c r="F10" s="96"/>
      <c r="G10" s="96"/>
      <c r="H10" s="96"/>
    </row>
    <row r="11" spans="1:30" x14ac:dyDescent="0.2">
      <c r="A11" s="15"/>
      <c r="B11" s="4" t="s">
        <v>13</v>
      </c>
      <c r="C11" s="14">
        <v>14.9</v>
      </c>
      <c r="D11" s="14">
        <v>12.8</v>
      </c>
      <c r="F11" s="96"/>
      <c r="G11" s="96"/>
      <c r="H11" s="96"/>
    </row>
    <row r="12" spans="1:30" x14ac:dyDescent="0.2">
      <c r="A12" s="15"/>
      <c r="B12" s="4" t="s">
        <v>27</v>
      </c>
      <c r="C12" s="14">
        <v>13</v>
      </c>
      <c r="D12" s="14">
        <v>12.2</v>
      </c>
      <c r="F12" s="96"/>
      <c r="G12" s="96"/>
      <c r="H12" s="96"/>
    </row>
    <row r="13" spans="1:30" x14ac:dyDescent="0.2">
      <c r="A13" s="9"/>
      <c r="B13" s="4" t="s">
        <v>14</v>
      </c>
      <c r="C13" s="11">
        <v>12.8</v>
      </c>
      <c r="D13" s="14">
        <v>11.8</v>
      </c>
      <c r="F13" s="96"/>
      <c r="G13" s="96"/>
      <c r="H13" s="96"/>
    </row>
    <row r="14" spans="1:30" x14ac:dyDescent="0.2">
      <c r="A14" s="9"/>
      <c r="B14" s="4" t="s">
        <v>25</v>
      </c>
      <c r="C14" s="14">
        <v>11.9</v>
      </c>
      <c r="D14" s="14">
        <v>11.1</v>
      </c>
      <c r="F14" s="96"/>
      <c r="G14" s="96"/>
      <c r="H14" s="96"/>
    </row>
    <row r="15" spans="1:30" x14ac:dyDescent="0.2">
      <c r="A15" s="9"/>
      <c r="B15" s="4" t="s">
        <v>7</v>
      </c>
      <c r="C15" s="14">
        <v>11.4</v>
      </c>
      <c r="D15" s="14">
        <v>10.7</v>
      </c>
      <c r="F15" s="96"/>
      <c r="G15" s="96"/>
      <c r="H15" s="96"/>
    </row>
    <row r="16" spans="1:30" x14ac:dyDescent="0.2">
      <c r="A16" s="15"/>
      <c r="B16" s="4" t="s">
        <v>55</v>
      </c>
      <c r="C16" s="14">
        <v>11.3</v>
      </c>
      <c r="D16" s="14">
        <v>10.1</v>
      </c>
      <c r="F16" s="96"/>
      <c r="G16" s="96"/>
      <c r="H16" s="96"/>
    </row>
    <row r="17" spans="1:8" x14ac:dyDescent="0.2">
      <c r="A17" s="15"/>
      <c r="B17" s="4" t="s">
        <v>6</v>
      </c>
      <c r="C17" s="14">
        <v>10.7</v>
      </c>
      <c r="D17" s="14">
        <v>10</v>
      </c>
      <c r="F17" s="96"/>
      <c r="G17" s="96"/>
      <c r="H17" s="96"/>
    </row>
    <row r="18" spans="1:8" x14ac:dyDescent="0.2">
      <c r="A18" s="15"/>
      <c r="B18" s="4" t="s">
        <v>8</v>
      </c>
      <c r="C18" s="14">
        <v>10.199999999999999</v>
      </c>
      <c r="D18" s="14">
        <v>9.6999999999999993</v>
      </c>
      <c r="F18" s="96"/>
      <c r="G18" s="96"/>
      <c r="H18" s="96"/>
    </row>
    <row r="19" spans="1:8" x14ac:dyDescent="0.2">
      <c r="A19" s="15"/>
      <c r="B19" s="4" t="s">
        <v>3</v>
      </c>
      <c r="C19" s="14">
        <v>9.6999999999999993</v>
      </c>
      <c r="D19" s="14">
        <v>9.5</v>
      </c>
      <c r="F19" s="96"/>
      <c r="G19" s="96"/>
      <c r="H19" s="96"/>
    </row>
    <row r="20" spans="1:8" x14ac:dyDescent="0.2">
      <c r="A20" s="9"/>
      <c r="B20" s="4" t="s">
        <v>16</v>
      </c>
      <c r="C20" s="14">
        <v>10.6</v>
      </c>
      <c r="D20" s="14">
        <v>9.4</v>
      </c>
      <c r="F20" s="96"/>
      <c r="G20" s="96"/>
      <c r="H20" s="96"/>
    </row>
    <row r="21" spans="1:8" x14ac:dyDescent="0.2">
      <c r="A21" s="15"/>
      <c r="B21" s="4" t="s">
        <v>5</v>
      </c>
      <c r="C21" s="14">
        <v>8.5</v>
      </c>
      <c r="D21" s="14">
        <v>8.8000000000000007</v>
      </c>
      <c r="F21" s="96"/>
      <c r="G21" s="96"/>
      <c r="H21" s="96"/>
    </row>
    <row r="22" spans="1:8" x14ac:dyDescent="0.2">
      <c r="A22" s="15"/>
      <c r="B22" s="4" t="s">
        <v>11</v>
      </c>
      <c r="C22" s="14">
        <v>9.6</v>
      </c>
      <c r="D22" s="14">
        <v>8.6999999999999993</v>
      </c>
      <c r="F22" s="96"/>
      <c r="G22" s="96"/>
      <c r="H22" s="96"/>
    </row>
    <row r="23" spans="1:8" x14ac:dyDescent="0.2">
      <c r="A23" s="15"/>
      <c r="B23" s="4" t="s">
        <v>4</v>
      </c>
      <c r="C23" s="14">
        <v>8.1</v>
      </c>
      <c r="D23" s="14">
        <v>8.3000000000000007</v>
      </c>
      <c r="F23" s="96"/>
      <c r="G23" s="96"/>
      <c r="H23" s="96"/>
    </row>
    <row r="24" spans="1:8" x14ac:dyDescent="0.2">
      <c r="A24" s="9"/>
      <c r="B24" s="4" t="s">
        <v>12</v>
      </c>
      <c r="C24" s="14">
        <v>8.4</v>
      </c>
      <c r="D24" s="14">
        <v>8.1</v>
      </c>
      <c r="F24" s="96"/>
      <c r="G24" s="96"/>
      <c r="H24" s="96"/>
    </row>
    <row r="25" spans="1:8" x14ac:dyDescent="0.2">
      <c r="A25" s="15"/>
      <c r="B25" s="4" t="s">
        <v>23</v>
      </c>
      <c r="C25" s="14">
        <v>9.1</v>
      </c>
      <c r="D25" s="14">
        <v>8</v>
      </c>
      <c r="F25" s="96"/>
      <c r="G25" s="96"/>
      <c r="H25" s="96"/>
    </row>
    <row r="26" spans="1:8" x14ac:dyDescent="0.2">
      <c r="A26" s="15"/>
      <c r="B26" s="4" t="s">
        <v>9</v>
      </c>
      <c r="C26" s="14">
        <v>7.2</v>
      </c>
      <c r="D26" s="14">
        <v>7.8</v>
      </c>
      <c r="F26" s="96"/>
      <c r="G26" s="96"/>
      <c r="H26" s="96"/>
    </row>
    <row r="27" spans="1:8" x14ac:dyDescent="0.2">
      <c r="A27" s="15"/>
      <c r="B27" s="4" t="s">
        <v>52</v>
      </c>
      <c r="C27" s="14">
        <v>6.6</v>
      </c>
      <c r="D27" s="14">
        <v>6.9</v>
      </c>
      <c r="F27" s="96"/>
      <c r="G27" s="96"/>
      <c r="H27" s="96"/>
    </row>
    <row r="28" spans="1:8" x14ac:dyDescent="0.2">
      <c r="A28" s="15"/>
      <c r="B28" s="4" t="s">
        <v>24</v>
      </c>
      <c r="C28" s="14">
        <v>8.1999999999999993</v>
      </c>
      <c r="D28" s="14">
        <v>6.9</v>
      </c>
      <c r="F28" s="96"/>
      <c r="G28" s="96"/>
      <c r="H28" s="96"/>
    </row>
    <row r="29" spans="1:8" x14ac:dyDescent="0.2">
      <c r="A29" s="15"/>
      <c r="B29" s="4" t="s">
        <v>22</v>
      </c>
      <c r="C29" s="14">
        <v>7.3</v>
      </c>
      <c r="D29" s="14">
        <v>6.7</v>
      </c>
      <c r="F29" s="96"/>
      <c r="G29" s="96"/>
      <c r="H29" s="96"/>
    </row>
    <row r="30" spans="1:8" x14ac:dyDescent="0.2">
      <c r="A30" s="15"/>
      <c r="B30" s="4" t="s">
        <v>20</v>
      </c>
      <c r="C30" s="14">
        <v>8.1999999999999993</v>
      </c>
      <c r="D30" s="14">
        <v>6.6</v>
      </c>
      <c r="F30" s="96"/>
      <c r="G30" s="96"/>
      <c r="H30" s="96"/>
    </row>
    <row r="31" spans="1:8" x14ac:dyDescent="0.2">
      <c r="A31" s="15"/>
      <c r="B31" s="4" t="s">
        <v>17</v>
      </c>
      <c r="C31" s="14">
        <v>7.4</v>
      </c>
      <c r="D31" s="14">
        <v>6.2</v>
      </c>
      <c r="F31" s="96"/>
      <c r="G31" s="96"/>
      <c r="H31" s="96"/>
    </row>
    <row r="32" spans="1:8" x14ac:dyDescent="0.2">
      <c r="A32" s="15"/>
      <c r="B32" s="4" t="s">
        <v>18</v>
      </c>
      <c r="C32" s="14">
        <v>5.8</v>
      </c>
      <c r="D32" s="14">
        <v>5.8</v>
      </c>
      <c r="F32" s="96"/>
      <c r="G32" s="96"/>
      <c r="H32" s="96"/>
    </row>
    <row r="33" spans="1:8" x14ac:dyDescent="0.2">
      <c r="A33" s="15"/>
      <c r="B33" s="4" t="s">
        <v>21</v>
      </c>
      <c r="C33" s="14">
        <v>6.4</v>
      </c>
      <c r="D33" s="14">
        <v>5.7</v>
      </c>
      <c r="F33" s="96"/>
      <c r="G33" s="96"/>
      <c r="H33" s="96"/>
    </row>
    <row r="34" spans="1:8" x14ac:dyDescent="0.2">
      <c r="A34" s="9"/>
      <c r="B34" s="4" t="s">
        <v>54</v>
      </c>
      <c r="C34" s="14">
        <v>6.7</v>
      </c>
      <c r="D34" s="14">
        <v>5.5</v>
      </c>
      <c r="F34" s="96"/>
      <c r="G34" s="96"/>
      <c r="H34" s="96"/>
    </row>
    <row r="35" spans="1:8" x14ac:dyDescent="0.2">
      <c r="A35" s="9"/>
      <c r="B35" s="4" t="s">
        <v>19</v>
      </c>
      <c r="C35" s="14">
        <v>6.5</v>
      </c>
      <c r="D35" s="14">
        <v>5.4</v>
      </c>
      <c r="F35" s="96"/>
      <c r="G35" s="96"/>
      <c r="H35" s="96"/>
    </row>
    <row r="36" spans="1:8" x14ac:dyDescent="0.2">
      <c r="A36" s="9"/>
      <c r="C36" s="14"/>
      <c r="D36" s="14"/>
      <c r="F36" s="96"/>
      <c r="G36" s="96"/>
      <c r="H36" s="96"/>
    </row>
    <row r="37" spans="1:8" x14ac:dyDescent="0.2">
      <c r="A37" s="9"/>
      <c r="B37" s="4" t="s">
        <v>57</v>
      </c>
      <c r="C37" s="14">
        <v>7.8</v>
      </c>
      <c r="D37" s="14">
        <v>7.7</v>
      </c>
      <c r="F37" s="96"/>
      <c r="G37" s="96"/>
      <c r="H37" s="96"/>
    </row>
    <row r="38" spans="1:8" x14ac:dyDescent="0.2">
      <c r="A38" s="9"/>
      <c r="B38" s="4" t="s">
        <v>72</v>
      </c>
      <c r="C38" s="14">
        <v>5.3</v>
      </c>
      <c r="D38" s="14">
        <v>5.5</v>
      </c>
      <c r="F38" s="96"/>
      <c r="G38" s="96"/>
      <c r="H38" s="96"/>
    </row>
    <row r="39" spans="1:8" x14ac:dyDescent="0.2">
      <c r="A39" s="9"/>
      <c r="B39" s="4" t="s">
        <v>70</v>
      </c>
      <c r="C39" s="14">
        <v>5.2</v>
      </c>
      <c r="D39" s="14">
        <v>4.3</v>
      </c>
      <c r="F39" s="96"/>
      <c r="G39" s="96"/>
      <c r="H39" s="96"/>
    </row>
    <row r="40" spans="1:8" x14ac:dyDescent="0.2">
      <c r="A40" s="9"/>
      <c r="C40" s="14"/>
      <c r="D40" s="14"/>
      <c r="F40" s="96"/>
      <c r="G40" s="96"/>
      <c r="H40" s="96"/>
    </row>
    <row r="41" spans="1:8" x14ac:dyDescent="0.2">
      <c r="A41" s="9"/>
      <c r="B41" s="4" t="s">
        <v>29</v>
      </c>
      <c r="C41" s="14">
        <v>21.5</v>
      </c>
      <c r="D41" s="14">
        <v>20.100000000000001</v>
      </c>
      <c r="F41" s="96"/>
      <c r="G41" s="96"/>
      <c r="H41" s="96"/>
    </row>
    <row r="42" spans="1:8" x14ac:dyDescent="0.2">
      <c r="A42" s="15"/>
      <c r="B42" s="57" t="s">
        <v>103</v>
      </c>
      <c r="C42" s="14">
        <v>17.399999999999999</v>
      </c>
      <c r="D42" s="14">
        <v>16.3</v>
      </c>
      <c r="F42" s="96"/>
      <c r="G42" s="96"/>
      <c r="H42" s="96"/>
    </row>
    <row r="43" spans="1:8" x14ac:dyDescent="0.2">
      <c r="A43" s="9"/>
      <c r="B43" s="57" t="s">
        <v>73</v>
      </c>
      <c r="C43" s="14">
        <v>10.9</v>
      </c>
      <c r="D43" s="14">
        <v>10.1</v>
      </c>
      <c r="F43" s="96"/>
      <c r="G43" s="96"/>
      <c r="H43" s="96"/>
    </row>
    <row r="44" spans="1:8" x14ac:dyDescent="0.2">
      <c r="B44" s="12"/>
      <c r="F44" s="96"/>
      <c r="G44" s="96"/>
      <c r="H44" s="96"/>
    </row>
    <row r="45" spans="1:8" ht="14.45" customHeight="1" x14ac:dyDescent="0.2">
      <c r="B45" s="13" t="s">
        <v>63</v>
      </c>
      <c r="E45" s="3"/>
      <c r="F45" s="7"/>
      <c r="G45" s="7"/>
      <c r="H45" s="7"/>
    </row>
    <row r="46" spans="1:8" x14ac:dyDescent="0.2">
      <c r="B46" s="13" t="s">
        <v>159</v>
      </c>
    </row>
    <row r="47" spans="1:8" x14ac:dyDescent="0.2">
      <c r="B47" s="13" t="s">
        <v>88</v>
      </c>
      <c r="C47" s="7"/>
      <c r="D47" s="7"/>
      <c r="E47" s="7"/>
    </row>
    <row r="48" spans="1:8" ht="14.45" customHeight="1" x14ac:dyDescent="0.2">
      <c r="B48" s="104" t="s">
        <v>111</v>
      </c>
    </row>
    <row r="49" spans="2:4" ht="39.75" customHeight="1" x14ac:dyDescent="0.2">
      <c r="B49" s="58"/>
    </row>
    <row r="50" spans="2:4" x14ac:dyDescent="0.2">
      <c r="B50" s="58"/>
    </row>
    <row r="51" spans="2:4" x14ac:dyDescent="0.2">
      <c r="B51" s="103"/>
      <c r="C51" s="5"/>
      <c r="D51" s="5"/>
    </row>
    <row r="52" spans="2:4" x14ac:dyDescent="0.2">
      <c r="B52" s="16"/>
    </row>
    <row r="53" spans="2:4" x14ac:dyDescent="0.2">
      <c r="B53" s="16"/>
      <c r="C53" s="5"/>
      <c r="D53" s="5"/>
    </row>
  </sheetData>
  <sortState ref="B41:D43">
    <sortCondition descending="1" ref="D41:D43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53"/>
  <sheetViews>
    <sheetView showGridLines="0" topLeftCell="B1" zoomScale="55" zoomScaleNormal="55" workbookViewId="0">
      <selection activeCell="B46" sqref="B46"/>
    </sheetView>
  </sheetViews>
  <sheetFormatPr defaultColWidth="9.140625" defaultRowHeight="12" x14ac:dyDescent="0.2"/>
  <cols>
    <col min="1" max="1" width="9.28515625" style="4" customWidth="1"/>
    <col min="2" max="2" width="39.85546875" style="4" customWidth="1"/>
    <col min="3" max="4" width="9.140625" style="4" customWidth="1"/>
    <col min="5" max="16384" width="9.140625" style="4"/>
  </cols>
  <sheetData>
    <row r="1" spans="1:29" s="94" customFormat="1" x14ac:dyDescent="0.2">
      <c r="B1" s="95" t="s">
        <v>82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</row>
    <row r="2" spans="1:29" s="1" customFormat="1" ht="12.75" customHeight="1" x14ac:dyDescent="0.2">
      <c r="B2" s="13" t="s">
        <v>89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29" s="1" customFormat="1" ht="12.75" customHeight="1" x14ac:dyDescent="0.2"/>
    <row r="5" spans="1:29" x14ac:dyDescent="0.2">
      <c r="C5" s="5">
        <v>2016</v>
      </c>
      <c r="D5" s="5">
        <v>2017</v>
      </c>
      <c r="F5" s="96"/>
      <c r="G5" s="96"/>
      <c r="H5" s="96"/>
    </row>
    <row r="6" spans="1:29" x14ac:dyDescent="0.2">
      <c r="B6" s="4" t="s">
        <v>28</v>
      </c>
      <c r="C6" s="14">
        <v>7.5</v>
      </c>
      <c r="D6" s="14">
        <v>6.6</v>
      </c>
      <c r="F6" s="96"/>
      <c r="G6" s="96"/>
      <c r="H6" s="96"/>
    </row>
    <row r="7" spans="1:29" x14ac:dyDescent="0.2">
      <c r="C7" s="14"/>
      <c r="D7" s="14"/>
      <c r="F7" s="96"/>
      <c r="G7" s="96"/>
      <c r="H7" s="96"/>
    </row>
    <row r="8" spans="1:29" x14ac:dyDescent="0.2">
      <c r="A8" s="15"/>
      <c r="B8" s="4" t="s">
        <v>25</v>
      </c>
      <c r="C8" s="14">
        <v>31.9</v>
      </c>
      <c r="D8" s="14">
        <v>30</v>
      </c>
      <c r="F8" s="96"/>
      <c r="G8" s="96"/>
      <c r="H8" s="96"/>
    </row>
    <row r="9" spans="1:29" x14ac:dyDescent="0.2">
      <c r="A9" s="15"/>
      <c r="B9" s="4" t="s">
        <v>15</v>
      </c>
      <c r="C9" s="14">
        <v>22.4</v>
      </c>
      <c r="D9" s="14">
        <v>21.1</v>
      </c>
      <c r="F9" s="96"/>
      <c r="G9" s="96"/>
      <c r="H9" s="96"/>
    </row>
    <row r="10" spans="1:29" x14ac:dyDescent="0.2">
      <c r="A10" s="15"/>
      <c r="B10" s="4" t="s">
        <v>24</v>
      </c>
      <c r="C10" s="14">
        <v>23.8</v>
      </c>
      <c r="D10" s="14">
        <v>19.7</v>
      </c>
      <c r="F10" s="96"/>
      <c r="G10" s="96"/>
      <c r="H10" s="96"/>
    </row>
    <row r="11" spans="1:29" x14ac:dyDescent="0.2">
      <c r="A11" s="15"/>
      <c r="B11" s="4" t="s">
        <v>20</v>
      </c>
      <c r="C11" s="14">
        <v>16.2</v>
      </c>
      <c r="D11" s="14">
        <v>14.5</v>
      </c>
      <c r="F11" s="96"/>
      <c r="G11" s="96"/>
      <c r="H11" s="96"/>
    </row>
    <row r="12" spans="1:29" x14ac:dyDescent="0.2">
      <c r="A12" s="15"/>
      <c r="B12" s="4" t="s">
        <v>8</v>
      </c>
      <c r="C12" s="14">
        <v>13.5</v>
      </c>
      <c r="D12" s="14">
        <v>12.4</v>
      </c>
      <c r="F12" s="96"/>
      <c r="G12" s="96"/>
      <c r="H12" s="96"/>
    </row>
    <row r="13" spans="1:29" x14ac:dyDescent="0.2">
      <c r="A13" s="9"/>
      <c r="B13" s="4" t="s">
        <v>16</v>
      </c>
      <c r="C13" s="14">
        <v>13.6</v>
      </c>
      <c r="D13" s="14">
        <v>11.5</v>
      </c>
      <c r="F13" s="96"/>
      <c r="G13" s="96"/>
      <c r="H13" s="96"/>
    </row>
    <row r="14" spans="1:29" x14ac:dyDescent="0.2">
      <c r="A14" s="9"/>
      <c r="B14" s="4" t="s">
        <v>9</v>
      </c>
      <c r="C14" s="14">
        <v>12.8</v>
      </c>
      <c r="D14" s="14">
        <v>11.3</v>
      </c>
      <c r="F14" s="96"/>
      <c r="G14" s="96"/>
      <c r="H14" s="96"/>
    </row>
    <row r="15" spans="1:29" x14ac:dyDescent="0.2">
      <c r="A15" s="9"/>
      <c r="B15" s="4" t="s">
        <v>27</v>
      </c>
      <c r="C15" s="14">
        <v>12.5</v>
      </c>
      <c r="D15" s="14">
        <v>10.3</v>
      </c>
      <c r="F15" s="96"/>
      <c r="G15" s="96"/>
      <c r="H15" s="96"/>
    </row>
    <row r="16" spans="1:29" x14ac:dyDescent="0.2">
      <c r="A16" s="15"/>
      <c r="B16" s="4" t="s">
        <v>14</v>
      </c>
      <c r="C16" s="11">
        <v>12.1</v>
      </c>
      <c r="D16" s="14">
        <v>10.1</v>
      </c>
      <c r="F16" s="96"/>
      <c r="G16" s="96"/>
      <c r="H16" s="96"/>
    </row>
    <row r="17" spans="1:8" x14ac:dyDescent="0.2">
      <c r="A17" s="15"/>
      <c r="B17" s="4" t="s">
        <v>19</v>
      </c>
      <c r="C17" s="14">
        <v>8.1999999999999993</v>
      </c>
      <c r="D17" s="14">
        <v>7</v>
      </c>
      <c r="F17" s="96"/>
      <c r="G17" s="96"/>
      <c r="H17" s="96"/>
    </row>
    <row r="18" spans="1:8" x14ac:dyDescent="0.2">
      <c r="A18" s="15"/>
      <c r="B18" s="4" t="s">
        <v>23</v>
      </c>
      <c r="C18" s="14">
        <v>8.4</v>
      </c>
      <c r="D18" s="14">
        <v>6.9</v>
      </c>
      <c r="F18" s="96"/>
      <c r="G18" s="96"/>
      <c r="H18" s="96"/>
    </row>
    <row r="19" spans="1:8" x14ac:dyDescent="0.2">
      <c r="A19" s="15"/>
      <c r="B19" s="4" t="s">
        <v>21</v>
      </c>
      <c r="C19" s="14">
        <v>6.7</v>
      </c>
      <c r="D19" s="14">
        <v>5.9</v>
      </c>
      <c r="F19" s="96"/>
      <c r="G19" s="96"/>
      <c r="H19" s="96"/>
    </row>
    <row r="20" spans="1:8" x14ac:dyDescent="0.2">
      <c r="A20" s="9"/>
      <c r="B20" s="4" t="s">
        <v>2</v>
      </c>
      <c r="C20" s="14">
        <v>6.5</v>
      </c>
      <c r="D20" s="11">
        <v>5.2</v>
      </c>
      <c r="F20" s="96"/>
      <c r="G20" s="96"/>
      <c r="H20" s="96"/>
    </row>
    <row r="21" spans="1:8" x14ac:dyDescent="0.2">
      <c r="A21" s="15"/>
      <c r="B21" s="4" t="s">
        <v>1</v>
      </c>
      <c r="C21" s="14">
        <v>5.5</v>
      </c>
      <c r="D21" s="14">
        <v>5.0999999999999996</v>
      </c>
      <c r="F21" s="96"/>
      <c r="G21" s="96"/>
      <c r="H21" s="96"/>
    </row>
    <row r="22" spans="1:8" x14ac:dyDescent="0.2">
      <c r="A22" s="15"/>
      <c r="B22" s="4" t="s">
        <v>13</v>
      </c>
      <c r="C22" s="14">
        <v>5.8</v>
      </c>
      <c r="D22" s="14">
        <v>5.0999999999999996</v>
      </c>
      <c r="F22" s="96"/>
      <c r="G22" s="96"/>
      <c r="H22" s="96"/>
    </row>
    <row r="23" spans="1:8" x14ac:dyDescent="0.2">
      <c r="A23" s="15"/>
      <c r="B23" s="4" t="s">
        <v>17</v>
      </c>
      <c r="C23" s="14">
        <v>5.4</v>
      </c>
      <c r="D23" s="14">
        <v>4.5999999999999996</v>
      </c>
      <c r="F23" s="96"/>
      <c r="G23" s="96"/>
      <c r="H23" s="96"/>
    </row>
    <row r="24" spans="1:8" x14ac:dyDescent="0.2">
      <c r="A24" s="9"/>
      <c r="B24" s="4" t="s">
        <v>18</v>
      </c>
      <c r="C24" s="14">
        <v>4.7</v>
      </c>
      <c r="D24" s="14">
        <v>4.0999999999999996</v>
      </c>
      <c r="F24" s="96"/>
      <c r="G24" s="96"/>
      <c r="H24" s="96"/>
    </row>
    <row r="25" spans="1:8" x14ac:dyDescent="0.2">
      <c r="A25" s="15"/>
      <c r="B25" s="4" t="s">
        <v>12</v>
      </c>
      <c r="C25" s="14">
        <v>4.4000000000000004</v>
      </c>
      <c r="D25" s="14">
        <v>4.0999999999999996</v>
      </c>
      <c r="F25" s="96"/>
      <c r="G25" s="96"/>
      <c r="H25" s="96"/>
    </row>
    <row r="26" spans="1:8" x14ac:dyDescent="0.2">
      <c r="A26" s="15"/>
      <c r="B26" s="4" t="s">
        <v>55</v>
      </c>
      <c r="C26" s="14">
        <v>5.2</v>
      </c>
      <c r="D26" s="14">
        <v>4.0999999999999996</v>
      </c>
      <c r="F26" s="96"/>
      <c r="G26" s="96"/>
      <c r="H26" s="96"/>
    </row>
    <row r="27" spans="1:8" x14ac:dyDescent="0.2">
      <c r="A27" s="15"/>
      <c r="B27" s="4" t="s">
        <v>54</v>
      </c>
      <c r="C27" s="14">
        <v>4.8</v>
      </c>
      <c r="D27" s="14">
        <v>3.7</v>
      </c>
      <c r="F27" s="96"/>
      <c r="G27" s="96"/>
      <c r="H27" s="96"/>
    </row>
    <row r="28" spans="1:8" x14ac:dyDescent="0.2">
      <c r="A28" s="15"/>
      <c r="B28" s="4" t="s">
        <v>4</v>
      </c>
      <c r="C28" s="14">
        <v>3</v>
      </c>
      <c r="D28" s="14">
        <v>3.7</v>
      </c>
      <c r="F28" s="96"/>
      <c r="G28" s="96"/>
      <c r="H28" s="96"/>
    </row>
    <row r="29" spans="1:8" x14ac:dyDescent="0.2">
      <c r="A29" s="15"/>
      <c r="B29" s="4" t="s">
        <v>11</v>
      </c>
      <c r="C29" s="14">
        <v>3.7</v>
      </c>
      <c r="D29" s="14">
        <v>3.4</v>
      </c>
      <c r="F29" s="96"/>
      <c r="G29" s="96"/>
      <c r="H29" s="96"/>
    </row>
    <row r="30" spans="1:8" x14ac:dyDescent="0.2">
      <c r="A30" s="15"/>
      <c r="B30" s="4" t="s">
        <v>22</v>
      </c>
      <c r="C30" s="14">
        <v>4.4000000000000004</v>
      </c>
      <c r="D30" s="14">
        <v>3.3</v>
      </c>
      <c r="F30" s="96"/>
      <c r="G30" s="96"/>
      <c r="H30" s="96"/>
    </row>
    <row r="31" spans="1:8" x14ac:dyDescent="0.2">
      <c r="A31" s="15"/>
      <c r="B31" s="4" t="s">
        <v>6</v>
      </c>
      <c r="C31" s="14">
        <v>2.6</v>
      </c>
      <c r="D31" s="14">
        <v>3.1</v>
      </c>
      <c r="F31" s="96"/>
      <c r="G31" s="96"/>
      <c r="H31" s="96"/>
    </row>
    <row r="32" spans="1:8" x14ac:dyDescent="0.2">
      <c r="A32" s="15"/>
      <c r="B32" s="4" t="s">
        <v>53</v>
      </c>
      <c r="C32" s="14">
        <v>2.6</v>
      </c>
      <c r="D32" s="14">
        <v>2.6</v>
      </c>
      <c r="F32" s="96"/>
      <c r="G32" s="96"/>
      <c r="H32" s="96"/>
    </row>
    <row r="33" spans="1:8" x14ac:dyDescent="0.2">
      <c r="A33" s="15"/>
      <c r="B33" s="4" t="s">
        <v>7</v>
      </c>
      <c r="C33" s="14">
        <v>2.2000000000000002</v>
      </c>
      <c r="D33" s="14">
        <v>2.1</v>
      </c>
      <c r="F33" s="96"/>
      <c r="G33" s="96"/>
      <c r="H33" s="96"/>
    </row>
    <row r="34" spans="1:8" x14ac:dyDescent="0.2">
      <c r="A34" s="9"/>
      <c r="B34" s="4" t="s">
        <v>52</v>
      </c>
      <c r="C34" s="14">
        <v>1.6</v>
      </c>
      <c r="D34" s="14">
        <v>1.2</v>
      </c>
      <c r="F34" s="96"/>
      <c r="G34" s="96"/>
      <c r="H34" s="96"/>
    </row>
    <row r="35" spans="1:8" x14ac:dyDescent="0.2">
      <c r="A35" s="9"/>
      <c r="B35" s="4" t="s">
        <v>5</v>
      </c>
      <c r="C35" s="14">
        <v>0.8</v>
      </c>
      <c r="D35" s="14">
        <v>1.1000000000000001</v>
      </c>
      <c r="F35" s="96"/>
      <c r="G35" s="96"/>
      <c r="H35" s="96"/>
    </row>
    <row r="36" spans="1:8" x14ac:dyDescent="0.2">
      <c r="A36" s="9"/>
      <c r="C36" s="14"/>
      <c r="D36" s="14"/>
      <c r="F36" s="96"/>
      <c r="G36" s="96"/>
      <c r="H36" s="96"/>
    </row>
    <row r="37" spans="1:8" x14ac:dyDescent="0.2">
      <c r="A37" s="9"/>
      <c r="B37" s="4" t="s">
        <v>57</v>
      </c>
      <c r="C37" s="14">
        <v>1.7</v>
      </c>
      <c r="D37" s="14">
        <v>2</v>
      </c>
      <c r="F37" s="96"/>
      <c r="G37" s="96"/>
      <c r="H37" s="96"/>
    </row>
    <row r="38" spans="1:8" x14ac:dyDescent="0.2">
      <c r="A38" s="9"/>
      <c r="B38" s="4" t="s">
        <v>70</v>
      </c>
      <c r="C38" s="14">
        <v>1.6</v>
      </c>
      <c r="D38" s="14">
        <v>1.9</v>
      </c>
      <c r="F38" s="96"/>
      <c r="G38" s="96"/>
      <c r="H38" s="96"/>
    </row>
    <row r="39" spans="1:8" x14ac:dyDescent="0.2">
      <c r="A39" s="9"/>
      <c r="B39" s="4" t="s">
        <v>72</v>
      </c>
      <c r="C39" s="14">
        <v>1.4</v>
      </c>
      <c r="D39" s="14">
        <v>1.5</v>
      </c>
      <c r="F39" s="96"/>
      <c r="G39" s="96"/>
      <c r="H39" s="96"/>
    </row>
    <row r="40" spans="1:8" x14ac:dyDescent="0.2">
      <c r="A40" s="9"/>
      <c r="C40" s="14"/>
      <c r="D40" s="14"/>
      <c r="F40" s="96"/>
      <c r="G40" s="96"/>
      <c r="H40" s="96"/>
    </row>
    <row r="41" spans="1:8" x14ac:dyDescent="0.2">
      <c r="A41" s="9"/>
      <c r="B41" s="57" t="s">
        <v>73</v>
      </c>
      <c r="C41" s="14">
        <v>30.3</v>
      </c>
      <c r="D41" s="14">
        <v>32.9</v>
      </c>
      <c r="F41" s="96"/>
      <c r="G41" s="96"/>
      <c r="H41" s="96"/>
    </row>
    <row r="42" spans="1:8" x14ac:dyDescent="0.2">
      <c r="A42" s="9"/>
      <c r="B42" s="57" t="s">
        <v>103</v>
      </c>
      <c r="C42" s="14">
        <v>30.4</v>
      </c>
      <c r="D42" s="14">
        <v>30</v>
      </c>
      <c r="F42" s="96"/>
      <c r="G42" s="96"/>
      <c r="H42" s="96"/>
    </row>
    <row r="43" spans="1:8" x14ac:dyDescent="0.2">
      <c r="A43" s="15"/>
      <c r="B43" s="57" t="s">
        <v>29</v>
      </c>
      <c r="C43" s="14">
        <v>19.5</v>
      </c>
      <c r="D43" s="14">
        <v>17.399999999999999</v>
      </c>
      <c r="F43" s="96"/>
      <c r="G43" s="96"/>
      <c r="H43" s="96"/>
    </row>
    <row r="44" spans="1:8" x14ac:dyDescent="0.2">
      <c r="B44" s="12"/>
      <c r="F44" s="96"/>
      <c r="G44" s="96"/>
      <c r="H44" s="96"/>
    </row>
    <row r="45" spans="1:8" ht="14.45" customHeight="1" x14ac:dyDescent="0.2">
      <c r="B45" s="13" t="s">
        <v>63</v>
      </c>
      <c r="E45" s="3"/>
      <c r="F45" s="7"/>
      <c r="G45" s="7"/>
      <c r="H45" s="7"/>
    </row>
    <row r="46" spans="1:8" x14ac:dyDescent="0.2">
      <c r="B46" s="13" t="s">
        <v>159</v>
      </c>
    </row>
    <row r="47" spans="1:8" x14ac:dyDescent="0.2">
      <c r="B47" s="13" t="s">
        <v>88</v>
      </c>
      <c r="C47" s="7"/>
      <c r="D47" s="7"/>
      <c r="E47" s="7"/>
    </row>
    <row r="48" spans="1:8" ht="42.75" customHeight="1" x14ac:dyDescent="0.2">
      <c r="B48" s="104" t="s">
        <v>112</v>
      </c>
    </row>
    <row r="49" spans="2:4" x14ac:dyDescent="0.2">
      <c r="B49" s="58"/>
    </row>
    <row r="50" spans="2:4" x14ac:dyDescent="0.2">
      <c r="B50" s="58"/>
    </row>
    <row r="51" spans="2:4" x14ac:dyDescent="0.2">
      <c r="B51" s="103"/>
      <c r="C51" s="5"/>
      <c r="D51" s="5"/>
    </row>
    <row r="52" spans="2:4" x14ac:dyDescent="0.2">
      <c r="B52" s="16"/>
    </row>
    <row r="53" spans="2:4" x14ac:dyDescent="0.2">
      <c r="B53" s="16"/>
      <c r="C53" s="5"/>
      <c r="D53" s="5"/>
    </row>
  </sheetData>
  <sortState ref="B41:D43">
    <sortCondition descending="1" ref="D41:D43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B51"/>
  <sheetViews>
    <sheetView showGridLines="0" zoomScale="70" zoomScaleNormal="70" workbookViewId="0">
      <selection activeCell="B46" sqref="B46"/>
    </sheetView>
  </sheetViews>
  <sheetFormatPr defaultColWidth="9.140625" defaultRowHeight="12" x14ac:dyDescent="0.2"/>
  <cols>
    <col min="1" max="1" width="9.28515625" style="4" customWidth="1"/>
    <col min="2" max="2" width="35.5703125" style="4" customWidth="1"/>
    <col min="3" max="4" width="9.42578125" style="4" customWidth="1"/>
    <col min="5" max="16384" width="9.140625" style="4"/>
  </cols>
  <sheetData>
    <row r="1" spans="1:28" s="94" customFormat="1" x14ac:dyDescent="0.2">
      <c r="B1" s="95" t="s">
        <v>86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</row>
    <row r="2" spans="1:28" s="1" customFormat="1" ht="12.75" customHeight="1" x14ac:dyDescent="0.2">
      <c r="B2" s="13" t="s">
        <v>89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28" s="1" customFormat="1" ht="12.75" customHeight="1" x14ac:dyDescent="0.2"/>
    <row r="5" spans="1:28" x14ac:dyDescent="0.2">
      <c r="C5" s="5">
        <v>2016</v>
      </c>
      <c r="D5" s="5">
        <v>2017</v>
      </c>
      <c r="F5" s="96"/>
      <c r="G5" s="96"/>
      <c r="H5" s="96"/>
    </row>
    <row r="6" spans="1:28" x14ac:dyDescent="0.2">
      <c r="B6" s="4" t="s">
        <v>28</v>
      </c>
      <c r="C6" s="14">
        <v>36.4</v>
      </c>
      <c r="D6" s="14">
        <v>33.799999999999997</v>
      </c>
      <c r="F6" s="96"/>
      <c r="G6" s="96"/>
      <c r="H6" s="96"/>
    </row>
    <row r="7" spans="1:28" x14ac:dyDescent="0.2">
      <c r="C7" s="14"/>
      <c r="D7" s="14"/>
      <c r="F7" s="96"/>
      <c r="G7" s="96"/>
      <c r="H7" s="96"/>
    </row>
    <row r="8" spans="1:28" x14ac:dyDescent="0.2">
      <c r="A8" s="15"/>
      <c r="B8" s="4" t="s">
        <v>9</v>
      </c>
      <c r="C8" s="14">
        <v>60</v>
      </c>
      <c r="D8" s="14">
        <v>59.9</v>
      </c>
      <c r="F8" s="96"/>
      <c r="G8" s="96"/>
      <c r="H8" s="96"/>
    </row>
    <row r="9" spans="1:28" x14ac:dyDescent="0.2">
      <c r="A9" s="15"/>
      <c r="B9" s="4" t="s">
        <v>27</v>
      </c>
      <c r="C9" s="14">
        <v>57.7</v>
      </c>
      <c r="D9" s="14">
        <v>56.2</v>
      </c>
      <c r="F9" s="96"/>
      <c r="G9" s="96"/>
      <c r="H9" s="96"/>
    </row>
    <row r="10" spans="1:28" x14ac:dyDescent="0.2">
      <c r="A10" s="15"/>
      <c r="B10" s="4" t="s">
        <v>60</v>
      </c>
      <c r="C10" s="14">
        <v>54.2</v>
      </c>
      <c r="D10" s="14">
        <v>53.2</v>
      </c>
      <c r="F10" s="96"/>
      <c r="G10" s="96"/>
      <c r="H10" s="96"/>
    </row>
    <row r="11" spans="1:28" x14ac:dyDescent="0.2">
      <c r="A11" s="15"/>
      <c r="B11" s="4" t="s">
        <v>15</v>
      </c>
      <c r="C11" s="14">
        <v>53.6</v>
      </c>
      <c r="D11" s="14">
        <v>52.7</v>
      </c>
      <c r="F11" s="96"/>
      <c r="G11" s="96"/>
      <c r="H11" s="96"/>
    </row>
    <row r="12" spans="1:28" x14ac:dyDescent="0.2">
      <c r="A12" s="15"/>
      <c r="B12" s="4" t="s">
        <v>24</v>
      </c>
      <c r="C12" s="14">
        <v>54.5</v>
      </c>
      <c r="D12" s="14">
        <v>52.5</v>
      </c>
      <c r="F12" s="96"/>
      <c r="G12" s="96"/>
      <c r="H12" s="96"/>
    </row>
    <row r="13" spans="1:28" x14ac:dyDescent="0.2">
      <c r="A13" s="9"/>
      <c r="B13" s="4" t="s">
        <v>8</v>
      </c>
      <c r="C13" s="14">
        <v>53.2</v>
      </c>
      <c r="D13" s="14">
        <v>50.6</v>
      </c>
      <c r="F13" s="96"/>
      <c r="G13" s="96"/>
      <c r="H13" s="96"/>
    </row>
    <row r="14" spans="1:28" x14ac:dyDescent="0.2">
      <c r="A14" s="9"/>
      <c r="B14" s="4" t="s">
        <v>16</v>
      </c>
      <c r="C14" s="14">
        <v>56.6</v>
      </c>
      <c r="D14" s="14">
        <v>50.1</v>
      </c>
      <c r="F14" s="96"/>
      <c r="G14" s="96"/>
      <c r="H14" s="96"/>
    </row>
    <row r="15" spans="1:28" x14ac:dyDescent="0.2">
      <c r="A15" s="9"/>
      <c r="B15" s="4" t="s">
        <v>2</v>
      </c>
      <c r="C15" s="14">
        <v>45.3</v>
      </c>
      <c r="D15" s="11">
        <v>41.6</v>
      </c>
      <c r="F15" s="96"/>
      <c r="G15" s="96"/>
      <c r="H15" s="96"/>
    </row>
    <row r="16" spans="1:28" x14ac:dyDescent="0.2">
      <c r="A16" s="15"/>
      <c r="B16" s="4" t="s">
        <v>14</v>
      </c>
      <c r="C16" s="11">
        <v>40.4</v>
      </c>
      <c r="D16" s="14">
        <v>38.299999999999997</v>
      </c>
      <c r="F16" s="96"/>
      <c r="G16" s="96"/>
      <c r="H16" s="96"/>
    </row>
    <row r="17" spans="1:8" x14ac:dyDescent="0.2">
      <c r="A17" s="15"/>
      <c r="B17" s="4" t="s">
        <v>17</v>
      </c>
      <c r="C17" s="14">
        <v>41.7</v>
      </c>
      <c r="D17" s="14">
        <v>37.1</v>
      </c>
      <c r="F17" s="96"/>
      <c r="G17" s="96"/>
      <c r="H17" s="96"/>
    </row>
    <row r="18" spans="1:8" x14ac:dyDescent="0.2">
      <c r="A18" s="15"/>
      <c r="B18" s="4" t="s">
        <v>23</v>
      </c>
      <c r="C18" s="14">
        <v>38.299999999999997</v>
      </c>
      <c r="D18" s="14">
        <v>36.9</v>
      </c>
      <c r="F18" s="96"/>
      <c r="G18" s="96"/>
      <c r="H18" s="96"/>
    </row>
    <row r="19" spans="1:8" x14ac:dyDescent="0.2">
      <c r="A19" s="15"/>
      <c r="B19" s="4" t="s">
        <v>13</v>
      </c>
      <c r="C19" s="14">
        <v>38.700000000000003</v>
      </c>
      <c r="D19" s="14">
        <v>36.6</v>
      </c>
      <c r="F19" s="96"/>
      <c r="G19" s="96"/>
      <c r="H19" s="96"/>
    </row>
    <row r="20" spans="1:8" x14ac:dyDescent="0.2">
      <c r="A20" s="9"/>
      <c r="B20" s="4" t="s">
        <v>18</v>
      </c>
      <c r="C20" s="14">
        <v>31.6</v>
      </c>
      <c r="D20" s="14">
        <v>36.299999999999997</v>
      </c>
      <c r="F20" s="96"/>
      <c r="G20" s="96"/>
      <c r="H20" s="96"/>
    </row>
    <row r="21" spans="1:8" x14ac:dyDescent="0.2">
      <c r="A21" s="15"/>
      <c r="B21" s="4" t="s">
        <v>21</v>
      </c>
      <c r="C21" s="14">
        <v>37.9</v>
      </c>
      <c r="D21" s="14">
        <v>34.799999999999997</v>
      </c>
      <c r="F21" s="96"/>
      <c r="G21" s="96"/>
      <c r="H21" s="96"/>
    </row>
    <row r="22" spans="1:8" x14ac:dyDescent="0.2">
      <c r="A22" s="15"/>
      <c r="B22" s="4" t="s">
        <v>19</v>
      </c>
      <c r="C22" s="14">
        <v>37.9</v>
      </c>
      <c r="D22" s="14">
        <v>34.6</v>
      </c>
      <c r="F22" s="96"/>
      <c r="G22" s="96"/>
      <c r="H22" s="96"/>
    </row>
    <row r="23" spans="1:8" x14ac:dyDescent="0.2">
      <c r="A23" s="15"/>
      <c r="B23" s="4" t="s">
        <v>55</v>
      </c>
      <c r="C23" s="14">
        <v>38</v>
      </c>
      <c r="D23" s="14">
        <v>32.9</v>
      </c>
      <c r="F23" s="96"/>
      <c r="G23" s="96"/>
      <c r="H23" s="96"/>
    </row>
    <row r="24" spans="1:8" x14ac:dyDescent="0.2">
      <c r="A24" s="9"/>
      <c r="B24" s="4" t="s">
        <v>20</v>
      </c>
      <c r="C24" s="14">
        <v>50.8</v>
      </c>
      <c r="D24" s="14">
        <v>31.5</v>
      </c>
      <c r="F24" s="96"/>
      <c r="G24" s="96"/>
      <c r="H24" s="96"/>
    </row>
    <row r="25" spans="1:8" x14ac:dyDescent="0.2">
      <c r="A25" s="15"/>
      <c r="B25" s="4" t="s">
        <v>12</v>
      </c>
      <c r="C25" s="14">
        <v>31.8</v>
      </c>
      <c r="D25" s="14">
        <v>29.6</v>
      </c>
      <c r="F25" s="96"/>
      <c r="G25" s="96"/>
      <c r="H25" s="96"/>
    </row>
    <row r="26" spans="1:8" x14ac:dyDescent="0.2">
      <c r="A26" s="15"/>
      <c r="B26" s="4" t="s">
        <v>11</v>
      </c>
      <c r="C26" s="14">
        <v>30</v>
      </c>
      <c r="D26" s="14">
        <v>29.3</v>
      </c>
      <c r="F26" s="96"/>
      <c r="G26" s="96"/>
      <c r="H26" s="96"/>
    </row>
    <row r="27" spans="1:8" x14ac:dyDescent="0.2">
      <c r="A27" s="15"/>
      <c r="B27" s="4" t="s">
        <v>7</v>
      </c>
      <c r="C27" s="14">
        <v>29.4</v>
      </c>
      <c r="D27" s="14">
        <v>28.5</v>
      </c>
      <c r="F27" s="96"/>
      <c r="G27" s="96"/>
      <c r="H27" s="96"/>
    </row>
    <row r="28" spans="1:8" x14ac:dyDescent="0.2">
      <c r="A28" s="15"/>
      <c r="B28" s="4" t="s">
        <v>54</v>
      </c>
      <c r="C28" s="14">
        <v>32.1</v>
      </c>
      <c r="D28" s="14">
        <v>28.1</v>
      </c>
      <c r="F28" s="96"/>
      <c r="G28" s="96"/>
      <c r="H28" s="96"/>
    </row>
    <row r="29" spans="1:8" x14ac:dyDescent="0.2">
      <c r="A29" s="15"/>
      <c r="B29" s="4" t="s">
        <v>1</v>
      </c>
      <c r="C29" s="14">
        <v>25.9</v>
      </c>
      <c r="D29" s="14">
        <v>25.3</v>
      </c>
      <c r="F29" s="96"/>
      <c r="G29" s="96"/>
      <c r="H29" s="96"/>
    </row>
    <row r="30" spans="1:8" x14ac:dyDescent="0.2">
      <c r="A30" s="15"/>
      <c r="B30" s="4" t="s">
        <v>6</v>
      </c>
      <c r="C30" s="14">
        <v>24.5</v>
      </c>
      <c r="D30" s="14">
        <v>25.1</v>
      </c>
      <c r="F30" s="96"/>
      <c r="G30" s="96"/>
      <c r="H30" s="96"/>
    </row>
    <row r="31" spans="1:8" x14ac:dyDescent="0.2">
      <c r="A31" s="15"/>
      <c r="B31" s="4" t="s">
        <v>53</v>
      </c>
      <c r="C31" s="14">
        <v>22.5</v>
      </c>
      <c r="D31" s="14">
        <v>20.7</v>
      </c>
      <c r="F31" s="96"/>
      <c r="G31" s="96"/>
      <c r="H31" s="96"/>
    </row>
    <row r="32" spans="1:8" x14ac:dyDescent="0.2">
      <c r="A32" s="15"/>
      <c r="B32" s="4" t="s">
        <v>4</v>
      </c>
      <c r="C32" s="14">
        <v>22.6</v>
      </c>
      <c r="D32" s="14">
        <v>20.6</v>
      </c>
      <c r="F32" s="96"/>
      <c r="G32" s="96"/>
      <c r="H32" s="96"/>
    </row>
    <row r="33" spans="1:8" x14ac:dyDescent="0.2">
      <c r="A33" s="15"/>
      <c r="B33" s="4" t="s">
        <v>52</v>
      </c>
      <c r="C33" s="14">
        <v>21.9</v>
      </c>
      <c r="D33" s="14">
        <v>20.399999999999999</v>
      </c>
      <c r="F33" s="96"/>
      <c r="G33" s="96"/>
      <c r="H33" s="96"/>
    </row>
    <row r="34" spans="1:8" x14ac:dyDescent="0.2">
      <c r="A34" s="9"/>
      <c r="B34" s="4" t="s">
        <v>5</v>
      </c>
      <c r="C34" s="14">
        <v>20.7</v>
      </c>
      <c r="D34" s="14">
        <v>19.7</v>
      </c>
      <c r="F34" s="96"/>
      <c r="G34" s="96"/>
      <c r="H34" s="96"/>
    </row>
    <row r="35" spans="1:8" x14ac:dyDescent="0.2">
      <c r="A35" s="15"/>
      <c r="B35" s="4" t="s">
        <v>22</v>
      </c>
      <c r="C35" s="14">
        <v>20.8</v>
      </c>
      <c r="D35" s="14">
        <v>15.8</v>
      </c>
      <c r="F35" s="96"/>
      <c r="G35" s="96"/>
      <c r="H35" s="96"/>
    </row>
    <row r="36" spans="1:8" x14ac:dyDescent="0.2">
      <c r="A36" s="9"/>
      <c r="C36" s="14"/>
      <c r="D36" s="14"/>
      <c r="F36" s="96"/>
      <c r="G36" s="96"/>
      <c r="H36" s="96"/>
    </row>
    <row r="37" spans="1:8" x14ac:dyDescent="0.2">
      <c r="A37" s="15"/>
      <c r="B37" s="4" t="s">
        <v>70</v>
      </c>
      <c r="C37" s="14">
        <v>36.9</v>
      </c>
      <c r="D37" s="14">
        <v>30.9</v>
      </c>
      <c r="F37" s="96"/>
      <c r="G37" s="96"/>
      <c r="H37" s="96"/>
    </row>
    <row r="38" spans="1:8" x14ac:dyDescent="0.2">
      <c r="A38" s="15"/>
      <c r="B38" s="4" t="s">
        <v>72</v>
      </c>
      <c r="C38" s="14">
        <v>21.4</v>
      </c>
      <c r="D38" s="14">
        <v>21</v>
      </c>
      <c r="F38" s="96"/>
      <c r="G38" s="96"/>
      <c r="H38" s="96"/>
    </row>
    <row r="39" spans="1:8" x14ac:dyDescent="0.2">
      <c r="A39" s="9"/>
      <c r="B39" s="4" t="s">
        <v>71</v>
      </c>
      <c r="C39" s="14">
        <v>16.8</v>
      </c>
      <c r="D39" s="11">
        <v>18.100000000000001</v>
      </c>
      <c r="F39" s="96"/>
      <c r="G39" s="96"/>
      <c r="H39" s="96"/>
    </row>
    <row r="40" spans="1:8" x14ac:dyDescent="0.2">
      <c r="A40" s="9"/>
      <c r="C40" s="14"/>
      <c r="D40" s="14"/>
      <c r="F40" s="96"/>
      <c r="G40" s="96"/>
      <c r="H40" s="96"/>
    </row>
    <row r="41" spans="1:8" x14ac:dyDescent="0.2">
      <c r="A41" s="9"/>
      <c r="B41" s="57" t="s">
        <v>103</v>
      </c>
      <c r="C41" s="14">
        <v>58.5</v>
      </c>
      <c r="D41" s="14">
        <v>58.5</v>
      </c>
      <c r="F41" s="96"/>
      <c r="G41" s="96"/>
      <c r="H41" s="96"/>
    </row>
    <row r="42" spans="1:8" x14ac:dyDescent="0.2">
      <c r="A42" s="9"/>
      <c r="B42" s="4" t="s">
        <v>29</v>
      </c>
      <c r="C42" s="14">
        <v>48.3</v>
      </c>
      <c r="D42" s="14">
        <v>44.1</v>
      </c>
      <c r="F42" s="96"/>
      <c r="G42" s="96"/>
      <c r="H42" s="96"/>
    </row>
    <row r="43" spans="1:8" x14ac:dyDescent="0.2">
      <c r="B43" s="12" t="s">
        <v>81</v>
      </c>
      <c r="C43" s="14">
        <v>32.6</v>
      </c>
      <c r="D43" s="14">
        <v>34.4</v>
      </c>
      <c r="F43" s="96"/>
      <c r="G43" s="96"/>
      <c r="H43" s="96"/>
    </row>
    <row r="44" spans="1:8" x14ac:dyDescent="0.2">
      <c r="B44" s="12"/>
      <c r="F44" s="96"/>
      <c r="G44" s="96"/>
      <c r="H44" s="96"/>
    </row>
    <row r="45" spans="1:8" x14ac:dyDescent="0.2">
      <c r="B45" s="13" t="s">
        <v>63</v>
      </c>
      <c r="E45" s="3"/>
      <c r="F45" s="7"/>
      <c r="G45" s="7"/>
      <c r="H45" s="7"/>
    </row>
    <row r="46" spans="1:8" x14ac:dyDescent="0.2">
      <c r="B46" s="13" t="s">
        <v>159</v>
      </c>
    </row>
    <row r="47" spans="1:8" x14ac:dyDescent="0.2">
      <c r="B47" s="13" t="s">
        <v>88</v>
      </c>
      <c r="C47" s="7"/>
      <c r="D47" s="7"/>
      <c r="E47" s="7"/>
    </row>
    <row r="48" spans="1:8" ht="14.45" customHeight="1" x14ac:dyDescent="0.2">
      <c r="B48" s="104" t="s">
        <v>113</v>
      </c>
    </row>
    <row r="50" spans="2:4" ht="54.75" customHeight="1" x14ac:dyDescent="0.2"/>
    <row r="51" spans="2:4" x14ac:dyDescent="0.2">
      <c r="B51" s="16"/>
      <c r="C51" s="5"/>
      <c r="D51" s="5"/>
    </row>
  </sheetData>
  <sortState ref="B42:D44">
    <sortCondition descending="1" ref="D42:D44"/>
  </sortState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Figure 1</vt:lpstr>
      <vt:lpstr>Figure 2</vt:lpstr>
      <vt:lpstr>Fig2_interactive_chart_source</vt:lpstr>
      <vt:lpstr>Figure 3</vt:lpstr>
      <vt:lpstr>Table 1</vt:lpstr>
      <vt:lpstr>Table 2</vt:lpstr>
      <vt:lpstr>Table 3</vt:lpstr>
      <vt:lpstr>Figure 4</vt:lpstr>
      <vt:lpstr>Figure 5</vt:lpstr>
      <vt:lpstr>Figure 6</vt:lpstr>
      <vt:lpstr>Figure 7</vt:lpstr>
    </vt:vector>
  </TitlesOfParts>
  <Company>INFORMA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ROSS Wendy (ESTAT)</cp:lastModifiedBy>
  <cp:lastPrinted>2011-03-03T09:48:18Z</cp:lastPrinted>
  <dcterms:created xsi:type="dcterms:W3CDTF">2006-08-02T08:11:59Z</dcterms:created>
  <dcterms:modified xsi:type="dcterms:W3CDTF">2019-05-21T10:29:08Z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