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S:\D0\ESA Tables\03 ESA Table 11\Publications\2025\SE\"/>
    </mc:Choice>
  </mc:AlternateContent>
  <xr:revisionPtr revIDLastSave="0" documentId="13_ncr:1_{66BA4965-42F5-4264-8347-2A4F95C66575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information" sheetId="204" r:id="rId1"/>
    <sheet name="total expenditure" sheetId="89" r:id="rId2"/>
    <sheet name="overview" sheetId="100" r:id="rId3"/>
    <sheet name="evolution" sheetId="101" r:id="rId4"/>
    <sheet name="by transaction" sheetId="181" r:id="rId5"/>
    <sheet name="01 general public services" sheetId="109" r:id="rId6"/>
    <sheet name="02 defence" sheetId="110" r:id="rId7"/>
    <sheet name="02 detailed evolution" sheetId="203" r:id="rId8"/>
    <sheet name="03 public order .." sheetId="111" r:id="rId9"/>
    <sheet name="04 economic affairs" sheetId="112" r:id="rId10"/>
    <sheet name="04 detailed evolution" sheetId="202" r:id="rId11"/>
    <sheet name="05 environment.." sheetId="113" r:id="rId12"/>
    <sheet name="06 housing.." sheetId="114" r:id="rId13"/>
    <sheet name="07 health" sheetId="115" r:id="rId14"/>
    <sheet name="08 recreation.." sheetId="116" r:id="rId15"/>
    <sheet name="0801 recreational sporting" sheetId="200" r:id="rId16"/>
    <sheet name="0802&amp;3 cultural broadcasting" sheetId="201" r:id="rId17"/>
    <sheet name="09 education" sheetId="117" r:id="rId18"/>
    <sheet name="10 social protection" sheetId="118" r:id="rId19"/>
  </sheets>
  <externalReferences>
    <externalReference r:id="rId20"/>
    <externalReference r:id="rId21"/>
  </externalReferences>
  <definedNames>
    <definedName name="_xlnm._FilterDatabase" localSheetId="4" hidden="1">'by transaction'!$A$1:$J$13</definedName>
    <definedName name="_xlnm._FilterDatabase" localSheetId="2" hidden="1">overview!$A$2:$W$100</definedName>
    <definedName name="_xlnm._FilterDatabase" localSheetId="1" hidden="1">'total expenditure'!$C$71:$D$73</definedName>
    <definedName name="B6N_Net_disposable_income" localSheetId="0">#REF!</definedName>
    <definedName name="B6N_Net_disposable_income">[1]nasa_full!$C$194</definedName>
    <definedName name="BASE" localSheetId="4">#REF!</definedName>
    <definedName name="BASE" localSheetId="0">#REF!</definedName>
    <definedName name="BASE">#REF!</definedName>
    <definedName name="CountryList" comment="1nd column = codes, 2nd column = names of the countries" localSheetId="0">#REF!</definedName>
    <definedName name="CountryList" comment="1nd column = codes, 2nd column = names of the countries">[2]Parameters!$A$1:$B$42</definedName>
    <definedName name="_xlnm.Print_Area">!$B$1:$O$93</definedName>
    <definedName name="RefVintage" localSheetId="0">#REF!</definedName>
    <definedName name="RefVintage">#REF!</definedName>
    <definedName name="T25_collection" localSheetId="0">#REF!</definedName>
    <definedName name="T25_collect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72" i="201" l="1"/>
  <c r="AM72" i="201"/>
  <c r="AN71" i="201"/>
  <c r="AM71" i="201"/>
  <c r="AN70" i="201"/>
  <c r="AM70" i="201"/>
  <c r="AN69" i="201"/>
  <c r="AM69" i="201"/>
  <c r="AN68" i="201"/>
  <c r="AM68" i="201"/>
  <c r="AN67" i="201"/>
  <c r="AM67" i="201"/>
  <c r="AN66" i="201"/>
  <c r="AM66" i="201"/>
  <c r="AN65" i="201"/>
  <c r="AM65" i="201"/>
  <c r="AN64" i="201"/>
  <c r="AM64" i="201"/>
  <c r="AN63" i="201"/>
  <c r="AM63" i="201"/>
  <c r="AN62" i="201"/>
  <c r="AM62" i="201"/>
  <c r="AN61" i="201"/>
  <c r="AM61" i="201"/>
  <c r="AN60" i="201"/>
  <c r="AM60" i="201"/>
  <c r="AN59" i="201"/>
  <c r="AM59" i="201"/>
  <c r="AN58" i="201"/>
  <c r="AM58" i="201"/>
  <c r="AN57" i="201"/>
  <c r="AM57" i="201"/>
  <c r="AN56" i="201"/>
  <c r="AM56" i="201"/>
  <c r="AN55" i="201"/>
  <c r="AM55" i="201"/>
  <c r="AN54" i="201"/>
  <c r="AM54" i="201"/>
  <c r="AN53" i="201"/>
  <c r="AM53" i="201"/>
  <c r="AN52" i="201"/>
  <c r="AM52" i="201"/>
  <c r="AN51" i="201"/>
  <c r="AM51" i="201"/>
  <c r="AN50" i="201"/>
  <c r="AM50" i="201"/>
  <c r="AN49" i="201"/>
  <c r="AM49" i="201"/>
  <c r="AN48" i="201"/>
  <c r="AM48" i="201"/>
  <c r="AN47" i="201"/>
  <c r="AM47" i="201"/>
  <c r="AN46" i="201"/>
  <c r="AM46" i="201"/>
  <c r="AN45" i="201"/>
  <c r="AM45" i="201"/>
  <c r="AN44" i="201"/>
  <c r="AM44" i="201"/>
  <c r="AN43" i="201"/>
  <c r="AM43" i="201"/>
  <c r="AN42" i="201"/>
  <c r="AM42" i="201"/>
  <c r="AN41" i="201"/>
  <c r="AM41" i="201"/>
  <c r="AL72" i="201"/>
  <c r="AK72" i="201"/>
  <c r="AL71" i="201"/>
  <c r="AK71" i="201"/>
  <c r="AL70" i="201"/>
  <c r="AK70" i="201"/>
  <c r="AL69" i="201"/>
  <c r="AK69" i="201"/>
  <c r="AL68" i="201"/>
  <c r="AK68" i="201"/>
  <c r="AL67" i="201"/>
  <c r="AK67" i="201"/>
  <c r="AL66" i="201"/>
  <c r="AK66" i="201"/>
  <c r="AL65" i="201"/>
  <c r="AK65" i="201"/>
  <c r="AL64" i="201"/>
  <c r="AK64" i="201"/>
  <c r="AL63" i="201"/>
  <c r="AK63" i="201"/>
  <c r="AL62" i="201"/>
  <c r="AK62" i="201"/>
  <c r="AL61" i="201"/>
  <c r="AK61" i="201"/>
  <c r="AL60" i="201"/>
  <c r="AK60" i="201"/>
  <c r="AL59" i="201"/>
  <c r="AK59" i="201"/>
  <c r="AL58" i="201"/>
  <c r="AK58" i="201"/>
  <c r="AL57" i="201"/>
  <c r="AK57" i="201"/>
  <c r="AL56" i="201"/>
  <c r="AK56" i="201"/>
  <c r="AL55" i="201"/>
  <c r="AK55" i="201"/>
  <c r="AL54" i="201"/>
  <c r="AK54" i="201"/>
  <c r="AL53" i="201"/>
  <c r="AK53" i="201"/>
  <c r="AL52" i="201"/>
  <c r="AK52" i="201"/>
  <c r="AL51" i="201"/>
  <c r="AK51" i="201"/>
  <c r="AL50" i="201"/>
  <c r="AK50" i="201"/>
  <c r="AL49" i="201"/>
  <c r="AK49" i="201"/>
  <c r="AL48" i="201"/>
  <c r="AK48" i="201"/>
  <c r="AL47" i="201"/>
  <c r="AK47" i="201"/>
  <c r="AL46" i="201"/>
  <c r="AK46" i="201"/>
  <c r="AL45" i="201"/>
  <c r="AK45" i="201"/>
  <c r="AL44" i="201"/>
  <c r="AK44" i="201"/>
  <c r="AL43" i="201"/>
  <c r="AK43" i="201"/>
  <c r="AL42" i="201"/>
  <c r="AK42" i="201"/>
  <c r="AL41" i="201"/>
  <c r="AK41" i="201"/>
  <c r="AN34" i="201"/>
  <c r="AM34" i="201"/>
  <c r="AN33" i="201"/>
  <c r="AM33" i="201"/>
  <c r="AN32" i="201"/>
  <c r="AM32" i="201"/>
  <c r="AN31" i="201"/>
  <c r="AM31" i="201"/>
  <c r="AN30" i="201"/>
  <c r="AM30" i="201"/>
  <c r="AN29" i="201"/>
  <c r="AM29" i="201"/>
  <c r="AN28" i="201"/>
  <c r="AM28" i="201"/>
  <c r="AN27" i="201"/>
  <c r="AM27" i="201"/>
  <c r="AN26" i="201"/>
  <c r="AM26" i="201"/>
  <c r="AN25" i="201"/>
  <c r="AM25" i="201"/>
  <c r="AN24" i="201"/>
  <c r="AM24" i="201"/>
  <c r="AN23" i="201"/>
  <c r="AM23" i="201"/>
  <c r="AN22" i="201"/>
  <c r="AM22" i="201"/>
  <c r="AN21" i="201"/>
  <c r="AM21" i="201"/>
  <c r="AN20" i="201"/>
  <c r="AM20" i="201"/>
  <c r="AN19" i="201"/>
  <c r="AM19" i="201"/>
  <c r="AN18" i="201"/>
  <c r="AM18" i="201"/>
  <c r="AN17" i="201"/>
  <c r="AM17" i="201"/>
  <c r="AN16" i="201"/>
  <c r="AM16" i="201"/>
  <c r="AN15" i="201"/>
  <c r="AM15" i="201"/>
  <c r="AN14" i="201"/>
  <c r="AM14" i="201"/>
  <c r="AN13" i="201"/>
  <c r="AM13" i="201"/>
  <c r="AN12" i="201"/>
  <c r="AM12" i="201"/>
  <c r="AN11" i="201"/>
  <c r="AM11" i="201"/>
  <c r="AN10" i="201"/>
  <c r="AM10" i="201"/>
  <c r="AN9" i="201"/>
  <c r="AM9" i="201"/>
  <c r="AN8" i="201"/>
  <c r="AM8" i="201"/>
  <c r="AN7" i="201"/>
  <c r="AM7" i="201"/>
  <c r="AN6" i="201"/>
  <c r="AM6" i="201"/>
  <c r="AN5" i="201"/>
  <c r="AM5" i="201"/>
  <c r="AN4" i="201"/>
  <c r="AM4" i="201"/>
  <c r="AL32" i="201"/>
  <c r="AK32" i="201"/>
  <c r="AL31" i="201"/>
  <c r="AK31" i="201"/>
  <c r="AL34" i="201"/>
  <c r="AK34" i="201"/>
  <c r="AL33" i="201"/>
  <c r="AK33" i="201"/>
  <c r="AL30" i="201"/>
  <c r="AK30" i="201"/>
  <c r="AL29" i="201"/>
  <c r="AK29" i="201"/>
  <c r="AL28" i="201"/>
  <c r="AK28" i="201"/>
  <c r="AL27" i="201"/>
  <c r="AK27" i="201"/>
  <c r="AL26" i="201"/>
  <c r="AK26" i="201"/>
  <c r="AL25" i="201"/>
  <c r="AK25" i="201"/>
  <c r="AL24" i="201"/>
  <c r="AK24" i="201"/>
  <c r="AL23" i="201"/>
  <c r="AK23" i="201"/>
  <c r="AL22" i="201"/>
  <c r="AK22" i="201"/>
  <c r="AL21" i="201"/>
  <c r="AK21" i="201"/>
  <c r="AL20" i="201"/>
  <c r="AK20" i="201"/>
  <c r="AL19" i="201"/>
  <c r="AK19" i="201"/>
  <c r="AL18" i="201"/>
  <c r="AK18" i="201"/>
  <c r="AL17" i="201"/>
  <c r="AK17" i="201"/>
  <c r="AL16" i="201"/>
  <c r="AK16" i="201"/>
  <c r="AL15" i="201"/>
  <c r="AK15" i="201"/>
  <c r="AL14" i="201"/>
  <c r="AK14" i="201"/>
  <c r="AL13" i="201"/>
  <c r="AK13" i="201"/>
  <c r="AL12" i="201"/>
  <c r="AK12" i="201"/>
  <c r="AL11" i="201"/>
  <c r="AK11" i="201"/>
  <c r="AL10" i="201"/>
  <c r="AK10" i="201"/>
  <c r="AL9" i="201"/>
  <c r="AK9" i="201"/>
  <c r="AL8" i="201"/>
  <c r="AK8" i="201"/>
  <c r="AL7" i="201"/>
  <c r="AK7" i="201"/>
  <c r="AL6" i="201"/>
  <c r="AK6" i="201"/>
  <c r="AL5" i="201"/>
  <c r="AK5" i="201"/>
  <c r="AL4" i="201"/>
  <c r="AK4" i="20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instant_ext4pub_20170227_063715" type="6" refreshedVersion="0" background="1">
    <textPr prompt="0" sourceFile="\\fame3prod.cc.cec.eu.int\fame-estat\econ\GOV\EXTRACT\instant_ext4pub_20170227_063715.csv" thousands=" ">
      <textFields>
        <textField/>
      </textFields>
    </textPr>
  </connection>
  <connection id="2" xr16:uid="{00000000-0015-0000-FFFF-FFFF01000000}" name="instant_ext4pub_20170227_063920" type="6" refreshedVersion="0" background="1">
    <textPr prompt="0" sourceFile="\\fame3prod.cc.cec.eu.int\fame-estat\econ\GOV\EXTRACT\instant_ext4pub_20170227_063920.csv" thousands=" ">
      <textFields>
        <textField/>
      </textFields>
    </textPr>
  </connection>
  <connection id="3" xr16:uid="{00000000-0015-0000-FFFF-FFFF02000000}" name="instant_ext4pub_20190305_083731" type="6" refreshedVersion="0" background="1">
    <textPr prompt="0" sourceFile="\\fame3prod.cc.cec.eu.int\fame-estat\econ\GOV\EXTRACT\instant_ext4pub_20190305_083731.csv">
      <textFields>
        <textField/>
      </textFields>
    </textPr>
  </connection>
  <connection id="4" xr16:uid="{00000000-0015-0000-FFFF-FFFF03000000}" name="instant_ext4pub_20190305_083848" type="6" refreshedVersion="0" background="1">
    <textPr prompt="0" sourceFile="\\fame3prod.cc.cec.eu.int\fame-estat\econ\GOV\EXTRACT\instant_ext4pub_20190305_083848.csv">
      <textFields>
        <textField/>
      </textFields>
    </textPr>
  </connection>
  <connection id="5" xr16:uid="{00000000-0015-0000-FFFF-FFFF04000000}" name="instant_ext4pub_20190305_084337" type="6" refreshedVersion="0" background="1">
    <textPr prompt="0" sourceFile="\\fame3prod.cc.cec.eu.int\fame-estat\econ\GOV\EXTRACT\instant_ext4pub_20190305_084337.csv">
      <textFields>
        <textField/>
      </textFields>
    </textPr>
  </connection>
</connections>
</file>

<file path=xl/sharedStrings.xml><?xml version="1.0" encoding="utf-8"?>
<sst xmlns="http://schemas.openxmlformats.org/spreadsheetml/2006/main" count="4045" uniqueCount="211">
  <si>
    <t>Total</t>
  </si>
  <si>
    <t>General public services</t>
  </si>
  <si>
    <t>Defence</t>
  </si>
  <si>
    <t>Public order and safety</t>
  </si>
  <si>
    <t>Economic affairs</t>
  </si>
  <si>
    <t>Housing and community amenities</t>
  </si>
  <si>
    <t>Health</t>
  </si>
  <si>
    <t>Recreation, culture and religion</t>
  </si>
  <si>
    <t>Education</t>
  </si>
  <si>
    <t>Social protection</t>
  </si>
  <si>
    <t>Environmental protection</t>
  </si>
  <si>
    <t>health</t>
  </si>
  <si>
    <t>social protection</t>
  </si>
  <si>
    <t xml:space="preserve">total </t>
  </si>
  <si>
    <t>general public services</t>
  </si>
  <si>
    <t>defence</t>
  </si>
  <si>
    <t>public order and safety</t>
  </si>
  <si>
    <t>economic affairs</t>
  </si>
  <si>
    <t>environmental protection</t>
  </si>
  <si>
    <t>housing and community amenities</t>
  </si>
  <si>
    <t>recreation, culture and religion</t>
  </si>
  <si>
    <t>education</t>
  </si>
  <si>
    <t>% of GDP</t>
  </si>
  <si>
    <t>% of total expenditure</t>
  </si>
  <si>
    <t>percentage of GDP</t>
  </si>
  <si>
    <t>percentage of total expenditure</t>
  </si>
  <si>
    <t>million of national currency</t>
  </si>
  <si>
    <t>Executive and legislative organs</t>
  </si>
  <si>
    <t>Foreign economic aid</t>
  </si>
  <si>
    <t>General services</t>
  </si>
  <si>
    <t>Basic research</t>
  </si>
  <si>
    <t>R&amp;D General public services</t>
  </si>
  <si>
    <t>Public debt transactions</t>
  </si>
  <si>
    <t>Transfers of a general character between different levels of government</t>
  </si>
  <si>
    <t>Military defence</t>
  </si>
  <si>
    <t>Civil defence</t>
  </si>
  <si>
    <t>Foreign military aid</t>
  </si>
  <si>
    <t>R&amp;D Defence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</si>
  <si>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</si>
  <si>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</si>
  <si>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</si>
  <si>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</si>
  <si>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</si>
  <si>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</si>
  <si>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>General public services n.e.c.</t>
  </si>
  <si>
    <t>Defence n.e.c.</t>
  </si>
  <si>
    <t>General economic, commercial and labour affairs</t>
  </si>
  <si>
    <t>Fuel and Energy</t>
  </si>
  <si>
    <t>Mining, manufacturing and construction</t>
  </si>
  <si>
    <t>Transport</t>
  </si>
  <si>
    <t>Communication</t>
  </si>
  <si>
    <t>Other industries</t>
  </si>
  <si>
    <t>R&amp;D Economic affairs</t>
  </si>
  <si>
    <t>Agriculture, forestry, fishing and hunting</t>
  </si>
  <si>
    <t>Economic affairs n.e.c.</t>
  </si>
  <si>
    <t>Waste management</t>
  </si>
  <si>
    <t>Waste water management</t>
  </si>
  <si>
    <t>Pollution abatement</t>
  </si>
  <si>
    <t>Protection of biodiversity and landscape</t>
  </si>
  <si>
    <t>R&amp;D Environmental protection</t>
  </si>
  <si>
    <t>Environmental protection n.e.c.</t>
  </si>
  <si>
    <t>Housing development</t>
  </si>
  <si>
    <t>Community development</t>
  </si>
  <si>
    <t>Water supply</t>
  </si>
  <si>
    <t>Street lighting</t>
  </si>
  <si>
    <t>R&amp;D Housing and community amenities</t>
  </si>
  <si>
    <t>Housing and community ammenities</t>
  </si>
  <si>
    <t>Medical products, appliances and equipment</t>
  </si>
  <si>
    <t>Outpatient sevices</t>
  </si>
  <si>
    <t>Hospital services</t>
  </si>
  <si>
    <t>Public health services</t>
  </si>
  <si>
    <t>R&amp;D Health</t>
  </si>
  <si>
    <t>Health n.e.c.</t>
  </si>
  <si>
    <t>Recreational and sporting services</t>
  </si>
  <si>
    <t>Cultural services</t>
  </si>
  <si>
    <t>Religious and other community services</t>
  </si>
  <si>
    <t>R&amp;D Recreation, culture and religion</t>
  </si>
  <si>
    <t>Recreation, culture and religion n.e.c.</t>
  </si>
  <si>
    <t>Broadcasting and publishing services</t>
  </si>
  <si>
    <t>Pre-primary and primary education</t>
  </si>
  <si>
    <t>Secondary education</t>
  </si>
  <si>
    <t>Post-secondary non-tertiary education</t>
  </si>
  <si>
    <t>Tertiary education</t>
  </si>
  <si>
    <t>Education not definable by level</t>
  </si>
  <si>
    <t>Subsidiary services to education</t>
  </si>
  <si>
    <t>R&amp;D Education</t>
  </si>
  <si>
    <t>Education n.e.c.</t>
  </si>
  <si>
    <t>Sickness and disability</t>
  </si>
  <si>
    <t>Old age</t>
  </si>
  <si>
    <t>Survivors</t>
  </si>
  <si>
    <t>Family and children</t>
  </si>
  <si>
    <t>Housing</t>
  </si>
  <si>
    <t>R&amp;D Social protection</t>
  </si>
  <si>
    <t>Social protection n.e.c.</t>
  </si>
  <si>
    <t>Unemploy-ment</t>
  </si>
  <si>
    <t>Social exclusion n.e.c.</t>
  </si>
  <si>
    <t>compensation of employees</t>
  </si>
  <si>
    <t>taxes, payable and change in pension entitlements</t>
  </si>
  <si>
    <t>subsidies</t>
  </si>
  <si>
    <t>property income</t>
  </si>
  <si>
    <t>social benefits and social transfers in kind (purchased market production)</t>
  </si>
  <si>
    <t>other current transfers</t>
  </si>
  <si>
    <t>capital transfers</t>
  </si>
  <si>
    <t>capital investments</t>
  </si>
  <si>
    <t>total expenditure</t>
  </si>
  <si>
    <t>intermediate consumption</t>
  </si>
  <si>
    <t>other expenditure</t>
  </si>
  <si>
    <t>Source: Eurostat (gov_10a_exp)</t>
  </si>
  <si>
    <t>Bulgaria</t>
  </si>
  <si>
    <t>Czechia</t>
  </si>
  <si>
    <t>Denmark</t>
  </si>
  <si>
    <t>Estonia</t>
  </si>
  <si>
    <t>Ireland</t>
  </si>
  <si>
    <t>Greece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</si>
  <si>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</si>
  <si>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</si>
  <si>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</si>
  <si>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</si>
  <si>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</si>
  <si>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</si>
  <si>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</si>
  <si>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</si>
  <si>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</si>
  <si>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</si>
  <si>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Romania</t>
  </si>
  <si>
    <t>Slovenia</t>
  </si>
  <si>
    <t>Finland</t>
  </si>
  <si>
    <t>Sweden</t>
  </si>
  <si>
    <t>Iceland</t>
  </si>
  <si>
    <t>Norway</t>
  </si>
  <si>
    <t>Switzerland</t>
  </si>
  <si>
    <t>Croatia</t>
  </si>
  <si>
    <t>Spain*</t>
  </si>
  <si>
    <t>France*</t>
  </si>
  <si>
    <t>* provisional</t>
  </si>
  <si>
    <t>name</t>
  </si>
  <si>
    <t>column N</t>
  </si>
  <si>
    <t>Germany*</t>
  </si>
  <si>
    <t>Italy*</t>
  </si>
  <si>
    <t>Portugal*</t>
  </si>
  <si>
    <t>(million EUR)</t>
  </si>
  <si>
    <t>(% of GDP)</t>
  </si>
  <si>
    <t>million of euro</t>
  </si>
  <si>
    <t>Change column index when updating !</t>
  </si>
  <si>
    <t>EU*</t>
  </si>
  <si>
    <t>euro area 20*</t>
  </si>
  <si>
    <t>€ million</t>
  </si>
  <si>
    <r>
      <rPr>
        <i/>
        <sz val="10"/>
        <rFont val="Arial"/>
        <family val="2"/>
      </rPr>
      <t xml:space="preserve">Source: </t>
    </r>
    <r>
      <rPr>
        <sz val="10"/>
        <rFont val="Arial"/>
        <family val="2"/>
      </rPr>
      <t>Eurostat (gov_10a_exp)</t>
    </r>
  </si>
  <si>
    <r>
      <t>Source:</t>
    </r>
    <r>
      <rPr>
        <sz val="10"/>
        <rFont val="Arial"/>
        <family val="2"/>
      </rPr>
      <t xml:space="preserve"> Eurostat (gov_10a_exp)</t>
    </r>
  </si>
  <si>
    <r>
      <rPr>
        <i/>
        <sz val="10"/>
        <rFont val="Arial"/>
        <family val="2"/>
      </rPr>
      <t>Source:</t>
    </r>
    <r>
      <rPr>
        <sz val="10"/>
        <rFont val="Arial"/>
        <family val="2"/>
      </rPr>
      <t xml:space="preserve"> Eurostat (gov_10a_exp)</t>
    </r>
  </si>
  <si>
    <t>Belgium*</t>
  </si>
  <si>
    <t>Unemployment</t>
  </si>
  <si>
    <t>Unemploy-
ment</t>
  </si>
  <si>
    <t>General economic, commercial 
and labour affairs</t>
  </si>
  <si>
    <t>€ billion</t>
  </si>
  <si>
    <t>EU</t>
  </si>
  <si>
    <t>euro area 20</t>
  </si>
  <si>
    <t>Germany</t>
  </si>
  <si>
    <t>Belgium</t>
  </si>
  <si>
    <t>Spain</t>
  </si>
  <si>
    <t>France</t>
  </si>
  <si>
    <t>Portugal</t>
  </si>
  <si>
    <t>Housing and community amenities n.e.c.</t>
  </si>
  <si>
    <t>Table 1: General government total expenditure by function, 2023 (% of GDP, % of total expenditure, million of national currency)</t>
  </si>
  <si>
    <t>Table 1: General government total expenditure by function, 2023 (% of GDP)</t>
  </si>
  <si>
    <t>Table 1: General government total expenditure on general public services, 2023, % of GDP</t>
  </si>
  <si>
    <t>Table 1: General government total expenditure on general public services, 2023 (% of GDP and % of total expenditure)</t>
  </si>
  <si>
    <t>Table 1: General government total expenditure on defence, 2023 (% of GDP and % of total expenditure)</t>
  </si>
  <si>
    <t>Table 1: General government total expenditure on defence, 2023, % of GDP</t>
  </si>
  <si>
    <t>Table 1: General government total expenditure on public order and safety, 2023 (% of GDP and % of total expenditure)</t>
  </si>
  <si>
    <t>Table 1: General government total expenditure on public order and safety, 2023, % of GDP</t>
  </si>
  <si>
    <t xml:space="preserve">Table 1: General government total expenditure on 'economic affairs', 2023 (% of GDP and % of total expenditure) </t>
  </si>
  <si>
    <t>Table 1: General government total expenditure on economic affairs, 2023, % of GDP</t>
  </si>
  <si>
    <t xml:space="preserve">Table 1: General government total expenditure on 'environmental protection', 2023 (% of GDP and % of total expenditure) </t>
  </si>
  <si>
    <t>Table 1: General government total expenditure on environmental protection, 2023, % of GDP</t>
  </si>
  <si>
    <t xml:space="preserve">Table 1: General government total expenditure on housing and community amenities, 2023 (% of GDP and % of total expenditure) </t>
  </si>
  <si>
    <t>Table 1: General government total expenditure on housing and community amenities, 2023, % of GDP</t>
  </si>
  <si>
    <t xml:space="preserve">Table 1: General government total expenditure on health, 2023 (% of GDP and % of total expenditure) </t>
  </si>
  <si>
    <t>Table 1: General government total expenditure on health, 2023, % of GDP</t>
  </si>
  <si>
    <t xml:space="preserve">Table 1: General government total expenditure on recreation, culture and religion, 2023 (% of GDP and % of total expenditure) </t>
  </si>
  <si>
    <t>Table 1: General government total expenditure on recreation, culture and religion, 2023, % of GDP</t>
  </si>
  <si>
    <t xml:space="preserve">Table 1: General government total expenditure on recreational and sporting services, 1995-2023 (% of GDP and % of total expenditure) </t>
  </si>
  <si>
    <t>Table 1: General government total expenditure on recreational and sporting services, 2022 and 2023</t>
  </si>
  <si>
    <t>Table 1: General government expenditure on cultural services, broadcasting and publishing services in 2023 (% of total expenditure)</t>
  </si>
  <si>
    <t>Table 2: General government expenditure on broadcasting and publishing services, 2022 and 2023</t>
  </si>
  <si>
    <t>Table 1: General government expenditure on cultural services, 2022 and 2023</t>
  </si>
  <si>
    <t>Table 1: General government total expenditure on 'education', 2023 (% of GDP and % of total expenditure)</t>
  </si>
  <si>
    <t>Table 1: General government total expenditure on education, 2023, % of GDP</t>
  </si>
  <si>
    <t>Table 1: General government total expenditure on social protection, 2023 (% of GDP and % of total expenditure)</t>
  </si>
  <si>
    <t>Table 1: General government total expenditure on social protection, 2023, % of GDP</t>
  </si>
  <si>
    <t>Slovakia*</t>
  </si>
  <si>
    <t xml:space="preserve">Table 2: Evolution of general government total expenditure, EU, 1995-2023*, % of GDP and % of total expenditure </t>
  </si>
  <si>
    <t>https://ec.europa.eu/eurostat/cache/metadata/en/gov_10a_exp_esms.htm</t>
  </si>
  <si>
    <t>metadata</t>
  </si>
  <si>
    <t>Eurostat (gov_10a_main, gov_10a_exp)</t>
  </si>
  <si>
    <t>sources</t>
  </si>
  <si>
    <t>date of extraction</t>
  </si>
  <si>
    <t>:</t>
  </si>
  <si>
    <t>2023*</t>
  </si>
  <si>
    <t xml:space="preserve">Table 1: General government total expenditure on cultural services, 1995-2023 (% of GDP, % of total expenditure, € million) </t>
  </si>
  <si>
    <t xml:space="preserve">Table 2: General government total expenditure on broadcasting and publishing services, 1995-2023 (% of GDP, % of total expenditure, € million) </t>
  </si>
  <si>
    <t xml:space="preserve">Table 3: General government total expenditure on cultural services, broadcasting and publishing services, 1995-2023 (% of GDP % of total expenditure, € million) </t>
  </si>
  <si>
    <t>(€ million)</t>
  </si>
  <si>
    <t>EU, € billion</t>
  </si>
  <si>
    <t>EU, €  million, general government total expenditure</t>
  </si>
  <si>
    <t>EU, €  billion, general government total expenditure on defence</t>
  </si>
  <si>
    <t>General government expenditure by function and transaction, EU, 2023*, € billion</t>
  </si>
  <si>
    <t xml:space="preserve">% of total </t>
  </si>
  <si>
    <t>General government expenditure by function and transaction, EU, 2023*, € million</t>
  </si>
  <si>
    <t>General government total expenditure</t>
  </si>
  <si>
    <r>
      <rPr>
        <i/>
        <sz val="10"/>
        <color theme="1"/>
        <rFont val="Arial"/>
        <family val="2"/>
      </rPr>
      <t>Source:</t>
    </r>
    <r>
      <rPr>
        <sz val="10"/>
        <color theme="1"/>
        <rFont val="Arial"/>
        <family val="2"/>
      </rPr>
      <t xml:space="preserve"> Eurostat (gov_10a_main)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</si>
</sst>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#,##0.0_i"/>
    <numFmt numFmtId="167" formatCode="#,##0_i"/>
    <numFmt numFmtId="168" formatCode="0.0%"/>
    <numFmt numFmtId="169" formatCode="_-* #,##0_-;\-* #,##0_-;_-* &quot;-&quot;??_-;_-@_-"/>
    <numFmt numFmtId="170" formatCode="#,##0.0"/>
    <numFmt numFmtId="171" formatCode="#,##0.000_i"/>
    <numFmt numFmtId="172" formatCode="###\ ###"/>
    <numFmt numFmtId="173" formatCode="###\ ###\ ###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Helv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0" tint="-0.499984740745262"/>
      <name val="Arial"/>
      <family val="2"/>
    </font>
    <font>
      <b/>
      <sz val="10"/>
      <color rgb="FF0070C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5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/>
      <diagonal/>
    </border>
    <border>
      <left/>
      <right style="thin">
        <color indexed="64"/>
      </right>
      <top style="hair">
        <color rgb="FFC0C0C0"/>
      </top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rgb="FFC0C0C0"/>
      </bottom>
      <diagonal/>
    </border>
    <border>
      <left/>
      <right style="thin">
        <color indexed="64"/>
      </right>
      <top style="hair">
        <color rgb="FFC0C0C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indexed="64"/>
      </top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indexed="64"/>
      </top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5" applyNumberFormat="0" applyAlignment="0" applyProtection="0"/>
    <xf numFmtId="0" fontId="14" fillId="28" borderId="6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5" applyNumberFormat="0" applyAlignment="0" applyProtection="0"/>
    <xf numFmtId="0" fontId="21" fillId="0" borderId="10" applyNumberFormat="0" applyFill="0" applyAlignment="0" applyProtection="0"/>
    <xf numFmtId="0" fontId="22" fillId="31" borderId="0" applyNumberFormat="0" applyBorder="0" applyAlignment="0" applyProtection="0"/>
    <xf numFmtId="0" fontId="4" fillId="0" borderId="0"/>
    <xf numFmtId="0" fontId="6" fillId="0" borderId="0"/>
    <xf numFmtId="0" fontId="7" fillId="0" borderId="0"/>
    <xf numFmtId="0" fontId="10" fillId="0" borderId="0"/>
    <xf numFmtId="0" fontId="8" fillId="32" borderId="11" applyNumberFormat="0" applyFont="0" applyAlignment="0" applyProtection="0"/>
    <xf numFmtId="0" fontId="10" fillId="32" borderId="11" applyNumberFormat="0" applyFont="0" applyAlignment="0" applyProtection="0"/>
    <xf numFmtId="166" fontId="9" fillId="0" borderId="0" applyFill="0" applyBorder="0" applyProtection="0">
      <alignment horizontal="right"/>
    </xf>
    <xf numFmtId="0" fontId="23" fillId="27" borderId="12" applyNumberFormat="0" applyAlignment="0" applyProtection="0"/>
    <xf numFmtId="0" fontId="5" fillId="0" borderId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" fillId="0" borderId="0"/>
    <xf numFmtId="0" fontId="27" fillId="0" borderId="0"/>
    <xf numFmtId="0" fontId="28" fillId="0" borderId="0" applyNumberForma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164" fontId="30" fillId="0" borderId="0" applyFont="0" applyFill="0" applyBorder="0" applyAlignment="0" applyProtection="0"/>
    <xf numFmtId="0" fontId="29" fillId="0" borderId="0"/>
  </cellStyleXfs>
  <cellXfs count="254">
    <xf numFmtId="0" fontId="0" fillId="0" borderId="0" xfId="0"/>
    <xf numFmtId="0" fontId="29" fillId="0" borderId="0" xfId="0" applyFont="1"/>
    <xf numFmtId="0" fontId="29" fillId="0" borderId="0" xfId="0" applyFont="1" applyAlignment="1">
      <alignment horizontal="left"/>
    </xf>
    <xf numFmtId="0" fontId="29" fillId="0" borderId="0" xfId="0" applyFont="1" applyFill="1"/>
    <xf numFmtId="165" fontId="29" fillId="0" borderId="0" xfId="0" applyNumberFormat="1" applyFont="1"/>
    <xf numFmtId="0" fontId="31" fillId="0" borderId="0" xfId="40" applyFont="1"/>
    <xf numFmtId="0" fontId="34" fillId="0" borderId="0" xfId="0" applyFont="1"/>
    <xf numFmtId="0" fontId="31" fillId="0" borderId="0" xfId="40" applyFont="1" applyFill="1"/>
    <xf numFmtId="165" fontId="31" fillId="0" borderId="0" xfId="40" applyNumberFormat="1" applyFont="1"/>
    <xf numFmtId="0" fontId="34" fillId="33" borderId="26" xfId="0" applyFont="1" applyFill="1" applyBorder="1" applyAlignment="1">
      <alignment horizontal="center"/>
    </xf>
    <xf numFmtId="166" fontId="34" fillId="33" borderId="26" xfId="43" applyFont="1" applyFill="1" applyBorder="1" applyAlignment="1">
      <alignment horizontal="center" wrapText="1"/>
    </xf>
    <xf numFmtId="166" fontId="34" fillId="34" borderId="15" xfId="43" applyFont="1" applyFill="1" applyBorder="1" applyAlignment="1">
      <alignment horizontal="left"/>
    </xf>
    <xf numFmtId="166" fontId="29" fillId="34" borderId="15" xfId="43" applyFont="1" applyFill="1" applyBorder="1">
      <alignment horizontal="right"/>
    </xf>
    <xf numFmtId="0" fontId="29" fillId="0" borderId="0" xfId="0" quotePrefix="1" applyFont="1"/>
    <xf numFmtId="166" fontId="29" fillId="34" borderId="0" xfId="43" applyFont="1" applyFill="1" applyBorder="1">
      <alignment horizontal="right"/>
    </xf>
    <xf numFmtId="166" fontId="34" fillId="34" borderId="18" xfId="43" applyFont="1" applyFill="1" applyBorder="1" applyAlignment="1">
      <alignment horizontal="left"/>
    </xf>
    <xf numFmtId="166" fontId="29" fillId="34" borderId="18" xfId="43" applyFont="1" applyFill="1" applyBorder="1">
      <alignment horizontal="right"/>
    </xf>
    <xf numFmtId="166" fontId="34" fillId="0" borderId="15" xfId="43" applyFont="1" applyBorder="1" applyAlignment="1">
      <alignment horizontal="left"/>
    </xf>
    <xf numFmtId="166" fontId="29" fillId="0" borderId="15" xfId="43" applyFont="1" applyBorder="1">
      <alignment horizontal="right"/>
    </xf>
    <xf numFmtId="166" fontId="29" fillId="0" borderId="0" xfId="0" applyNumberFormat="1" applyFont="1"/>
    <xf numFmtId="166" fontId="34" fillId="0" borderId="16" xfId="43" applyFont="1" applyBorder="1" applyAlignment="1">
      <alignment horizontal="left"/>
    </xf>
    <xf numFmtId="166" fontId="29" fillId="0" borderId="16" xfId="43" applyFont="1" applyBorder="1">
      <alignment horizontal="right"/>
    </xf>
    <xf numFmtId="166" fontId="34" fillId="0" borderId="18" xfId="43" applyFont="1" applyBorder="1" applyAlignment="1">
      <alignment horizontal="left"/>
    </xf>
    <xf numFmtId="166" fontId="29" fillId="0" borderId="18" xfId="43" applyFont="1" applyBorder="1">
      <alignment horizontal="right"/>
    </xf>
    <xf numFmtId="166" fontId="34" fillId="0" borderId="17" xfId="43" applyFont="1" applyBorder="1" applyAlignment="1">
      <alignment horizontal="left"/>
    </xf>
    <xf numFmtId="166" fontId="29" fillId="0" borderId="17" xfId="43" applyFont="1" applyBorder="1">
      <alignment horizontal="right"/>
    </xf>
    <xf numFmtId="166" fontId="34" fillId="0" borderId="0" xfId="43" applyFont="1" applyBorder="1" applyAlignment="1">
      <alignment horizontal="left"/>
    </xf>
    <xf numFmtId="166" fontId="34" fillId="0" borderId="19" xfId="43" applyFont="1" applyBorder="1" applyAlignment="1">
      <alignment horizontal="left"/>
    </xf>
    <xf numFmtId="166" fontId="34" fillId="34" borderId="19" xfId="43" applyFont="1" applyFill="1" applyBorder="1" applyAlignment="1">
      <alignment horizontal="left"/>
    </xf>
    <xf numFmtId="166" fontId="29" fillId="34" borderId="19" xfId="43" applyFont="1" applyFill="1" applyBorder="1">
      <alignment horizontal="right"/>
    </xf>
    <xf numFmtId="166" fontId="34" fillId="34" borderId="17" xfId="43" applyFont="1" applyFill="1" applyBorder="1" applyAlignment="1">
      <alignment horizontal="left"/>
    </xf>
    <xf numFmtId="166" fontId="29" fillId="34" borderId="17" xfId="43" applyFont="1" applyFill="1" applyBorder="1">
      <alignment horizontal="right"/>
    </xf>
    <xf numFmtId="166" fontId="29" fillId="0" borderId="19" xfId="43" applyFont="1" applyBorder="1">
      <alignment horizontal="right"/>
    </xf>
    <xf numFmtId="166" fontId="34" fillId="0" borderId="30" xfId="43" applyFont="1" applyBorder="1" applyAlignment="1">
      <alignment horizontal="left"/>
    </xf>
    <xf numFmtId="166" fontId="29" fillId="0" borderId="30" xfId="43" applyFont="1" applyBorder="1">
      <alignment horizontal="right"/>
    </xf>
    <xf numFmtId="166" fontId="29" fillId="0" borderId="0" xfId="43" applyFont="1" applyBorder="1" applyAlignment="1">
      <alignment horizontal="left"/>
    </xf>
    <xf numFmtId="167" fontId="34" fillId="0" borderId="0" xfId="43" applyNumberFormat="1" applyFont="1" applyBorder="1" applyAlignment="1">
      <alignment horizontal="left"/>
    </xf>
    <xf numFmtId="167" fontId="29" fillId="0" borderId="0" xfId="43" applyNumberFormat="1" applyFont="1" applyBorder="1">
      <alignment horizontal="right"/>
    </xf>
    <xf numFmtId="166" fontId="29" fillId="0" borderId="0" xfId="43" applyFont="1" applyBorder="1">
      <alignment horizontal="right"/>
    </xf>
    <xf numFmtId="0" fontId="34" fillId="0" borderId="0" xfId="0" applyFont="1" applyAlignment="1">
      <alignment horizontal="left" vertical="center" textRotation="90"/>
    </xf>
    <xf numFmtId="0" fontId="28" fillId="0" borderId="0" xfId="52" applyFont="1"/>
    <xf numFmtId="0" fontId="32" fillId="33" borderId="26" xfId="40" applyFont="1" applyFill="1" applyBorder="1" applyAlignment="1">
      <alignment horizontal="center"/>
    </xf>
    <xf numFmtId="0" fontId="32" fillId="33" borderId="26" xfId="40" applyFont="1" applyFill="1" applyBorder="1" applyAlignment="1"/>
    <xf numFmtId="0" fontId="32" fillId="0" borderId="15" xfId="40" applyFont="1" applyBorder="1" applyAlignment="1">
      <alignment horizontal="left"/>
    </xf>
    <xf numFmtId="166" fontId="29" fillId="0" borderId="15" xfId="43" applyFont="1" applyBorder="1" applyAlignment="1"/>
    <xf numFmtId="168" fontId="29" fillId="0" borderId="0" xfId="53" applyNumberFormat="1" applyFont="1"/>
    <xf numFmtId="0" fontId="32" fillId="0" borderId="16" xfId="40" applyFont="1" applyBorder="1" applyAlignment="1">
      <alignment horizontal="left"/>
    </xf>
    <xf numFmtId="166" fontId="29" fillId="0" borderId="16" xfId="43" applyFont="1" applyBorder="1" applyAlignment="1"/>
    <xf numFmtId="0" fontId="32" fillId="0" borderId="18" xfId="40" applyFont="1" applyFill="1" applyBorder="1" applyAlignment="1">
      <alignment horizontal="left"/>
    </xf>
    <xf numFmtId="166" fontId="29" fillId="0" borderId="18" xfId="43" applyFont="1" applyBorder="1" applyAlignment="1"/>
    <xf numFmtId="0" fontId="32" fillId="33" borderId="31" xfId="40" applyFont="1" applyFill="1" applyBorder="1" applyAlignment="1">
      <alignment horizontal="center"/>
    </xf>
    <xf numFmtId="0" fontId="32" fillId="33" borderId="31" xfId="40" applyFont="1" applyFill="1" applyBorder="1" applyAlignment="1"/>
    <xf numFmtId="170" fontId="29" fillId="0" borderId="0" xfId="0" applyNumberFormat="1" applyFont="1"/>
    <xf numFmtId="166" fontId="29" fillId="0" borderId="16" xfId="43" applyNumberFormat="1" applyFont="1" applyBorder="1">
      <alignment horizontal="right"/>
    </xf>
    <xf numFmtId="171" fontId="29" fillId="0" borderId="0" xfId="0" applyNumberFormat="1" applyFont="1"/>
    <xf numFmtId="0" fontId="32" fillId="0" borderId="30" xfId="40" applyFont="1" applyBorder="1" applyAlignment="1">
      <alignment horizontal="left"/>
    </xf>
    <xf numFmtId="0" fontId="29" fillId="0" borderId="0" xfId="0" applyNumberFormat="1" applyFont="1"/>
    <xf numFmtId="0" fontId="32" fillId="33" borderId="14" xfId="40" applyFont="1" applyFill="1" applyBorder="1" applyAlignment="1">
      <alignment horizontal="center" vertical="center"/>
    </xf>
    <xf numFmtId="0" fontId="32" fillId="33" borderId="14" xfId="40" applyFont="1" applyFill="1" applyBorder="1" applyAlignment="1">
      <alignment horizontal="right" vertical="center"/>
    </xf>
    <xf numFmtId="0" fontId="32" fillId="0" borderId="19" xfId="40" applyFont="1" applyBorder="1" applyAlignment="1">
      <alignment horizontal="left"/>
    </xf>
    <xf numFmtId="0" fontId="29" fillId="0" borderId="0" xfId="0" applyFont="1" applyAlignment="1">
      <alignment wrapText="1"/>
    </xf>
    <xf numFmtId="0" fontId="32" fillId="0" borderId="0" xfId="49" applyFont="1" applyFill="1" applyAlignment="1">
      <alignment horizontal="left"/>
    </xf>
    <xf numFmtId="169" fontId="29" fillId="0" borderId="0" xfId="56" applyNumberFormat="1" applyFont="1"/>
    <xf numFmtId="0" fontId="32" fillId="0" borderId="0" xfId="49" applyFont="1" applyAlignment="1">
      <alignment horizontal="left"/>
    </xf>
    <xf numFmtId="165" fontId="35" fillId="0" borderId="0" xfId="0" applyNumberFormat="1" applyFont="1"/>
    <xf numFmtId="1" fontId="29" fillId="0" borderId="0" xfId="0" applyNumberFormat="1" applyFont="1"/>
    <xf numFmtId="164" fontId="29" fillId="0" borderId="0" xfId="0" applyNumberFormat="1" applyFont="1"/>
    <xf numFmtId="0" fontId="34" fillId="33" borderId="14" xfId="0" applyFont="1" applyFill="1" applyBorder="1" applyAlignment="1">
      <alignment horizontal="center"/>
    </xf>
    <xf numFmtId="166" fontId="34" fillId="33" borderId="14" xfId="43" applyFont="1" applyFill="1" applyBorder="1" applyAlignment="1">
      <alignment horizontal="left" wrapText="1"/>
    </xf>
    <xf numFmtId="166" fontId="34" fillId="33" borderId="20" xfId="43" applyFont="1" applyFill="1" applyBorder="1" applyAlignment="1">
      <alignment horizontal="center" wrapText="1"/>
    </xf>
    <xf numFmtId="166" fontId="34" fillId="33" borderId="14" xfId="43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166" fontId="29" fillId="34" borderId="4" xfId="43" applyFont="1" applyFill="1" applyBorder="1">
      <alignment horizontal="right"/>
    </xf>
    <xf numFmtId="166" fontId="29" fillId="34" borderId="0" xfId="43" applyNumberFormat="1" applyFont="1" applyFill="1" applyBorder="1">
      <alignment horizontal="right"/>
    </xf>
    <xf numFmtId="166" fontId="29" fillId="0" borderId="21" xfId="43" applyFont="1" applyBorder="1">
      <alignment horizontal="right"/>
    </xf>
    <xf numFmtId="166" fontId="29" fillId="0" borderId="15" xfId="43" applyNumberFormat="1" applyFont="1" applyBorder="1">
      <alignment horizontal="right"/>
    </xf>
    <xf numFmtId="166" fontId="29" fillId="0" borderId="22" xfId="43" applyFont="1" applyBorder="1">
      <alignment horizontal="right"/>
    </xf>
    <xf numFmtId="166" fontId="29" fillId="0" borderId="22" xfId="43" applyFont="1" applyFill="1" applyBorder="1">
      <alignment horizontal="right"/>
    </xf>
    <xf numFmtId="166" fontId="29" fillId="0" borderId="23" xfId="43" applyFont="1" applyBorder="1">
      <alignment horizontal="right"/>
    </xf>
    <xf numFmtId="166" fontId="29" fillId="0" borderId="18" xfId="43" applyNumberFormat="1" applyFont="1" applyBorder="1">
      <alignment horizontal="right"/>
    </xf>
    <xf numFmtId="166" fontId="29" fillId="0" borderId="24" xfId="43" applyFont="1" applyBorder="1">
      <alignment horizontal="right"/>
    </xf>
    <xf numFmtId="166" fontId="29" fillId="0" borderId="17" xfId="43" applyNumberFormat="1" applyFont="1" applyBorder="1">
      <alignment horizontal="right"/>
    </xf>
    <xf numFmtId="166" fontId="29" fillId="0" borderId="4" xfId="43" applyFont="1" applyBorder="1">
      <alignment horizontal="right"/>
    </xf>
    <xf numFmtId="166" fontId="29" fillId="0" borderId="0" xfId="43" applyNumberFormat="1" applyFont="1" applyBorder="1">
      <alignment horizontal="right"/>
    </xf>
    <xf numFmtId="166" fontId="29" fillId="0" borderId="29" xfId="43" applyFont="1" applyBorder="1">
      <alignment horizontal="right"/>
    </xf>
    <xf numFmtId="166" fontId="29" fillId="0" borderId="28" xfId="43" applyFont="1" applyBorder="1">
      <alignment horizontal="right"/>
    </xf>
    <xf numFmtId="166" fontId="29" fillId="0" borderId="28" xfId="43" applyNumberFormat="1" applyFont="1" applyBorder="1">
      <alignment horizontal="right"/>
    </xf>
    <xf numFmtId="173" fontId="29" fillId="34" borderId="4" xfId="43" applyNumberFormat="1" applyFont="1" applyFill="1" applyBorder="1">
      <alignment horizontal="right"/>
    </xf>
    <xf numFmtId="173" fontId="29" fillId="34" borderId="0" xfId="43" applyNumberFormat="1" applyFont="1" applyFill="1" applyBorder="1">
      <alignment horizontal="right"/>
    </xf>
    <xf numFmtId="173" fontId="29" fillId="0" borderId="0" xfId="0" applyNumberFormat="1" applyFont="1"/>
    <xf numFmtId="173" fontId="29" fillId="0" borderId="21" xfId="43" applyNumberFormat="1" applyFont="1" applyBorder="1">
      <alignment horizontal="right"/>
    </xf>
    <xf numFmtId="173" fontId="29" fillId="0" borderId="15" xfId="43" applyNumberFormat="1" applyFont="1" applyBorder="1">
      <alignment horizontal="right"/>
    </xf>
    <xf numFmtId="173" fontId="29" fillId="0" borderId="22" xfId="43" applyNumberFormat="1" applyFont="1" applyBorder="1">
      <alignment horizontal="right"/>
    </xf>
    <xf numFmtId="173" fontId="29" fillId="0" borderId="16" xfId="43" applyNumberFormat="1" applyFont="1" applyBorder="1">
      <alignment horizontal="right"/>
    </xf>
    <xf numFmtId="173" fontId="29" fillId="0" borderId="22" xfId="43" applyNumberFormat="1" applyFont="1" applyFill="1" applyBorder="1">
      <alignment horizontal="right"/>
    </xf>
    <xf numFmtId="173" fontId="29" fillId="0" borderId="23" xfId="43" applyNumberFormat="1" applyFont="1" applyBorder="1">
      <alignment horizontal="right"/>
    </xf>
    <xf numFmtId="173" fontId="29" fillId="0" borderId="18" xfId="43" applyNumberFormat="1" applyFont="1" applyBorder="1">
      <alignment horizontal="right"/>
    </xf>
    <xf numFmtId="173" fontId="29" fillId="0" borderId="24" xfId="43" applyNumberFormat="1" applyFont="1" applyBorder="1">
      <alignment horizontal="right"/>
    </xf>
    <xf numFmtId="173" fontId="29" fillId="0" borderId="17" xfId="43" applyNumberFormat="1" applyFont="1" applyBorder="1">
      <alignment horizontal="right"/>
    </xf>
    <xf numFmtId="173" fontId="29" fillId="0" borderId="4" xfId="43" applyNumberFormat="1" applyFont="1" applyBorder="1">
      <alignment horizontal="right"/>
    </xf>
    <xf numFmtId="173" fontId="29" fillId="0" borderId="0" xfId="43" applyNumberFormat="1" applyFont="1" applyBorder="1">
      <alignment horizontal="right"/>
    </xf>
    <xf numFmtId="173" fontId="29" fillId="0" borderId="29" xfId="43" applyNumberFormat="1" applyFont="1" applyBorder="1">
      <alignment horizontal="right"/>
    </xf>
    <xf numFmtId="173" fontId="29" fillId="0" borderId="28" xfId="43" applyNumberFormat="1" applyFont="1" applyBorder="1">
      <alignment horizontal="right"/>
    </xf>
    <xf numFmtId="166" fontId="35" fillId="0" borderId="0" xfId="43" applyFont="1" applyBorder="1" applyAlignment="1">
      <alignment horizontal="left"/>
    </xf>
    <xf numFmtId="167" fontId="29" fillId="0" borderId="0" xfId="0" applyNumberFormat="1" applyFont="1"/>
    <xf numFmtId="167" fontId="29" fillId="0" borderId="24" xfId="43" applyNumberFormat="1" applyFont="1" applyBorder="1">
      <alignment horizontal="right"/>
    </xf>
    <xf numFmtId="167" fontId="29" fillId="0" borderId="17" xfId="43" applyNumberFormat="1" applyFont="1" applyBorder="1">
      <alignment horizontal="right"/>
    </xf>
    <xf numFmtId="173" fontId="29" fillId="0" borderId="19" xfId="43" applyNumberFormat="1" applyFont="1" applyBorder="1">
      <alignment horizontal="right"/>
    </xf>
    <xf numFmtId="166" fontId="29" fillId="34" borderId="4" xfId="43" applyNumberFormat="1" applyFont="1" applyFill="1" applyBorder="1">
      <alignment horizontal="right"/>
    </xf>
    <xf numFmtId="166" fontId="29" fillId="0" borderId="21" xfId="43" applyNumberFormat="1" applyFont="1" applyBorder="1">
      <alignment horizontal="right"/>
    </xf>
    <xf numFmtId="166" fontId="29" fillId="0" borderId="22" xfId="43" applyNumberFormat="1" applyFont="1" applyBorder="1">
      <alignment horizontal="right"/>
    </xf>
    <xf numFmtId="166" fontId="29" fillId="0" borderId="22" xfId="43" applyNumberFormat="1" applyFont="1" applyFill="1" applyBorder="1">
      <alignment horizontal="right"/>
    </xf>
    <xf numFmtId="166" fontId="29" fillId="0" borderId="23" xfId="43" applyNumberFormat="1" applyFont="1" applyBorder="1">
      <alignment horizontal="right"/>
    </xf>
    <xf numFmtId="166" fontId="29" fillId="0" borderId="24" xfId="43" applyNumberFormat="1" applyFont="1" applyBorder="1">
      <alignment horizontal="right"/>
    </xf>
    <xf numFmtId="166" fontId="29" fillId="0" borderId="4" xfId="43" applyNumberFormat="1" applyFont="1" applyBorder="1">
      <alignment horizontal="right"/>
    </xf>
    <xf numFmtId="166" fontId="29" fillId="0" borderId="25" xfId="43" applyNumberFormat="1" applyFont="1" applyBorder="1">
      <alignment horizontal="right"/>
    </xf>
    <xf numFmtId="166" fontId="29" fillId="0" borderId="27" xfId="43" applyFont="1" applyBorder="1">
      <alignment horizontal="right"/>
    </xf>
    <xf numFmtId="173" fontId="29" fillId="0" borderId="25" xfId="43" applyNumberFormat="1" applyFont="1" applyBorder="1">
      <alignment horizontal="right"/>
    </xf>
    <xf numFmtId="173" fontId="29" fillId="0" borderId="27" xfId="43" applyNumberFormat="1" applyFont="1" applyBorder="1">
      <alignment horizontal="right"/>
    </xf>
    <xf numFmtId="0" fontId="34" fillId="0" borderId="1" xfId="0" applyFont="1" applyBorder="1"/>
    <xf numFmtId="0" fontId="29" fillId="0" borderId="1" xfId="0" applyFont="1" applyBorder="1"/>
    <xf numFmtId="0" fontId="29" fillId="0" borderId="3" xfId="0" applyFont="1" applyBorder="1"/>
    <xf numFmtId="0" fontId="29" fillId="0" borderId="2" xfId="0" applyFont="1" applyBorder="1"/>
    <xf numFmtId="167" fontId="29" fillId="0" borderId="26" xfId="43" applyNumberFormat="1" applyFont="1" applyBorder="1">
      <alignment horizontal="right"/>
    </xf>
    <xf numFmtId="0" fontId="34" fillId="0" borderId="35" xfId="0" applyFont="1" applyBorder="1"/>
    <xf numFmtId="0" fontId="29" fillId="0" borderId="33" xfId="0" applyFont="1" applyBorder="1"/>
    <xf numFmtId="166" fontId="29" fillId="34" borderId="32" xfId="43" applyFont="1" applyFill="1" applyBorder="1">
      <alignment horizontal="right"/>
    </xf>
    <xf numFmtId="166" fontId="29" fillId="0" borderId="25" xfId="43" applyFont="1" applyBorder="1">
      <alignment horizontal="right"/>
    </xf>
    <xf numFmtId="0" fontId="34" fillId="0" borderId="0" xfId="0" applyFont="1" applyAlignment="1">
      <alignment horizontal="left"/>
    </xf>
    <xf numFmtId="49" fontId="34" fillId="33" borderId="20" xfId="43" applyNumberFormat="1" applyFont="1" applyFill="1" applyBorder="1" applyAlignment="1">
      <alignment horizontal="center" wrapText="1"/>
    </xf>
    <xf numFmtId="166" fontId="29" fillId="34" borderId="26" xfId="43" applyFont="1" applyFill="1" applyBorder="1">
      <alignment horizontal="right"/>
    </xf>
    <xf numFmtId="166" fontId="29" fillId="34" borderId="34" xfId="43" applyFont="1" applyFill="1" applyBorder="1">
      <alignment horizontal="right"/>
    </xf>
    <xf numFmtId="166" fontId="34" fillId="34" borderId="37" xfId="43" applyFont="1" applyFill="1" applyBorder="1" applyAlignment="1">
      <alignment horizontal="left"/>
    </xf>
    <xf numFmtId="166" fontId="34" fillId="0" borderId="36" xfId="43" applyFont="1" applyBorder="1" applyAlignment="1">
      <alignment horizontal="left"/>
    </xf>
    <xf numFmtId="166" fontId="29" fillId="0" borderId="43" xfId="43" applyFont="1" applyBorder="1">
      <alignment horizontal="right"/>
    </xf>
    <xf numFmtId="170" fontId="36" fillId="0" borderId="0" xfId="0" applyNumberFormat="1" applyFont="1"/>
    <xf numFmtId="166" fontId="34" fillId="0" borderId="38" xfId="43" applyFont="1" applyBorder="1" applyAlignment="1">
      <alignment horizontal="left"/>
    </xf>
    <xf numFmtId="166" fontId="29" fillId="0" borderId="44" xfId="43" applyFont="1" applyBorder="1">
      <alignment horizontal="right"/>
    </xf>
    <xf numFmtId="0" fontId="34" fillId="35" borderId="0" xfId="0" applyFont="1" applyFill="1" applyBorder="1" applyAlignment="1">
      <alignment horizontal="left"/>
    </xf>
    <xf numFmtId="0" fontId="31" fillId="35" borderId="0" xfId="0" applyFont="1" applyFill="1" applyBorder="1" applyAlignment="1">
      <alignment vertical="center"/>
    </xf>
    <xf numFmtId="0" fontId="34" fillId="33" borderId="26" xfId="0" applyNumberFormat="1" applyFont="1" applyFill="1" applyBorder="1" applyAlignment="1">
      <alignment horizontal="center"/>
    </xf>
    <xf numFmtId="166" fontId="29" fillId="0" borderId="44" xfId="43" applyFont="1" applyFill="1" applyBorder="1">
      <alignment horizontal="right"/>
    </xf>
    <xf numFmtId="166" fontId="29" fillId="0" borderId="16" xfId="43" applyFont="1" applyFill="1" applyBorder="1">
      <alignment horizontal="right"/>
    </xf>
    <xf numFmtId="0" fontId="34" fillId="33" borderId="33" xfId="0" applyNumberFormat="1" applyFont="1" applyFill="1" applyBorder="1" applyAlignment="1">
      <alignment horizontal="center" vertical="top" wrapText="1"/>
    </xf>
    <xf numFmtId="49" fontId="34" fillId="33" borderId="48" xfId="0" applyNumberFormat="1" applyFont="1" applyFill="1" applyBorder="1" applyAlignment="1">
      <alignment horizontal="center" vertical="center" wrapText="1"/>
    </xf>
    <xf numFmtId="49" fontId="34" fillId="33" borderId="17" xfId="0" applyNumberFormat="1" applyFont="1" applyFill="1" applyBorder="1" applyAlignment="1">
      <alignment horizontal="center" vertical="center" wrapText="1"/>
    </xf>
    <xf numFmtId="166" fontId="34" fillId="34" borderId="30" xfId="43" applyFont="1" applyFill="1" applyBorder="1" applyAlignment="1">
      <alignment horizontal="left"/>
    </xf>
    <xf numFmtId="0" fontId="34" fillId="0" borderId="49" xfId="0" applyNumberFormat="1" applyFont="1" applyFill="1" applyBorder="1" applyAlignment="1">
      <alignment horizontal="left"/>
    </xf>
    <xf numFmtId="0" fontId="34" fillId="0" borderId="16" xfId="0" applyNumberFormat="1" applyFont="1" applyFill="1" applyBorder="1" applyAlignment="1">
      <alignment horizontal="left"/>
    </xf>
    <xf numFmtId="166" fontId="34" fillId="0" borderId="37" xfId="43" applyFont="1" applyBorder="1" applyAlignment="1">
      <alignment horizontal="left"/>
    </xf>
    <xf numFmtId="166" fontId="29" fillId="0" borderId="45" xfId="43" applyFont="1" applyBorder="1">
      <alignment horizontal="right"/>
    </xf>
    <xf numFmtId="166" fontId="34" fillId="0" borderId="39" xfId="43" applyFont="1" applyBorder="1" applyAlignment="1">
      <alignment horizontal="left"/>
    </xf>
    <xf numFmtId="166" fontId="34" fillId="0" borderId="40" xfId="43" applyFont="1" applyBorder="1" applyAlignment="1">
      <alignment horizontal="left"/>
    </xf>
    <xf numFmtId="166" fontId="29" fillId="0" borderId="34" xfId="43" applyFont="1" applyBorder="1">
      <alignment horizontal="right"/>
    </xf>
    <xf numFmtId="166" fontId="34" fillId="0" borderId="41" xfId="43" applyFont="1" applyBorder="1" applyAlignment="1">
      <alignment horizontal="left"/>
    </xf>
    <xf numFmtId="166" fontId="29" fillId="0" borderId="46" xfId="43" applyFont="1" applyBorder="1">
      <alignment horizontal="right"/>
    </xf>
    <xf numFmtId="166" fontId="34" fillId="34" borderId="41" xfId="43" applyFont="1" applyFill="1" applyBorder="1" applyAlignment="1">
      <alignment horizontal="left"/>
    </xf>
    <xf numFmtId="166" fontId="34" fillId="34" borderId="39" xfId="43" applyFont="1" applyFill="1" applyBorder="1" applyAlignment="1">
      <alignment horizontal="left"/>
    </xf>
    <xf numFmtId="0" fontId="36" fillId="0" borderId="0" xfId="0" applyFont="1"/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30" xfId="0" applyNumberFormat="1" applyFont="1" applyFill="1" applyBorder="1" applyAlignment="1">
      <alignment horizontal="left"/>
    </xf>
    <xf numFmtId="0" fontId="34" fillId="0" borderId="18" xfId="0" applyNumberFormat="1" applyFont="1" applyFill="1" applyBorder="1" applyAlignment="1">
      <alignment horizontal="left"/>
    </xf>
    <xf numFmtId="0" fontId="34" fillId="0" borderId="17" xfId="0" applyNumberFormat="1" applyFont="1" applyFill="1" applyBorder="1" applyAlignment="1">
      <alignment horizontal="left"/>
    </xf>
    <xf numFmtId="166" fontId="34" fillId="0" borderId="42" xfId="43" applyFont="1" applyBorder="1" applyAlignment="1">
      <alignment horizontal="left"/>
    </xf>
    <xf numFmtId="166" fontId="34" fillId="33" borderId="18" xfId="43" applyFont="1" applyFill="1" applyBorder="1" applyAlignment="1">
      <alignment horizontal="center" vertical="center" wrapText="1"/>
    </xf>
    <xf numFmtId="1" fontId="34" fillId="33" borderId="18" xfId="43" applyNumberFormat="1" applyFont="1" applyFill="1" applyBorder="1" applyAlignment="1">
      <alignment horizontal="center" vertical="center" wrapText="1"/>
    </xf>
    <xf numFmtId="172" fontId="29" fillId="34" borderId="15" xfId="43" applyNumberFormat="1" applyFont="1" applyFill="1" applyBorder="1">
      <alignment horizontal="right"/>
    </xf>
    <xf numFmtId="166" fontId="29" fillId="34" borderId="15" xfId="43" applyNumberFormat="1" applyFont="1" applyFill="1" applyBorder="1">
      <alignment horizontal="right"/>
    </xf>
    <xf numFmtId="172" fontId="29" fillId="34" borderId="17" xfId="43" applyNumberFormat="1" applyFont="1" applyFill="1" applyBorder="1">
      <alignment horizontal="right"/>
    </xf>
    <xf numFmtId="166" fontId="29" fillId="34" borderId="17" xfId="43" applyNumberFormat="1" applyFont="1" applyFill="1" applyBorder="1">
      <alignment horizontal="right"/>
    </xf>
    <xf numFmtId="172" fontId="29" fillId="0" borderId="19" xfId="43" applyNumberFormat="1" applyFont="1" applyBorder="1">
      <alignment horizontal="right"/>
    </xf>
    <xf numFmtId="166" fontId="29" fillId="0" borderId="19" xfId="43" applyNumberFormat="1" applyFont="1" applyBorder="1">
      <alignment horizontal="right"/>
    </xf>
    <xf numFmtId="172" fontId="29" fillId="0" borderId="16" xfId="43" applyNumberFormat="1" applyFont="1" applyBorder="1">
      <alignment horizontal="right"/>
    </xf>
    <xf numFmtId="172" fontId="29" fillId="0" borderId="16" xfId="43" applyNumberFormat="1" applyFont="1" applyFill="1" applyBorder="1">
      <alignment horizontal="right"/>
    </xf>
    <xf numFmtId="166" fontId="29" fillId="0" borderId="16" xfId="43" applyNumberFormat="1" applyFont="1" applyFill="1" applyBorder="1">
      <alignment horizontal="right"/>
    </xf>
    <xf numFmtId="172" fontId="29" fillId="0" borderId="18" xfId="43" applyNumberFormat="1" applyFont="1" applyBorder="1">
      <alignment horizontal="right"/>
    </xf>
    <xf numFmtId="172" fontId="29" fillId="0" borderId="17" xfId="43" applyNumberFormat="1" applyFont="1" applyBorder="1">
      <alignment horizontal="right"/>
    </xf>
    <xf numFmtId="172" fontId="29" fillId="0" borderId="0" xfId="43" applyNumberFormat="1" applyFont="1" applyBorder="1">
      <alignment horizontal="right"/>
    </xf>
    <xf numFmtId="1" fontId="34" fillId="0" borderId="0" xfId="0" applyNumberFormat="1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center" wrapText="1"/>
    </xf>
    <xf numFmtId="1" fontId="34" fillId="33" borderId="48" xfId="0" applyNumberFormat="1" applyFont="1" applyFill="1" applyBorder="1" applyAlignment="1">
      <alignment horizontal="center" vertical="center" wrapText="1"/>
    </xf>
    <xf numFmtId="166" fontId="34" fillId="34" borderId="16" xfId="43" applyFont="1" applyFill="1" applyBorder="1" applyAlignment="1">
      <alignment horizontal="right"/>
    </xf>
    <xf numFmtId="0" fontId="34" fillId="33" borderId="15" xfId="0" applyFont="1" applyFill="1" applyBorder="1" applyAlignment="1">
      <alignment horizontal="center" vertical="center"/>
    </xf>
    <xf numFmtId="0" fontId="34" fillId="33" borderId="47" xfId="0" applyNumberFormat="1" applyFont="1" applyFill="1" applyBorder="1" applyAlignment="1">
      <alignment horizontal="center" vertical="center"/>
    </xf>
    <xf numFmtId="0" fontId="34" fillId="33" borderId="50" xfId="0" applyNumberFormat="1" applyFont="1" applyFill="1" applyBorder="1" applyAlignment="1">
      <alignment horizontal="center" vertical="center"/>
    </xf>
    <xf numFmtId="0" fontId="34" fillId="33" borderId="15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left" vertical="center" readingOrder="1"/>
    </xf>
    <xf numFmtId="0" fontId="39" fillId="0" borderId="0" xfId="0" applyFont="1" applyAlignment="1">
      <alignment horizontal="left" vertical="center" readingOrder="1"/>
    </xf>
    <xf numFmtId="173" fontId="29" fillId="0" borderId="16" xfId="43" applyNumberFormat="1" applyFont="1" applyFill="1" applyBorder="1">
      <alignment horizontal="right"/>
    </xf>
    <xf numFmtId="166" fontId="34" fillId="34" borderId="51" xfId="43" applyFont="1" applyFill="1" applyBorder="1" applyAlignment="1">
      <alignment horizontal="left"/>
    </xf>
    <xf numFmtId="0" fontId="34" fillId="33" borderId="14" xfId="0" applyFont="1" applyFill="1" applyBorder="1" applyAlignment="1">
      <alignment horizontal="center" vertical="center"/>
    </xf>
    <xf numFmtId="166" fontId="34" fillId="33" borderId="14" xfId="43" applyFont="1" applyFill="1" applyBorder="1" applyAlignment="1">
      <alignment horizontal="center" vertical="center" wrapText="1"/>
    </xf>
    <xf numFmtId="49" fontId="34" fillId="33" borderId="14" xfId="43" applyNumberFormat="1" applyFont="1" applyFill="1" applyBorder="1" applyAlignment="1">
      <alignment horizontal="center" vertical="center" wrapText="1"/>
    </xf>
    <xf numFmtId="1" fontId="34" fillId="33" borderId="14" xfId="43" applyNumberFormat="1" applyFont="1" applyFill="1" applyBorder="1" applyAlignment="1">
      <alignment horizontal="center" vertical="center" wrapText="1"/>
    </xf>
    <xf numFmtId="173" fontId="29" fillId="34" borderId="15" xfId="43" applyNumberFormat="1" applyFont="1" applyFill="1" applyBorder="1">
      <alignment horizontal="right"/>
    </xf>
    <xf numFmtId="173" fontId="29" fillId="34" borderId="17" xfId="43" applyNumberFormat="1" applyFont="1" applyFill="1" applyBorder="1">
      <alignment horizontal="right"/>
    </xf>
    <xf numFmtId="173" fontId="29" fillId="0" borderId="30" xfId="43" applyNumberFormat="1" applyFont="1" applyBorder="1">
      <alignment horizontal="right"/>
    </xf>
    <xf numFmtId="1" fontId="0" fillId="0" borderId="0" xfId="0" applyNumberFormat="1"/>
    <xf numFmtId="0" fontId="0" fillId="0" borderId="0" xfId="0" applyBorder="1"/>
    <xf numFmtId="1" fontId="0" fillId="0" borderId="0" xfId="0" applyNumberFormat="1" applyBorder="1"/>
    <xf numFmtId="0" fontId="34" fillId="0" borderId="0" xfId="0" applyFont="1" applyBorder="1" applyAlignment="1">
      <alignment horizontal="left"/>
    </xf>
    <xf numFmtId="166" fontId="34" fillId="33" borderId="0" xfId="43" applyFont="1" applyFill="1" applyBorder="1" applyAlignment="1">
      <alignment horizontal="left" wrapText="1"/>
    </xf>
    <xf numFmtId="1" fontId="35" fillId="0" borderId="0" xfId="0" applyNumberFormat="1" applyFont="1"/>
    <xf numFmtId="0" fontId="36" fillId="0" borderId="0" xfId="0" applyNumberFormat="1" applyFont="1"/>
    <xf numFmtId="165" fontId="0" fillId="0" borderId="0" xfId="0" applyNumberFormat="1"/>
    <xf numFmtId="0" fontId="29" fillId="0" borderId="0" xfId="57"/>
    <xf numFmtId="0" fontId="28" fillId="0" borderId="0" xfId="52"/>
    <xf numFmtId="14" fontId="29" fillId="0" borderId="0" xfId="57" applyNumberFormat="1" applyAlignment="1">
      <alignment horizontal="left"/>
    </xf>
    <xf numFmtId="0" fontId="40" fillId="0" borderId="0" xfId="0" applyFont="1"/>
    <xf numFmtId="166" fontId="40" fillId="0" borderId="0" xfId="0" applyNumberFormat="1" applyFont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167" fontId="29" fillId="0" borderId="0" xfId="0" applyNumberFormat="1" applyFont="1" applyFill="1"/>
    <xf numFmtId="0" fontId="40" fillId="0" borderId="0" xfId="0" applyFont="1" applyFill="1"/>
    <xf numFmtId="1" fontId="34" fillId="33" borderId="52" xfId="43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textRotation="90"/>
    </xf>
    <xf numFmtId="1" fontId="34" fillId="33" borderId="14" xfId="43" applyNumberFormat="1" applyFont="1" applyFill="1" applyBorder="1" applyAlignment="1">
      <alignment horizontal="center" wrapText="1"/>
    </xf>
    <xf numFmtId="0" fontId="42" fillId="0" borderId="0" xfId="0" applyFont="1" applyFill="1"/>
    <xf numFmtId="0" fontId="43" fillId="0" borderId="0" xfId="0" applyFont="1" applyFill="1"/>
    <xf numFmtId="1" fontId="41" fillId="0" borderId="0" xfId="0" applyNumberFormat="1" applyFont="1" applyFill="1" applyAlignment="1">
      <alignment horizontal="center"/>
    </xf>
    <xf numFmtId="166" fontId="40" fillId="0" borderId="0" xfId="0" applyNumberFormat="1" applyFont="1" applyFill="1"/>
    <xf numFmtId="165" fontId="40" fillId="0" borderId="0" xfId="0" applyNumberFormat="1" applyFont="1" applyFill="1"/>
    <xf numFmtId="0" fontId="40" fillId="0" borderId="0" xfId="40" applyFont="1" applyFill="1"/>
    <xf numFmtId="165" fontId="40" fillId="0" borderId="0" xfId="40" applyNumberFormat="1" applyFont="1" applyFill="1"/>
    <xf numFmtId="0" fontId="41" fillId="0" borderId="15" xfId="0" applyFont="1" applyFill="1" applyBorder="1" applyAlignment="1">
      <alignment horizontal="center" vertical="center"/>
    </xf>
    <xf numFmtId="166" fontId="41" fillId="0" borderId="18" xfId="43" applyFont="1" applyFill="1" applyBorder="1" applyAlignment="1">
      <alignment horizontal="center" vertical="center" wrapText="1"/>
    </xf>
    <xf numFmtId="166" fontId="34" fillId="0" borderId="0" xfId="43" applyFont="1" applyFill="1" applyBorder="1" applyAlignment="1">
      <alignment horizontal="left" wrapText="1"/>
    </xf>
    <xf numFmtId="0" fontId="34" fillId="33" borderId="14" xfId="0" applyFont="1" applyFill="1" applyBorder="1" applyAlignment="1">
      <alignment horizontal="left" vertical="center"/>
    </xf>
    <xf numFmtId="166" fontId="29" fillId="0" borderId="0" xfId="43" applyFont="1" applyFill="1" applyBorder="1" applyAlignment="1">
      <alignment horizontal="left" wrapText="1"/>
    </xf>
    <xf numFmtId="1" fontId="34" fillId="0" borderId="0" xfId="0" applyNumberFormat="1" applyFont="1" applyBorder="1"/>
    <xf numFmtId="0" fontId="32" fillId="0" borderId="0" xfId="49" applyFont="1" applyAlignment="1">
      <alignment horizontal="left" wrapText="1"/>
    </xf>
    <xf numFmtId="0" fontId="41" fillId="0" borderId="0" xfId="40" applyFont="1" applyFill="1"/>
    <xf numFmtId="0" fontId="34" fillId="0" borderId="26" xfId="0" applyFont="1" applyBorder="1" applyAlignment="1">
      <alignment horizontal="center" vertical="center" textRotation="90"/>
    </xf>
    <xf numFmtId="0" fontId="34" fillId="0" borderId="0" xfId="0" applyFont="1" applyBorder="1" applyAlignment="1">
      <alignment horizontal="center" vertical="center" textRotation="90"/>
    </xf>
    <xf numFmtId="0" fontId="34" fillId="0" borderId="33" xfId="0" applyFont="1" applyBorder="1" applyAlignment="1">
      <alignment horizontal="center" vertical="center" textRotation="90"/>
    </xf>
    <xf numFmtId="0" fontId="34" fillId="33" borderId="15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left" wrapText="1"/>
    </xf>
    <xf numFmtId="0" fontId="34" fillId="33" borderId="47" xfId="0" applyNumberFormat="1" applyFont="1" applyFill="1" applyBorder="1" applyAlignment="1">
      <alignment horizontal="center" vertical="center"/>
    </xf>
    <xf numFmtId="0" fontId="34" fillId="33" borderId="50" xfId="0" applyNumberFormat="1" applyFont="1" applyFill="1" applyBorder="1" applyAlignment="1">
      <alignment horizontal="center" vertical="center"/>
    </xf>
    <xf numFmtId="0" fontId="34" fillId="33" borderId="15" xfId="0" applyNumberFormat="1" applyFont="1" applyFill="1" applyBorder="1" applyAlignment="1">
      <alignment horizontal="center" vertical="center"/>
    </xf>
    <xf numFmtId="0" fontId="29" fillId="0" borderId="0" xfId="40" applyFont="1" applyFill="1"/>
    <xf numFmtId="0" fontId="34" fillId="0" borderId="0" xfId="0" applyFont="1" applyAlignment="1">
      <alignment horizontal="left" vertical="center" readingOrder="1"/>
    </xf>
    <xf numFmtId="0" fontId="29" fillId="0" borderId="0" xfId="40" applyFont="1"/>
    <xf numFmtId="165" fontId="29" fillId="0" borderId="0" xfId="40" applyNumberFormat="1" applyFont="1"/>
    <xf numFmtId="165" fontId="40" fillId="0" borderId="0" xfId="40" applyNumberFormat="1" applyFont="1"/>
    <xf numFmtId="165" fontId="40" fillId="0" borderId="0" xfId="0" applyNumberFormat="1" applyFont="1"/>
    <xf numFmtId="0" fontId="4" fillId="0" borderId="0" xfId="0" applyFont="1"/>
    <xf numFmtId="166" fontId="45" fillId="34" borderId="15" xfId="43" applyFont="1" applyFill="1" applyBorder="1" applyAlignment="1">
      <alignment horizontal="left"/>
    </xf>
    <xf numFmtId="166" fontId="4" fillId="34" borderId="4" xfId="43" applyNumberFormat="1" applyFont="1" applyFill="1" applyBorder="1">
      <alignment horizontal="right"/>
    </xf>
    <xf numFmtId="166" fontId="4" fillId="34" borderId="0" xfId="43" applyFont="1" applyFill="1" applyBorder="1">
      <alignment horizontal="right"/>
    </xf>
  </cellXfs>
  <cellStyles count="5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6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5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9 2" xfId="51" xr:uid="{00000000-0005-0000-0000-000027000000}"/>
    <cellStyle name="Normal 2" xfId="37" xr:uid="{00000000-0005-0000-0000-000028000000}"/>
    <cellStyle name="Normal 2 5" xfId="54" xr:uid="{00000000-0005-0000-0000-000029000000}"/>
    <cellStyle name="Normal 2 5 2" xfId="55" xr:uid="{00000000-0005-0000-0000-00002A000000}"/>
    <cellStyle name="Normal 2 5 3" xfId="50" xr:uid="{00000000-0005-0000-0000-00002B000000}"/>
    <cellStyle name="Normal 3" xfId="38" xr:uid="{00000000-0005-0000-0000-00002C000000}"/>
    <cellStyle name="Normal 4" xfId="39" xr:uid="{00000000-0005-0000-0000-00002D000000}"/>
    <cellStyle name="Normal 5" xfId="40" xr:uid="{00000000-0005-0000-0000-00002E000000}"/>
    <cellStyle name="Normal 5 2" xfId="49" xr:uid="{00000000-0005-0000-0000-00002F000000}"/>
    <cellStyle name="Normal 6" xfId="57" xr:uid="{C54EC825-BC12-4DA2-8945-9FE6441B3436}"/>
    <cellStyle name="Note 2" xfId="41" xr:uid="{00000000-0005-0000-0000-000030000000}"/>
    <cellStyle name="Note 3" xfId="42" xr:uid="{00000000-0005-0000-0000-000031000000}"/>
    <cellStyle name="NumberCellStyle" xfId="43" xr:uid="{00000000-0005-0000-0000-000032000000}"/>
    <cellStyle name="Output" xfId="44" builtinId="21" customBuiltin="1"/>
    <cellStyle name="Percent" xfId="53" builtinId="5"/>
    <cellStyle name="Style 1" xfId="45" xr:uid="{00000000-0005-0000-0000-00003500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A5EA6"/>
      <rgbColor rgb="00E5C473"/>
      <rgbColor rgb="00B98B50"/>
      <rgbColor rgb="0061276D"/>
      <rgbColor rgb="002E368F"/>
      <rgbColor rgb="00D8C5E0"/>
      <rgbColor rgb="00E2D7EA"/>
      <rgbColor rgb="00EFD9A6"/>
      <rgbColor rgb="009A5EA6"/>
      <rgbColor rgb="00E5C473"/>
      <rgbColor rgb="00B98B50"/>
      <rgbColor rgb="0061276D"/>
      <rgbColor rgb="002E368F"/>
      <rgbColor rgb="00D8C5E0"/>
      <rgbColor rgb="00E2D7EA"/>
      <rgbColor rgb="00EFD9A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86EB4"/>
      <color rgb="FFC84B96"/>
      <color rgb="FFE9B6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expenditure, 2023</a:t>
            </a:r>
          </a:p>
          <a:p>
            <a:pPr algn="l">
              <a:defRPr sz="1800" b="1"/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33333333333332E-3"/>
          <c:y val="8.234348254577519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166249546138286"/>
          <c:w val="0.97066666666666668"/>
          <c:h val="0.781439649359406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A8CB-4D1B-923F-F2A2742553D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A8CB-4D1B-923F-F2A2742553D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A8CB-4D1B-923F-F2A2742553D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A8CB-4D1B-923F-F2A2742553D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A8CB-4D1B-923F-F2A2742553D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A8CB-4D1B-923F-F2A2742553D6}"/>
              </c:ext>
            </c:extLst>
          </c:dPt>
          <c:cat>
            <c:strRef>
              <c:f>'total expenditure'!$C$40:$C$73</c:f>
              <c:strCache>
                <c:ptCount val="34"/>
                <c:pt idx="0">
                  <c:v>EU</c:v>
                </c:pt>
                <c:pt idx="1">
                  <c:v>euro area 20</c:v>
                </c:pt>
                <c:pt idx="3">
                  <c:v>France</c:v>
                </c:pt>
                <c:pt idx="4">
                  <c:v>Italy</c:v>
                </c:pt>
                <c:pt idx="5">
                  <c:v>Austria</c:v>
                </c:pt>
                <c:pt idx="6">
                  <c:v>Greece</c:v>
                </c:pt>
                <c:pt idx="7">
                  <c:v>Finland</c:v>
                </c:pt>
                <c:pt idx="8">
                  <c:v>Belgium</c:v>
                </c:pt>
                <c:pt idx="9">
                  <c:v>Germany</c:v>
                </c:pt>
                <c:pt idx="10">
                  <c:v>Sweden</c:v>
                </c:pt>
                <c:pt idx="11">
                  <c:v>Hungary</c:v>
                </c:pt>
                <c:pt idx="12">
                  <c:v>Slovenia</c:v>
                </c:pt>
                <c:pt idx="13">
                  <c:v>Spain</c:v>
                </c:pt>
                <c:pt idx="14">
                  <c:v>Denmark</c:v>
                </c:pt>
                <c:pt idx="15">
                  <c:v>Croatia</c:v>
                </c:pt>
                <c:pt idx="16">
                  <c:v>Latvia</c:v>
                </c:pt>
                <c:pt idx="17">
                  <c:v>Portugal</c:v>
                </c:pt>
                <c:pt idx="18">
                  <c:v>Luxembourg</c:v>
                </c:pt>
                <c:pt idx="19">
                  <c:v>Poland</c:v>
                </c:pt>
                <c:pt idx="20">
                  <c:v>Netherlands</c:v>
                </c:pt>
                <c:pt idx="21">
                  <c:v>Slovakia*</c:v>
                </c:pt>
                <c:pt idx="22">
                  <c:v>Czechia</c:v>
                </c:pt>
                <c:pt idx="23">
                  <c:v>Bulgaria</c:v>
                </c:pt>
                <c:pt idx="24">
                  <c:v>Romania</c:v>
                </c:pt>
                <c:pt idx="25">
                  <c:v>Estonia</c:v>
                </c:pt>
                <c:pt idx="26">
                  <c:v>Cyprus</c:v>
                </c:pt>
                <c:pt idx="27">
                  <c:v>Malta</c:v>
                </c:pt>
                <c:pt idx="28">
                  <c:v>Lithuania</c:v>
                </c:pt>
                <c:pt idx="29">
                  <c:v>Ireland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'total expenditure'!$D$40:$D$73</c:f>
              <c:numCache>
                <c:formatCode>0.0</c:formatCode>
                <c:ptCount val="34"/>
                <c:pt idx="0">
                  <c:v>49.003233000000002</c:v>
                </c:pt>
                <c:pt idx="1">
                  <c:v>49.512120000000003</c:v>
                </c:pt>
                <c:pt idx="3">
                  <c:v>58.398834999999998</c:v>
                </c:pt>
                <c:pt idx="4">
                  <c:v>54.880237999999999</c:v>
                </c:pt>
                <c:pt idx="5">
                  <c:v>53.010387000000001</c:v>
                </c:pt>
                <c:pt idx="6">
                  <c:v>52.853397999999999</c:v>
                </c:pt>
                <c:pt idx="7">
                  <c:v>52.63682</c:v>
                </c:pt>
                <c:pt idx="8">
                  <c:v>52.240785000000002</c:v>
                </c:pt>
                <c:pt idx="9">
                  <c:v>49.001984999999998</c:v>
                </c:pt>
                <c:pt idx="10">
                  <c:v>48.924258999999999</c:v>
                </c:pt>
                <c:pt idx="11">
                  <c:v>48.73301</c:v>
                </c:pt>
                <c:pt idx="12">
                  <c:v>47.654864000000003</c:v>
                </c:pt>
                <c:pt idx="13">
                  <c:v>46.382029000000003</c:v>
                </c:pt>
                <c:pt idx="14">
                  <c:v>44.894187000000002</c:v>
                </c:pt>
                <c:pt idx="15">
                  <c:v>44.880974000000002</c:v>
                </c:pt>
                <c:pt idx="16">
                  <c:v>44.223947000000003</c:v>
                </c:pt>
                <c:pt idx="17">
                  <c:v>43.873945999999997</c:v>
                </c:pt>
                <c:pt idx="18">
                  <c:v>43.836942999999998</c:v>
                </c:pt>
                <c:pt idx="19">
                  <c:v>43.250754000000001</c:v>
                </c:pt>
                <c:pt idx="20">
                  <c:v>43.241835000000002</c:v>
                </c:pt>
                <c:pt idx="21">
                  <c:v>42.995018999999999</c:v>
                </c:pt>
                <c:pt idx="22">
                  <c:v>42.988951</c:v>
                </c:pt>
                <c:pt idx="23">
                  <c:v>41.221957000000003</c:v>
                </c:pt>
                <c:pt idx="24">
                  <c:v>40.388334</c:v>
                </c:pt>
                <c:pt idx="25">
                  <c:v>39.965364000000001</c:v>
                </c:pt>
                <c:pt idx="26">
                  <c:v>37.938557000000003</c:v>
                </c:pt>
                <c:pt idx="27">
                  <c:v>37.710467000000001</c:v>
                </c:pt>
                <c:pt idx="28">
                  <c:v>36.246878000000002</c:v>
                </c:pt>
                <c:pt idx="29">
                  <c:v>20.594647999999999</c:v>
                </c:pt>
                <c:pt idx="31">
                  <c:v>46.681336000000002</c:v>
                </c:pt>
                <c:pt idx="32">
                  <c:v>38.148041999999997</c:v>
                </c:pt>
                <c:pt idx="33">
                  <c:v>32.768092000000003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8CB-4D1B-923F-F2A274255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630199552"/>
        <c:axId val="701362992"/>
      </c:barChart>
      <c:catAx>
        <c:axId val="63019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362992"/>
        <c:crosses val="autoZero"/>
        <c:auto val="1"/>
        <c:lblAlgn val="ctr"/>
        <c:lblOffset val="100"/>
        <c:tickMarkSkip val="1"/>
        <c:noMultiLvlLbl val="0"/>
      </c:catAx>
      <c:valAx>
        <c:axId val="701362992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9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Evolution of General government total expenditure, EU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258771053857935E-3"/>
          <c:y val="7.9867909797056904E-3"/>
        </c:manualLayout>
      </c:layout>
      <c:overlay val="0"/>
    </c:title>
    <c:autoTitleDeleted val="0"/>
    <c:plotArea>
      <c:layout>
        <c:manualLayout>
          <c:xMode val="edge"/>
          <c:yMode val="edge"/>
          <c:x val="1.4646162039810931E-2"/>
          <c:y val="0.11800483672515157"/>
          <c:w val="0.96851075161440647"/>
          <c:h val="0.70785261918005848"/>
        </c:manualLayout>
      </c:layout>
      <c:areaChart>
        <c:grouping val="stacked"/>
        <c:varyColors val="0"/>
        <c:ser>
          <c:idx val="0"/>
          <c:order val="0"/>
          <c:tx>
            <c:strRef>
              <c:f>evolution!$A$31</c:f>
              <c:strCache>
                <c:ptCount val="1"/>
                <c:pt idx="0">
                  <c:v>education</c:v>
                </c:pt>
              </c:strCache>
            </c:strRef>
          </c:tx>
          <c:cat>
            <c:strRef>
              <c:f>evolution!$B$30:$AD$30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2023*</c:v>
                </c:pt>
              </c:strCache>
            </c:strRef>
          </c:cat>
          <c:val>
            <c:numRef>
              <c:f>evolution!$B$31:$AD$31</c:f>
              <c:numCache>
                <c:formatCode>#,##0.0_i</c:formatCode>
                <c:ptCount val="29"/>
                <c:pt idx="0">
                  <c:v>4.9244159999999999</c:v>
                </c:pt>
                <c:pt idx="1">
                  <c:v>4.9738069999999999</c:v>
                </c:pt>
                <c:pt idx="2">
                  <c:v>4.9264080000000003</c:v>
                </c:pt>
                <c:pt idx="3">
                  <c:v>4.8785230000000004</c:v>
                </c:pt>
                <c:pt idx="4">
                  <c:v>4.8974070000000003</c:v>
                </c:pt>
                <c:pt idx="5">
                  <c:v>4.8004319999999998</c:v>
                </c:pt>
                <c:pt idx="6">
                  <c:v>4.8501810000000001</c:v>
                </c:pt>
                <c:pt idx="7">
                  <c:v>4.9409000000000001</c:v>
                </c:pt>
                <c:pt idx="8">
                  <c:v>4.988486</c:v>
                </c:pt>
                <c:pt idx="9">
                  <c:v>4.8586790000000004</c:v>
                </c:pt>
                <c:pt idx="10">
                  <c:v>4.8577969999999997</c:v>
                </c:pt>
                <c:pt idx="11">
                  <c:v>4.7823250000000002</c:v>
                </c:pt>
                <c:pt idx="12">
                  <c:v>4.6931859999999999</c:v>
                </c:pt>
                <c:pt idx="13">
                  <c:v>4.7603770000000001</c:v>
                </c:pt>
                <c:pt idx="14">
                  <c:v>5.070424</c:v>
                </c:pt>
                <c:pt idx="15">
                  <c:v>5.0377330000000002</c:v>
                </c:pt>
                <c:pt idx="16">
                  <c:v>4.9191739999999999</c:v>
                </c:pt>
                <c:pt idx="17">
                  <c:v>4.8672769999999996</c:v>
                </c:pt>
                <c:pt idx="18">
                  <c:v>4.8739249999999998</c:v>
                </c:pt>
                <c:pt idx="19">
                  <c:v>4.8500209999999999</c:v>
                </c:pt>
                <c:pt idx="20">
                  <c:v>4.7782840000000002</c:v>
                </c:pt>
                <c:pt idx="21">
                  <c:v>4.7102199999999996</c:v>
                </c:pt>
                <c:pt idx="22">
                  <c:v>4.6610950000000004</c:v>
                </c:pt>
                <c:pt idx="23">
                  <c:v>4.6699539999999997</c:v>
                </c:pt>
                <c:pt idx="24">
                  <c:v>4.6545519999999998</c:v>
                </c:pt>
                <c:pt idx="25">
                  <c:v>4.9259750000000002</c:v>
                </c:pt>
                <c:pt idx="26">
                  <c:v>4.7696379999999996</c:v>
                </c:pt>
                <c:pt idx="27">
                  <c:v>4.6299060000000001</c:v>
                </c:pt>
                <c:pt idx="28">
                  <c:v>4.684812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A-4A74-A289-DCAA56FE0953}"/>
            </c:ext>
          </c:extLst>
        </c:ser>
        <c:ser>
          <c:idx val="1"/>
          <c:order val="1"/>
          <c:tx>
            <c:strRef>
              <c:f>evolution!$A$32</c:f>
              <c:strCache>
                <c:ptCount val="1"/>
                <c:pt idx="0">
                  <c:v>economic affairs</c:v>
                </c:pt>
              </c:strCache>
            </c:strRef>
          </c:tx>
          <c:cat>
            <c:strRef>
              <c:f>evolution!$B$30:$AD$30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2023*</c:v>
                </c:pt>
              </c:strCache>
            </c:strRef>
          </c:cat>
          <c:val>
            <c:numRef>
              <c:f>evolution!$B$32:$AD$32</c:f>
              <c:numCache>
                <c:formatCode>#,##0.0_i</c:formatCode>
                <c:ptCount val="29"/>
                <c:pt idx="0">
                  <c:v>7.3678319999999999</c:v>
                </c:pt>
                <c:pt idx="1">
                  <c:v>5.0699459999999998</c:v>
                </c:pt>
                <c:pt idx="2">
                  <c:v>4.6442509999999997</c:v>
                </c:pt>
                <c:pt idx="3">
                  <c:v>4.7286359999999998</c:v>
                </c:pt>
                <c:pt idx="4">
                  <c:v>4.7548560000000002</c:v>
                </c:pt>
                <c:pt idx="5">
                  <c:v>4.81121</c:v>
                </c:pt>
                <c:pt idx="6">
                  <c:v>4.7667849999999996</c:v>
                </c:pt>
                <c:pt idx="7">
                  <c:v>4.788265</c:v>
                </c:pt>
                <c:pt idx="8">
                  <c:v>4.7389089999999996</c:v>
                </c:pt>
                <c:pt idx="9">
                  <c:v>4.723751</c:v>
                </c:pt>
                <c:pt idx="10">
                  <c:v>4.7032730000000003</c:v>
                </c:pt>
                <c:pt idx="11">
                  <c:v>4.6995760000000004</c:v>
                </c:pt>
                <c:pt idx="12">
                  <c:v>4.519717</c:v>
                </c:pt>
                <c:pt idx="13">
                  <c:v>4.7968570000000001</c:v>
                </c:pt>
                <c:pt idx="14">
                  <c:v>5.2948969999999997</c:v>
                </c:pt>
                <c:pt idx="15">
                  <c:v>5.6981400000000004</c:v>
                </c:pt>
                <c:pt idx="16">
                  <c:v>5.012289</c:v>
                </c:pt>
                <c:pt idx="17">
                  <c:v>5.3398820000000002</c:v>
                </c:pt>
                <c:pt idx="18">
                  <c:v>5.049366</c:v>
                </c:pt>
                <c:pt idx="19">
                  <c:v>4.9880370000000003</c:v>
                </c:pt>
                <c:pt idx="20">
                  <c:v>4.988734</c:v>
                </c:pt>
                <c:pt idx="21">
                  <c:v>4.642792</c:v>
                </c:pt>
                <c:pt idx="22">
                  <c:v>4.7534479999999997</c:v>
                </c:pt>
                <c:pt idx="23">
                  <c:v>4.7615920000000003</c:v>
                </c:pt>
                <c:pt idx="24">
                  <c:v>4.6946190000000003</c:v>
                </c:pt>
                <c:pt idx="25">
                  <c:v>6.4865709999999996</c:v>
                </c:pt>
                <c:pt idx="26">
                  <c:v>6.506246</c:v>
                </c:pt>
                <c:pt idx="27">
                  <c:v>5.969519</c:v>
                </c:pt>
                <c:pt idx="28">
                  <c:v>5.7620719999999999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A-4A74-A289-DCAA56FE0953}"/>
            </c:ext>
          </c:extLst>
        </c:ser>
        <c:ser>
          <c:idx val="2"/>
          <c:order val="2"/>
          <c:tx>
            <c:strRef>
              <c:f>evolution!$A$33</c:f>
              <c:strCache>
                <c:ptCount val="1"/>
                <c:pt idx="0">
                  <c:v>general public services</c:v>
                </c:pt>
              </c:strCache>
            </c:strRef>
          </c:tx>
          <c:cat>
            <c:strRef>
              <c:f>evolution!$B$30:$AD$30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2023*</c:v>
                </c:pt>
              </c:strCache>
            </c:strRef>
          </c:cat>
          <c:val>
            <c:numRef>
              <c:f>evolution!$B$33:$AD$33</c:f>
              <c:numCache>
                <c:formatCode>#,##0.0_i</c:formatCode>
                <c:ptCount val="29"/>
                <c:pt idx="0">
                  <c:v>9.4808369999999993</c:v>
                </c:pt>
                <c:pt idx="1">
                  <c:v>9.5226000000000006</c:v>
                </c:pt>
                <c:pt idx="2">
                  <c:v>9.1225050000000003</c:v>
                </c:pt>
                <c:pt idx="3">
                  <c:v>8.611561</c:v>
                </c:pt>
                <c:pt idx="4">
                  <c:v>8.1384260000000008</c:v>
                </c:pt>
                <c:pt idx="5">
                  <c:v>7.8859529999999998</c:v>
                </c:pt>
                <c:pt idx="6">
                  <c:v>7.7532779999999999</c:v>
                </c:pt>
                <c:pt idx="7">
                  <c:v>7.5466870000000004</c:v>
                </c:pt>
                <c:pt idx="8">
                  <c:v>7.2991010000000003</c:v>
                </c:pt>
                <c:pt idx="9">
                  <c:v>7.1183889999999996</c:v>
                </c:pt>
                <c:pt idx="10">
                  <c:v>7.0177040000000002</c:v>
                </c:pt>
                <c:pt idx="11">
                  <c:v>6.7672650000000001</c:v>
                </c:pt>
                <c:pt idx="12">
                  <c:v>6.7763410000000004</c:v>
                </c:pt>
                <c:pt idx="13">
                  <c:v>6.9850019999999997</c:v>
                </c:pt>
                <c:pt idx="14">
                  <c:v>7.1780099999999996</c:v>
                </c:pt>
                <c:pt idx="15">
                  <c:v>6.9974179999999997</c:v>
                </c:pt>
                <c:pt idx="16">
                  <c:v>7.1118589999999999</c:v>
                </c:pt>
                <c:pt idx="17">
                  <c:v>7.242623</c:v>
                </c:pt>
                <c:pt idx="18">
                  <c:v>7.1369999999999996</c:v>
                </c:pt>
                <c:pt idx="19">
                  <c:v>6.836392</c:v>
                </c:pt>
                <c:pt idx="20">
                  <c:v>6.4121249999999996</c:v>
                </c:pt>
                <c:pt idx="21">
                  <c:v>6.1509809999999998</c:v>
                </c:pt>
                <c:pt idx="22">
                  <c:v>5.9117920000000002</c:v>
                </c:pt>
                <c:pt idx="23">
                  <c:v>5.8268690000000003</c:v>
                </c:pt>
                <c:pt idx="24">
                  <c:v>5.721984</c:v>
                </c:pt>
                <c:pt idx="25">
                  <c:v>6.0150079999999999</c:v>
                </c:pt>
                <c:pt idx="26">
                  <c:v>5.8541119999999998</c:v>
                </c:pt>
                <c:pt idx="27">
                  <c:v>5.8577700000000004</c:v>
                </c:pt>
                <c:pt idx="28">
                  <c:v>5.8813089999999999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A-4A74-A289-DCAA56FE0953}"/>
            </c:ext>
          </c:extLst>
        </c:ser>
        <c:ser>
          <c:idx val="3"/>
          <c:order val="3"/>
          <c:tx>
            <c:strRef>
              <c:f>evolution!$A$34</c:f>
              <c:strCache>
                <c:ptCount val="1"/>
                <c:pt idx="0">
                  <c:v>health</c:v>
                </c:pt>
              </c:strCache>
            </c:strRef>
          </c:tx>
          <c:cat>
            <c:strRef>
              <c:f>evolution!$B$30:$AD$30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2023*</c:v>
                </c:pt>
              </c:strCache>
            </c:strRef>
          </c:cat>
          <c:val>
            <c:numRef>
              <c:f>evolution!$B$34:$AD$34</c:f>
              <c:numCache>
                <c:formatCode>#,##0.0_i</c:formatCode>
                <c:ptCount val="29"/>
                <c:pt idx="0">
                  <c:v>5.9198750000000002</c:v>
                </c:pt>
                <c:pt idx="1">
                  <c:v>5.9996309999999999</c:v>
                </c:pt>
                <c:pt idx="2">
                  <c:v>5.9094949999999997</c:v>
                </c:pt>
                <c:pt idx="3">
                  <c:v>5.9048780000000001</c:v>
                </c:pt>
                <c:pt idx="4">
                  <c:v>5.9455309999999999</c:v>
                </c:pt>
                <c:pt idx="5">
                  <c:v>6.0930039999999996</c:v>
                </c:pt>
                <c:pt idx="6">
                  <c:v>6.1953760000000004</c:v>
                </c:pt>
                <c:pt idx="7">
                  <c:v>6.3699810000000001</c:v>
                </c:pt>
                <c:pt idx="8">
                  <c:v>6.4998240000000003</c:v>
                </c:pt>
                <c:pt idx="9">
                  <c:v>6.471641</c:v>
                </c:pt>
                <c:pt idx="10">
                  <c:v>6.5603809999999996</c:v>
                </c:pt>
                <c:pt idx="11">
                  <c:v>6.5635890000000003</c:v>
                </c:pt>
                <c:pt idx="12">
                  <c:v>6.4900960000000003</c:v>
                </c:pt>
                <c:pt idx="13">
                  <c:v>6.6632800000000003</c:v>
                </c:pt>
                <c:pt idx="14">
                  <c:v>7.2454700000000001</c:v>
                </c:pt>
                <c:pt idx="15">
                  <c:v>7.1696249999999999</c:v>
                </c:pt>
                <c:pt idx="16">
                  <c:v>7.0281229999999999</c:v>
                </c:pt>
                <c:pt idx="17">
                  <c:v>7.0496299999999996</c:v>
                </c:pt>
                <c:pt idx="18">
                  <c:v>7.0763449999999999</c:v>
                </c:pt>
                <c:pt idx="19">
                  <c:v>7.088241</c:v>
                </c:pt>
                <c:pt idx="20">
                  <c:v>7.0034489999999998</c:v>
                </c:pt>
                <c:pt idx="21">
                  <c:v>6.9488649999999996</c:v>
                </c:pt>
                <c:pt idx="22">
                  <c:v>6.8939000000000004</c:v>
                </c:pt>
                <c:pt idx="23">
                  <c:v>6.9040660000000003</c:v>
                </c:pt>
                <c:pt idx="24">
                  <c:v>6.9610690000000002</c:v>
                </c:pt>
                <c:pt idx="25">
                  <c:v>7.9624519999999999</c:v>
                </c:pt>
                <c:pt idx="26">
                  <c:v>8.0129490000000008</c:v>
                </c:pt>
                <c:pt idx="27">
                  <c:v>7.5690619999999997</c:v>
                </c:pt>
                <c:pt idx="28">
                  <c:v>7.2745369999999996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0A-4A74-A289-DCAA56FE0953}"/>
            </c:ext>
          </c:extLst>
        </c:ser>
        <c:ser>
          <c:idx val="4"/>
          <c:order val="4"/>
          <c:tx>
            <c:strRef>
              <c:f>evolution!$A$35</c:f>
              <c:strCache>
                <c:ptCount val="1"/>
                <c:pt idx="0">
                  <c:v>social protection</c:v>
                </c:pt>
              </c:strCache>
            </c:strRef>
          </c:tx>
          <c:cat>
            <c:strRef>
              <c:f>evolution!$B$30:$AD$30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2023*</c:v>
                </c:pt>
              </c:strCache>
            </c:strRef>
          </c:cat>
          <c:val>
            <c:numRef>
              <c:f>evolution!$B$35:$AD$35</c:f>
              <c:numCache>
                <c:formatCode>#,##0.0_i</c:formatCode>
                <c:ptCount val="29"/>
                <c:pt idx="0">
                  <c:v>19.446104999999999</c:v>
                </c:pt>
                <c:pt idx="1">
                  <c:v>19.451239000000001</c:v>
                </c:pt>
                <c:pt idx="2">
                  <c:v>19.182124999999999</c:v>
                </c:pt>
                <c:pt idx="3">
                  <c:v>18.765575999999999</c:v>
                </c:pt>
                <c:pt idx="4">
                  <c:v>18.766999999999999</c:v>
                </c:pt>
                <c:pt idx="5">
                  <c:v>18.019311999999999</c:v>
                </c:pt>
                <c:pt idx="6">
                  <c:v>17.941544</c:v>
                </c:pt>
                <c:pt idx="7">
                  <c:v>18.120024999999998</c:v>
                </c:pt>
                <c:pt idx="8">
                  <c:v>18.550992000000001</c:v>
                </c:pt>
                <c:pt idx="9">
                  <c:v>18.334599000000001</c:v>
                </c:pt>
                <c:pt idx="10">
                  <c:v>18.240919999999999</c:v>
                </c:pt>
                <c:pt idx="11">
                  <c:v>17.933776000000002</c:v>
                </c:pt>
                <c:pt idx="12">
                  <c:v>17.571928</c:v>
                </c:pt>
                <c:pt idx="13">
                  <c:v>17.873228999999998</c:v>
                </c:pt>
                <c:pt idx="14">
                  <c:v>19.757904</c:v>
                </c:pt>
                <c:pt idx="15">
                  <c:v>19.651350000000001</c:v>
                </c:pt>
                <c:pt idx="16">
                  <c:v>19.294256000000001</c:v>
                </c:pt>
                <c:pt idx="17">
                  <c:v>19.670390000000001</c:v>
                </c:pt>
                <c:pt idx="18">
                  <c:v>19.941036</c:v>
                </c:pt>
                <c:pt idx="19">
                  <c:v>19.808893000000001</c:v>
                </c:pt>
                <c:pt idx="20">
                  <c:v>19.588946</c:v>
                </c:pt>
                <c:pt idx="21">
                  <c:v>19.640091999999999</c:v>
                </c:pt>
                <c:pt idx="22">
                  <c:v>19.322668</c:v>
                </c:pt>
                <c:pt idx="23">
                  <c:v>19.103228000000001</c:v>
                </c:pt>
                <c:pt idx="24">
                  <c:v>19.209762999999999</c:v>
                </c:pt>
                <c:pt idx="25">
                  <c:v>21.761099999999999</c:v>
                </c:pt>
                <c:pt idx="26">
                  <c:v>20.239806000000002</c:v>
                </c:pt>
                <c:pt idx="27">
                  <c:v>19.338650000000001</c:v>
                </c:pt>
                <c:pt idx="28">
                  <c:v>19.240037999999998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0A-4A74-A289-DCAA56FE0953}"/>
            </c:ext>
          </c:extLst>
        </c:ser>
        <c:ser>
          <c:idx val="5"/>
          <c:order val="5"/>
          <c:tx>
            <c:strRef>
              <c:f>evolution!$A$36</c:f>
              <c:strCache>
                <c:ptCount val="1"/>
                <c:pt idx="0">
                  <c:v>other expenditure</c:v>
                </c:pt>
              </c:strCache>
            </c:strRef>
          </c:tx>
          <c:cat>
            <c:strRef>
              <c:f>evolution!$B$30:$AD$30</c:f>
              <c:strCach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2023*</c:v>
                </c:pt>
              </c:strCache>
            </c:strRef>
          </c:cat>
          <c:val>
            <c:numRef>
              <c:f>evolution!$B$36:$AD$36</c:f>
              <c:numCache>
                <c:formatCode>#,##0.0_i</c:formatCode>
                <c:ptCount val="29"/>
                <c:pt idx="0">
                  <c:v>6.1648149999999999</c:v>
                </c:pt>
                <c:pt idx="1">
                  <c:v>5.9020349999999997</c:v>
                </c:pt>
                <c:pt idx="2">
                  <c:v>5.7943370000000005</c:v>
                </c:pt>
                <c:pt idx="3">
                  <c:v>5.7148269999999997</c:v>
                </c:pt>
                <c:pt idx="4">
                  <c:v>5.6949550000000002</c:v>
                </c:pt>
                <c:pt idx="5">
                  <c:v>5.6684359999999998</c:v>
                </c:pt>
                <c:pt idx="6">
                  <c:v>5.7444159999999993</c:v>
                </c:pt>
                <c:pt idx="7">
                  <c:v>5.8638539999999999</c:v>
                </c:pt>
                <c:pt idx="8">
                  <c:v>5.9071010000000008</c:v>
                </c:pt>
                <c:pt idx="9">
                  <c:v>5.7595910000000003</c:v>
                </c:pt>
                <c:pt idx="10">
                  <c:v>5.6988779999999997</c:v>
                </c:pt>
                <c:pt idx="11">
                  <c:v>5.6694610000000001</c:v>
                </c:pt>
                <c:pt idx="12">
                  <c:v>5.6009840000000004</c:v>
                </c:pt>
                <c:pt idx="13">
                  <c:v>5.7367650000000001</c:v>
                </c:pt>
                <c:pt idx="14">
                  <c:v>6.1606199999999998</c:v>
                </c:pt>
                <c:pt idx="15">
                  <c:v>5.961252</c:v>
                </c:pt>
                <c:pt idx="16">
                  <c:v>5.744281</c:v>
                </c:pt>
                <c:pt idx="17">
                  <c:v>5.6421229999999998</c:v>
                </c:pt>
                <c:pt idx="18">
                  <c:v>5.6100190000000003</c:v>
                </c:pt>
                <c:pt idx="19">
                  <c:v>5.4432170000000006</c:v>
                </c:pt>
                <c:pt idx="20">
                  <c:v>5.3636469999999994</c:v>
                </c:pt>
                <c:pt idx="21">
                  <c:v>5.3093050000000002</c:v>
                </c:pt>
                <c:pt idx="22">
                  <c:v>5.2528039999999994</c:v>
                </c:pt>
                <c:pt idx="23">
                  <c:v>5.3205720000000003</c:v>
                </c:pt>
                <c:pt idx="24">
                  <c:v>5.3737409999999999</c:v>
                </c:pt>
                <c:pt idx="25">
                  <c:v>5.7662099999999992</c:v>
                </c:pt>
                <c:pt idx="26">
                  <c:v>5.7604959999999998</c:v>
                </c:pt>
                <c:pt idx="27">
                  <c:v>5.8300549999999998</c:v>
                </c:pt>
                <c:pt idx="28">
                  <c:v>6.1604960000000002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D6F-4E5F-9D6D-F480873A8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993856"/>
        <c:axId val="481995392"/>
        <c:extLst/>
      </c:areaChart>
      <c:catAx>
        <c:axId val="48199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48199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995392"/>
        <c:scaling>
          <c:orientation val="minMax"/>
          <c:max val="5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8199385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1344757759084788"/>
          <c:y val="0.8478211310994006"/>
          <c:w val="0.86484666596188386"/>
          <c:h val="3.933642084911933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general government total expenditure, EU</a:t>
            </a:r>
          </a:p>
          <a:p>
            <a:pPr algn="l">
              <a:defRPr sz="1800" b="1"/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54675203414696E-3"/>
          <c:y val="8.04370582394386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72535680939042E-2"/>
          <c:y val="0.11884575354877058"/>
          <c:w val="0.97105508870214752"/>
          <c:h val="0.60188960583783035"/>
        </c:manualLayout>
      </c:layout>
      <c:areaChart>
        <c:grouping val="stacked"/>
        <c:varyColors val="0"/>
        <c:ser>
          <c:idx val="0"/>
          <c:order val="0"/>
          <c:tx>
            <c:strRef>
              <c:f>evolution!$A$3</c:f>
              <c:strCache>
                <c:ptCount val="1"/>
                <c:pt idx="0">
                  <c:v>general public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evolution!$B$3:$AD$3</c:f>
              <c:numCache>
                <c:formatCode>#,##0.0_i</c:formatCode>
                <c:ptCount val="29"/>
                <c:pt idx="0">
                  <c:v>9.4808369999999993</c:v>
                </c:pt>
                <c:pt idx="1">
                  <c:v>9.5226000000000006</c:v>
                </c:pt>
                <c:pt idx="2">
                  <c:v>9.1225050000000003</c:v>
                </c:pt>
                <c:pt idx="3">
                  <c:v>8.611561</c:v>
                </c:pt>
                <c:pt idx="4">
                  <c:v>8.1384260000000008</c:v>
                </c:pt>
                <c:pt idx="5">
                  <c:v>7.8859529999999998</c:v>
                </c:pt>
                <c:pt idx="6">
                  <c:v>7.7532779999999999</c:v>
                </c:pt>
                <c:pt idx="7">
                  <c:v>7.5466870000000004</c:v>
                </c:pt>
                <c:pt idx="8">
                  <c:v>7.2991010000000003</c:v>
                </c:pt>
                <c:pt idx="9">
                  <c:v>7.1183889999999996</c:v>
                </c:pt>
                <c:pt idx="10">
                  <c:v>7.0177040000000002</c:v>
                </c:pt>
                <c:pt idx="11">
                  <c:v>6.7672650000000001</c:v>
                </c:pt>
                <c:pt idx="12">
                  <c:v>6.7763410000000004</c:v>
                </c:pt>
                <c:pt idx="13">
                  <c:v>6.9850019999999997</c:v>
                </c:pt>
                <c:pt idx="14">
                  <c:v>7.1780099999999996</c:v>
                </c:pt>
                <c:pt idx="15">
                  <c:v>6.9974179999999997</c:v>
                </c:pt>
                <c:pt idx="16">
                  <c:v>7.1118589999999999</c:v>
                </c:pt>
                <c:pt idx="17">
                  <c:v>7.242623</c:v>
                </c:pt>
                <c:pt idx="18">
                  <c:v>7.1369999999999996</c:v>
                </c:pt>
                <c:pt idx="19">
                  <c:v>6.836392</c:v>
                </c:pt>
                <c:pt idx="20">
                  <c:v>6.4121249999999996</c:v>
                </c:pt>
                <c:pt idx="21">
                  <c:v>6.1509809999999998</c:v>
                </c:pt>
                <c:pt idx="22">
                  <c:v>5.9117920000000002</c:v>
                </c:pt>
                <c:pt idx="23">
                  <c:v>5.8268690000000003</c:v>
                </c:pt>
                <c:pt idx="24">
                  <c:v>5.721984</c:v>
                </c:pt>
                <c:pt idx="25">
                  <c:v>6.0150079999999999</c:v>
                </c:pt>
                <c:pt idx="26">
                  <c:v>5.8541119999999998</c:v>
                </c:pt>
                <c:pt idx="27">
                  <c:v>5.8577700000000004</c:v>
                </c:pt>
                <c:pt idx="28">
                  <c:v>5.8813089999999999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D-4D5C-9F70-64323984C526}"/>
            </c:ext>
          </c:extLst>
        </c:ser>
        <c:ser>
          <c:idx val="1"/>
          <c:order val="1"/>
          <c:tx>
            <c:strRef>
              <c:f>evolution!$A$4</c:f>
              <c:strCache>
                <c:ptCount val="1"/>
                <c:pt idx="0">
                  <c:v>defence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evolution!$B$4:$AD$4</c:f>
              <c:numCache>
                <c:formatCode>#,##0.0_i</c:formatCode>
                <c:ptCount val="29"/>
                <c:pt idx="0">
                  <c:v>1.6173949999999999</c:v>
                </c:pt>
                <c:pt idx="1">
                  <c:v>1.613926</c:v>
                </c:pt>
                <c:pt idx="2">
                  <c:v>1.5480020000000001</c:v>
                </c:pt>
                <c:pt idx="3">
                  <c:v>1.4544950000000001</c:v>
                </c:pt>
                <c:pt idx="4">
                  <c:v>1.42832</c:v>
                </c:pt>
                <c:pt idx="5">
                  <c:v>1.3759220000000001</c:v>
                </c:pt>
                <c:pt idx="6">
                  <c:v>1.3798539999999999</c:v>
                </c:pt>
                <c:pt idx="7">
                  <c:v>1.383864</c:v>
                </c:pt>
                <c:pt idx="8">
                  <c:v>1.380144</c:v>
                </c:pt>
                <c:pt idx="9">
                  <c:v>1.342435</c:v>
                </c:pt>
                <c:pt idx="10">
                  <c:v>1.3147409999999999</c:v>
                </c:pt>
                <c:pt idx="11">
                  <c:v>1.300576</c:v>
                </c:pt>
                <c:pt idx="12">
                  <c:v>1.249628</c:v>
                </c:pt>
                <c:pt idx="13">
                  <c:v>1.280154</c:v>
                </c:pt>
                <c:pt idx="14">
                  <c:v>1.3645309999999999</c:v>
                </c:pt>
                <c:pt idx="15">
                  <c:v>1.3348089999999999</c:v>
                </c:pt>
                <c:pt idx="16">
                  <c:v>1.2699480000000001</c:v>
                </c:pt>
                <c:pt idx="17">
                  <c:v>1.2430639999999999</c:v>
                </c:pt>
                <c:pt idx="18">
                  <c:v>1.2177100000000001</c:v>
                </c:pt>
                <c:pt idx="19">
                  <c:v>1.1467320000000001</c:v>
                </c:pt>
                <c:pt idx="20">
                  <c:v>1.158029</c:v>
                </c:pt>
                <c:pt idx="21">
                  <c:v>1.206874</c:v>
                </c:pt>
                <c:pt idx="22">
                  <c:v>1.1991529999999999</c:v>
                </c:pt>
                <c:pt idx="23">
                  <c:v>1.1938029999999999</c:v>
                </c:pt>
                <c:pt idx="24">
                  <c:v>1.190796</c:v>
                </c:pt>
                <c:pt idx="25">
                  <c:v>1.3002339999999999</c:v>
                </c:pt>
                <c:pt idx="26">
                  <c:v>1.2369410000000001</c:v>
                </c:pt>
                <c:pt idx="27">
                  <c:v>1.2541070000000001</c:v>
                </c:pt>
                <c:pt idx="28">
                  <c:v>1.3222419999999999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D-4D5C-9F70-64323984C526}"/>
            </c:ext>
          </c:extLst>
        </c:ser>
        <c:ser>
          <c:idx val="2"/>
          <c:order val="2"/>
          <c:tx>
            <c:strRef>
              <c:f>evolution!$A$5</c:f>
              <c:strCache>
                <c:ptCount val="1"/>
                <c:pt idx="0">
                  <c:v>public order and safety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evolution!$B$5:$AD$5</c:f>
              <c:numCache>
                <c:formatCode>#,##0.0_i</c:formatCode>
                <c:ptCount val="29"/>
                <c:pt idx="0">
                  <c:v>1.601391</c:v>
                </c:pt>
                <c:pt idx="1">
                  <c:v>1.628379</c:v>
                </c:pt>
                <c:pt idx="2">
                  <c:v>1.615961</c:v>
                </c:pt>
                <c:pt idx="3">
                  <c:v>1.6215349999999999</c:v>
                </c:pt>
                <c:pt idx="4">
                  <c:v>1.605861</c:v>
                </c:pt>
                <c:pt idx="5">
                  <c:v>1.577844</c:v>
                </c:pt>
                <c:pt idx="6">
                  <c:v>1.618263</c:v>
                </c:pt>
                <c:pt idx="7">
                  <c:v>1.65802</c:v>
                </c:pt>
                <c:pt idx="8">
                  <c:v>1.6833199999999999</c:v>
                </c:pt>
                <c:pt idx="9">
                  <c:v>1.6467179999999999</c:v>
                </c:pt>
                <c:pt idx="10">
                  <c:v>1.645313</c:v>
                </c:pt>
                <c:pt idx="11">
                  <c:v>1.6254919999999999</c:v>
                </c:pt>
                <c:pt idx="12">
                  <c:v>1.6159870000000001</c:v>
                </c:pt>
                <c:pt idx="13">
                  <c:v>1.6533709999999999</c:v>
                </c:pt>
                <c:pt idx="14">
                  <c:v>1.7733479999999999</c:v>
                </c:pt>
                <c:pt idx="15">
                  <c:v>1.7621960000000001</c:v>
                </c:pt>
                <c:pt idx="16">
                  <c:v>1.718604</c:v>
                </c:pt>
                <c:pt idx="17">
                  <c:v>1.7005220000000001</c:v>
                </c:pt>
                <c:pt idx="18">
                  <c:v>1.7178340000000001</c:v>
                </c:pt>
                <c:pt idx="19">
                  <c:v>1.687808</c:v>
                </c:pt>
                <c:pt idx="20">
                  <c:v>1.6736439999999999</c:v>
                </c:pt>
                <c:pt idx="21">
                  <c:v>1.656992</c:v>
                </c:pt>
                <c:pt idx="22">
                  <c:v>1.6391819999999999</c:v>
                </c:pt>
                <c:pt idx="23">
                  <c:v>1.652039</c:v>
                </c:pt>
                <c:pt idx="24">
                  <c:v>1.6667419999999999</c:v>
                </c:pt>
                <c:pt idx="25">
                  <c:v>1.799391</c:v>
                </c:pt>
                <c:pt idx="26">
                  <c:v>1.713163</c:v>
                </c:pt>
                <c:pt idx="27">
                  <c:v>1.6703349999999999</c:v>
                </c:pt>
                <c:pt idx="28">
                  <c:v>1.6938169999999999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DD-4D5C-9F70-64323984C526}"/>
            </c:ext>
          </c:extLst>
        </c:ser>
        <c:ser>
          <c:idx val="3"/>
          <c:order val="3"/>
          <c:tx>
            <c:strRef>
              <c:f>evolution!$A$6</c:f>
              <c:strCache>
                <c:ptCount val="1"/>
                <c:pt idx="0">
                  <c:v>economic affairs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evolution!$B$6:$AD$6</c:f>
              <c:numCache>
                <c:formatCode>#,##0.0_i</c:formatCode>
                <c:ptCount val="29"/>
                <c:pt idx="0">
                  <c:v>7.3678319999999999</c:v>
                </c:pt>
                <c:pt idx="1">
                  <c:v>5.0699459999999998</c:v>
                </c:pt>
                <c:pt idx="2">
                  <c:v>4.6442509999999997</c:v>
                </c:pt>
                <c:pt idx="3">
                  <c:v>4.7286359999999998</c:v>
                </c:pt>
                <c:pt idx="4">
                  <c:v>4.7548560000000002</c:v>
                </c:pt>
                <c:pt idx="5">
                  <c:v>4.81121</c:v>
                </c:pt>
                <c:pt idx="6">
                  <c:v>4.7667849999999996</c:v>
                </c:pt>
                <c:pt idx="7">
                  <c:v>4.788265</c:v>
                </c:pt>
                <c:pt idx="8">
                  <c:v>4.7389089999999996</c:v>
                </c:pt>
                <c:pt idx="9">
                  <c:v>4.723751</c:v>
                </c:pt>
                <c:pt idx="10">
                  <c:v>4.7032730000000003</c:v>
                </c:pt>
                <c:pt idx="11">
                  <c:v>4.6995760000000004</c:v>
                </c:pt>
                <c:pt idx="12">
                  <c:v>4.519717</c:v>
                </c:pt>
                <c:pt idx="13">
                  <c:v>4.7968570000000001</c:v>
                </c:pt>
                <c:pt idx="14">
                  <c:v>5.2948969999999997</c:v>
                </c:pt>
                <c:pt idx="15">
                  <c:v>5.6981400000000004</c:v>
                </c:pt>
                <c:pt idx="16">
                  <c:v>5.012289</c:v>
                </c:pt>
                <c:pt idx="17">
                  <c:v>5.3398820000000002</c:v>
                </c:pt>
                <c:pt idx="18">
                  <c:v>5.049366</c:v>
                </c:pt>
                <c:pt idx="19">
                  <c:v>4.9880370000000003</c:v>
                </c:pt>
                <c:pt idx="20">
                  <c:v>4.988734</c:v>
                </c:pt>
                <c:pt idx="21">
                  <c:v>4.642792</c:v>
                </c:pt>
                <c:pt idx="22">
                  <c:v>4.7534479999999997</c:v>
                </c:pt>
                <c:pt idx="23">
                  <c:v>4.7615920000000003</c:v>
                </c:pt>
                <c:pt idx="24">
                  <c:v>4.6946190000000003</c:v>
                </c:pt>
                <c:pt idx="25">
                  <c:v>6.4865709999999996</c:v>
                </c:pt>
                <c:pt idx="26">
                  <c:v>6.506246</c:v>
                </c:pt>
                <c:pt idx="27">
                  <c:v>5.969519</c:v>
                </c:pt>
                <c:pt idx="28">
                  <c:v>5.7620719999999999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DD-4D5C-9F70-64323984C526}"/>
            </c:ext>
          </c:extLst>
        </c:ser>
        <c:ser>
          <c:idx val="4"/>
          <c:order val="4"/>
          <c:tx>
            <c:strRef>
              <c:f>evolution!$A$7</c:f>
              <c:strCache>
                <c:ptCount val="1"/>
                <c:pt idx="0">
                  <c:v>environmental protection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evolution!$B$7:$AD$7</c:f>
              <c:numCache>
                <c:formatCode>#,##0.0_i</c:formatCode>
                <c:ptCount val="29"/>
                <c:pt idx="0">
                  <c:v>0.77971999999999997</c:v>
                </c:pt>
                <c:pt idx="1">
                  <c:v>0.76339999999999997</c:v>
                </c:pt>
                <c:pt idx="2">
                  <c:v>0.72347300000000003</c:v>
                </c:pt>
                <c:pt idx="3">
                  <c:v>0.70852800000000005</c:v>
                </c:pt>
                <c:pt idx="4">
                  <c:v>0.71465699999999999</c:v>
                </c:pt>
                <c:pt idx="5">
                  <c:v>0.73642200000000002</c:v>
                </c:pt>
                <c:pt idx="6">
                  <c:v>0.75570499999999996</c:v>
                </c:pt>
                <c:pt idx="7">
                  <c:v>0.76192199999999999</c:v>
                </c:pt>
                <c:pt idx="8">
                  <c:v>0.771644</c:v>
                </c:pt>
                <c:pt idx="9">
                  <c:v>0.757498</c:v>
                </c:pt>
                <c:pt idx="10">
                  <c:v>0.765961</c:v>
                </c:pt>
                <c:pt idx="11">
                  <c:v>0.77413500000000002</c:v>
                </c:pt>
                <c:pt idx="12">
                  <c:v>0.76309800000000005</c:v>
                </c:pt>
                <c:pt idx="13">
                  <c:v>0.77995000000000003</c:v>
                </c:pt>
                <c:pt idx="14">
                  <c:v>0.84785200000000005</c:v>
                </c:pt>
                <c:pt idx="15">
                  <c:v>0.83496199999999998</c:v>
                </c:pt>
                <c:pt idx="16">
                  <c:v>0.83270299999999997</c:v>
                </c:pt>
                <c:pt idx="17">
                  <c:v>0.83222300000000005</c:v>
                </c:pt>
                <c:pt idx="18">
                  <c:v>0.84779700000000002</c:v>
                </c:pt>
                <c:pt idx="19">
                  <c:v>0.82237300000000002</c:v>
                </c:pt>
                <c:pt idx="20">
                  <c:v>0.80218800000000001</c:v>
                </c:pt>
                <c:pt idx="21">
                  <c:v>0.75806899999999999</c:v>
                </c:pt>
                <c:pt idx="22">
                  <c:v>0.74627900000000003</c:v>
                </c:pt>
                <c:pt idx="23">
                  <c:v>0.76858199999999999</c:v>
                </c:pt>
                <c:pt idx="24">
                  <c:v>0.77702000000000004</c:v>
                </c:pt>
                <c:pt idx="25">
                  <c:v>0.82981099999999997</c:v>
                </c:pt>
                <c:pt idx="26">
                  <c:v>0.79248399999999997</c:v>
                </c:pt>
                <c:pt idx="27">
                  <c:v>0.78961800000000004</c:v>
                </c:pt>
                <c:pt idx="28">
                  <c:v>0.822793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DD-4D5C-9F70-64323984C526}"/>
            </c:ext>
          </c:extLst>
        </c:ser>
        <c:ser>
          <c:idx val="5"/>
          <c:order val="5"/>
          <c:tx>
            <c:strRef>
              <c:f>evolution!$A$8</c:f>
              <c:strCache>
                <c:ptCount val="1"/>
                <c:pt idx="0">
                  <c:v>housing and community amenities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evolution!$B$8:$AD$8</c:f>
              <c:numCache>
                <c:formatCode>#,##0.0_i</c:formatCode>
                <c:ptCount val="29"/>
                <c:pt idx="0">
                  <c:v>1.1128690000000001</c:v>
                </c:pt>
                <c:pt idx="1">
                  <c:v>0.83608000000000005</c:v>
                </c:pt>
                <c:pt idx="2">
                  <c:v>0.83549200000000001</c:v>
                </c:pt>
                <c:pt idx="3">
                  <c:v>0.85604899999999995</c:v>
                </c:pt>
                <c:pt idx="4">
                  <c:v>0.84318199999999999</c:v>
                </c:pt>
                <c:pt idx="5">
                  <c:v>0.86604499999999995</c:v>
                </c:pt>
                <c:pt idx="6">
                  <c:v>0.85616599999999998</c:v>
                </c:pt>
                <c:pt idx="7">
                  <c:v>0.89125200000000004</c:v>
                </c:pt>
                <c:pt idx="8">
                  <c:v>0.89795400000000003</c:v>
                </c:pt>
                <c:pt idx="9">
                  <c:v>0.84571600000000002</c:v>
                </c:pt>
                <c:pt idx="10">
                  <c:v>0.806446</c:v>
                </c:pt>
                <c:pt idx="11">
                  <c:v>0.78854999999999997</c:v>
                </c:pt>
                <c:pt idx="12">
                  <c:v>0.79077399999999998</c:v>
                </c:pt>
                <c:pt idx="13">
                  <c:v>0.80404699999999996</c:v>
                </c:pt>
                <c:pt idx="14">
                  <c:v>0.892204</c:v>
                </c:pt>
                <c:pt idx="15">
                  <c:v>0.766212</c:v>
                </c:pt>
                <c:pt idx="16">
                  <c:v>0.70725700000000002</c:v>
                </c:pt>
                <c:pt idx="17">
                  <c:v>0.68530100000000005</c:v>
                </c:pt>
                <c:pt idx="18">
                  <c:v>0.64713500000000002</c:v>
                </c:pt>
                <c:pt idx="19">
                  <c:v>0.62258000000000002</c:v>
                </c:pt>
                <c:pt idx="20">
                  <c:v>0.59764600000000001</c:v>
                </c:pt>
                <c:pt idx="21">
                  <c:v>0.55262900000000004</c:v>
                </c:pt>
                <c:pt idx="22">
                  <c:v>0.52806200000000003</c:v>
                </c:pt>
                <c:pt idx="23">
                  <c:v>0.55235900000000004</c:v>
                </c:pt>
                <c:pt idx="24">
                  <c:v>0.57064899999999996</c:v>
                </c:pt>
                <c:pt idx="25">
                  <c:v>0.62401700000000004</c:v>
                </c:pt>
                <c:pt idx="26">
                  <c:v>0.84588799999999997</c:v>
                </c:pt>
                <c:pt idx="27">
                  <c:v>0.97653400000000001</c:v>
                </c:pt>
                <c:pt idx="28">
                  <c:v>1.1546350000000001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DD-4D5C-9F70-64323984C526}"/>
            </c:ext>
          </c:extLst>
        </c:ser>
        <c:ser>
          <c:idx val="6"/>
          <c:order val="6"/>
          <c:tx>
            <c:strRef>
              <c:f>evolution!$A$9</c:f>
              <c:strCache>
                <c:ptCount val="1"/>
                <c:pt idx="0">
                  <c:v>health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evolution!$B$9:$AD$9</c:f>
              <c:numCache>
                <c:formatCode>#,##0.0_i</c:formatCode>
                <c:ptCount val="29"/>
                <c:pt idx="0">
                  <c:v>5.9198750000000002</c:v>
                </c:pt>
                <c:pt idx="1">
                  <c:v>5.9996309999999999</c:v>
                </c:pt>
                <c:pt idx="2">
                  <c:v>5.9094949999999997</c:v>
                </c:pt>
                <c:pt idx="3">
                  <c:v>5.9048780000000001</c:v>
                </c:pt>
                <c:pt idx="4">
                  <c:v>5.9455309999999999</c:v>
                </c:pt>
                <c:pt idx="5">
                  <c:v>6.0930039999999996</c:v>
                </c:pt>
                <c:pt idx="6">
                  <c:v>6.1953760000000004</c:v>
                </c:pt>
                <c:pt idx="7">
                  <c:v>6.3699810000000001</c:v>
                </c:pt>
                <c:pt idx="8">
                  <c:v>6.4998240000000003</c:v>
                </c:pt>
                <c:pt idx="9">
                  <c:v>6.471641</c:v>
                </c:pt>
                <c:pt idx="10">
                  <c:v>6.5603809999999996</c:v>
                </c:pt>
                <c:pt idx="11">
                  <c:v>6.5635890000000003</c:v>
                </c:pt>
                <c:pt idx="12">
                  <c:v>6.4900960000000003</c:v>
                </c:pt>
                <c:pt idx="13">
                  <c:v>6.6632800000000003</c:v>
                </c:pt>
                <c:pt idx="14">
                  <c:v>7.2454700000000001</c:v>
                </c:pt>
                <c:pt idx="15">
                  <c:v>7.1696249999999999</c:v>
                </c:pt>
                <c:pt idx="16">
                  <c:v>7.0281229999999999</c:v>
                </c:pt>
                <c:pt idx="17">
                  <c:v>7.0496299999999996</c:v>
                </c:pt>
                <c:pt idx="18">
                  <c:v>7.0763449999999999</c:v>
                </c:pt>
                <c:pt idx="19">
                  <c:v>7.088241</c:v>
                </c:pt>
                <c:pt idx="20">
                  <c:v>7.0034489999999998</c:v>
                </c:pt>
                <c:pt idx="21">
                  <c:v>6.9488649999999996</c:v>
                </c:pt>
                <c:pt idx="22">
                  <c:v>6.8939000000000004</c:v>
                </c:pt>
                <c:pt idx="23">
                  <c:v>6.9040660000000003</c:v>
                </c:pt>
                <c:pt idx="24">
                  <c:v>6.9610690000000002</c:v>
                </c:pt>
                <c:pt idx="25">
                  <c:v>7.9624519999999999</c:v>
                </c:pt>
                <c:pt idx="26">
                  <c:v>8.0129490000000008</c:v>
                </c:pt>
                <c:pt idx="27">
                  <c:v>7.5690619999999997</c:v>
                </c:pt>
                <c:pt idx="28">
                  <c:v>7.2745369999999996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DD-4D5C-9F70-64323984C526}"/>
            </c:ext>
          </c:extLst>
        </c:ser>
        <c:ser>
          <c:idx val="7"/>
          <c:order val="7"/>
          <c:tx>
            <c:strRef>
              <c:f>evolution!$A$10</c:f>
              <c:strCache>
                <c:ptCount val="1"/>
                <c:pt idx="0">
                  <c:v>recreation, culture and religion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evolution!$B$10:$AD$10</c:f>
              <c:numCache>
                <c:formatCode>#,##0.0_i</c:formatCode>
                <c:ptCount val="29"/>
                <c:pt idx="0">
                  <c:v>1.0534399999999999</c:v>
                </c:pt>
                <c:pt idx="1">
                  <c:v>1.0602499999999999</c:v>
                </c:pt>
                <c:pt idx="2">
                  <c:v>1.0714090000000001</c:v>
                </c:pt>
                <c:pt idx="3">
                  <c:v>1.07422</c:v>
                </c:pt>
                <c:pt idx="4">
                  <c:v>1.102935</c:v>
                </c:pt>
                <c:pt idx="5">
                  <c:v>1.1122030000000001</c:v>
                </c:pt>
                <c:pt idx="6">
                  <c:v>1.134428</c:v>
                </c:pt>
                <c:pt idx="7">
                  <c:v>1.1687959999999999</c:v>
                </c:pt>
                <c:pt idx="8">
                  <c:v>1.1740390000000001</c:v>
                </c:pt>
                <c:pt idx="9">
                  <c:v>1.167224</c:v>
                </c:pt>
                <c:pt idx="10">
                  <c:v>1.166417</c:v>
                </c:pt>
                <c:pt idx="11">
                  <c:v>1.1807080000000001</c:v>
                </c:pt>
                <c:pt idx="12">
                  <c:v>1.181497</c:v>
                </c:pt>
                <c:pt idx="13">
                  <c:v>1.2192430000000001</c:v>
                </c:pt>
                <c:pt idx="14">
                  <c:v>1.2826850000000001</c:v>
                </c:pt>
                <c:pt idx="15">
                  <c:v>1.2630729999999999</c:v>
                </c:pt>
                <c:pt idx="16">
                  <c:v>1.2157690000000001</c:v>
                </c:pt>
                <c:pt idx="17">
                  <c:v>1.1810130000000001</c:v>
                </c:pt>
                <c:pt idx="18">
                  <c:v>1.179543</c:v>
                </c:pt>
                <c:pt idx="19">
                  <c:v>1.163724</c:v>
                </c:pt>
                <c:pt idx="20">
                  <c:v>1.1321399999999999</c:v>
                </c:pt>
                <c:pt idx="21">
                  <c:v>1.134741</c:v>
                </c:pt>
                <c:pt idx="22">
                  <c:v>1.140128</c:v>
                </c:pt>
                <c:pt idx="23">
                  <c:v>1.153789</c:v>
                </c:pt>
                <c:pt idx="24">
                  <c:v>1.168534</c:v>
                </c:pt>
                <c:pt idx="25">
                  <c:v>1.2127570000000001</c:v>
                </c:pt>
                <c:pt idx="26">
                  <c:v>1.1720200000000001</c:v>
                </c:pt>
                <c:pt idx="27">
                  <c:v>1.1394610000000001</c:v>
                </c:pt>
                <c:pt idx="28">
                  <c:v>1.167009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DD-4D5C-9F70-64323984C526}"/>
            </c:ext>
          </c:extLst>
        </c:ser>
        <c:ser>
          <c:idx val="8"/>
          <c:order val="8"/>
          <c:tx>
            <c:strRef>
              <c:f>evolution!$A$11</c:f>
              <c:strCache>
                <c:ptCount val="1"/>
                <c:pt idx="0">
                  <c:v>education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evolution!$B$11:$AD$11</c:f>
              <c:numCache>
                <c:formatCode>#,##0.0_i</c:formatCode>
                <c:ptCount val="29"/>
                <c:pt idx="0">
                  <c:v>4.9244159999999999</c:v>
                </c:pt>
                <c:pt idx="1">
                  <c:v>4.9738069999999999</c:v>
                </c:pt>
                <c:pt idx="2">
                  <c:v>4.9264080000000003</c:v>
                </c:pt>
                <c:pt idx="3">
                  <c:v>4.8785230000000004</c:v>
                </c:pt>
                <c:pt idx="4">
                  <c:v>4.8974070000000003</c:v>
                </c:pt>
                <c:pt idx="5">
                  <c:v>4.8004319999999998</c:v>
                </c:pt>
                <c:pt idx="6">
                  <c:v>4.8501810000000001</c:v>
                </c:pt>
                <c:pt idx="7">
                  <c:v>4.9409000000000001</c:v>
                </c:pt>
                <c:pt idx="8">
                  <c:v>4.988486</c:v>
                </c:pt>
                <c:pt idx="9">
                  <c:v>4.8586790000000004</c:v>
                </c:pt>
                <c:pt idx="10">
                  <c:v>4.8577969999999997</c:v>
                </c:pt>
                <c:pt idx="11">
                  <c:v>4.7823250000000002</c:v>
                </c:pt>
                <c:pt idx="12">
                  <c:v>4.6931859999999999</c:v>
                </c:pt>
                <c:pt idx="13">
                  <c:v>4.7603770000000001</c:v>
                </c:pt>
                <c:pt idx="14">
                  <c:v>5.070424</c:v>
                </c:pt>
                <c:pt idx="15">
                  <c:v>5.0377330000000002</c:v>
                </c:pt>
                <c:pt idx="16">
                  <c:v>4.9191739999999999</c:v>
                </c:pt>
                <c:pt idx="17">
                  <c:v>4.8672769999999996</c:v>
                </c:pt>
                <c:pt idx="18">
                  <c:v>4.8739249999999998</c:v>
                </c:pt>
                <c:pt idx="19">
                  <c:v>4.8500209999999999</c:v>
                </c:pt>
                <c:pt idx="20">
                  <c:v>4.7782840000000002</c:v>
                </c:pt>
                <c:pt idx="21">
                  <c:v>4.7102199999999996</c:v>
                </c:pt>
                <c:pt idx="22">
                  <c:v>4.6610950000000004</c:v>
                </c:pt>
                <c:pt idx="23">
                  <c:v>4.6699539999999997</c:v>
                </c:pt>
                <c:pt idx="24">
                  <c:v>4.6545519999999998</c:v>
                </c:pt>
                <c:pt idx="25">
                  <c:v>4.9259750000000002</c:v>
                </c:pt>
                <c:pt idx="26">
                  <c:v>4.7696379999999996</c:v>
                </c:pt>
                <c:pt idx="27">
                  <c:v>4.6299060000000001</c:v>
                </c:pt>
                <c:pt idx="28">
                  <c:v>4.684812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DD-4D5C-9F70-64323984C526}"/>
            </c:ext>
          </c:extLst>
        </c:ser>
        <c:ser>
          <c:idx val="9"/>
          <c:order val="9"/>
          <c:tx>
            <c:strRef>
              <c:f>evolution!$A$12</c:f>
              <c:strCache>
                <c:ptCount val="1"/>
                <c:pt idx="0">
                  <c:v>social protection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evolution!$B$2:$AD$2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evolution!$B$12:$AD$12</c:f>
              <c:numCache>
                <c:formatCode>#,##0.0_i</c:formatCode>
                <c:ptCount val="29"/>
                <c:pt idx="0">
                  <c:v>19.446104999999999</c:v>
                </c:pt>
                <c:pt idx="1">
                  <c:v>19.451239000000001</c:v>
                </c:pt>
                <c:pt idx="2">
                  <c:v>19.182124999999999</c:v>
                </c:pt>
                <c:pt idx="3">
                  <c:v>18.765575999999999</c:v>
                </c:pt>
                <c:pt idx="4">
                  <c:v>18.766999999999999</c:v>
                </c:pt>
                <c:pt idx="5">
                  <c:v>18.019311999999999</c:v>
                </c:pt>
                <c:pt idx="6">
                  <c:v>17.941544</c:v>
                </c:pt>
                <c:pt idx="7">
                  <c:v>18.120024999999998</c:v>
                </c:pt>
                <c:pt idx="8">
                  <c:v>18.550992000000001</c:v>
                </c:pt>
                <c:pt idx="9">
                  <c:v>18.334599000000001</c:v>
                </c:pt>
                <c:pt idx="10">
                  <c:v>18.240919999999999</c:v>
                </c:pt>
                <c:pt idx="11">
                  <c:v>17.933776000000002</c:v>
                </c:pt>
                <c:pt idx="12">
                  <c:v>17.571928</c:v>
                </c:pt>
                <c:pt idx="13">
                  <c:v>17.873228999999998</c:v>
                </c:pt>
                <c:pt idx="14">
                  <c:v>19.757904</c:v>
                </c:pt>
                <c:pt idx="15">
                  <c:v>19.651350000000001</c:v>
                </c:pt>
                <c:pt idx="16">
                  <c:v>19.294256000000001</c:v>
                </c:pt>
                <c:pt idx="17">
                  <c:v>19.670390000000001</c:v>
                </c:pt>
                <c:pt idx="18">
                  <c:v>19.941036</c:v>
                </c:pt>
                <c:pt idx="19">
                  <c:v>19.808893000000001</c:v>
                </c:pt>
                <c:pt idx="20">
                  <c:v>19.588946</c:v>
                </c:pt>
                <c:pt idx="21">
                  <c:v>19.640091999999999</c:v>
                </c:pt>
                <c:pt idx="22">
                  <c:v>19.322668</c:v>
                </c:pt>
                <c:pt idx="23">
                  <c:v>19.103228000000001</c:v>
                </c:pt>
                <c:pt idx="24">
                  <c:v>19.209762999999999</c:v>
                </c:pt>
                <c:pt idx="25">
                  <c:v>21.761099999999999</c:v>
                </c:pt>
                <c:pt idx="26">
                  <c:v>20.239806000000002</c:v>
                </c:pt>
                <c:pt idx="27">
                  <c:v>19.338650000000001</c:v>
                </c:pt>
                <c:pt idx="28">
                  <c:v>19.240037999999998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DD-4D5C-9F70-64323984C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256944"/>
        <c:axId val="745563967"/>
      </c:areaChart>
      <c:catAx>
        <c:axId val="57625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563967"/>
        <c:crosses val="autoZero"/>
        <c:auto val="1"/>
        <c:lblAlgn val="ctr"/>
        <c:lblOffset val="100"/>
        <c:tickMarkSkip val="1"/>
        <c:noMultiLvlLbl val="0"/>
      </c:catAx>
      <c:valAx>
        <c:axId val="745563967"/>
        <c:scaling>
          <c:orientation val="minMax"/>
          <c:max val="55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62569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14300838445615E-2"/>
          <c:y val="0.74285555040244655"/>
          <c:w val="0.84340157480314959"/>
          <c:h val="0.1541306288084551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General government expenditure by function and transaction, EU, 2023* </a:t>
            </a:r>
          </a:p>
          <a:p>
            <a:pPr algn="l">
              <a:defRPr sz="1800" b="1"/>
            </a:pPr>
            <a:r>
              <a:rPr lang="en-US" sz="1600" b="0"/>
              <a:t>% of total expenditure</a:t>
            </a:r>
          </a:p>
        </c:rich>
      </c:tx>
      <c:layout>
        <c:manualLayout>
          <c:xMode val="edge"/>
          <c:yMode val="edge"/>
          <c:x val="5.3333333333333332E-3"/>
          <c:y val="1.4729779884204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9599249836783436"/>
          <c:w val="0.99333333333333329"/>
          <c:h val="0.453304188451481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'by transaction'!$B$2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transaction'!$B$3:$B$13</c:f>
              <c:numCache>
                <c:formatCode>_-* #,##0_-;\-* #,##0_-;_-* "-"??_-;_-@_-</c:formatCode>
                <c:ptCount val="11"/>
                <c:pt idx="0">
                  <c:v>1716501.950712</c:v>
                </c:pt>
                <c:pt idx="1">
                  <c:v>236052.86231900001</c:v>
                </c:pt>
                <c:pt idx="2">
                  <c:v>95899.957152000003</c:v>
                </c:pt>
                <c:pt idx="3">
                  <c:v>200009.68843000001</c:v>
                </c:pt>
                <c:pt idx="4">
                  <c:v>128615.21980599999</c:v>
                </c:pt>
                <c:pt idx="5">
                  <c:v>25157.772854999999</c:v>
                </c:pt>
                <c:pt idx="6">
                  <c:v>23817.742646999999</c:v>
                </c:pt>
                <c:pt idx="7">
                  <c:v>288909.942759</c:v>
                </c:pt>
                <c:pt idx="8">
                  <c:v>57782.083764000003</c:v>
                </c:pt>
                <c:pt idx="9">
                  <c:v>503396.63451</c:v>
                </c:pt>
                <c:pt idx="10">
                  <c:v>156860.146469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4-4B88-B8DF-C6C811B084AB}"/>
            </c:ext>
          </c:extLst>
        </c:ser>
        <c:ser>
          <c:idx val="1"/>
          <c:order val="1"/>
          <c:tx>
            <c:strRef>
              <c:f>'by transaction'!$C$2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transaction'!$C$3:$C$13</c:f>
              <c:numCache>
                <c:formatCode>_-* #,##0_-;\-* #,##0_-;_-* "-"??_-;_-@_-</c:formatCode>
                <c:ptCount val="11"/>
                <c:pt idx="0">
                  <c:v>1045310.892233</c:v>
                </c:pt>
                <c:pt idx="1">
                  <c:v>154561.65975799999</c:v>
                </c:pt>
                <c:pt idx="2">
                  <c:v>65066.895071999999</c:v>
                </c:pt>
                <c:pt idx="3">
                  <c:v>60587.315430000002</c:v>
                </c:pt>
                <c:pt idx="4">
                  <c:v>182644.30781599999</c:v>
                </c:pt>
                <c:pt idx="5">
                  <c:v>62916.742183000002</c:v>
                </c:pt>
                <c:pt idx="6">
                  <c:v>31742.400329</c:v>
                </c:pt>
                <c:pt idx="7">
                  <c:v>209926.87569300001</c:v>
                </c:pt>
                <c:pt idx="8">
                  <c:v>66419.034043000007</c:v>
                </c:pt>
                <c:pt idx="9">
                  <c:v>114284.753275</c:v>
                </c:pt>
                <c:pt idx="10">
                  <c:v>97161.000834000006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4-4B88-B8DF-C6C811B084AB}"/>
            </c:ext>
          </c:extLst>
        </c:ser>
        <c:ser>
          <c:idx val="2"/>
          <c:order val="2"/>
          <c:tx>
            <c:strRef>
              <c:f>'by transaction'!$D$2</c:f>
              <c:strCache>
                <c:ptCount val="1"/>
                <c:pt idx="0">
                  <c:v>taxes, payable and change in pension entitlements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transaction'!$D$3:$D$13</c:f>
              <c:numCache>
                <c:formatCode>_-* #,##0_-;\-* #,##0_-;_-* "-"??_-;_-@_-</c:formatCode>
                <c:ptCount val="11"/>
                <c:pt idx="0">
                  <c:v>51981.586964000002</c:v>
                </c:pt>
                <c:pt idx="1">
                  <c:v>6465.2435290000003</c:v>
                </c:pt>
                <c:pt idx="2">
                  <c:v>1732.238096</c:v>
                </c:pt>
                <c:pt idx="3">
                  <c:v>2851.5783080000001</c:v>
                </c:pt>
                <c:pt idx="4">
                  <c:v>5475.436283</c:v>
                </c:pt>
                <c:pt idx="5">
                  <c:v>758.691956</c:v>
                </c:pt>
                <c:pt idx="6">
                  <c:v>718.41111799999999</c:v>
                </c:pt>
                <c:pt idx="7">
                  <c:v>13356.124458</c:v>
                </c:pt>
                <c:pt idx="8">
                  <c:v>1371.67984</c:v>
                </c:pt>
                <c:pt idx="9">
                  <c:v>9486.9277010000005</c:v>
                </c:pt>
                <c:pt idx="10">
                  <c:v>9765.2678770000002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E4-4B88-B8DF-C6C811B084AB}"/>
            </c:ext>
          </c:extLst>
        </c:ser>
        <c:ser>
          <c:idx val="3"/>
          <c:order val="3"/>
          <c:tx>
            <c:strRef>
              <c:f>'by transaction'!$E$2</c:f>
              <c:strCache>
                <c:ptCount val="1"/>
                <c:pt idx="0">
                  <c:v>subsidies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transaction'!$E$3:$E$13</c:f>
              <c:numCache>
                <c:formatCode>_-* #,##0_-;\-* #,##0_-;_-* "-"??_-;_-@_-</c:formatCode>
                <c:ptCount val="11"/>
                <c:pt idx="0">
                  <c:v>337304.13884099998</c:v>
                </c:pt>
                <c:pt idx="1">
                  <c:v>4097.3560699999998</c:v>
                </c:pt>
                <c:pt idx="2">
                  <c:v>340.45032300000003</c:v>
                </c:pt>
                <c:pt idx="3">
                  <c:v>247.30904799999999</c:v>
                </c:pt>
                <c:pt idx="4">
                  <c:v>285605.60750300001</c:v>
                </c:pt>
                <c:pt idx="5">
                  <c:v>9569.7573429999993</c:v>
                </c:pt>
                <c:pt idx="6">
                  <c:v>4264.1529630000005</c:v>
                </c:pt>
                <c:pt idx="7">
                  <c:v>11021.498202999999</c:v>
                </c:pt>
                <c:pt idx="8">
                  <c:v>7499.408942</c:v>
                </c:pt>
                <c:pt idx="9">
                  <c:v>10811.640133999999</c:v>
                </c:pt>
                <c:pt idx="10">
                  <c:v>3846.9796529999999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4-4B88-B8DF-C6C811B084AB}"/>
            </c:ext>
          </c:extLst>
        </c:ser>
        <c:ser>
          <c:idx val="4"/>
          <c:order val="4"/>
          <c:tx>
            <c:strRef>
              <c:f>'by transaction'!$F$2</c:f>
              <c:strCache>
                <c:ptCount val="1"/>
                <c:pt idx="0">
                  <c:v>property income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transaction'!$F$3:$F$13</c:f>
              <c:numCache>
                <c:formatCode>_-* #,##0_-;\-* #,##0_-;_-* "-"??_-;_-@_-</c:formatCode>
                <c:ptCount val="11"/>
                <c:pt idx="0">
                  <c:v>296480.64320400002</c:v>
                </c:pt>
                <c:pt idx="1">
                  <c:v>295059.52688000002</c:v>
                </c:pt>
                <c:pt idx="2">
                  <c:v>8</c:v>
                </c:pt>
                <c:pt idx="3">
                  <c:v>6.0416600000000003</c:v>
                </c:pt>
                <c:pt idx="4">
                  <c:v>195.941451</c:v>
                </c:pt>
                <c:pt idx="5">
                  <c:v>26.274311000000001</c:v>
                </c:pt>
                <c:pt idx="6">
                  <c:v>12.752608</c:v>
                </c:pt>
                <c:pt idx="7">
                  <c:v>8.1804159999999992</c:v>
                </c:pt>
                <c:pt idx="8">
                  <c:v>47.280838000000003</c:v>
                </c:pt>
                <c:pt idx="9">
                  <c:v>21.209631000000002</c:v>
                </c:pt>
                <c:pt idx="10">
                  <c:v>1095.4354089999999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E4-4B88-B8DF-C6C811B084AB}"/>
            </c:ext>
          </c:extLst>
        </c:ser>
        <c:ser>
          <c:idx val="5"/>
          <c:order val="5"/>
          <c:tx>
            <c:strRef>
              <c:f>'by transaction'!$G$2</c:f>
              <c:strCache>
                <c:ptCount val="1"/>
                <c:pt idx="0">
                  <c:v>social benefits and social transfers in kind (purchased market production)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transaction'!$G$3:$G$13</c:f>
              <c:numCache>
                <c:formatCode>_-* #,##0_-;\-* #,##0_-;_-* "-"??_-;_-@_-</c:formatCode>
                <c:ptCount val="11"/>
                <c:pt idx="0">
                  <c:v>3661095.9013470002</c:v>
                </c:pt>
                <c:pt idx="1">
                  <c:v>0.41305500000000001</c:v>
                </c:pt>
                <c:pt idx="2">
                  <c:v>72.836838</c:v>
                </c:pt>
                <c:pt idx="3">
                  <c:v>16.648983000000001</c:v>
                </c:pt>
                <c:pt idx="4">
                  <c:v>6557.627477</c:v>
                </c:pt>
                <c:pt idx="5">
                  <c:v>15.472521</c:v>
                </c:pt>
                <c:pt idx="6">
                  <c:v>0.84324100000000002</c:v>
                </c:pt>
                <c:pt idx="7">
                  <c:v>663732.51041500003</c:v>
                </c:pt>
                <c:pt idx="8">
                  <c:v>472.674058</c:v>
                </c:pt>
                <c:pt idx="9">
                  <c:v>47579.340946999997</c:v>
                </c:pt>
                <c:pt idx="10">
                  <c:v>2942647.5451540002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E4-4B88-B8DF-C6C811B084AB}"/>
            </c:ext>
          </c:extLst>
        </c:ser>
        <c:ser>
          <c:idx val="6"/>
          <c:order val="6"/>
          <c:tx>
            <c:strRef>
              <c:f>'by transaction'!$H$2</c:f>
              <c:strCache>
                <c:ptCount val="1"/>
                <c:pt idx="0">
                  <c:v>other current transfers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transaction'!$H$3:$H$13</c:f>
              <c:numCache>
                <c:formatCode>_-* #,##0_-;\-* #,##0_-;_-* "-"??_-;_-@_-</c:formatCode>
                <c:ptCount val="11"/>
                <c:pt idx="0">
                  <c:v>386905.64747099997</c:v>
                </c:pt>
                <c:pt idx="1">
                  <c:v>179912.55998200001</c:v>
                </c:pt>
                <c:pt idx="2">
                  <c:v>4815.505553</c:v>
                </c:pt>
                <c:pt idx="3">
                  <c:v>3335.0114990000002</c:v>
                </c:pt>
                <c:pt idx="4">
                  <c:v>33105.843149</c:v>
                </c:pt>
                <c:pt idx="5">
                  <c:v>4285.3560369999996</c:v>
                </c:pt>
                <c:pt idx="6">
                  <c:v>2477.2131209999998</c:v>
                </c:pt>
                <c:pt idx="7">
                  <c:v>13203.103163</c:v>
                </c:pt>
                <c:pt idx="8">
                  <c:v>23536.320045</c:v>
                </c:pt>
                <c:pt idx="9">
                  <c:v>47246.750439000003</c:v>
                </c:pt>
                <c:pt idx="10">
                  <c:v>74987.884485000002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E4-4B88-B8DF-C6C811B084AB}"/>
            </c:ext>
          </c:extLst>
        </c:ser>
        <c:ser>
          <c:idx val="7"/>
          <c:order val="7"/>
          <c:tx>
            <c:strRef>
              <c:f>'by transaction'!$I$2</c:f>
              <c:strCache>
                <c:ptCount val="1"/>
                <c:pt idx="0">
                  <c:v>capital transfers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transaction'!$I$3:$I$13</c:f>
              <c:numCache>
                <c:formatCode>_-* #,##0_-;\-* #,##0_-;_-* "-"??_-;_-@_-</c:formatCode>
                <c:ptCount val="11"/>
                <c:pt idx="0">
                  <c:v>322332.01715700002</c:v>
                </c:pt>
                <c:pt idx="1">
                  <c:v>30058.470688000001</c:v>
                </c:pt>
                <c:pt idx="2">
                  <c:v>12916.226863</c:v>
                </c:pt>
                <c:pt idx="3">
                  <c:v>2153.8893750000002</c:v>
                </c:pt>
                <c:pt idx="4">
                  <c:v>135968.52960499999</c:v>
                </c:pt>
                <c:pt idx="5">
                  <c:v>10227.735409999999</c:v>
                </c:pt>
                <c:pt idx="6">
                  <c:v>101617.237589</c:v>
                </c:pt>
                <c:pt idx="7">
                  <c:v>8699.0960869999999</c:v>
                </c:pt>
                <c:pt idx="8">
                  <c:v>6340.1650239999999</c:v>
                </c:pt>
                <c:pt idx="9">
                  <c:v>6172.2517390000003</c:v>
                </c:pt>
                <c:pt idx="10">
                  <c:v>8178.4217840000001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E4-4B88-B8DF-C6C811B084AB}"/>
            </c:ext>
          </c:extLst>
        </c:ser>
        <c:ser>
          <c:idx val="8"/>
          <c:order val="8"/>
          <c:tx>
            <c:strRef>
              <c:f>'by transaction'!$J$2</c:f>
              <c:strCache>
                <c:ptCount val="1"/>
                <c:pt idx="0">
                  <c:v>capital investments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transaction'!$A$3:$A$13</c:f>
              <c:strCache>
                <c:ptCount val="11"/>
                <c:pt idx="0">
                  <c:v>total </c:v>
                </c:pt>
                <c:pt idx="1">
                  <c:v>general public services</c:v>
                </c:pt>
                <c:pt idx="2">
                  <c:v>defence</c:v>
                </c:pt>
                <c:pt idx="3">
                  <c:v>public order and safety</c:v>
                </c:pt>
                <c:pt idx="4">
                  <c:v>economic affairs</c:v>
                </c:pt>
                <c:pt idx="5">
                  <c:v>environmental protection</c:v>
                </c:pt>
                <c:pt idx="6">
                  <c:v>housing and community amenities</c:v>
                </c:pt>
                <c:pt idx="7">
                  <c:v>health</c:v>
                </c:pt>
                <c:pt idx="8">
                  <c:v>recreation, culture and religion</c:v>
                </c:pt>
                <c:pt idx="9">
                  <c:v>education</c:v>
                </c:pt>
                <c:pt idx="10">
                  <c:v>social protection</c:v>
                </c:pt>
              </c:strCache>
            </c:strRef>
          </c:cat>
          <c:val>
            <c:numRef>
              <c:f>'by transaction'!$J$3:$J$13</c:f>
              <c:numCache>
                <c:formatCode>_-* #,##0_-;\-* #,##0_-;_-* "-"??_-;_-@_-</c:formatCode>
                <c:ptCount val="11"/>
                <c:pt idx="0">
                  <c:v>609581.27840099996</c:v>
                </c:pt>
                <c:pt idx="1">
                  <c:v>105248.992054</c:v>
                </c:pt>
                <c:pt idx="2">
                  <c:v>46544.557048000002</c:v>
                </c:pt>
                <c:pt idx="3">
                  <c:v>22092.238090999999</c:v>
                </c:pt>
                <c:pt idx="4">
                  <c:v>212782.387904</c:v>
                </c:pt>
                <c:pt idx="5">
                  <c:v>28544.666346000002</c:v>
                </c:pt>
                <c:pt idx="6">
                  <c:v>33921.242029000001</c:v>
                </c:pt>
                <c:pt idx="7">
                  <c:v>42204.663529999998</c:v>
                </c:pt>
                <c:pt idx="8">
                  <c:v>37231.657833999998</c:v>
                </c:pt>
                <c:pt idx="9">
                  <c:v>66686.061300000001</c:v>
                </c:pt>
                <c:pt idx="10">
                  <c:v>14324.825808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E4-4B88-B8DF-C6C811B0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0187952"/>
        <c:axId val="701362032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'by transaction'!$K$2</c15:sqref>
                        </c15:formulaRef>
                      </c:ext>
                    </c:extLst>
                    <c:strCache>
                      <c:ptCount val="1"/>
                      <c:pt idx="0">
                        <c:v>total expenditure</c:v>
                      </c:pt>
                    </c:strCache>
                  </c:strRef>
                </c:tx>
                <c:spPr>
                  <a:solidFill>
                    <a:srgbClr val="388AE2">
                      <a:lumMod val="60000"/>
                      <a:lumOff val="40000"/>
                    </a:srgbClr>
                  </a:solidFill>
                  <a:ln w="1270" cap="flat" cmpd="sng" algn="ctr">
                    <a:solidFill>
                      <a:srgbClr val="FFFFFF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transaction'!$A$3:$A$13</c15:sqref>
                        </c15:formulaRef>
                      </c:ext>
                    </c:extLst>
                    <c:strCache>
                      <c:ptCount val="11"/>
                      <c:pt idx="0">
                        <c:v>total </c:v>
                      </c:pt>
                      <c:pt idx="1">
                        <c:v>general public services</c:v>
                      </c:pt>
                      <c:pt idx="2">
                        <c:v>defence</c:v>
                      </c:pt>
                      <c:pt idx="3">
                        <c:v>public order and safety</c:v>
                      </c:pt>
                      <c:pt idx="4">
                        <c:v>economic affairs</c:v>
                      </c:pt>
                      <c:pt idx="5">
                        <c:v>environmental protection</c:v>
                      </c:pt>
                      <c:pt idx="6">
                        <c:v>housing and community amenities</c:v>
                      </c:pt>
                      <c:pt idx="7">
                        <c:v>health</c:v>
                      </c:pt>
                      <c:pt idx="8">
                        <c:v>recreation, culture and religion</c:v>
                      </c:pt>
                      <c:pt idx="9">
                        <c:v>education</c:v>
                      </c:pt>
                      <c:pt idx="10">
                        <c:v>social protection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transaction'!$K$3:$K$13</c15:sqref>
                        </c15:formulaRef>
                      </c:ext>
                    </c:extLst>
                    <c:numCache>
                      <c:formatCode>_-* #,##0_-;\-* #,##0_-;_-* "-"??_-;_-@_-</c:formatCode>
                      <c:ptCount val="11"/>
                      <c:pt idx="0">
                        <c:v>8427493.9825410005</c:v>
                      </c:pt>
                      <c:pt idx="1">
                        <c:v>1011457.02121</c:v>
                      </c:pt>
                      <c:pt idx="2">
                        <c:v>227396.86440399999</c:v>
                      </c:pt>
                      <c:pt idx="3">
                        <c:v>291299.615223</c:v>
                      </c:pt>
                      <c:pt idx="4">
                        <c:v>990950.88899600005</c:v>
                      </c:pt>
                      <c:pt idx="5">
                        <c:v>141502.55596500001</c:v>
                      </c:pt>
                      <c:pt idx="6">
                        <c:v>198571.99364299999</c:v>
                      </c:pt>
                      <c:pt idx="7">
                        <c:v>1251061.8801800001</c:v>
                      </c:pt>
                      <c:pt idx="8">
                        <c:v>200700.20283900001</c:v>
                      </c:pt>
                      <c:pt idx="9">
                        <c:v>805685.551018</c:v>
                      </c:pt>
                      <c:pt idx="10">
                        <c:v>3308867.4072750001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0DE4-4B88-B8DF-C6C811B084AB}"/>
                  </c:ext>
                </c:extLst>
              </c15:ser>
            </c15:filteredBarSeries>
          </c:ext>
        </c:extLst>
      </c:barChart>
      <c:catAx>
        <c:axId val="630187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362032"/>
        <c:crosses val="autoZero"/>
        <c:auto val="1"/>
        <c:lblAlgn val="ctr"/>
        <c:lblOffset val="100"/>
        <c:tickMarkSkip val="1"/>
        <c:noMultiLvlLbl val="0"/>
      </c:catAx>
      <c:valAx>
        <c:axId val="701362032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879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63798207751021"/>
          <c:y val="0.66459693453066049"/>
          <c:w val="0.72516125984251956"/>
          <c:h val="0.3098929741191084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General government expenditure by function and transaction, EU, 2023* </a:t>
            </a:r>
          </a:p>
          <a:p>
            <a:pPr algn="l">
              <a:defRPr sz="1800" b="1"/>
            </a:pPr>
            <a:r>
              <a:rPr lang="en-GB" sz="1800" b="0" i="0" u="none" strike="noStrike" baseline="0">
                <a:effectLst/>
              </a:rPr>
              <a:t>€ billion</a:t>
            </a:r>
            <a:endParaRPr lang="en-US" sz="1600" b="0"/>
          </a:p>
        </c:rich>
      </c:tx>
      <c:layout>
        <c:manualLayout>
          <c:xMode val="edge"/>
          <c:yMode val="edge"/>
          <c:x val="5.3333333333333332E-3"/>
          <c:y val="1.4729779884204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247932121518919"/>
          <c:y val="0.19599242807640183"/>
          <c:w val="0.71044253620928421"/>
          <c:h val="0.4399852338107031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transaction'!$B$2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transaction'!$B$30:$B$39</c:f>
              <c:numCache>
                <c:formatCode>_(* #,##0.00_);_(* \(#,##0.00\);_(* "-"??_);_(@_)</c:formatCode>
                <c:ptCount val="10"/>
                <c:pt idx="0">
                  <c:v>236.05286231900001</c:v>
                </c:pt>
                <c:pt idx="1">
                  <c:v>95.899957151999999</c:v>
                </c:pt>
                <c:pt idx="2">
                  <c:v>200.00968843000001</c:v>
                </c:pt>
                <c:pt idx="3">
                  <c:v>128.615219806</c:v>
                </c:pt>
                <c:pt idx="4">
                  <c:v>25.157772854999997</c:v>
                </c:pt>
                <c:pt idx="5">
                  <c:v>23.817742646999999</c:v>
                </c:pt>
                <c:pt idx="6">
                  <c:v>288.90994275899999</c:v>
                </c:pt>
                <c:pt idx="7">
                  <c:v>57.782083763999999</c:v>
                </c:pt>
                <c:pt idx="8">
                  <c:v>503.39663451000001</c:v>
                </c:pt>
                <c:pt idx="9">
                  <c:v>156.860146469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9-4E45-AFBD-9C41FD19AD84}"/>
            </c:ext>
          </c:extLst>
        </c:ser>
        <c:ser>
          <c:idx val="1"/>
          <c:order val="1"/>
          <c:tx>
            <c:strRef>
              <c:f>'by transaction'!$C$2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transaction'!$C$30:$C$39</c:f>
              <c:numCache>
                <c:formatCode>_(* #,##0.00_);_(* \(#,##0.00\);_(* "-"??_);_(@_)</c:formatCode>
                <c:ptCount val="10"/>
                <c:pt idx="0">
                  <c:v>154.56165975799999</c:v>
                </c:pt>
                <c:pt idx="1">
                  <c:v>65.066895071999994</c:v>
                </c:pt>
                <c:pt idx="2">
                  <c:v>60.587315430000004</c:v>
                </c:pt>
                <c:pt idx="3">
                  <c:v>182.64430781599998</c:v>
                </c:pt>
                <c:pt idx="4">
                  <c:v>62.916742183000004</c:v>
                </c:pt>
                <c:pt idx="5">
                  <c:v>31.742400328999999</c:v>
                </c:pt>
                <c:pt idx="6">
                  <c:v>209.926875693</c:v>
                </c:pt>
                <c:pt idx="7">
                  <c:v>66.419034043000011</c:v>
                </c:pt>
                <c:pt idx="8">
                  <c:v>114.284753275</c:v>
                </c:pt>
                <c:pt idx="9">
                  <c:v>97.161000834000006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79-4E45-AFBD-9C41FD19AD84}"/>
            </c:ext>
          </c:extLst>
        </c:ser>
        <c:ser>
          <c:idx val="2"/>
          <c:order val="2"/>
          <c:tx>
            <c:strRef>
              <c:f>'by transaction'!$D$2</c:f>
              <c:strCache>
                <c:ptCount val="1"/>
                <c:pt idx="0">
                  <c:v>taxes, payable and change in pension entitlements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transaction'!$D$30:$D$39</c:f>
              <c:numCache>
                <c:formatCode>_(* #,##0.00_);_(* \(#,##0.00\);_(* "-"??_);_(@_)</c:formatCode>
                <c:ptCount val="10"/>
                <c:pt idx="0">
                  <c:v>6.4652435290000003</c:v>
                </c:pt>
                <c:pt idx="1">
                  <c:v>1.7322380960000001</c:v>
                </c:pt>
                <c:pt idx="2">
                  <c:v>2.8515783080000001</c:v>
                </c:pt>
                <c:pt idx="3">
                  <c:v>5.4754362829999996</c:v>
                </c:pt>
                <c:pt idx="4">
                  <c:v>0.75869195600000006</c:v>
                </c:pt>
                <c:pt idx="5">
                  <c:v>0.71841111800000002</c:v>
                </c:pt>
                <c:pt idx="6">
                  <c:v>13.356124458</c:v>
                </c:pt>
                <c:pt idx="7">
                  <c:v>1.3716798400000001</c:v>
                </c:pt>
                <c:pt idx="8">
                  <c:v>9.4869277010000008</c:v>
                </c:pt>
                <c:pt idx="9">
                  <c:v>9.7652678769999994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9-4E45-AFBD-9C41FD19AD84}"/>
            </c:ext>
          </c:extLst>
        </c:ser>
        <c:ser>
          <c:idx val="3"/>
          <c:order val="3"/>
          <c:tx>
            <c:strRef>
              <c:f>'by transaction'!$E$2</c:f>
              <c:strCache>
                <c:ptCount val="1"/>
                <c:pt idx="0">
                  <c:v>subsidies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transaction'!$E$30:$E$39</c:f>
              <c:numCache>
                <c:formatCode>_(* #,##0.00_);_(* \(#,##0.00\);_(* "-"??_);_(@_)</c:formatCode>
                <c:ptCount val="10"/>
                <c:pt idx="0">
                  <c:v>4.09735607</c:v>
                </c:pt>
                <c:pt idx="1">
                  <c:v>0.340450323</c:v>
                </c:pt>
                <c:pt idx="2">
                  <c:v>0.247309048</c:v>
                </c:pt>
                <c:pt idx="3">
                  <c:v>285.60560750299999</c:v>
                </c:pt>
                <c:pt idx="4">
                  <c:v>9.5697573429999991</c:v>
                </c:pt>
                <c:pt idx="5">
                  <c:v>4.2641529630000008</c:v>
                </c:pt>
                <c:pt idx="6">
                  <c:v>11.021498202999998</c:v>
                </c:pt>
                <c:pt idx="7">
                  <c:v>7.4994089419999996</c:v>
                </c:pt>
                <c:pt idx="8">
                  <c:v>10.811640133999999</c:v>
                </c:pt>
                <c:pt idx="9">
                  <c:v>3.846979653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79-4E45-AFBD-9C41FD19AD84}"/>
            </c:ext>
          </c:extLst>
        </c:ser>
        <c:ser>
          <c:idx val="4"/>
          <c:order val="4"/>
          <c:tx>
            <c:strRef>
              <c:f>'by transaction'!$F$2</c:f>
              <c:strCache>
                <c:ptCount val="1"/>
                <c:pt idx="0">
                  <c:v>property income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transaction'!$F$30:$F$39</c:f>
              <c:numCache>
                <c:formatCode>_(* #,##0.00_);_(* \(#,##0.00\);_(* "-"??_);_(@_)</c:formatCode>
                <c:ptCount val="10"/>
                <c:pt idx="0">
                  <c:v>295.05952688000002</c:v>
                </c:pt>
                <c:pt idx="1">
                  <c:v>8.0000000000000002E-3</c:v>
                </c:pt>
                <c:pt idx="2">
                  <c:v>6.0416599999999999E-3</c:v>
                </c:pt>
                <c:pt idx="3">
                  <c:v>0.19594145099999999</c:v>
                </c:pt>
                <c:pt idx="4">
                  <c:v>2.6274311000000002E-2</c:v>
                </c:pt>
                <c:pt idx="5">
                  <c:v>1.2752608E-2</c:v>
                </c:pt>
                <c:pt idx="6">
                  <c:v>8.1804159999999994E-3</c:v>
                </c:pt>
                <c:pt idx="7">
                  <c:v>4.7280838000000006E-2</c:v>
                </c:pt>
                <c:pt idx="8">
                  <c:v>2.1209631000000003E-2</c:v>
                </c:pt>
                <c:pt idx="9">
                  <c:v>1.095435409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79-4E45-AFBD-9C41FD19AD84}"/>
            </c:ext>
          </c:extLst>
        </c:ser>
        <c:ser>
          <c:idx val="5"/>
          <c:order val="5"/>
          <c:tx>
            <c:strRef>
              <c:f>'by transaction'!$G$2</c:f>
              <c:strCache>
                <c:ptCount val="1"/>
                <c:pt idx="0">
                  <c:v>social benefits and social transfers in kind (purchased market production)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transaction'!$G$30:$G$39</c:f>
              <c:numCache>
                <c:formatCode>_(* #,##0.00_);_(* \(#,##0.00\);_(* "-"??_);_(@_)</c:formatCode>
                <c:ptCount val="10"/>
                <c:pt idx="0">
                  <c:v>4.1305500000000001E-4</c:v>
                </c:pt>
                <c:pt idx="1">
                  <c:v>7.2836838000000001E-2</c:v>
                </c:pt>
                <c:pt idx="2">
                  <c:v>1.6648983000000003E-2</c:v>
                </c:pt>
                <c:pt idx="3">
                  <c:v>6.5576274769999996</c:v>
                </c:pt>
                <c:pt idx="4">
                  <c:v>1.5472521000000001E-2</c:v>
                </c:pt>
                <c:pt idx="5">
                  <c:v>8.43241E-4</c:v>
                </c:pt>
                <c:pt idx="6">
                  <c:v>663.73251041499998</c:v>
                </c:pt>
                <c:pt idx="7">
                  <c:v>0.47267405800000001</c:v>
                </c:pt>
                <c:pt idx="8">
                  <c:v>47.579340946999999</c:v>
                </c:pt>
                <c:pt idx="9">
                  <c:v>2942.647545154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79-4E45-AFBD-9C41FD19AD84}"/>
            </c:ext>
          </c:extLst>
        </c:ser>
        <c:ser>
          <c:idx val="6"/>
          <c:order val="6"/>
          <c:tx>
            <c:strRef>
              <c:f>'by transaction'!$H$2</c:f>
              <c:strCache>
                <c:ptCount val="1"/>
                <c:pt idx="0">
                  <c:v>other current transfers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transaction'!$H$30:$H$39</c:f>
              <c:numCache>
                <c:formatCode>_(* #,##0.00_);_(* \(#,##0.00\);_(* "-"??_);_(@_)</c:formatCode>
                <c:ptCount val="10"/>
                <c:pt idx="0">
                  <c:v>179.912559982</c:v>
                </c:pt>
                <c:pt idx="1">
                  <c:v>4.8155055530000004</c:v>
                </c:pt>
                <c:pt idx="2">
                  <c:v>3.3350114990000002</c:v>
                </c:pt>
                <c:pt idx="3">
                  <c:v>33.105843149000002</c:v>
                </c:pt>
                <c:pt idx="4">
                  <c:v>4.2853560369999997</c:v>
                </c:pt>
                <c:pt idx="5">
                  <c:v>2.4772131209999997</c:v>
                </c:pt>
                <c:pt idx="6">
                  <c:v>13.203103163</c:v>
                </c:pt>
                <c:pt idx="7">
                  <c:v>23.536320045</c:v>
                </c:pt>
                <c:pt idx="8">
                  <c:v>47.246750439000003</c:v>
                </c:pt>
                <c:pt idx="9">
                  <c:v>74.987884485000009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79-4E45-AFBD-9C41FD19AD84}"/>
            </c:ext>
          </c:extLst>
        </c:ser>
        <c:ser>
          <c:idx val="7"/>
          <c:order val="7"/>
          <c:tx>
            <c:strRef>
              <c:f>'by transaction'!$I$2</c:f>
              <c:strCache>
                <c:ptCount val="1"/>
                <c:pt idx="0">
                  <c:v>capital transfers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transaction'!$I$30:$I$39</c:f>
              <c:numCache>
                <c:formatCode>_(* #,##0.00_);_(* \(#,##0.00\);_(* "-"??_);_(@_)</c:formatCode>
                <c:ptCount val="10"/>
                <c:pt idx="0">
                  <c:v>30.058470688</c:v>
                </c:pt>
                <c:pt idx="1">
                  <c:v>12.916226863</c:v>
                </c:pt>
                <c:pt idx="2">
                  <c:v>2.1538893750000003</c:v>
                </c:pt>
                <c:pt idx="3">
                  <c:v>135.96852960499999</c:v>
                </c:pt>
                <c:pt idx="4">
                  <c:v>10.227735409999999</c:v>
                </c:pt>
                <c:pt idx="5">
                  <c:v>101.617237589</c:v>
                </c:pt>
                <c:pt idx="6">
                  <c:v>8.6990960869999991</c:v>
                </c:pt>
                <c:pt idx="7">
                  <c:v>6.340165024</c:v>
                </c:pt>
                <c:pt idx="8">
                  <c:v>6.172251739</c:v>
                </c:pt>
                <c:pt idx="9">
                  <c:v>8.1784217839999993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879-4E45-AFBD-9C41FD19AD84}"/>
            </c:ext>
          </c:extLst>
        </c:ser>
        <c:ser>
          <c:idx val="8"/>
          <c:order val="8"/>
          <c:tx>
            <c:strRef>
              <c:f>'by transaction'!$J$2</c:f>
              <c:strCache>
                <c:ptCount val="1"/>
                <c:pt idx="0">
                  <c:v>capital investments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'by transaction'!$A$30:$A$39</c:f>
              <c:strCache>
                <c:ptCount val="10"/>
                <c:pt idx="0">
                  <c:v>general public services</c:v>
                </c:pt>
                <c:pt idx="1">
                  <c:v>defence</c:v>
                </c:pt>
                <c:pt idx="2">
                  <c:v>public order and safety</c:v>
                </c:pt>
                <c:pt idx="3">
                  <c:v>economic affairs</c:v>
                </c:pt>
                <c:pt idx="4">
                  <c:v>environmental protection</c:v>
                </c:pt>
                <c:pt idx="5">
                  <c:v>housing and community amenities</c:v>
                </c:pt>
                <c:pt idx="6">
                  <c:v>health</c:v>
                </c:pt>
                <c:pt idx="7">
                  <c:v>recreation, culture and religion</c:v>
                </c:pt>
                <c:pt idx="8">
                  <c:v>education</c:v>
                </c:pt>
                <c:pt idx="9">
                  <c:v>social protection</c:v>
                </c:pt>
              </c:strCache>
            </c:strRef>
          </c:cat>
          <c:val>
            <c:numRef>
              <c:f>'by transaction'!$J$30:$J$39</c:f>
              <c:numCache>
                <c:formatCode>_(* #,##0.00_);_(* \(#,##0.00\);_(* "-"??_);_(@_)</c:formatCode>
                <c:ptCount val="10"/>
                <c:pt idx="0">
                  <c:v>105.248992054</c:v>
                </c:pt>
                <c:pt idx="1">
                  <c:v>46.544557048000001</c:v>
                </c:pt>
                <c:pt idx="2">
                  <c:v>22.092238090999999</c:v>
                </c:pt>
                <c:pt idx="3">
                  <c:v>212.78238790399999</c:v>
                </c:pt>
                <c:pt idx="4">
                  <c:v>28.544666346000003</c:v>
                </c:pt>
                <c:pt idx="5">
                  <c:v>33.921242028999998</c:v>
                </c:pt>
                <c:pt idx="6">
                  <c:v>42.204663529999998</c:v>
                </c:pt>
                <c:pt idx="7">
                  <c:v>37.231657833999996</c:v>
                </c:pt>
                <c:pt idx="8">
                  <c:v>66.686061300000006</c:v>
                </c:pt>
                <c:pt idx="9">
                  <c:v>14.324825808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79-4E45-AFBD-9C41FD19A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0187952"/>
        <c:axId val="701362032"/>
        <c:extLst>
          <c:ext xmlns:c15="http://schemas.microsoft.com/office/drawing/2012/chart" uri="{02D57815-91ED-43cb-92C2-25804820EDAC}">
            <c15:filteredBa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'by transaction'!$K$2</c15:sqref>
                        </c15:formulaRef>
                      </c:ext>
                    </c:extLst>
                    <c:strCache>
                      <c:ptCount val="1"/>
                      <c:pt idx="0">
                        <c:v>total expenditure</c:v>
                      </c:pt>
                    </c:strCache>
                  </c:strRef>
                </c:tx>
                <c:spPr>
                  <a:solidFill>
                    <a:srgbClr val="388AE2">
                      <a:lumMod val="60000"/>
                      <a:lumOff val="40000"/>
                    </a:srgbClr>
                  </a:solidFill>
                  <a:ln w="1270" cap="flat" cmpd="sng" algn="ctr">
                    <a:solidFill>
                      <a:srgbClr val="FFFFFF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transaction'!$A$30:$A$39</c15:sqref>
                        </c15:formulaRef>
                      </c:ext>
                    </c:extLst>
                    <c:strCache>
                      <c:ptCount val="10"/>
                      <c:pt idx="0">
                        <c:v>general public services</c:v>
                      </c:pt>
                      <c:pt idx="1">
                        <c:v>defence</c:v>
                      </c:pt>
                      <c:pt idx="2">
                        <c:v>public order and safety</c:v>
                      </c:pt>
                      <c:pt idx="3">
                        <c:v>economic affairs</c:v>
                      </c:pt>
                      <c:pt idx="4">
                        <c:v>environmental protection</c:v>
                      </c:pt>
                      <c:pt idx="5">
                        <c:v>housing and community amenities</c:v>
                      </c:pt>
                      <c:pt idx="6">
                        <c:v>health</c:v>
                      </c:pt>
                      <c:pt idx="7">
                        <c:v>recreation, culture and religion</c:v>
                      </c:pt>
                      <c:pt idx="8">
                        <c:v>education</c:v>
                      </c:pt>
                      <c:pt idx="9">
                        <c:v>social protection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transaction'!$K$30:$K$39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0"/>
                      <c:pt idx="0">
                        <c:v>1011.45702121</c:v>
                      </c:pt>
                      <c:pt idx="1">
                        <c:v>227.39686440399998</c:v>
                      </c:pt>
                      <c:pt idx="2">
                        <c:v>291.29961522299999</c:v>
                      </c:pt>
                      <c:pt idx="3">
                        <c:v>990.950888996</c:v>
                      </c:pt>
                      <c:pt idx="4">
                        <c:v>141.502555965</c:v>
                      </c:pt>
                      <c:pt idx="5">
                        <c:v>198.57199364299998</c:v>
                      </c:pt>
                      <c:pt idx="6">
                        <c:v>1251.0618801800001</c:v>
                      </c:pt>
                      <c:pt idx="7">
                        <c:v>200.70020283900001</c:v>
                      </c:pt>
                      <c:pt idx="8">
                        <c:v>805.68555101799996</c:v>
                      </c:pt>
                      <c:pt idx="9">
                        <c:v>3308.867407275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A879-4E45-AFBD-9C41FD19AD84}"/>
                  </c:ext>
                </c:extLst>
              </c15:ser>
            </c15:filteredBarSeries>
          </c:ext>
        </c:extLst>
      </c:barChart>
      <c:catAx>
        <c:axId val="630187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1362032"/>
        <c:crosses val="autoZero"/>
        <c:auto val="1"/>
        <c:lblAlgn val="ctr"/>
        <c:lblOffset val="100"/>
        <c:noMultiLvlLbl val="0"/>
      </c:catAx>
      <c:valAx>
        <c:axId val="701362032"/>
        <c:scaling>
          <c:orientation val="minMax"/>
          <c:max val="3500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879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63798207751021"/>
          <c:y val="0.69811103611382985"/>
          <c:w val="0.72971633477628628"/>
          <c:h val="0.301888963886170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general public services,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32997509657554E-3"/>
          <c:y val="8.409692692089576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319915078587987E-2"/>
          <c:y val="0.18179862509302044"/>
          <c:w val="0.94254739049262182"/>
          <c:h val="0.28792424723569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 general public services'!$C$146</c:f>
              <c:strCache>
                <c:ptCount val="1"/>
                <c:pt idx="0">
                  <c:v>Executive and legislative organs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'01 general public services'!$B$147:$B$180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'01 general public services'!$C$147:$C$180</c:f>
              <c:numCache>
                <c:formatCode>#,##0.0_i</c:formatCode>
                <c:ptCount val="34"/>
                <c:pt idx="0">
                  <c:v>1.8662970000000001</c:v>
                </c:pt>
                <c:pt idx="1">
                  <c:v>1.8035490000000001</c:v>
                </c:pt>
                <c:pt idx="3">
                  <c:v>2.1367699999999998</c:v>
                </c:pt>
                <c:pt idx="4">
                  <c:v>2.290038</c:v>
                </c:pt>
                <c:pt idx="5">
                  <c:v>2.2061350000000002</c:v>
                </c:pt>
                <c:pt idx="6">
                  <c:v>1.6790849999999999</c:v>
                </c:pt>
                <c:pt idx="7">
                  <c:v>1.9674590000000001</c:v>
                </c:pt>
                <c:pt idx="8">
                  <c:v>1.9113450000000001</c:v>
                </c:pt>
                <c:pt idx="9">
                  <c:v>1.032092</c:v>
                </c:pt>
                <c:pt idx="10">
                  <c:v>1.5049049999999999</c:v>
                </c:pt>
                <c:pt idx="11">
                  <c:v>1.3832789999999999</c:v>
                </c:pt>
                <c:pt idx="12">
                  <c:v>1.6333299999999999</c:v>
                </c:pt>
                <c:pt idx="13">
                  <c:v>2.5041359999999999</c:v>
                </c:pt>
                <c:pt idx="14">
                  <c:v>1.923111</c:v>
                </c:pt>
                <c:pt idx="15">
                  <c:v>2.7259099999999998</c:v>
                </c:pt>
                <c:pt idx="16">
                  <c:v>2.4584579999999998</c:v>
                </c:pt>
                <c:pt idx="17">
                  <c:v>1.809688</c:v>
                </c:pt>
                <c:pt idx="18">
                  <c:v>2.3648169999999999</c:v>
                </c:pt>
                <c:pt idx="19">
                  <c:v>3.5135830000000001</c:v>
                </c:pt>
                <c:pt idx="20">
                  <c:v>2.623319</c:v>
                </c:pt>
                <c:pt idx="21">
                  <c:v>1.556764</c:v>
                </c:pt>
                <c:pt idx="22">
                  <c:v>2.084667</c:v>
                </c:pt>
                <c:pt idx="23">
                  <c:v>2.3268810000000002</c:v>
                </c:pt>
                <c:pt idx="24">
                  <c:v>2.933408</c:v>
                </c:pt>
                <c:pt idx="25">
                  <c:v>2.8858299999999999</c:v>
                </c:pt>
                <c:pt idx="26">
                  <c:v>2.0024690000000001</c:v>
                </c:pt>
                <c:pt idx="27">
                  <c:v>3.0082460000000002</c:v>
                </c:pt>
                <c:pt idx="28">
                  <c:v>1.5206280000000001</c:v>
                </c:pt>
                <c:pt idx="29">
                  <c:v>1.5686370000000001</c:v>
                </c:pt>
                <c:pt idx="31">
                  <c:v>1.2941800000000001</c:v>
                </c:pt>
                <c:pt idx="32">
                  <c:v>1.79057</c:v>
                </c:pt>
                <c:pt idx="33">
                  <c:v>0.77604700000000004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E-4DAD-BB40-1AF756481E9B}"/>
            </c:ext>
          </c:extLst>
        </c:ser>
        <c:ser>
          <c:idx val="1"/>
          <c:order val="1"/>
          <c:tx>
            <c:strRef>
              <c:f>'01 general public services'!$D$146</c:f>
              <c:strCache>
                <c:ptCount val="1"/>
                <c:pt idx="0">
                  <c:v>Foreign economic aid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'01 general public services'!$B$147:$B$180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'01 general public services'!$D$147:$D$180</c:f>
              <c:numCache>
                <c:formatCode>#,##0.0_i</c:formatCode>
                <c:ptCount val="34"/>
                <c:pt idx="0">
                  <c:v>0.29155700000000001</c:v>
                </c:pt>
                <c:pt idx="1">
                  <c:v>0.29424099999999997</c:v>
                </c:pt>
                <c:pt idx="3">
                  <c:v>0.216696</c:v>
                </c:pt>
                <c:pt idx="4">
                  <c:v>6.2430000000000003E-3</c:v>
                </c:pt>
                <c:pt idx="5">
                  <c:v>5.5968999999999998E-2</c:v>
                </c:pt>
                <c:pt idx="6">
                  <c:v>0.74519400000000002</c:v>
                </c:pt>
                <c:pt idx="7">
                  <c:v>0.603433</c:v>
                </c:pt>
                <c:pt idx="8">
                  <c:v>0.23593900000000001</c:v>
                </c:pt>
                <c:pt idx="9">
                  <c:v>0.10680099999999999</c:v>
                </c:pt>
                <c:pt idx="10">
                  <c:v>7.1050000000000002E-3</c:v>
                </c:pt>
                <c:pt idx="11">
                  <c:v>0.116797</c:v>
                </c:pt>
                <c:pt idx="12">
                  <c:v>0.22037599999999999</c:v>
                </c:pt>
                <c:pt idx="13">
                  <c:v>2.6075000000000001E-2</c:v>
                </c:pt>
                <c:pt idx="14">
                  <c:v>6.9766999999999996E-2</c:v>
                </c:pt>
                <c:pt idx="15">
                  <c:v>4.5629000000000003E-2</c:v>
                </c:pt>
                <c:pt idx="16">
                  <c:v>1.63E-4</c:v>
                </c:pt>
                <c:pt idx="17">
                  <c:v>6.9710999999999995E-2</c:v>
                </c:pt>
                <c:pt idx="18">
                  <c:v>0.54958600000000002</c:v>
                </c:pt>
                <c:pt idx="19">
                  <c:v>6.3090000000000004E-3</c:v>
                </c:pt>
                <c:pt idx="20">
                  <c:v>1.0786E-2</c:v>
                </c:pt>
                <c:pt idx="21">
                  <c:v>0.39752799999999999</c:v>
                </c:pt>
                <c:pt idx="22">
                  <c:v>0.15965299999999999</c:v>
                </c:pt>
                <c:pt idx="23">
                  <c:v>3.3860000000000001E-2</c:v>
                </c:pt>
                <c:pt idx="24">
                  <c:v>1.1689999999999999E-3</c:v>
                </c:pt>
                <c:pt idx="25">
                  <c:v>3.2757000000000001E-2</c:v>
                </c:pt>
                <c:pt idx="26">
                  <c:v>3.7128000000000001E-2</c:v>
                </c:pt>
                <c:pt idx="27">
                  <c:v>3.0300000000000001E-2</c:v>
                </c:pt>
                <c:pt idx="28">
                  <c:v>0.25991500000000001</c:v>
                </c:pt>
                <c:pt idx="29">
                  <c:v>0.70709900000000003</c:v>
                </c:pt>
                <c:pt idx="31">
                  <c:v>0.34270899999999999</c:v>
                </c:pt>
                <c:pt idx="32">
                  <c:v>1.001968</c:v>
                </c:pt>
                <c:pt idx="33">
                  <c:v>0.410383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0E-4DAD-BB40-1AF756481E9B}"/>
            </c:ext>
          </c:extLst>
        </c:ser>
        <c:ser>
          <c:idx val="2"/>
          <c:order val="2"/>
          <c:tx>
            <c:strRef>
              <c:f>'01 general public services'!$E$146</c:f>
              <c:strCache>
                <c:ptCount val="1"/>
                <c:pt idx="0">
                  <c:v>General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'01 general public services'!$B$147:$B$180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'01 general public services'!$E$147:$E$180</c:f>
              <c:numCache>
                <c:formatCode>#,##0.0_i</c:formatCode>
                <c:ptCount val="34"/>
                <c:pt idx="0">
                  <c:v>1.140487</c:v>
                </c:pt>
                <c:pt idx="1">
                  <c:v>1.280332</c:v>
                </c:pt>
                <c:pt idx="3">
                  <c:v>1.2667010000000001</c:v>
                </c:pt>
                <c:pt idx="4">
                  <c:v>4.6135000000000002E-2</c:v>
                </c:pt>
                <c:pt idx="5">
                  <c:v>8.8994000000000004E-2</c:v>
                </c:pt>
                <c:pt idx="6">
                  <c:v>0.35500900000000002</c:v>
                </c:pt>
                <c:pt idx="7">
                  <c:v>1.453549</c:v>
                </c:pt>
                <c:pt idx="8">
                  <c:v>1.0225789999999999</c:v>
                </c:pt>
                <c:pt idx="9">
                  <c:v>0.31679000000000002</c:v>
                </c:pt>
                <c:pt idx="10">
                  <c:v>2.7025239999999999</c:v>
                </c:pt>
                <c:pt idx="11">
                  <c:v>1.0691280000000001</c:v>
                </c:pt>
                <c:pt idx="12">
                  <c:v>1.8648659999999999</c:v>
                </c:pt>
                <c:pt idx="13">
                  <c:v>0.277223</c:v>
                </c:pt>
                <c:pt idx="14">
                  <c:v>0.89594099999999999</c:v>
                </c:pt>
                <c:pt idx="15">
                  <c:v>0.963306</c:v>
                </c:pt>
                <c:pt idx="16">
                  <c:v>0.161026</c:v>
                </c:pt>
                <c:pt idx="17">
                  <c:v>0.506606</c:v>
                </c:pt>
                <c:pt idx="18">
                  <c:v>1.8110409999999999</c:v>
                </c:pt>
                <c:pt idx="19">
                  <c:v>1.319197</c:v>
                </c:pt>
                <c:pt idx="20">
                  <c:v>0.70258200000000004</c:v>
                </c:pt>
                <c:pt idx="21">
                  <c:v>0.437336</c:v>
                </c:pt>
                <c:pt idx="22">
                  <c:v>1.4525889999999999</c:v>
                </c:pt>
                <c:pt idx="23">
                  <c:v>8.4599999999999995E-2</c:v>
                </c:pt>
                <c:pt idx="24">
                  <c:v>0.19518099999999999</c:v>
                </c:pt>
                <c:pt idx="25">
                  <c:v>0.28924499999999997</c:v>
                </c:pt>
                <c:pt idx="26">
                  <c:v>0.45385599999999998</c:v>
                </c:pt>
                <c:pt idx="27">
                  <c:v>0.33045400000000003</c:v>
                </c:pt>
                <c:pt idx="28">
                  <c:v>2.7025239999999999</c:v>
                </c:pt>
                <c:pt idx="29">
                  <c:v>0.629251</c:v>
                </c:pt>
                <c:pt idx="31">
                  <c:v>1.22709</c:v>
                </c:pt>
                <c:pt idx="32">
                  <c:v>0.58664400000000005</c:v>
                </c:pt>
                <c:pt idx="33">
                  <c:v>1.2912239999999999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0E-4DAD-BB40-1AF756481E9B}"/>
            </c:ext>
          </c:extLst>
        </c:ser>
        <c:ser>
          <c:idx val="3"/>
          <c:order val="3"/>
          <c:tx>
            <c:strRef>
              <c:f>'01 general public services'!$F$146</c:f>
              <c:strCache>
                <c:ptCount val="1"/>
                <c:pt idx="0">
                  <c:v>Basic research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'01 general public services'!$B$147:$B$180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'01 general public services'!$F$147:$F$180</c:f>
              <c:numCache>
                <c:formatCode>#,##0.0_i</c:formatCode>
                <c:ptCount val="34"/>
                <c:pt idx="0">
                  <c:v>0.67725299999999999</c:v>
                </c:pt>
                <c:pt idx="1">
                  <c:v>0.68532700000000002</c:v>
                </c:pt>
                <c:pt idx="3">
                  <c:v>1.0709169999999999</c:v>
                </c:pt>
                <c:pt idx="4">
                  <c:v>0.25786300000000001</c:v>
                </c:pt>
                <c:pt idx="5">
                  <c:v>0.67176999999999998</c:v>
                </c:pt>
                <c:pt idx="6">
                  <c:v>1.2593970000000001</c:v>
                </c:pt>
                <c:pt idx="7">
                  <c:v>0.98830499999999999</c:v>
                </c:pt>
                <c:pt idx="8">
                  <c:v>0.53105999999999998</c:v>
                </c:pt>
                <c:pt idx="9">
                  <c:v>7.4668999999999999E-2</c:v>
                </c:pt>
                <c:pt idx="10">
                  <c:v>0</c:v>
                </c:pt>
                <c:pt idx="11">
                  <c:v>0.54173899999999997</c:v>
                </c:pt>
                <c:pt idx="12">
                  <c:v>0.669346</c:v>
                </c:pt>
                <c:pt idx="13">
                  <c:v>1.7027E-2</c:v>
                </c:pt>
                <c:pt idx="14">
                  <c:v>0.557477</c:v>
                </c:pt>
                <c:pt idx="15">
                  <c:v>0.49808599999999997</c:v>
                </c:pt>
                <c:pt idx="16">
                  <c:v>0.43262800000000001</c:v>
                </c:pt>
                <c:pt idx="17">
                  <c:v>0.37323400000000001</c:v>
                </c:pt>
                <c:pt idx="18">
                  <c:v>0.45054300000000003</c:v>
                </c:pt>
                <c:pt idx="19">
                  <c:v>0.26639800000000002</c:v>
                </c:pt>
                <c:pt idx="20">
                  <c:v>1.694E-3</c:v>
                </c:pt>
                <c:pt idx="21">
                  <c:v>0.49391200000000002</c:v>
                </c:pt>
                <c:pt idx="22">
                  <c:v>0.52493199999999995</c:v>
                </c:pt>
                <c:pt idx="23">
                  <c:v>0.13320399999999999</c:v>
                </c:pt>
                <c:pt idx="24">
                  <c:v>0.321575</c:v>
                </c:pt>
                <c:pt idx="25">
                  <c:v>2.0211E-2</c:v>
                </c:pt>
                <c:pt idx="26">
                  <c:v>0.59530099999999997</c:v>
                </c:pt>
                <c:pt idx="27">
                  <c:v>0.43635000000000002</c:v>
                </c:pt>
                <c:pt idx="28">
                  <c:v>0.84682999999999997</c:v>
                </c:pt>
                <c:pt idx="29">
                  <c:v>1.4271400000000001</c:v>
                </c:pt>
                <c:pt idx="31">
                  <c:v>8.3617999999999998E-2</c:v>
                </c:pt>
                <c:pt idx="32">
                  <c:v>0.45325399999999999</c:v>
                </c:pt>
                <c:pt idx="33">
                  <c:v>1.4125220000000001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0E-4DAD-BB40-1AF756481E9B}"/>
            </c:ext>
          </c:extLst>
        </c:ser>
        <c:ser>
          <c:idx val="4"/>
          <c:order val="4"/>
          <c:tx>
            <c:strRef>
              <c:f>'01 general public services'!$G$146</c:f>
              <c:strCache>
                <c:ptCount val="1"/>
                <c:pt idx="0">
                  <c:v>R&amp;D General public services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'01 general public services'!$B$147:$B$180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'01 general public services'!$G$147:$G$180</c:f>
              <c:numCache>
                <c:formatCode>#,##0.0_i</c:formatCode>
                <c:ptCount val="34"/>
                <c:pt idx="0">
                  <c:v>1.9247E-2</c:v>
                </c:pt>
                <c:pt idx="1">
                  <c:v>1.8811000000000001E-2</c:v>
                </c:pt>
                <c:pt idx="3">
                  <c:v>1.1101E-2</c:v>
                </c:pt>
                <c:pt idx="4">
                  <c:v>0</c:v>
                </c:pt>
                <c:pt idx="5">
                  <c:v>3.4665000000000001E-2</c:v>
                </c:pt>
                <c:pt idx="6">
                  <c:v>1.5963999999999999E-2</c:v>
                </c:pt>
                <c:pt idx="7">
                  <c:v>1.1181E-2</c:v>
                </c:pt>
                <c:pt idx="8">
                  <c:v>2.6971999999999999E-2</c:v>
                </c:pt>
                <c:pt idx="9">
                  <c:v>3.1000000000000001E-5</c:v>
                </c:pt>
                <c:pt idx="10">
                  <c:v>0.46892299999999998</c:v>
                </c:pt>
                <c:pt idx="11">
                  <c:v>2.7831000000000002E-2</c:v>
                </c:pt>
                <c:pt idx="12">
                  <c:v>1.06E-4</c:v>
                </c:pt>
                <c:pt idx="13">
                  <c:v>0.23508100000000001</c:v>
                </c:pt>
                <c:pt idx="14">
                  <c:v>1.2057999999999999E-2</c:v>
                </c:pt>
                <c:pt idx="15">
                  <c:v>6.0629999999999998E-3</c:v>
                </c:pt>
                <c:pt idx="16">
                  <c:v>1.4607E-2</c:v>
                </c:pt>
                <c:pt idx="17">
                  <c:v>0</c:v>
                </c:pt>
                <c:pt idx="18">
                  <c:v>6.4199999999999999E-4</c:v>
                </c:pt>
                <c:pt idx="19">
                  <c:v>9.5530000000000007E-3</c:v>
                </c:pt>
                <c:pt idx="20">
                  <c:v>5.2266E-2</c:v>
                </c:pt>
                <c:pt idx="21">
                  <c:v>4.6829999999999997E-3</c:v>
                </c:pt>
                <c:pt idx="22">
                  <c:v>9.4700000000000003E-4</c:v>
                </c:pt>
                <c:pt idx="23">
                  <c:v>1.905E-3</c:v>
                </c:pt>
                <c:pt idx="24">
                  <c:v>1.3993E-2</c:v>
                </c:pt>
                <c:pt idx="25">
                  <c:v>0.110878</c:v>
                </c:pt>
                <c:pt idx="26">
                  <c:v>9.2239999999999996E-3</c:v>
                </c:pt>
                <c:pt idx="27">
                  <c:v>5.6308999999999998E-2</c:v>
                </c:pt>
                <c:pt idx="28">
                  <c:v>3.6292999999999999E-2</c:v>
                </c:pt>
                <c:pt idx="29">
                  <c:v>2.0900000000000001E-4</c:v>
                </c:pt>
                <c:pt idx="31">
                  <c:v>0</c:v>
                </c:pt>
                <c:pt idx="32">
                  <c:v>9.3599000000000002E-2</c:v>
                </c:pt>
                <c:pt idx="33">
                  <c:v>1.358E-3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E-4DAD-BB40-1AF756481E9B}"/>
            </c:ext>
          </c:extLst>
        </c:ser>
        <c:ser>
          <c:idx val="5"/>
          <c:order val="5"/>
          <c:tx>
            <c:strRef>
              <c:f>'01 general public services'!$H$146</c:f>
              <c:strCache>
                <c:ptCount val="1"/>
                <c:pt idx="0">
                  <c:v>General public services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'01 general public services'!$B$147:$B$180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'01 general public services'!$H$147:$H$180</c:f>
              <c:numCache>
                <c:formatCode>#,##0.0_i</c:formatCode>
                <c:ptCount val="34"/>
                <c:pt idx="0">
                  <c:v>0.108459</c:v>
                </c:pt>
                <c:pt idx="1">
                  <c:v>8.9052999999999993E-2</c:v>
                </c:pt>
                <c:pt idx="3">
                  <c:v>3.3589000000000001E-2</c:v>
                </c:pt>
                <c:pt idx="4">
                  <c:v>8.4820000000000007E-2</c:v>
                </c:pt>
                <c:pt idx="5">
                  <c:v>0.16034599999999999</c:v>
                </c:pt>
                <c:pt idx="6">
                  <c:v>1.045226</c:v>
                </c:pt>
                <c:pt idx="7">
                  <c:v>0.15842600000000001</c:v>
                </c:pt>
                <c:pt idx="8">
                  <c:v>3.7185000000000003E-2</c:v>
                </c:pt>
                <c:pt idx="9">
                  <c:v>2.5569999999999998E-3</c:v>
                </c:pt>
                <c:pt idx="10">
                  <c:v>0</c:v>
                </c:pt>
                <c:pt idx="11">
                  <c:v>3.2103E-2</c:v>
                </c:pt>
                <c:pt idx="12">
                  <c:v>2.1718999999999999E-2</c:v>
                </c:pt>
                <c:pt idx="13">
                  <c:v>4.4218E-2</c:v>
                </c:pt>
                <c:pt idx="14">
                  <c:v>0.19264400000000001</c:v>
                </c:pt>
                <c:pt idx="15">
                  <c:v>7.3069999999999996E-2</c:v>
                </c:pt>
                <c:pt idx="16">
                  <c:v>6.8929999999999998E-3</c:v>
                </c:pt>
                <c:pt idx="17">
                  <c:v>4.1100000000000002E-4</c:v>
                </c:pt>
                <c:pt idx="18">
                  <c:v>4.8710999999999997E-2</c:v>
                </c:pt>
                <c:pt idx="19">
                  <c:v>0.15990699999999999</c:v>
                </c:pt>
                <c:pt idx="20">
                  <c:v>0.25799299999999997</c:v>
                </c:pt>
                <c:pt idx="21">
                  <c:v>6.6499999999999997E-3</c:v>
                </c:pt>
                <c:pt idx="22">
                  <c:v>3.7379999999999997E-2</c:v>
                </c:pt>
                <c:pt idx="23">
                  <c:v>6.9188E-2</c:v>
                </c:pt>
                <c:pt idx="24">
                  <c:v>4.8716000000000002E-2</c:v>
                </c:pt>
                <c:pt idx="25">
                  <c:v>0</c:v>
                </c:pt>
                <c:pt idx="26">
                  <c:v>0.24060300000000001</c:v>
                </c:pt>
                <c:pt idx="27">
                  <c:v>0.16856699999999999</c:v>
                </c:pt>
                <c:pt idx="28">
                  <c:v>1.8329999999999999E-2</c:v>
                </c:pt>
                <c:pt idx="29">
                  <c:v>5.4698999999999998E-2</c:v>
                </c:pt>
                <c:pt idx="31">
                  <c:v>0.22827500000000001</c:v>
                </c:pt>
                <c:pt idx="32">
                  <c:v>1.9112000000000001E-2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0E-4DAD-BB40-1AF756481E9B}"/>
            </c:ext>
          </c:extLst>
        </c:ser>
        <c:ser>
          <c:idx val="6"/>
          <c:order val="6"/>
          <c:tx>
            <c:strRef>
              <c:f>'01 general public services'!$I$146</c:f>
              <c:strCache>
                <c:ptCount val="1"/>
                <c:pt idx="0">
                  <c:v>Public debt transactions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'01 general public services'!$B$147:$B$180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'01 general public services'!$I$147:$I$180</c:f>
              <c:numCache>
                <c:formatCode>#,##0.0_i</c:formatCode>
                <c:ptCount val="34"/>
                <c:pt idx="0">
                  <c:v>1.7757529999999999</c:v>
                </c:pt>
                <c:pt idx="1">
                  <c:v>1.78535</c:v>
                </c:pt>
                <c:pt idx="3">
                  <c:v>2.0522179999999999</c:v>
                </c:pt>
                <c:pt idx="4">
                  <c:v>0.49464000000000002</c:v>
                </c:pt>
                <c:pt idx="5">
                  <c:v>1.34169</c:v>
                </c:pt>
                <c:pt idx="6">
                  <c:v>0.66787700000000005</c:v>
                </c:pt>
                <c:pt idx="7">
                  <c:v>0.956457</c:v>
                </c:pt>
                <c:pt idx="8">
                  <c:v>0.39122499999999999</c:v>
                </c:pt>
                <c:pt idx="9">
                  <c:v>0.68701299999999998</c:v>
                </c:pt>
                <c:pt idx="10">
                  <c:v>3.51559</c:v>
                </c:pt>
                <c:pt idx="11">
                  <c:v>2.4877129999999998</c:v>
                </c:pt>
                <c:pt idx="12">
                  <c:v>1.79932</c:v>
                </c:pt>
                <c:pt idx="13">
                  <c:v>1.734947</c:v>
                </c:pt>
                <c:pt idx="14">
                  <c:v>3.753841</c:v>
                </c:pt>
                <c:pt idx="15">
                  <c:v>1.3545</c:v>
                </c:pt>
                <c:pt idx="16">
                  <c:v>0.80694600000000005</c:v>
                </c:pt>
                <c:pt idx="17">
                  <c:v>0.66986900000000005</c:v>
                </c:pt>
                <c:pt idx="18">
                  <c:v>0.42270400000000002</c:v>
                </c:pt>
                <c:pt idx="19">
                  <c:v>4.980969</c:v>
                </c:pt>
                <c:pt idx="20">
                  <c:v>1.224966</c:v>
                </c:pt>
                <c:pt idx="21">
                  <c:v>0.68106100000000003</c:v>
                </c:pt>
                <c:pt idx="22">
                  <c:v>1.4035850000000001</c:v>
                </c:pt>
                <c:pt idx="23">
                  <c:v>2.2437320000000001</c:v>
                </c:pt>
                <c:pt idx="24">
                  <c:v>2.2398500000000001</c:v>
                </c:pt>
                <c:pt idx="25">
                  <c:v>2.0159560000000001</c:v>
                </c:pt>
                <c:pt idx="26">
                  <c:v>1.2337610000000001</c:v>
                </c:pt>
                <c:pt idx="27">
                  <c:v>1.163645</c:v>
                </c:pt>
                <c:pt idx="28">
                  <c:v>1.249716</c:v>
                </c:pt>
                <c:pt idx="29">
                  <c:v>0.81004299999999996</c:v>
                </c:pt>
                <c:pt idx="31">
                  <c:v>5.6076750000000004</c:v>
                </c:pt>
                <c:pt idx="32">
                  <c:v>1.0846290000000001</c:v>
                </c:pt>
                <c:pt idx="33">
                  <c:v>0.32150200000000001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0E-4DAD-BB40-1AF756481E9B}"/>
            </c:ext>
          </c:extLst>
        </c:ser>
        <c:ser>
          <c:idx val="7"/>
          <c:order val="7"/>
          <c:tx>
            <c:strRef>
              <c:f>'01 general public services'!$J$146</c:f>
              <c:strCache>
                <c:ptCount val="1"/>
                <c:pt idx="0">
                  <c:v>Transfers of a general character between different levels of government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'01 general public services'!$B$147:$B$180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'01 general public services'!$J$147:$J$180</c:f>
              <c:numCache>
                <c:formatCode>#,##0.0_i</c:formatCode>
                <c:ptCount val="34"/>
                <c:pt idx="0">
                  <c:v>2.2560000000000002E-3</c:v>
                </c:pt>
                <c:pt idx="1">
                  <c:v>2.6580000000000002E-3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0.31562200000000001</c:v>
                </c:pt>
                <c:pt idx="28">
                  <c:v>0</c:v>
                </c:pt>
                <c:pt idx="29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0E-4DAD-BB40-1AF756481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4490112"/>
        <c:axId val="254491648"/>
      </c:barChart>
      <c:catAx>
        <c:axId val="2544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4491648"/>
        <c:crosses val="autoZero"/>
        <c:auto val="1"/>
        <c:lblAlgn val="ctr"/>
        <c:lblOffset val="100"/>
        <c:tickMarkSkip val="1"/>
        <c:noMultiLvlLbl val="0"/>
      </c:catAx>
      <c:valAx>
        <c:axId val="254491648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44901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378865562776076"/>
          <c:y val="0.6302012550293653"/>
          <c:w val="0.75288078256285318"/>
          <c:h val="0.3249120782503571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defence,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54675203414696E-3"/>
          <c:y val="8.6009315079718617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2707876303028426"/>
          <c:w val="0.97145524876617317"/>
          <c:h val="0.68522825568537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'02 defence'!$C$145</c:f>
              <c:strCache>
                <c:ptCount val="1"/>
                <c:pt idx="0">
                  <c:v>Military defence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'02 defence'!$B$146:$B$179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'02 defence'!$C$146:$C$179</c:f>
              <c:numCache>
                <c:formatCode>#,##0.0_i</c:formatCode>
                <c:ptCount val="34"/>
                <c:pt idx="0">
                  <c:v>1.124844</c:v>
                </c:pt>
                <c:pt idx="1">
                  <c:v>1.044232</c:v>
                </c:pt>
                <c:pt idx="3">
                  <c:v>0.85636800000000002</c:v>
                </c:pt>
                <c:pt idx="4">
                  <c:v>1.3678300000000001</c:v>
                </c:pt>
                <c:pt idx="5">
                  <c:v>1.1081669999999999</c:v>
                </c:pt>
                <c:pt idx="6">
                  <c:v>1.2891239999999999</c:v>
                </c:pt>
                <c:pt idx="7">
                  <c:v>0.85298200000000002</c:v>
                </c:pt>
                <c:pt idx="8">
                  <c:v>2.6490149999999999</c:v>
                </c:pt>
                <c:pt idx="9">
                  <c:v>0.21374599999999999</c:v>
                </c:pt>
                <c:pt idx="10">
                  <c:v>2.2367089999999998</c:v>
                </c:pt>
                <c:pt idx="11">
                  <c:v>0.76492099999999996</c:v>
                </c:pt>
                <c:pt idx="12">
                  <c:v>1.608387</c:v>
                </c:pt>
                <c:pt idx="13">
                  <c:v>1.2497469999999999</c:v>
                </c:pt>
                <c:pt idx="14">
                  <c:v>1.1004560000000001</c:v>
                </c:pt>
                <c:pt idx="15">
                  <c:v>1.8318449999999999</c:v>
                </c:pt>
                <c:pt idx="16">
                  <c:v>2.6317819999999998</c:v>
                </c:pt>
                <c:pt idx="17">
                  <c:v>2.1253329999999999</c:v>
                </c:pt>
                <c:pt idx="18">
                  <c:v>0.320075</c:v>
                </c:pt>
                <c:pt idx="19">
                  <c:v>1.8494429999999999</c:v>
                </c:pt>
                <c:pt idx="20">
                  <c:v>0.42851299999999998</c:v>
                </c:pt>
                <c:pt idx="21">
                  <c:v>1.1036919999999999</c:v>
                </c:pt>
                <c:pt idx="22">
                  <c:v>0.56114299999999995</c:v>
                </c:pt>
                <c:pt idx="23">
                  <c:v>1.9033329999999999</c:v>
                </c:pt>
                <c:pt idx="24">
                  <c:v>0.684257</c:v>
                </c:pt>
                <c:pt idx="25">
                  <c:v>1.665335</c:v>
                </c:pt>
                <c:pt idx="26">
                  <c:v>0.97741500000000003</c:v>
                </c:pt>
                <c:pt idx="27">
                  <c:v>-6.3607999999999998E-2</c:v>
                </c:pt>
                <c:pt idx="28">
                  <c:v>1.050289</c:v>
                </c:pt>
                <c:pt idx="29">
                  <c:v>1.4877469999999999</c:v>
                </c:pt>
                <c:pt idx="31">
                  <c:v>0</c:v>
                </c:pt>
                <c:pt idx="32">
                  <c:v>1.594767</c:v>
                </c:pt>
                <c:pt idx="33">
                  <c:v>0.78228699999999995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D-4D61-B1CA-86CD5E1F70B7}"/>
            </c:ext>
          </c:extLst>
        </c:ser>
        <c:ser>
          <c:idx val="1"/>
          <c:order val="1"/>
          <c:tx>
            <c:strRef>
              <c:f>'02 defence'!$D$145</c:f>
              <c:strCache>
                <c:ptCount val="1"/>
                <c:pt idx="0">
                  <c:v>Civil defence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'02 defence'!$B$146:$B$179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'02 defence'!$D$146:$D$179</c:f>
              <c:numCache>
                <c:formatCode>#,##0.0_i</c:formatCode>
                <c:ptCount val="34"/>
                <c:pt idx="0">
                  <c:v>7.9889999999999996E-3</c:v>
                </c:pt>
                <c:pt idx="1">
                  <c:v>4.7580000000000001E-3</c:v>
                </c:pt>
                <c:pt idx="3">
                  <c:v>0</c:v>
                </c:pt>
                <c:pt idx="4">
                  <c:v>8.6468000000000003E-2</c:v>
                </c:pt>
                <c:pt idx="5">
                  <c:v>1.7459999999999999E-3</c:v>
                </c:pt>
                <c:pt idx="6">
                  <c:v>2.2009999999999998E-2</c:v>
                </c:pt>
                <c:pt idx="7">
                  <c:v>0</c:v>
                </c:pt>
                <c:pt idx="8">
                  <c:v>7.8600000000000002E-4</c:v>
                </c:pt>
                <c:pt idx="9">
                  <c:v>7.4830000000000001E-3</c:v>
                </c:pt>
                <c:pt idx="10">
                  <c:v>0</c:v>
                </c:pt>
                <c:pt idx="11">
                  <c:v>0</c:v>
                </c:pt>
                <c:pt idx="12">
                  <c:v>9.9559999999999996E-3</c:v>
                </c:pt>
                <c:pt idx="13">
                  <c:v>0</c:v>
                </c:pt>
                <c:pt idx="14">
                  <c:v>1.5479999999999999E-3</c:v>
                </c:pt>
                <c:pt idx="15">
                  <c:v>2.0421000000000002E-2</c:v>
                </c:pt>
                <c:pt idx="16">
                  <c:v>2.1751E-2</c:v>
                </c:pt>
                <c:pt idx="17">
                  <c:v>7.3210000000000003E-3</c:v>
                </c:pt>
                <c:pt idx="18">
                  <c:v>0</c:v>
                </c:pt>
                <c:pt idx="19">
                  <c:v>8.7999999999999998E-5</c:v>
                </c:pt>
                <c:pt idx="20">
                  <c:v>1.8489999999999999E-3</c:v>
                </c:pt>
                <c:pt idx="21">
                  <c:v>0</c:v>
                </c:pt>
                <c:pt idx="22">
                  <c:v>1.3879999999999999E-3</c:v>
                </c:pt>
                <c:pt idx="23">
                  <c:v>1.1694E-2</c:v>
                </c:pt>
                <c:pt idx="24">
                  <c:v>0</c:v>
                </c:pt>
                <c:pt idx="25">
                  <c:v>0</c:v>
                </c:pt>
                <c:pt idx="26">
                  <c:v>0.129965</c:v>
                </c:pt>
                <c:pt idx="27">
                  <c:v>2.3292E-2</c:v>
                </c:pt>
                <c:pt idx="28">
                  <c:v>7.4417999999999998E-2</c:v>
                </c:pt>
                <c:pt idx="29">
                  <c:v>7.7848000000000001E-2</c:v>
                </c:pt>
                <c:pt idx="31">
                  <c:v>6.3769000000000006E-2</c:v>
                </c:pt>
                <c:pt idx="32">
                  <c:v>4.4339000000000003E-2</c:v>
                </c:pt>
                <c:pt idx="33">
                  <c:v>6.3450999999999994E-2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5D-4D61-B1CA-86CD5E1F70B7}"/>
            </c:ext>
          </c:extLst>
        </c:ser>
        <c:ser>
          <c:idx val="2"/>
          <c:order val="2"/>
          <c:tx>
            <c:strRef>
              <c:f>'02 defence'!$E$145</c:f>
              <c:strCache>
                <c:ptCount val="1"/>
                <c:pt idx="0">
                  <c:v>Foreign military aid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'02 defence'!$B$146:$B$179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'02 defence'!$E$146:$E$179</c:f>
              <c:numCache>
                <c:formatCode>#,##0.0_i</c:formatCode>
                <c:ptCount val="34"/>
                <c:pt idx="0">
                  <c:v>0.136767</c:v>
                </c:pt>
                <c:pt idx="1">
                  <c:v>0.135245</c:v>
                </c:pt>
                <c:pt idx="3">
                  <c:v>8.4233000000000002E-2</c:v>
                </c:pt>
                <c:pt idx="4">
                  <c:v>1.0111E-2</c:v>
                </c:pt>
                <c:pt idx="5">
                  <c:v>3.1870000000000002E-2</c:v>
                </c:pt>
                <c:pt idx="6">
                  <c:v>0.4743</c:v>
                </c:pt>
                <c:pt idx="7">
                  <c:v>0.20833599999999999</c:v>
                </c:pt>
                <c:pt idx="8">
                  <c:v>7.8560000000000001E-3</c:v>
                </c:pt>
                <c:pt idx="9">
                  <c:v>1.3213000000000001E-2</c:v>
                </c:pt>
                <c:pt idx="10">
                  <c:v>8.8800000000000001E-4</c:v>
                </c:pt>
                <c:pt idx="11">
                  <c:v>0.14335999999999999</c:v>
                </c:pt>
                <c:pt idx="12">
                  <c:v>6.8097000000000005E-2</c:v>
                </c:pt>
                <c:pt idx="13">
                  <c:v>6.2130999999999999E-2</c:v>
                </c:pt>
                <c:pt idx="14">
                  <c:v>7.7789999999999998E-2</c:v>
                </c:pt>
                <c:pt idx="15">
                  <c:v>5.552E-2</c:v>
                </c:pt>
                <c:pt idx="16">
                  <c:v>0.411499</c:v>
                </c:pt>
                <c:pt idx="17">
                  <c:v>3.7988000000000001E-2</c:v>
                </c:pt>
                <c:pt idx="18">
                  <c:v>0.23167599999999999</c:v>
                </c:pt>
                <c:pt idx="19">
                  <c:v>2.6091E-2</c:v>
                </c:pt>
                <c:pt idx="20">
                  <c:v>0</c:v>
                </c:pt>
                <c:pt idx="21">
                  <c:v>0.17544000000000001</c:v>
                </c:pt>
                <c:pt idx="22">
                  <c:v>5.9150000000000001E-3</c:v>
                </c:pt>
                <c:pt idx="23">
                  <c:v>0.11559700000000001</c:v>
                </c:pt>
                <c:pt idx="24">
                  <c:v>2.7712000000000001E-2</c:v>
                </c:pt>
                <c:pt idx="25">
                  <c:v>1.7500000000000002E-2</c:v>
                </c:pt>
                <c:pt idx="26">
                  <c:v>4.2227000000000001E-2</c:v>
                </c:pt>
                <c:pt idx="27">
                  <c:v>1.2208330000000001</c:v>
                </c:pt>
                <c:pt idx="28">
                  <c:v>0.28520899999999999</c:v>
                </c:pt>
                <c:pt idx="29">
                  <c:v>0.16775200000000001</c:v>
                </c:pt>
                <c:pt idx="31">
                  <c:v>0</c:v>
                </c:pt>
                <c:pt idx="32">
                  <c:v>8.8228000000000001E-2</c:v>
                </c:pt>
                <c:pt idx="33">
                  <c:v>1.831E-2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5D-4D61-B1CA-86CD5E1F70B7}"/>
            </c:ext>
          </c:extLst>
        </c:ser>
        <c:ser>
          <c:idx val="3"/>
          <c:order val="3"/>
          <c:tx>
            <c:strRef>
              <c:f>'02 defence'!$F$145</c:f>
              <c:strCache>
                <c:ptCount val="1"/>
                <c:pt idx="0">
                  <c:v>R&amp;D Defence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'02 defence'!$B$146:$B$179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'02 defence'!$F$146:$F$179</c:f>
              <c:numCache>
                <c:formatCode>#,##0.0_i</c:formatCode>
                <c:ptCount val="34"/>
                <c:pt idx="0">
                  <c:v>2.3650000000000001E-2</c:v>
                </c:pt>
                <c:pt idx="1">
                  <c:v>2.6145000000000002E-2</c:v>
                </c:pt>
                <c:pt idx="3">
                  <c:v>6.0540000000000004E-3</c:v>
                </c:pt>
                <c:pt idx="4">
                  <c:v>0</c:v>
                </c:pt>
                <c:pt idx="5">
                  <c:v>3.5959999999999998E-3</c:v>
                </c:pt>
                <c:pt idx="6">
                  <c:v>2.61E-4</c:v>
                </c:pt>
                <c:pt idx="7">
                  <c:v>3.3877999999999998E-2</c:v>
                </c:pt>
                <c:pt idx="8">
                  <c:v>4.5564E-2</c:v>
                </c:pt>
                <c:pt idx="9">
                  <c:v>0</c:v>
                </c:pt>
                <c:pt idx="10">
                  <c:v>0</c:v>
                </c:pt>
                <c:pt idx="11">
                  <c:v>2.5228E-2</c:v>
                </c:pt>
                <c:pt idx="12">
                  <c:v>5.6547E-2</c:v>
                </c:pt>
                <c:pt idx="13">
                  <c:v>0</c:v>
                </c:pt>
                <c:pt idx="14">
                  <c:v>3.4250000000000001E-3</c:v>
                </c:pt>
                <c:pt idx="15">
                  <c:v>0</c:v>
                </c:pt>
                <c:pt idx="16">
                  <c:v>0</c:v>
                </c:pt>
                <c:pt idx="17">
                  <c:v>1.5675000000000001E-2</c:v>
                </c:pt>
                <c:pt idx="18">
                  <c:v>0</c:v>
                </c:pt>
                <c:pt idx="19">
                  <c:v>3.2859999999999999E-3</c:v>
                </c:pt>
                <c:pt idx="20">
                  <c:v>0</c:v>
                </c:pt>
                <c:pt idx="21">
                  <c:v>1.8734000000000001E-2</c:v>
                </c:pt>
                <c:pt idx="22">
                  <c:v>3.5500000000000001E-4</c:v>
                </c:pt>
                <c:pt idx="23">
                  <c:v>5.2139999999999999E-3</c:v>
                </c:pt>
                <c:pt idx="24">
                  <c:v>8.5880000000000001E-3</c:v>
                </c:pt>
                <c:pt idx="25">
                  <c:v>4.7860000000000003E-3</c:v>
                </c:pt>
                <c:pt idx="26">
                  <c:v>2.9350000000000001E-3</c:v>
                </c:pt>
                <c:pt idx="27">
                  <c:v>6.5079999999999999E-3</c:v>
                </c:pt>
                <c:pt idx="28">
                  <c:v>1.9063E-2</c:v>
                </c:pt>
                <c:pt idx="29">
                  <c:v>3.2758000000000002E-2</c:v>
                </c:pt>
                <c:pt idx="31">
                  <c:v>0</c:v>
                </c:pt>
                <c:pt idx="32">
                  <c:v>3.0460999999999998E-2</c:v>
                </c:pt>
                <c:pt idx="33">
                  <c:v>3.7330000000000002E-3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5D-4D61-B1CA-86CD5E1F70B7}"/>
            </c:ext>
          </c:extLst>
        </c:ser>
        <c:ser>
          <c:idx val="4"/>
          <c:order val="4"/>
          <c:tx>
            <c:strRef>
              <c:f>'02 defence'!$G$145</c:f>
              <c:strCache>
                <c:ptCount val="1"/>
                <c:pt idx="0">
                  <c:v>Defence n.e.c.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'02 defence'!$B$146:$B$179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'02 defence'!$G$146:$G$179</c:f>
              <c:numCache>
                <c:formatCode>#,##0.0_i</c:formatCode>
                <c:ptCount val="34"/>
                <c:pt idx="0">
                  <c:v>2.8990999999999999E-2</c:v>
                </c:pt>
                <c:pt idx="1">
                  <c:v>3.1341000000000001E-2</c:v>
                </c:pt>
                <c:pt idx="3">
                  <c:v>3.4E-5</c:v>
                </c:pt>
                <c:pt idx="4">
                  <c:v>1.1299999999999999E-3</c:v>
                </c:pt>
                <c:pt idx="5">
                  <c:v>5.1755000000000002E-2</c:v>
                </c:pt>
                <c:pt idx="6">
                  <c:v>2.1777999999999999E-2</c:v>
                </c:pt>
                <c:pt idx="7">
                  <c:v>1.2591E-2</c:v>
                </c:pt>
                <c:pt idx="8">
                  <c:v>4.2945999999999998E-2</c:v>
                </c:pt>
                <c:pt idx="9">
                  <c:v>9.0399999999999994E-3</c:v>
                </c:pt>
                <c:pt idx="10">
                  <c:v>0</c:v>
                </c:pt>
                <c:pt idx="11">
                  <c:v>0</c:v>
                </c:pt>
                <c:pt idx="12">
                  <c:v>8.4501000000000007E-2</c:v>
                </c:pt>
                <c:pt idx="13">
                  <c:v>0</c:v>
                </c:pt>
                <c:pt idx="14">
                  <c:v>1.7923000000000001E-2</c:v>
                </c:pt>
                <c:pt idx="15">
                  <c:v>0</c:v>
                </c:pt>
                <c:pt idx="16">
                  <c:v>5.9041000000000003E-2</c:v>
                </c:pt>
                <c:pt idx="17">
                  <c:v>0.34265699999999999</c:v>
                </c:pt>
                <c:pt idx="18">
                  <c:v>7.2800000000000002E-4</c:v>
                </c:pt>
                <c:pt idx="19">
                  <c:v>1.6899999999999999E-4</c:v>
                </c:pt>
                <c:pt idx="20">
                  <c:v>0</c:v>
                </c:pt>
                <c:pt idx="21">
                  <c:v>4.6739999999999997E-2</c:v>
                </c:pt>
                <c:pt idx="22">
                  <c:v>3.9752999999999997E-2</c:v>
                </c:pt>
                <c:pt idx="23">
                  <c:v>1.5907000000000001E-2</c:v>
                </c:pt>
                <c:pt idx="24">
                  <c:v>5.0196999999999999E-2</c:v>
                </c:pt>
                <c:pt idx="25">
                  <c:v>1.0969E-2</c:v>
                </c:pt>
                <c:pt idx="26">
                  <c:v>7.5214000000000003E-2</c:v>
                </c:pt>
                <c:pt idx="27">
                  <c:v>3.5867999999999997E-2</c:v>
                </c:pt>
                <c:pt idx="28">
                  <c:v>1.0265E-2</c:v>
                </c:pt>
                <c:pt idx="29">
                  <c:v>1.5449999999999999E-3</c:v>
                </c:pt>
                <c:pt idx="31">
                  <c:v>0</c:v>
                </c:pt>
                <c:pt idx="32">
                  <c:v>2.9715999999999999E-2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5D-4D61-B1CA-86CD5E1F7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4852096"/>
        <c:axId val="254853888"/>
      </c:barChart>
      <c:catAx>
        <c:axId val="25485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4853888"/>
        <c:crosses val="autoZero"/>
        <c:auto val="1"/>
        <c:lblAlgn val="ctr"/>
        <c:lblOffset val="100"/>
        <c:tickMarkSkip val="1"/>
        <c:noMultiLvlLbl val="0"/>
      </c:catAx>
      <c:valAx>
        <c:axId val="254853888"/>
        <c:scaling>
          <c:orientation val="minMax"/>
          <c:max val="3.4"/>
          <c:min val="-0.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4852096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062284231277813"/>
          <c:y val="0.83595958036258344"/>
          <c:w val="0.78332806311735881"/>
          <c:h val="4.2377116592464653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Detailed evolution of EU general government total expenditure on defence, 2019-2023*</a:t>
            </a:r>
          </a:p>
          <a:p>
            <a:pPr algn="l">
              <a:defRPr sz="1800" b="1"/>
            </a:pPr>
            <a:r>
              <a:rPr lang="en-US" sz="1600" b="0"/>
              <a:t>€ billion</a:t>
            </a:r>
          </a:p>
        </c:rich>
      </c:tx>
      <c:layout>
        <c:manualLayout>
          <c:xMode val="edge"/>
          <c:yMode val="edge"/>
          <c:x val="5.3312008529921365E-3"/>
          <c:y val="8.57682454214445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46848240608582E-2"/>
          <c:y val="0.14883679323141208"/>
          <c:w val="0.92739268935920827"/>
          <c:h val="0.55988119766146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'02 detailed evolution'!$Z$12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'02 detailed evolution'!$A$13:$A$17</c:f>
              <c:strCache>
                <c:ptCount val="5"/>
                <c:pt idx="0">
                  <c:v>Military defence</c:v>
                </c:pt>
                <c:pt idx="1">
                  <c:v>Civil defence</c:v>
                </c:pt>
                <c:pt idx="2">
                  <c:v>Foreign military aid</c:v>
                </c:pt>
                <c:pt idx="3">
                  <c:v>R&amp;D Defence</c:v>
                </c:pt>
                <c:pt idx="4">
                  <c:v>Defence n.e.c.</c:v>
                </c:pt>
              </c:strCache>
            </c:strRef>
          </c:cat>
          <c:val>
            <c:numRef>
              <c:f>'02 detailed evolution'!$Z$13:$Z$17</c:f>
              <c:numCache>
                <c:formatCode>0</c:formatCode>
                <c:ptCount val="5"/>
                <c:pt idx="0">
                  <c:v>151.46672485299999</c:v>
                </c:pt>
                <c:pt idx="1">
                  <c:v>0.74503226</c:v>
                </c:pt>
                <c:pt idx="2">
                  <c:v>7.8421918969999993</c:v>
                </c:pt>
                <c:pt idx="3">
                  <c:v>0.74503226</c:v>
                </c:pt>
                <c:pt idx="4">
                  <c:v>4.7865368909999999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B-4E6E-956C-45DFCF230F8C}"/>
            </c:ext>
          </c:extLst>
        </c:ser>
        <c:ser>
          <c:idx val="1"/>
          <c:order val="1"/>
          <c:tx>
            <c:strRef>
              <c:f>'02 detailed evolution'!$AA$12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'02 detailed evolution'!$A$13:$A$17</c:f>
              <c:strCache>
                <c:ptCount val="5"/>
                <c:pt idx="0">
                  <c:v>Military defence</c:v>
                </c:pt>
                <c:pt idx="1">
                  <c:v>Civil defence</c:v>
                </c:pt>
                <c:pt idx="2">
                  <c:v>Foreign military aid</c:v>
                </c:pt>
                <c:pt idx="3">
                  <c:v>R&amp;D Defence</c:v>
                </c:pt>
                <c:pt idx="4">
                  <c:v>Defence n.e.c.</c:v>
                </c:pt>
              </c:strCache>
            </c:strRef>
          </c:cat>
          <c:val>
            <c:numRef>
              <c:f>'02 detailed evolution'!$AA$13:$AA$17</c:f>
              <c:numCache>
                <c:formatCode>0</c:formatCode>
                <c:ptCount val="5"/>
                <c:pt idx="0">
                  <c:v>159.50182619</c:v>
                </c:pt>
                <c:pt idx="1">
                  <c:v>1.1132557089999999</c:v>
                </c:pt>
                <c:pt idx="2">
                  <c:v>8.4181042679999987</c:v>
                </c:pt>
                <c:pt idx="3">
                  <c:v>1.1132557089999999</c:v>
                </c:pt>
                <c:pt idx="4">
                  <c:v>4.0684176389999998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B-4E6E-956C-45DFCF230F8C}"/>
            </c:ext>
          </c:extLst>
        </c:ser>
        <c:ser>
          <c:idx val="2"/>
          <c:order val="2"/>
          <c:tx>
            <c:strRef>
              <c:f>'02 detailed evolution'!$AB$12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'02 detailed evolution'!$A$13:$A$17</c:f>
              <c:strCache>
                <c:ptCount val="5"/>
                <c:pt idx="0">
                  <c:v>Military defence</c:v>
                </c:pt>
                <c:pt idx="1">
                  <c:v>Civil defence</c:v>
                </c:pt>
                <c:pt idx="2">
                  <c:v>Foreign military aid</c:v>
                </c:pt>
                <c:pt idx="3">
                  <c:v>R&amp;D Defence</c:v>
                </c:pt>
                <c:pt idx="4">
                  <c:v>Defence n.e.c.</c:v>
                </c:pt>
              </c:strCache>
            </c:strRef>
          </c:cat>
          <c:val>
            <c:numRef>
              <c:f>'02 detailed evolution'!$AB$13:$AB$17</c:f>
              <c:numCache>
                <c:formatCode>0</c:formatCode>
                <c:ptCount val="5"/>
                <c:pt idx="0">
                  <c:v>165.47460726099999</c:v>
                </c:pt>
                <c:pt idx="1">
                  <c:v>1.156004912</c:v>
                </c:pt>
                <c:pt idx="2">
                  <c:v>8.3487521190000002</c:v>
                </c:pt>
                <c:pt idx="3">
                  <c:v>1.156004912</c:v>
                </c:pt>
                <c:pt idx="4">
                  <c:v>4.405326874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2B-4E6E-956C-45DFCF230F8C}"/>
            </c:ext>
          </c:extLst>
        </c:ser>
        <c:ser>
          <c:idx val="3"/>
          <c:order val="3"/>
          <c:tx>
            <c:strRef>
              <c:f>'02 detailed evolution'!$AC$12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'02 detailed evolution'!$A$13:$A$17</c:f>
              <c:strCache>
                <c:ptCount val="5"/>
                <c:pt idx="0">
                  <c:v>Military defence</c:v>
                </c:pt>
                <c:pt idx="1">
                  <c:v>Civil defence</c:v>
                </c:pt>
                <c:pt idx="2">
                  <c:v>Foreign military aid</c:v>
                </c:pt>
                <c:pt idx="3">
                  <c:v>R&amp;D Defence</c:v>
                </c:pt>
                <c:pt idx="4">
                  <c:v>Defence n.e.c.</c:v>
                </c:pt>
              </c:strCache>
            </c:strRef>
          </c:cat>
          <c:val>
            <c:numRef>
              <c:f>'02 detailed evolution'!$AC$13:$AC$17</c:f>
              <c:numCache>
                <c:formatCode>0</c:formatCode>
                <c:ptCount val="5"/>
                <c:pt idx="0">
                  <c:v>179.80526545100003</c:v>
                </c:pt>
                <c:pt idx="1">
                  <c:v>1.189431039</c:v>
                </c:pt>
                <c:pt idx="2">
                  <c:v>12.580973263000001</c:v>
                </c:pt>
                <c:pt idx="3">
                  <c:v>1.189431039</c:v>
                </c:pt>
                <c:pt idx="4">
                  <c:v>4.806226594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2B-4E6E-956C-45DFCF230F8C}"/>
            </c:ext>
          </c:extLst>
        </c:ser>
        <c:ser>
          <c:idx val="4"/>
          <c:order val="4"/>
          <c:tx>
            <c:strRef>
              <c:f>'02 detailed evolution'!$AD$12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'02 detailed evolution'!$A$13:$A$17</c:f>
              <c:strCache>
                <c:ptCount val="5"/>
                <c:pt idx="0">
                  <c:v>Military defence</c:v>
                </c:pt>
                <c:pt idx="1">
                  <c:v>Civil defence</c:v>
                </c:pt>
                <c:pt idx="2">
                  <c:v>Foreign military aid</c:v>
                </c:pt>
                <c:pt idx="3">
                  <c:v>R&amp;D Defence</c:v>
                </c:pt>
                <c:pt idx="4">
                  <c:v>Defence n.e.c.</c:v>
                </c:pt>
              </c:strCache>
            </c:strRef>
          </c:cat>
          <c:val>
            <c:numRef>
              <c:f>'02 detailed evolution'!$AD$13:$AD$17</c:f>
              <c:numCache>
                <c:formatCode>0</c:formatCode>
                <c:ptCount val="5"/>
                <c:pt idx="0">
                  <c:v>193.44865236800001</c:v>
                </c:pt>
                <c:pt idx="1">
                  <c:v>1.373854895</c:v>
                </c:pt>
                <c:pt idx="2">
                  <c:v>23.521022400000003</c:v>
                </c:pt>
                <c:pt idx="3">
                  <c:v>1.373854895</c:v>
                </c:pt>
                <c:pt idx="4">
                  <c:v>4.9858964339999998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2B-4E6E-956C-45DFCF230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059760"/>
        <c:axId val="128242575"/>
      </c:barChart>
      <c:catAx>
        <c:axId val="5370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42575"/>
        <c:crosses val="autoZero"/>
        <c:auto val="1"/>
        <c:lblAlgn val="ctr"/>
        <c:lblOffset val="200"/>
        <c:tickMarkSkip val="1"/>
        <c:noMultiLvlLbl val="0"/>
      </c:catAx>
      <c:valAx>
        <c:axId val="1282425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05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91890614513523"/>
          <c:y val="0.90775321301691814"/>
          <c:w val="0.25927212473649014"/>
          <c:h val="3.74300014601743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public order and safety,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1.2702879145182996E-3"/>
          <c:y val="1.7172993926244024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6734537651141049"/>
          <c:w val="0.96987871518059443"/>
          <c:h val="0.610678526008000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'03 public order ..'!$C$145</c:f>
              <c:strCache>
                <c:ptCount val="1"/>
                <c:pt idx="0">
                  <c:v>Police services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'03 public order 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'03 public order ..'!$C$146:$C$179</c:f>
              <c:numCache>
                <c:formatCode>#,##0.0_i</c:formatCode>
                <c:ptCount val="34"/>
                <c:pt idx="0">
                  <c:v>0.89221600000000001</c:v>
                </c:pt>
                <c:pt idx="1">
                  <c:v>0.875753</c:v>
                </c:pt>
                <c:pt idx="3">
                  <c:v>1.0023299999999999</c:v>
                </c:pt>
                <c:pt idx="4">
                  <c:v>1.3103769999999999</c:v>
                </c:pt>
                <c:pt idx="5">
                  <c:v>0.88864900000000002</c:v>
                </c:pt>
                <c:pt idx="6">
                  <c:v>0.53478899999999996</c:v>
                </c:pt>
                <c:pt idx="7">
                  <c:v>0.74654500000000001</c:v>
                </c:pt>
                <c:pt idx="8">
                  <c:v>1.0288630000000001</c:v>
                </c:pt>
                <c:pt idx="9">
                  <c:v>0.45305400000000001</c:v>
                </c:pt>
                <c:pt idx="10">
                  <c:v>1.17808</c:v>
                </c:pt>
                <c:pt idx="11">
                  <c:v>1.1315310000000001</c:v>
                </c:pt>
                <c:pt idx="12">
                  <c:v>0.93376199999999998</c:v>
                </c:pt>
                <c:pt idx="13">
                  <c:v>1.2919480000000001</c:v>
                </c:pt>
                <c:pt idx="14">
                  <c:v>1.0041800000000001</c:v>
                </c:pt>
                <c:pt idx="15">
                  <c:v>1.303447</c:v>
                </c:pt>
                <c:pt idx="16">
                  <c:v>1.4079200000000001</c:v>
                </c:pt>
                <c:pt idx="17">
                  <c:v>0.42386400000000002</c:v>
                </c:pt>
                <c:pt idx="18">
                  <c:v>0.59509500000000004</c:v>
                </c:pt>
                <c:pt idx="19">
                  <c:v>1.004637</c:v>
                </c:pt>
                <c:pt idx="20">
                  <c:v>0.69880699999999996</c:v>
                </c:pt>
                <c:pt idx="21">
                  <c:v>0.79927000000000004</c:v>
                </c:pt>
                <c:pt idx="22">
                  <c:v>0.68854899999999997</c:v>
                </c:pt>
                <c:pt idx="23">
                  <c:v>1.197675</c:v>
                </c:pt>
                <c:pt idx="24">
                  <c:v>0.95050999999999997</c:v>
                </c:pt>
                <c:pt idx="25">
                  <c:v>1.431033</c:v>
                </c:pt>
                <c:pt idx="26">
                  <c:v>0.78992600000000002</c:v>
                </c:pt>
                <c:pt idx="27">
                  <c:v>1.027506</c:v>
                </c:pt>
                <c:pt idx="28">
                  <c:v>0.56675299999999995</c:v>
                </c:pt>
                <c:pt idx="29">
                  <c:v>0.72731699999999999</c:v>
                </c:pt>
                <c:pt idx="31">
                  <c:v>0.90576900000000005</c:v>
                </c:pt>
                <c:pt idx="32">
                  <c:v>0.51586200000000004</c:v>
                </c:pt>
                <c:pt idx="33">
                  <c:v>0.68741200000000002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4-4AB4-8898-17D2B7917BF1}"/>
            </c:ext>
          </c:extLst>
        </c:ser>
        <c:ser>
          <c:idx val="1"/>
          <c:order val="1"/>
          <c:tx>
            <c:strRef>
              <c:f>'03 public order ..'!$D$145</c:f>
              <c:strCache>
                <c:ptCount val="1"/>
                <c:pt idx="0">
                  <c:v>Fire protection services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'03 public order 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'03 public order ..'!$D$146:$D$179</c:f>
              <c:numCache>
                <c:formatCode>#,##0.0_i</c:formatCode>
                <c:ptCount val="34"/>
                <c:pt idx="0">
                  <c:v>0.236405</c:v>
                </c:pt>
                <c:pt idx="1">
                  <c:v>0.23944299999999999</c:v>
                </c:pt>
                <c:pt idx="3">
                  <c:v>0.19513</c:v>
                </c:pt>
                <c:pt idx="4">
                  <c:v>0.24190600000000001</c:v>
                </c:pt>
                <c:pt idx="5">
                  <c:v>0.28307300000000002</c:v>
                </c:pt>
                <c:pt idx="6">
                  <c:v>5.8269000000000001E-2</c:v>
                </c:pt>
                <c:pt idx="7">
                  <c:v>0.305838</c:v>
                </c:pt>
                <c:pt idx="8">
                  <c:v>0.31214199999999998</c:v>
                </c:pt>
                <c:pt idx="9">
                  <c:v>8.3944000000000005E-2</c:v>
                </c:pt>
                <c:pt idx="10">
                  <c:v>0.34147899999999998</c:v>
                </c:pt>
                <c:pt idx="11">
                  <c:v>0.18440599999999999</c:v>
                </c:pt>
                <c:pt idx="12">
                  <c:v>0.26430900000000002</c:v>
                </c:pt>
                <c:pt idx="13">
                  <c:v>0.19361200000000001</c:v>
                </c:pt>
                <c:pt idx="14">
                  <c:v>0.19667899999999999</c:v>
                </c:pt>
                <c:pt idx="15">
                  <c:v>0.14805399999999999</c:v>
                </c:pt>
                <c:pt idx="16">
                  <c:v>0.22977300000000001</c:v>
                </c:pt>
                <c:pt idx="17">
                  <c:v>0.228295</c:v>
                </c:pt>
                <c:pt idx="18">
                  <c:v>0.26282800000000001</c:v>
                </c:pt>
                <c:pt idx="19">
                  <c:v>0.19401099999999999</c:v>
                </c:pt>
                <c:pt idx="20">
                  <c:v>7.0652999999999994E-2</c:v>
                </c:pt>
                <c:pt idx="21">
                  <c:v>0.20363500000000001</c:v>
                </c:pt>
                <c:pt idx="22">
                  <c:v>0.18435099999999999</c:v>
                </c:pt>
                <c:pt idx="23">
                  <c:v>0.22347800000000001</c:v>
                </c:pt>
                <c:pt idx="24">
                  <c:v>0.147063</c:v>
                </c:pt>
                <c:pt idx="25">
                  <c:v>0.38486100000000001</c:v>
                </c:pt>
                <c:pt idx="26">
                  <c:v>0.16647300000000001</c:v>
                </c:pt>
                <c:pt idx="27">
                  <c:v>0.192913</c:v>
                </c:pt>
                <c:pt idx="28">
                  <c:v>0.29144199999999998</c:v>
                </c:pt>
                <c:pt idx="29">
                  <c:v>0.19436100000000001</c:v>
                </c:pt>
                <c:pt idx="31">
                  <c:v>0.120433</c:v>
                </c:pt>
                <c:pt idx="32">
                  <c:v>0.229793</c:v>
                </c:pt>
                <c:pt idx="33">
                  <c:v>0.121515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4-4AB4-8898-17D2B7917BF1}"/>
            </c:ext>
          </c:extLst>
        </c:ser>
        <c:ser>
          <c:idx val="2"/>
          <c:order val="2"/>
          <c:tx>
            <c:strRef>
              <c:f>'03 public order ..'!$E$145</c:f>
              <c:strCache>
                <c:ptCount val="1"/>
                <c:pt idx="0">
                  <c:v>Law courts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'03 public order 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'03 public order ..'!$E$146:$E$179</c:f>
              <c:numCache>
                <c:formatCode>#,##0.0_i</c:formatCode>
                <c:ptCount val="34"/>
                <c:pt idx="0">
                  <c:v>0.31918800000000003</c:v>
                </c:pt>
                <c:pt idx="1">
                  <c:v>0.31386399999999998</c:v>
                </c:pt>
                <c:pt idx="3">
                  <c:v>0.23483999999999999</c:v>
                </c:pt>
                <c:pt idx="4">
                  <c:v>0.675508</c:v>
                </c:pt>
                <c:pt idx="5">
                  <c:v>0.28287600000000002</c:v>
                </c:pt>
                <c:pt idx="6">
                  <c:v>0.15298100000000001</c:v>
                </c:pt>
                <c:pt idx="7">
                  <c:v>0.36910300000000001</c:v>
                </c:pt>
                <c:pt idx="8">
                  <c:v>0.290931</c:v>
                </c:pt>
                <c:pt idx="9">
                  <c:v>0.16045899999999999</c:v>
                </c:pt>
                <c:pt idx="10">
                  <c:v>0.32549299999999998</c:v>
                </c:pt>
                <c:pt idx="11">
                  <c:v>0.34611999999999998</c:v>
                </c:pt>
                <c:pt idx="12">
                  <c:v>0.28655900000000001</c:v>
                </c:pt>
                <c:pt idx="13">
                  <c:v>0.38826100000000002</c:v>
                </c:pt>
                <c:pt idx="14">
                  <c:v>0.32757999999999998</c:v>
                </c:pt>
                <c:pt idx="15">
                  <c:v>0.14869199999999999</c:v>
                </c:pt>
                <c:pt idx="16">
                  <c:v>0.48000399999999999</c:v>
                </c:pt>
                <c:pt idx="17">
                  <c:v>0.21479799999999999</c:v>
                </c:pt>
                <c:pt idx="18">
                  <c:v>0.25017299999999998</c:v>
                </c:pt>
                <c:pt idx="19">
                  <c:v>0.32363999999999998</c:v>
                </c:pt>
                <c:pt idx="20">
                  <c:v>0.47247499999999998</c:v>
                </c:pt>
                <c:pt idx="21">
                  <c:v>0.25711899999999999</c:v>
                </c:pt>
                <c:pt idx="22">
                  <c:v>0.265511</c:v>
                </c:pt>
                <c:pt idx="23">
                  <c:v>0.46156799999999998</c:v>
                </c:pt>
                <c:pt idx="24">
                  <c:v>0.28830600000000001</c:v>
                </c:pt>
                <c:pt idx="25">
                  <c:v>0.46043299999999998</c:v>
                </c:pt>
                <c:pt idx="26">
                  <c:v>0.44292700000000002</c:v>
                </c:pt>
                <c:pt idx="27">
                  <c:v>0.31147900000000001</c:v>
                </c:pt>
                <c:pt idx="28">
                  <c:v>0.22655500000000001</c:v>
                </c:pt>
                <c:pt idx="29">
                  <c:v>0.25405100000000003</c:v>
                </c:pt>
                <c:pt idx="31">
                  <c:v>0.21507299999999999</c:v>
                </c:pt>
                <c:pt idx="32">
                  <c:v>0.13017599999999999</c:v>
                </c:pt>
                <c:pt idx="33">
                  <c:v>0.27904299999999999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94-4AB4-8898-17D2B7917BF1}"/>
            </c:ext>
          </c:extLst>
        </c:ser>
        <c:ser>
          <c:idx val="3"/>
          <c:order val="3"/>
          <c:tx>
            <c:strRef>
              <c:f>'03 public order ..'!$F$145</c:f>
              <c:strCache>
                <c:ptCount val="1"/>
                <c:pt idx="0">
                  <c:v>Prisons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'03 public order 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'03 public order ..'!$F$146:$F$179</c:f>
              <c:numCache>
                <c:formatCode>#,##0.0_i</c:formatCode>
                <c:ptCount val="34"/>
                <c:pt idx="0">
                  <c:v>0.15637899999999999</c:v>
                </c:pt>
                <c:pt idx="1">
                  <c:v>0.149973</c:v>
                </c:pt>
                <c:pt idx="3">
                  <c:v>0.142541</c:v>
                </c:pt>
                <c:pt idx="4">
                  <c:v>0.175705</c:v>
                </c:pt>
                <c:pt idx="5">
                  <c:v>0.16278699999999999</c:v>
                </c:pt>
                <c:pt idx="6">
                  <c:v>0.17386699999999999</c:v>
                </c:pt>
                <c:pt idx="7">
                  <c:v>9.6713999999999994E-2</c:v>
                </c:pt>
                <c:pt idx="8">
                  <c:v>0.144811</c:v>
                </c:pt>
                <c:pt idx="9">
                  <c:v>5.2406000000000001E-2</c:v>
                </c:pt>
                <c:pt idx="10">
                  <c:v>7.3713000000000001E-2</c:v>
                </c:pt>
                <c:pt idx="11">
                  <c:v>0.15043500000000001</c:v>
                </c:pt>
                <c:pt idx="12">
                  <c:v>0.17505999999999999</c:v>
                </c:pt>
                <c:pt idx="13">
                  <c:v>0.121518</c:v>
                </c:pt>
                <c:pt idx="14">
                  <c:v>0.18204100000000001</c:v>
                </c:pt>
                <c:pt idx="15">
                  <c:v>7.8812999999999994E-2</c:v>
                </c:pt>
                <c:pt idx="16">
                  <c:v>0.22304199999999999</c:v>
                </c:pt>
                <c:pt idx="17">
                  <c:v>0.15625500000000001</c:v>
                </c:pt>
                <c:pt idx="18">
                  <c:v>0.18689900000000001</c:v>
                </c:pt>
                <c:pt idx="19">
                  <c:v>0.155615</c:v>
                </c:pt>
                <c:pt idx="20">
                  <c:v>0.182173</c:v>
                </c:pt>
                <c:pt idx="21">
                  <c:v>0.30966700000000003</c:v>
                </c:pt>
                <c:pt idx="22">
                  <c:v>0.14100399999999999</c:v>
                </c:pt>
                <c:pt idx="23">
                  <c:v>0.209093</c:v>
                </c:pt>
                <c:pt idx="24">
                  <c:v>0.12198299999999999</c:v>
                </c:pt>
                <c:pt idx="25">
                  <c:v>0.117534</c:v>
                </c:pt>
                <c:pt idx="26">
                  <c:v>0.113812</c:v>
                </c:pt>
                <c:pt idx="27">
                  <c:v>0.22589500000000001</c:v>
                </c:pt>
                <c:pt idx="28">
                  <c:v>0.10008</c:v>
                </c:pt>
                <c:pt idx="29">
                  <c:v>0.26047399999999998</c:v>
                </c:pt>
                <c:pt idx="31">
                  <c:v>7.918E-2</c:v>
                </c:pt>
                <c:pt idx="32">
                  <c:v>0.10806499999999999</c:v>
                </c:pt>
                <c:pt idx="33">
                  <c:v>0.18964800000000001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94-4AB4-8898-17D2B7917BF1}"/>
            </c:ext>
          </c:extLst>
        </c:ser>
        <c:ser>
          <c:idx val="4"/>
          <c:order val="4"/>
          <c:tx>
            <c:strRef>
              <c:f>'03 public order ..'!$G$145</c:f>
              <c:strCache>
                <c:ptCount val="1"/>
                <c:pt idx="0">
                  <c:v>R&amp;D Public order and safety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'03 public order 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'03 public order ..'!$G$146:$G$179</c:f>
              <c:numCache>
                <c:formatCode>#,##0.0_i</c:formatCode>
                <c:ptCount val="34"/>
                <c:pt idx="0">
                  <c:v>4.0759999999999998E-3</c:v>
                </c:pt>
                <c:pt idx="1">
                  <c:v>3.323E-3</c:v>
                </c:pt>
                <c:pt idx="3">
                  <c:v>4.176E-3</c:v>
                </c:pt>
                <c:pt idx="4">
                  <c:v>9.4289999999999999E-3</c:v>
                </c:pt>
                <c:pt idx="5">
                  <c:v>1.181E-3</c:v>
                </c:pt>
                <c:pt idx="6">
                  <c:v>0</c:v>
                </c:pt>
                <c:pt idx="7">
                  <c:v>6.4499999999999996E-4</c:v>
                </c:pt>
                <c:pt idx="8">
                  <c:v>4.9750000000000003E-3</c:v>
                </c:pt>
                <c:pt idx="9">
                  <c:v>1.6699999999999999E-4</c:v>
                </c:pt>
                <c:pt idx="10">
                  <c:v>3.1080000000000001E-3</c:v>
                </c:pt>
                <c:pt idx="11">
                  <c:v>1.3300000000000001E-4</c:v>
                </c:pt>
                <c:pt idx="12">
                  <c:v>0</c:v>
                </c:pt>
                <c:pt idx="13">
                  <c:v>1.2197E-2</c:v>
                </c:pt>
                <c:pt idx="14">
                  <c:v>3.28E-4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1.1852E-2</c:v>
                </c:pt>
                <c:pt idx="19">
                  <c:v>1.5999999999999999E-5</c:v>
                </c:pt>
                <c:pt idx="20">
                  <c:v>8.4199999999999998E-4</c:v>
                </c:pt>
                <c:pt idx="21">
                  <c:v>2.2106000000000001E-2</c:v>
                </c:pt>
                <c:pt idx="22">
                  <c:v>2.9373E-2</c:v>
                </c:pt>
                <c:pt idx="23">
                  <c:v>2.6877999999999999E-2</c:v>
                </c:pt>
                <c:pt idx="24">
                  <c:v>5.6259999999999999E-3</c:v>
                </c:pt>
                <c:pt idx="25">
                  <c:v>5.8E-4</c:v>
                </c:pt>
                <c:pt idx="26">
                  <c:v>3.3579999999999999E-3</c:v>
                </c:pt>
                <c:pt idx="27">
                  <c:v>6.9999999999999994E-5</c:v>
                </c:pt>
                <c:pt idx="28">
                  <c:v>1.1000000000000001E-3</c:v>
                </c:pt>
                <c:pt idx="29">
                  <c:v>0</c:v>
                </c:pt>
                <c:pt idx="31">
                  <c:v>0</c:v>
                </c:pt>
                <c:pt idx="32">
                  <c:v>2.1659999999999999E-2</c:v>
                </c:pt>
                <c:pt idx="33">
                  <c:v>2.1999999999999999E-5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94-4AB4-8898-17D2B7917BF1}"/>
            </c:ext>
          </c:extLst>
        </c:ser>
        <c:ser>
          <c:idx val="5"/>
          <c:order val="5"/>
          <c:tx>
            <c:strRef>
              <c:f>'03 public order ..'!$H$145</c:f>
              <c:strCache>
                <c:ptCount val="1"/>
                <c:pt idx="0">
                  <c:v>Public order and safety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'03 public order 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'03 public order ..'!$H$146:$H$179</c:f>
              <c:numCache>
                <c:formatCode>#,##0.0_i</c:formatCode>
                <c:ptCount val="34"/>
                <c:pt idx="0">
                  <c:v>8.5552000000000003E-2</c:v>
                </c:pt>
                <c:pt idx="1">
                  <c:v>8.0033999999999994E-2</c:v>
                </c:pt>
                <c:pt idx="3">
                  <c:v>0.119835</c:v>
                </c:pt>
                <c:pt idx="4">
                  <c:v>0.18697800000000001</c:v>
                </c:pt>
                <c:pt idx="5">
                  <c:v>0.153534</c:v>
                </c:pt>
                <c:pt idx="6">
                  <c:v>1.6369999999999999E-2</c:v>
                </c:pt>
                <c:pt idx="7">
                  <c:v>8.9809E-2</c:v>
                </c:pt>
                <c:pt idx="8">
                  <c:v>8.3795999999999995E-2</c:v>
                </c:pt>
                <c:pt idx="9">
                  <c:v>4.6099000000000001E-2</c:v>
                </c:pt>
                <c:pt idx="10">
                  <c:v>1.9538E-2</c:v>
                </c:pt>
                <c:pt idx="11">
                  <c:v>1.8955E-2</c:v>
                </c:pt>
                <c:pt idx="12">
                  <c:v>7.0930999999999994E-2</c:v>
                </c:pt>
                <c:pt idx="13">
                  <c:v>0.15485299999999999</c:v>
                </c:pt>
                <c:pt idx="14">
                  <c:v>7.6010000000000001E-3</c:v>
                </c:pt>
                <c:pt idx="15">
                  <c:v>7.0200000000000002E-3</c:v>
                </c:pt>
                <c:pt idx="16">
                  <c:v>0.24484900000000001</c:v>
                </c:pt>
                <c:pt idx="17">
                  <c:v>0.21146000000000001</c:v>
                </c:pt>
                <c:pt idx="18">
                  <c:v>5.2089999999999997E-2</c:v>
                </c:pt>
                <c:pt idx="19">
                  <c:v>1.6990000000000002E-2</c:v>
                </c:pt>
                <c:pt idx="20">
                  <c:v>0</c:v>
                </c:pt>
                <c:pt idx="21">
                  <c:v>0.233234</c:v>
                </c:pt>
                <c:pt idx="22">
                  <c:v>5.7058999999999999E-2</c:v>
                </c:pt>
                <c:pt idx="23">
                  <c:v>0.14396200000000001</c:v>
                </c:pt>
                <c:pt idx="24">
                  <c:v>8.3927000000000002E-2</c:v>
                </c:pt>
                <c:pt idx="25">
                  <c:v>0.34734900000000002</c:v>
                </c:pt>
                <c:pt idx="26">
                  <c:v>0.12770899999999999</c:v>
                </c:pt>
                <c:pt idx="27">
                  <c:v>0.65936700000000004</c:v>
                </c:pt>
                <c:pt idx="28">
                  <c:v>5.7555000000000002E-2</c:v>
                </c:pt>
                <c:pt idx="29">
                  <c:v>1.2057E-2</c:v>
                </c:pt>
                <c:pt idx="31">
                  <c:v>0.238403</c:v>
                </c:pt>
                <c:pt idx="32">
                  <c:v>1.9778E-2</c:v>
                </c:pt>
                <c:pt idx="33">
                  <c:v>0.33984300000000001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94-4AB4-8898-17D2B7917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6747008"/>
        <c:axId val="256748544"/>
      </c:barChart>
      <c:catAx>
        <c:axId val="25674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6748544"/>
        <c:crosses val="autoZero"/>
        <c:auto val="1"/>
        <c:lblAlgn val="ctr"/>
        <c:lblOffset val="100"/>
        <c:tickMarkSkip val="1"/>
        <c:noMultiLvlLbl val="0"/>
      </c:catAx>
      <c:valAx>
        <c:axId val="256748544"/>
        <c:scaling>
          <c:orientation val="minMax"/>
          <c:max val="2.8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6747008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4213338286732552"/>
          <c:y val="0.80109156093577083"/>
          <c:w val="0.71564891690920052"/>
          <c:h val="0.1378612513838810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economic affairs, 2023 </a:t>
            </a:r>
            <a:br>
              <a:rPr lang="en-US"/>
            </a:br>
            <a:r>
              <a:rPr lang="en-US" b="0"/>
              <a:t>(% of GDP) </a:t>
            </a:r>
          </a:p>
        </c:rich>
      </c:tx>
      <c:layout>
        <c:manualLayout>
          <c:xMode val="edge"/>
          <c:yMode val="edge"/>
          <c:x val="5.333269718101389E-3"/>
          <c:y val="1.7318406349895808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2884355400547179"/>
          <c:w val="0.97027855524456885"/>
          <c:h val="0.528674456961216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'04 economic affairs'!$C$145</c:f>
              <c:strCache>
                <c:ptCount val="1"/>
                <c:pt idx="0">
                  <c:v>General economic, commercial and labour affairs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affairs'!$C$146:$C$179</c:f>
              <c:numCache>
                <c:formatCode>#,##0.0_i</c:formatCode>
                <c:ptCount val="34"/>
                <c:pt idx="0">
                  <c:v>1.0860460000000001</c:v>
                </c:pt>
                <c:pt idx="1">
                  <c:v>1.1548039999999999</c:v>
                </c:pt>
                <c:pt idx="3">
                  <c:v>3.0268449999999998</c:v>
                </c:pt>
                <c:pt idx="4">
                  <c:v>0.28350599999999998</c:v>
                </c:pt>
                <c:pt idx="5">
                  <c:v>0.41526400000000002</c:v>
                </c:pt>
                <c:pt idx="6">
                  <c:v>0.56087399999999998</c:v>
                </c:pt>
                <c:pt idx="7">
                  <c:v>0.77301699999999995</c:v>
                </c:pt>
                <c:pt idx="8">
                  <c:v>0.55122400000000005</c:v>
                </c:pt>
                <c:pt idx="9">
                  <c:v>0.33264500000000002</c:v>
                </c:pt>
                <c:pt idx="10">
                  <c:v>0.60080800000000001</c:v>
                </c:pt>
                <c:pt idx="11">
                  <c:v>1.182922</c:v>
                </c:pt>
                <c:pt idx="12">
                  <c:v>1.5414600000000001</c:v>
                </c:pt>
                <c:pt idx="13">
                  <c:v>1.8757900000000001</c:v>
                </c:pt>
                <c:pt idx="14">
                  <c:v>1.353108</c:v>
                </c:pt>
                <c:pt idx="15">
                  <c:v>0.538609</c:v>
                </c:pt>
                <c:pt idx="16">
                  <c:v>0.64839599999999997</c:v>
                </c:pt>
                <c:pt idx="17">
                  <c:v>0.44976300000000002</c:v>
                </c:pt>
                <c:pt idx="18">
                  <c:v>0.86280299999999999</c:v>
                </c:pt>
                <c:pt idx="19">
                  <c:v>1.560999</c:v>
                </c:pt>
                <c:pt idx="20">
                  <c:v>1.6522060000000001</c:v>
                </c:pt>
                <c:pt idx="21">
                  <c:v>0.61155899999999996</c:v>
                </c:pt>
                <c:pt idx="22">
                  <c:v>1.8172900000000001</c:v>
                </c:pt>
                <c:pt idx="23">
                  <c:v>0.81695300000000004</c:v>
                </c:pt>
                <c:pt idx="24">
                  <c:v>1.237967</c:v>
                </c:pt>
                <c:pt idx="25">
                  <c:v>0.18327199999999999</c:v>
                </c:pt>
                <c:pt idx="26">
                  <c:v>1.130091</c:v>
                </c:pt>
                <c:pt idx="27">
                  <c:v>0.27068300000000001</c:v>
                </c:pt>
                <c:pt idx="28">
                  <c:v>0.76984600000000003</c:v>
                </c:pt>
                <c:pt idx="29">
                  <c:v>0.87139</c:v>
                </c:pt>
                <c:pt idx="31">
                  <c:v>0.488286</c:v>
                </c:pt>
                <c:pt idx="32">
                  <c:v>0.42653600000000003</c:v>
                </c:pt>
                <c:pt idx="33">
                  <c:v>9.7952999999999998E-2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B-42D0-AF1C-2984EB45D56F}"/>
            </c:ext>
          </c:extLst>
        </c:ser>
        <c:ser>
          <c:idx val="1"/>
          <c:order val="1"/>
          <c:tx>
            <c:strRef>
              <c:f>'04 economic affairs'!$D$145</c:f>
              <c:strCache>
                <c:ptCount val="1"/>
                <c:pt idx="0">
                  <c:v>Agriculture, forestry, fishing and hunting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affairs'!$D$146:$D$179</c:f>
              <c:numCache>
                <c:formatCode>#,##0.0_i</c:formatCode>
                <c:ptCount val="34"/>
                <c:pt idx="0">
                  <c:v>0.29039700000000002</c:v>
                </c:pt>
                <c:pt idx="1">
                  <c:v>0.266565</c:v>
                </c:pt>
                <c:pt idx="3">
                  <c:v>7.5998999999999997E-2</c:v>
                </c:pt>
                <c:pt idx="4">
                  <c:v>0.64518799999999998</c:v>
                </c:pt>
                <c:pt idx="5">
                  <c:v>0.41641899999999998</c:v>
                </c:pt>
                <c:pt idx="6">
                  <c:v>0.27204800000000001</c:v>
                </c:pt>
                <c:pt idx="7">
                  <c:v>0.20747599999999999</c:v>
                </c:pt>
                <c:pt idx="8">
                  <c:v>0.37420399999999998</c:v>
                </c:pt>
                <c:pt idx="9">
                  <c:v>0.24143000000000001</c:v>
                </c:pt>
                <c:pt idx="10">
                  <c:v>0.40942000000000001</c:v>
                </c:pt>
                <c:pt idx="11">
                  <c:v>0.51590999999999998</c:v>
                </c:pt>
                <c:pt idx="12">
                  <c:v>0.23249300000000001</c:v>
                </c:pt>
                <c:pt idx="13">
                  <c:v>0.48270800000000003</c:v>
                </c:pt>
                <c:pt idx="14">
                  <c:v>0.24240999999999999</c:v>
                </c:pt>
                <c:pt idx="15">
                  <c:v>0.58423800000000004</c:v>
                </c:pt>
                <c:pt idx="16">
                  <c:v>0.41891</c:v>
                </c:pt>
                <c:pt idx="17">
                  <c:v>0.34848499999999999</c:v>
                </c:pt>
                <c:pt idx="18">
                  <c:v>0.36819000000000002</c:v>
                </c:pt>
                <c:pt idx="19">
                  <c:v>0.45248699999999997</c:v>
                </c:pt>
                <c:pt idx="20">
                  <c:v>0.41026299999999999</c:v>
                </c:pt>
                <c:pt idx="21">
                  <c:v>0.15679999999999999</c:v>
                </c:pt>
                <c:pt idx="22">
                  <c:v>0.41550300000000001</c:v>
                </c:pt>
                <c:pt idx="23">
                  <c:v>0.66539300000000001</c:v>
                </c:pt>
                <c:pt idx="24">
                  <c:v>0.325851</c:v>
                </c:pt>
                <c:pt idx="25">
                  <c:v>0.465924</c:v>
                </c:pt>
                <c:pt idx="26">
                  <c:v>0.44119399999999998</c:v>
                </c:pt>
                <c:pt idx="27">
                  <c:v>0.30755500000000002</c:v>
                </c:pt>
                <c:pt idx="28">
                  <c:v>0.54622400000000004</c:v>
                </c:pt>
                <c:pt idx="29">
                  <c:v>0.12697700000000001</c:v>
                </c:pt>
                <c:pt idx="31">
                  <c:v>0.65354199999999996</c:v>
                </c:pt>
                <c:pt idx="32">
                  <c:v>0.56602300000000005</c:v>
                </c:pt>
                <c:pt idx="33">
                  <c:v>0.61053299999999999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0B-42D0-AF1C-2984EB45D56F}"/>
            </c:ext>
          </c:extLst>
        </c:ser>
        <c:ser>
          <c:idx val="2"/>
          <c:order val="2"/>
          <c:tx>
            <c:strRef>
              <c:f>'04 economic affairs'!$E$145</c:f>
              <c:strCache>
                <c:ptCount val="1"/>
                <c:pt idx="0">
                  <c:v>Fuel and Energy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affairs'!$E$146:$E$179</c:f>
              <c:numCache>
                <c:formatCode>#,##0.0_i</c:formatCode>
                <c:ptCount val="34"/>
                <c:pt idx="0">
                  <c:v>0.94349000000000005</c:v>
                </c:pt>
                <c:pt idx="1">
                  <c:v>0.901393</c:v>
                </c:pt>
                <c:pt idx="3">
                  <c:v>0.32430500000000001</c:v>
                </c:pt>
                <c:pt idx="4">
                  <c:v>1.390107</c:v>
                </c:pt>
                <c:pt idx="5">
                  <c:v>1.4226110000000001</c:v>
                </c:pt>
                <c:pt idx="6">
                  <c:v>0.23144300000000001</c:v>
                </c:pt>
                <c:pt idx="7">
                  <c:v>1.3081430000000001</c:v>
                </c:pt>
                <c:pt idx="8">
                  <c:v>0.68294100000000002</c:v>
                </c:pt>
                <c:pt idx="9">
                  <c:v>0.10523</c:v>
                </c:pt>
                <c:pt idx="10">
                  <c:v>1.1683110000000001</c:v>
                </c:pt>
                <c:pt idx="11">
                  <c:v>0.307811</c:v>
                </c:pt>
                <c:pt idx="12">
                  <c:v>0.93124600000000002</c:v>
                </c:pt>
                <c:pt idx="13">
                  <c:v>1.2151419999999999</c:v>
                </c:pt>
                <c:pt idx="14">
                  <c:v>0.74082599999999998</c:v>
                </c:pt>
                <c:pt idx="15">
                  <c:v>0.42405900000000002</c:v>
                </c:pt>
                <c:pt idx="16">
                  <c:v>0.63298399999999999</c:v>
                </c:pt>
                <c:pt idx="17">
                  <c:v>0.46179900000000002</c:v>
                </c:pt>
                <c:pt idx="18">
                  <c:v>0.514872</c:v>
                </c:pt>
                <c:pt idx="19">
                  <c:v>2.3386130000000001</c:v>
                </c:pt>
                <c:pt idx="20">
                  <c:v>1.973835</c:v>
                </c:pt>
                <c:pt idx="21">
                  <c:v>1.4005259999999999</c:v>
                </c:pt>
                <c:pt idx="22">
                  <c:v>0.54432499999999995</c:v>
                </c:pt>
                <c:pt idx="23">
                  <c:v>1.8367020000000001</c:v>
                </c:pt>
                <c:pt idx="24">
                  <c:v>0.194489</c:v>
                </c:pt>
                <c:pt idx="25">
                  <c:v>1.1495029999999999</c:v>
                </c:pt>
                <c:pt idx="26">
                  <c:v>1.008607</c:v>
                </c:pt>
                <c:pt idx="27">
                  <c:v>2.7844730000000002</c:v>
                </c:pt>
                <c:pt idx="28">
                  <c:v>6.7452999999999999E-2</c:v>
                </c:pt>
                <c:pt idx="29">
                  <c:v>0.34870400000000001</c:v>
                </c:pt>
                <c:pt idx="31">
                  <c:v>0.19053700000000001</c:v>
                </c:pt>
                <c:pt idx="32">
                  <c:v>0.29469400000000001</c:v>
                </c:pt>
                <c:pt idx="33">
                  <c:v>0.36277799999999999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0B-42D0-AF1C-2984EB45D56F}"/>
            </c:ext>
          </c:extLst>
        </c:ser>
        <c:ser>
          <c:idx val="3"/>
          <c:order val="3"/>
          <c:tx>
            <c:strRef>
              <c:f>'04 economic affairs'!$F$145</c:f>
              <c:strCache>
                <c:ptCount val="1"/>
                <c:pt idx="0">
                  <c:v>Mining, manufacturing and construction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affairs'!$F$146:$F$179</c:f>
              <c:numCache>
                <c:formatCode>#,##0.0_i</c:formatCode>
                <c:ptCount val="34"/>
                <c:pt idx="0">
                  <c:v>0.231243</c:v>
                </c:pt>
                <c:pt idx="1">
                  <c:v>0.23971999999999999</c:v>
                </c:pt>
                <c:pt idx="3">
                  <c:v>8.1670000000000006E-3</c:v>
                </c:pt>
                <c:pt idx="4">
                  <c:v>-5.5880000000000001E-3</c:v>
                </c:pt>
                <c:pt idx="5">
                  <c:v>9.2280000000000001E-3</c:v>
                </c:pt>
                <c:pt idx="6">
                  <c:v>9.5799999999999998E-4</c:v>
                </c:pt>
                <c:pt idx="7">
                  <c:v>0.21856100000000001</c:v>
                </c:pt>
                <c:pt idx="8">
                  <c:v>2.2782E-2</c:v>
                </c:pt>
                <c:pt idx="9">
                  <c:v>3.3058999999999998E-2</c:v>
                </c:pt>
                <c:pt idx="10">
                  <c:v>0.49956299999999998</c:v>
                </c:pt>
                <c:pt idx="11">
                  <c:v>0.20296</c:v>
                </c:pt>
                <c:pt idx="12">
                  <c:v>0.10473200000000001</c:v>
                </c:pt>
                <c:pt idx="13">
                  <c:v>9.035E-2</c:v>
                </c:pt>
                <c:pt idx="14">
                  <c:v>0.7853</c:v>
                </c:pt>
                <c:pt idx="15">
                  <c:v>1.8187999999999999E-2</c:v>
                </c:pt>
                <c:pt idx="16">
                  <c:v>6.3948000000000005E-2</c:v>
                </c:pt>
                <c:pt idx="17">
                  <c:v>2.4910999999999999E-2</c:v>
                </c:pt>
                <c:pt idx="18">
                  <c:v>8.6666000000000007E-2</c:v>
                </c:pt>
                <c:pt idx="19">
                  <c:v>3.0408999999999999E-2</c:v>
                </c:pt>
                <c:pt idx="20">
                  <c:v>0.14036299999999999</c:v>
                </c:pt>
                <c:pt idx="21">
                  <c:v>3.7373999999999998E-2</c:v>
                </c:pt>
                <c:pt idx="22">
                  <c:v>1.0957E-2</c:v>
                </c:pt>
                <c:pt idx="23">
                  <c:v>8.5983000000000004E-2</c:v>
                </c:pt>
                <c:pt idx="24">
                  <c:v>0.32899699999999998</c:v>
                </c:pt>
                <c:pt idx="25">
                  <c:v>1.09972</c:v>
                </c:pt>
                <c:pt idx="26">
                  <c:v>3.261E-3</c:v>
                </c:pt>
                <c:pt idx="27">
                  <c:v>7.0215E-2</c:v>
                </c:pt>
                <c:pt idx="28">
                  <c:v>4.5090999999999999E-2</c:v>
                </c:pt>
                <c:pt idx="29">
                  <c:v>8.7859999999999994E-2</c:v>
                </c:pt>
                <c:pt idx="31">
                  <c:v>5.9880000000000003E-2</c:v>
                </c:pt>
                <c:pt idx="32">
                  <c:v>4.548E-3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0B-42D0-AF1C-2984EB45D56F}"/>
            </c:ext>
          </c:extLst>
        </c:ser>
        <c:ser>
          <c:idx val="4"/>
          <c:order val="4"/>
          <c:tx>
            <c:strRef>
              <c:f>'04 economic affairs'!$G$145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affairs'!$G$146:$G$179</c:f>
              <c:numCache>
                <c:formatCode>#,##0.0_i</c:formatCode>
                <c:ptCount val="34"/>
                <c:pt idx="0">
                  <c:v>2.470415</c:v>
                </c:pt>
                <c:pt idx="1">
                  <c:v>2.3137400000000001</c:v>
                </c:pt>
                <c:pt idx="3">
                  <c:v>2.8078180000000001</c:v>
                </c:pt>
                <c:pt idx="4">
                  <c:v>3.2872330000000001</c:v>
                </c:pt>
                <c:pt idx="5">
                  <c:v>3.6642510000000001</c:v>
                </c:pt>
                <c:pt idx="6">
                  <c:v>1.713679</c:v>
                </c:pt>
                <c:pt idx="7">
                  <c:v>2.5477180000000001</c:v>
                </c:pt>
                <c:pt idx="8">
                  <c:v>2.6995550000000001</c:v>
                </c:pt>
                <c:pt idx="9">
                  <c:v>1.082241</c:v>
                </c:pt>
                <c:pt idx="10">
                  <c:v>2.4920420000000001</c:v>
                </c:pt>
                <c:pt idx="11">
                  <c:v>1.903594</c:v>
                </c:pt>
                <c:pt idx="12">
                  <c:v>2.2088930000000002</c:v>
                </c:pt>
                <c:pt idx="13">
                  <c:v>3.2676729999999998</c:v>
                </c:pt>
                <c:pt idx="14">
                  <c:v>2.1662249999999998</c:v>
                </c:pt>
                <c:pt idx="15">
                  <c:v>0.89917100000000005</c:v>
                </c:pt>
                <c:pt idx="16">
                  <c:v>4.3072239999999997</c:v>
                </c:pt>
                <c:pt idx="17">
                  <c:v>1.7330099999999999</c:v>
                </c:pt>
                <c:pt idx="18">
                  <c:v>3.6233499999999998</c:v>
                </c:pt>
                <c:pt idx="19">
                  <c:v>3.8751259999999998</c:v>
                </c:pt>
                <c:pt idx="20">
                  <c:v>2.3165330000000002</c:v>
                </c:pt>
                <c:pt idx="21">
                  <c:v>2.0517069999999999</c:v>
                </c:pt>
                <c:pt idx="22">
                  <c:v>3.30057</c:v>
                </c:pt>
                <c:pt idx="23">
                  <c:v>3.8734419999999998</c:v>
                </c:pt>
                <c:pt idx="24">
                  <c:v>1.8801330000000001</c:v>
                </c:pt>
                <c:pt idx="25">
                  <c:v>3.3226680000000002</c:v>
                </c:pt>
                <c:pt idx="26">
                  <c:v>2.9753660000000002</c:v>
                </c:pt>
                <c:pt idx="27">
                  <c:v>3.6269480000000001</c:v>
                </c:pt>
                <c:pt idx="28">
                  <c:v>2.6053769999999998</c:v>
                </c:pt>
                <c:pt idx="29">
                  <c:v>3.4171140000000002</c:v>
                </c:pt>
                <c:pt idx="31">
                  <c:v>2.6040730000000001</c:v>
                </c:pt>
                <c:pt idx="32">
                  <c:v>3.5873349999999999</c:v>
                </c:pt>
                <c:pt idx="33">
                  <c:v>2.5613389999999998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0B-42D0-AF1C-2984EB45D56F}"/>
            </c:ext>
          </c:extLst>
        </c:ser>
        <c:ser>
          <c:idx val="5"/>
          <c:order val="5"/>
          <c:tx>
            <c:strRef>
              <c:f>'04 economic affairs'!$H$145</c:f>
              <c:strCache>
                <c:ptCount val="1"/>
                <c:pt idx="0">
                  <c:v>Communication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affairs'!$H$146:$H$179</c:f>
              <c:numCache>
                <c:formatCode>#,##0.0_i</c:formatCode>
                <c:ptCount val="34"/>
                <c:pt idx="0">
                  <c:v>6.4374000000000001E-2</c:v>
                </c:pt>
                <c:pt idx="1">
                  <c:v>7.0363999999999996E-2</c:v>
                </c:pt>
                <c:pt idx="3">
                  <c:v>6.5099000000000004E-2</c:v>
                </c:pt>
                <c:pt idx="4">
                  <c:v>0.105293</c:v>
                </c:pt>
                <c:pt idx="5">
                  <c:v>2.3140999999999998E-2</c:v>
                </c:pt>
                <c:pt idx="6">
                  <c:v>3.774E-3</c:v>
                </c:pt>
                <c:pt idx="7">
                  <c:v>4.5680999999999999E-2</c:v>
                </c:pt>
                <c:pt idx="8">
                  <c:v>5.1325000000000003E-2</c:v>
                </c:pt>
                <c:pt idx="9">
                  <c:v>1.0699999999999999E-2</c:v>
                </c:pt>
                <c:pt idx="10">
                  <c:v>1.643E-2</c:v>
                </c:pt>
                <c:pt idx="11">
                  <c:v>0.204428</c:v>
                </c:pt>
                <c:pt idx="12">
                  <c:v>5.6758999999999997E-2</c:v>
                </c:pt>
                <c:pt idx="13">
                  <c:v>3.8626000000000001E-2</c:v>
                </c:pt>
                <c:pt idx="14">
                  <c:v>9.7259999999999999E-2</c:v>
                </c:pt>
                <c:pt idx="15">
                  <c:v>0.101149</c:v>
                </c:pt>
                <c:pt idx="16">
                  <c:v>4.1030999999999998E-2</c:v>
                </c:pt>
                <c:pt idx="17">
                  <c:v>5.7300999999999998E-2</c:v>
                </c:pt>
                <c:pt idx="18">
                  <c:v>8.72E-2</c:v>
                </c:pt>
                <c:pt idx="19">
                  <c:v>4.0176000000000003E-2</c:v>
                </c:pt>
                <c:pt idx="20">
                  <c:v>3.1704000000000003E-2</c:v>
                </c:pt>
                <c:pt idx="21">
                  <c:v>1.4331E-2</c:v>
                </c:pt>
                <c:pt idx="22">
                  <c:v>0.124408</c:v>
                </c:pt>
                <c:pt idx="23">
                  <c:v>2.8160999999999999E-2</c:v>
                </c:pt>
                <c:pt idx="24">
                  <c:v>3.0304999999999999E-2</c:v>
                </c:pt>
                <c:pt idx="25">
                  <c:v>4.5907000000000003E-2</c:v>
                </c:pt>
                <c:pt idx="26">
                  <c:v>4.4125999999999999E-2</c:v>
                </c:pt>
                <c:pt idx="27">
                  <c:v>4.0160000000000001E-2</c:v>
                </c:pt>
                <c:pt idx="28">
                  <c:v>9.5309999999999995E-3</c:v>
                </c:pt>
                <c:pt idx="29">
                  <c:v>3.1937E-2</c:v>
                </c:pt>
                <c:pt idx="31">
                  <c:v>4.3188999999999998E-2</c:v>
                </c:pt>
                <c:pt idx="32">
                  <c:v>6.2941999999999998E-2</c:v>
                </c:pt>
                <c:pt idx="33">
                  <c:v>9.4920000000000004E-3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90B-42D0-AF1C-2984EB45D56F}"/>
            </c:ext>
          </c:extLst>
        </c:ser>
        <c:ser>
          <c:idx val="6"/>
          <c:order val="6"/>
          <c:tx>
            <c:strRef>
              <c:f>'04 economic affairs'!$I$145</c:f>
              <c:strCache>
                <c:ptCount val="1"/>
                <c:pt idx="0">
                  <c:v>Other industries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affairs'!$I$146:$I$179</c:f>
              <c:numCache>
                <c:formatCode>#,##0.0_i</c:formatCode>
                <c:ptCount val="34"/>
                <c:pt idx="0">
                  <c:v>0.21368000000000001</c:v>
                </c:pt>
                <c:pt idx="1">
                  <c:v>0.23399400000000001</c:v>
                </c:pt>
                <c:pt idx="3">
                  <c:v>9.7950999999999996E-2</c:v>
                </c:pt>
                <c:pt idx="4">
                  <c:v>3.1544999999999997E-2</c:v>
                </c:pt>
                <c:pt idx="5">
                  <c:v>8.1525E-2</c:v>
                </c:pt>
                <c:pt idx="6">
                  <c:v>4.6982999999999997E-2</c:v>
                </c:pt>
                <c:pt idx="7">
                  <c:v>0.23796200000000001</c:v>
                </c:pt>
                <c:pt idx="8">
                  <c:v>8.3795999999999995E-2</c:v>
                </c:pt>
                <c:pt idx="9">
                  <c:v>8.2217999999999999E-2</c:v>
                </c:pt>
                <c:pt idx="10">
                  <c:v>4.1297E-2</c:v>
                </c:pt>
                <c:pt idx="11">
                  <c:v>0.25114700000000001</c:v>
                </c:pt>
                <c:pt idx="12">
                  <c:v>0.37779200000000002</c:v>
                </c:pt>
                <c:pt idx="13">
                  <c:v>0.50121899999999997</c:v>
                </c:pt>
                <c:pt idx="14">
                  <c:v>0.12135700000000001</c:v>
                </c:pt>
                <c:pt idx="15">
                  <c:v>0.38545000000000001</c:v>
                </c:pt>
                <c:pt idx="16">
                  <c:v>0.119911</c:v>
                </c:pt>
                <c:pt idx="17">
                  <c:v>0.13930899999999999</c:v>
                </c:pt>
                <c:pt idx="18">
                  <c:v>0.20225099999999999</c:v>
                </c:pt>
                <c:pt idx="19">
                  <c:v>0.64123600000000003</c:v>
                </c:pt>
                <c:pt idx="20">
                  <c:v>0.71564000000000005</c:v>
                </c:pt>
                <c:pt idx="21">
                  <c:v>0.33589400000000003</c:v>
                </c:pt>
                <c:pt idx="22">
                  <c:v>0.145759</c:v>
                </c:pt>
                <c:pt idx="23">
                  <c:v>8.3921999999999997E-2</c:v>
                </c:pt>
                <c:pt idx="24">
                  <c:v>0.15795899999999999</c:v>
                </c:pt>
                <c:pt idx="25">
                  <c:v>5.8269999999999997E-3</c:v>
                </c:pt>
                <c:pt idx="26">
                  <c:v>0.34552500000000003</c:v>
                </c:pt>
                <c:pt idx="27">
                  <c:v>0.13708899999999999</c:v>
                </c:pt>
                <c:pt idx="28">
                  <c:v>0</c:v>
                </c:pt>
                <c:pt idx="29">
                  <c:v>3.9841000000000001E-2</c:v>
                </c:pt>
                <c:pt idx="31">
                  <c:v>6.6461999999999993E-2</c:v>
                </c:pt>
                <c:pt idx="32">
                  <c:v>3.3909999999999999E-3</c:v>
                </c:pt>
                <c:pt idx="33">
                  <c:v>0.14968600000000001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90B-42D0-AF1C-2984EB45D56F}"/>
            </c:ext>
          </c:extLst>
        </c:ser>
        <c:ser>
          <c:idx val="7"/>
          <c:order val="7"/>
          <c:tx>
            <c:strRef>
              <c:f>'04 economic affairs'!$J$145</c:f>
              <c:strCache>
                <c:ptCount val="1"/>
                <c:pt idx="0">
                  <c:v>R&amp;D Economic affairs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affairs'!$J$146:$J$179</c:f>
              <c:numCache>
                <c:formatCode>#,##0.0_i</c:formatCode>
                <c:ptCount val="34"/>
                <c:pt idx="0">
                  <c:v>0.35839799999999999</c:v>
                </c:pt>
                <c:pt idx="1">
                  <c:v>0.399509</c:v>
                </c:pt>
                <c:pt idx="3">
                  <c:v>0.30815599999999999</c:v>
                </c:pt>
                <c:pt idx="4">
                  <c:v>4.2100000000000002E-3</c:v>
                </c:pt>
                <c:pt idx="5">
                  <c:v>0.25838299999999997</c:v>
                </c:pt>
                <c:pt idx="6">
                  <c:v>0.10909000000000001</c:v>
                </c:pt>
                <c:pt idx="7">
                  <c:v>0.26259399999999999</c:v>
                </c:pt>
                <c:pt idx="8">
                  <c:v>0.30585699999999999</c:v>
                </c:pt>
                <c:pt idx="9">
                  <c:v>0.12643199999999999</c:v>
                </c:pt>
                <c:pt idx="10">
                  <c:v>1.9094E-2</c:v>
                </c:pt>
                <c:pt idx="11">
                  <c:v>0.36227100000000001</c:v>
                </c:pt>
                <c:pt idx="12">
                  <c:v>0.72334200000000004</c:v>
                </c:pt>
                <c:pt idx="13">
                  <c:v>0.244814</c:v>
                </c:pt>
                <c:pt idx="14">
                  <c:v>0.26893699999999998</c:v>
                </c:pt>
                <c:pt idx="15">
                  <c:v>6.4453999999999997E-2</c:v>
                </c:pt>
                <c:pt idx="16">
                  <c:v>4.6E-5</c:v>
                </c:pt>
                <c:pt idx="17">
                  <c:v>1.0610000000000001E-3</c:v>
                </c:pt>
                <c:pt idx="18">
                  <c:v>0.523281</c:v>
                </c:pt>
                <c:pt idx="19">
                  <c:v>0.23002400000000001</c:v>
                </c:pt>
                <c:pt idx="20">
                  <c:v>8.0479999999999996E-2</c:v>
                </c:pt>
                <c:pt idx="21">
                  <c:v>0.504216</c:v>
                </c:pt>
                <c:pt idx="22">
                  <c:v>1.0145329999999999</c:v>
                </c:pt>
                <c:pt idx="23">
                  <c:v>0.120283</c:v>
                </c:pt>
                <c:pt idx="24">
                  <c:v>0.19550300000000001</c:v>
                </c:pt>
                <c:pt idx="25">
                  <c:v>0.11788899999999999</c:v>
                </c:pt>
                <c:pt idx="26">
                  <c:v>0.364261</c:v>
                </c:pt>
                <c:pt idx="27">
                  <c:v>3.4473999999999998E-2</c:v>
                </c:pt>
                <c:pt idx="28">
                  <c:v>0.54439099999999996</c:v>
                </c:pt>
                <c:pt idx="29">
                  <c:v>6.3826999999999995E-2</c:v>
                </c:pt>
                <c:pt idx="31">
                  <c:v>0.27062999999999998</c:v>
                </c:pt>
                <c:pt idx="32">
                  <c:v>0.45576299999999997</c:v>
                </c:pt>
                <c:pt idx="33">
                  <c:v>0.120458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90B-42D0-AF1C-2984EB45D56F}"/>
            </c:ext>
          </c:extLst>
        </c:ser>
        <c:ser>
          <c:idx val="8"/>
          <c:order val="8"/>
          <c:tx>
            <c:strRef>
              <c:f>'04 economic affairs'!$K$145</c:f>
              <c:strCache>
                <c:ptCount val="1"/>
                <c:pt idx="0">
                  <c:v>Economic affairs n.e.c.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'04 economic affairs'!$B$146:$B$179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'04 economic affairs'!$K$146:$K$179</c:f>
              <c:numCache>
                <c:formatCode>#,##0.0_i</c:formatCode>
                <c:ptCount val="34"/>
                <c:pt idx="0">
                  <c:v>0.104028</c:v>
                </c:pt>
                <c:pt idx="1">
                  <c:v>0.114206</c:v>
                </c:pt>
                <c:pt idx="3">
                  <c:v>3.5936999999999997E-2</c:v>
                </c:pt>
                <c:pt idx="4">
                  <c:v>5.7000000000000003E-5</c:v>
                </c:pt>
                <c:pt idx="5">
                  <c:v>0.15776000000000001</c:v>
                </c:pt>
                <c:pt idx="6">
                  <c:v>9.6769999999999998E-3</c:v>
                </c:pt>
                <c:pt idx="7">
                  <c:v>0.22747300000000001</c:v>
                </c:pt>
                <c:pt idx="8">
                  <c:v>0.15423799999999999</c:v>
                </c:pt>
                <c:pt idx="9">
                  <c:v>3.4044999999999999E-2</c:v>
                </c:pt>
                <c:pt idx="10">
                  <c:v>0.64876599999999995</c:v>
                </c:pt>
                <c:pt idx="11">
                  <c:v>7.1747000000000005E-2</c:v>
                </c:pt>
                <c:pt idx="12">
                  <c:v>9.2188999999999993E-2</c:v>
                </c:pt>
                <c:pt idx="13">
                  <c:v>6.3752000000000003E-2</c:v>
                </c:pt>
                <c:pt idx="14">
                  <c:v>4.6542E-2</c:v>
                </c:pt>
                <c:pt idx="15">
                  <c:v>0</c:v>
                </c:pt>
                <c:pt idx="16">
                  <c:v>0.20049600000000001</c:v>
                </c:pt>
                <c:pt idx="17">
                  <c:v>6.5336000000000005E-2</c:v>
                </c:pt>
                <c:pt idx="18">
                  <c:v>1.7866E-2</c:v>
                </c:pt>
                <c:pt idx="19">
                  <c:v>4.9181999999999997E-2</c:v>
                </c:pt>
                <c:pt idx="20">
                  <c:v>0</c:v>
                </c:pt>
                <c:pt idx="21">
                  <c:v>4.3090000000000003E-3</c:v>
                </c:pt>
                <c:pt idx="22">
                  <c:v>2.1874999999999999E-2</c:v>
                </c:pt>
                <c:pt idx="23">
                  <c:v>3.2545999999999999E-2</c:v>
                </c:pt>
                <c:pt idx="24">
                  <c:v>6.0000000000000002E-6</c:v>
                </c:pt>
                <c:pt idx="25">
                  <c:v>8.8279999999999997E-2</c:v>
                </c:pt>
                <c:pt idx="26">
                  <c:v>1.8799999999999999E-4</c:v>
                </c:pt>
                <c:pt idx="27">
                  <c:v>0.18989</c:v>
                </c:pt>
                <c:pt idx="28">
                  <c:v>0</c:v>
                </c:pt>
                <c:pt idx="29">
                  <c:v>1.0076999999999999E-2</c:v>
                </c:pt>
                <c:pt idx="31">
                  <c:v>0.52102800000000005</c:v>
                </c:pt>
                <c:pt idx="32">
                  <c:v>0.17555399999999999</c:v>
                </c:pt>
                <c:pt idx="33">
                  <c:v>5.2180000000000004E-3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90B-42D0-AF1C-2984EB45D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6784640"/>
        <c:axId val="256786432"/>
      </c:barChart>
      <c:catAx>
        <c:axId val="2567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6786432"/>
        <c:crosses val="autoZero"/>
        <c:auto val="1"/>
        <c:lblAlgn val="ctr"/>
        <c:lblOffset val="100"/>
        <c:tickMarkSkip val="1"/>
        <c:noMultiLvlLbl val="0"/>
      </c:catAx>
      <c:valAx>
        <c:axId val="25678643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6784640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9.5249553805774281E-2"/>
          <c:y val="0.68269857653990684"/>
          <c:w val="0.80509192648399952"/>
          <c:h val="0.28348678413596207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Detailed evolution of EU general government total expenditure on economic affairs, 2019-2023*</a:t>
            </a:r>
          </a:p>
          <a:p>
            <a:pPr algn="l">
              <a:defRPr sz="1800" b="1"/>
            </a:pPr>
            <a:r>
              <a:rPr lang="en-US" sz="1600" b="0"/>
              <a:t>€ billion</a:t>
            </a:r>
          </a:p>
        </c:rich>
      </c:tx>
      <c:layout>
        <c:manualLayout>
          <c:xMode val="edge"/>
          <c:yMode val="edge"/>
          <c:x val="5.3312008529921365E-3"/>
          <c:y val="8.57682454214445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46848240608582E-2"/>
          <c:y val="0.14883679323141208"/>
          <c:w val="0.92739268935920827"/>
          <c:h val="0.55988119766146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'04 detailed evolution'!$Z$1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'04 detailed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detailed evolution'!$Z$2:$Z$10</c:f>
              <c:numCache>
                <c:formatCode>0</c:formatCode>
                <c:ptCount val="9"/>
                <c:pt idx="0">
                  <c:v>115.023668399</c:v>
                </c:pt>
                <c:pt idx="1">
                  <c:v>36.639822559000002</c:v>
                </c:pt>
                <c:pt idx="2">
                  <c:v>82.221756389000006</c:v>
                </c:pt>
                <c:pt idx="3">
                  <c:v>15.324361349</c:v>
                </c:pt>
                <c:pt idx="4">
                  <c:v>318.37826661599996</c:v>
                </c:pt>
                <c:pt idx="5">
                  <c:v>4.6060506070000002</c:v>
                </c:pt>
                <c:pt idx="6">
                  <c:v>25.935187804000002</c:v>
                </c:pt>
                <c:pt idx="7">
                  <c:v>51.875095438999999</c:v>
                </c:pt>
                <c:pt idx="8">
                  <c:v>13.016195057999999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4-4059-824A-F680C02BA667}"/>
            </c:ext>
          </c:extLst>
        </c:ser>
        <c:ser>
          <c:idx val="1"/>
          <c:order val="1"/>
          <c:tx>
            <c:strRef>
              <c:f>'04 detailed evolution'!$AA$1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'04 detailed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detailed evolution'!$AA$2:$AA$10</c:f>
              <c:numCache>
                <c:formatCode>0</c:formatCode>
                <c:ptCount val="9"/>
                <c:pt idx="0">
                  <c:v>280.17877222999999</c:v>
                </c:pt>
                <c:pt idx="1">
                  <c:v>38.937611400000002</c:v>
                </c:pt>
                <c:pt idx="2">
                  <c:v>89.648674450000001</c:v>
                </c:pt>
                <c:pt idx="3">
                  <c:v>21.580257724999999</c:v>
                </c:pt>
                <c:pt idx="4">
                  <c:v>338.89001462499999</c:v>
                </c:pt>
                <c:pt idx="5">
                  <c:v>5.226426783</c:v>
                </c:pt>
                <c:pt idx="6">
                  <c:v>35.728963982000003</c:v>
                </c:pt>
                <c:pt idx="7">
                  <c:v>55.435306351000001</c:v>
                </c:pt>
                <c:pt idx="8">
                  <c:v>15.269490082000001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4-4059-824A-F680C02BA667}"/>
            </c:ext>
          </c:extLst>
        </c:ser>
        <c:ser>
          <c:idx val="2"/>
          <c:order val="2"/>
          <c:tx>
            <c:strRef>
              <c:f>'04 detailed evolution'!$AB$1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'04 detailed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detailed evolution'!$AB$2:$AB$10</c:f>
              <c:numCache>
                <c:formatCode>0</c:formatCode>
                <c:ptCount val="9"/>
                <c:pt idx="0">
                  <c:v>321.73807219099996</c:v>
                </c:pt>
                <c:pt idx="1">
                  <c:v>39.838727403</c:v>
                </c:pt>
                <c:pt idx="2">
                  <c:v>80.148306683000001</c:v>
                </c:pt>
                <c:pt idx="3">
                  <c:v>31.660332131000001</c:v>
                </c:pt>
                <c:pt idx="4">
                  <c:v>366.41099432699997</c:v>
                </c:pt>
                <c:pt idx="5">
                  <c:v>6.9835948310000004</c:v>
                </c:pt>
                <c:pt idx="6">
                  <c:v>43.869119657000006</c:v>
                </c:pt>
                <c:pt idx="7">
                  <c:v>56.464313472000001</c:v>
                </c:pt>
                <c:pt idx="8">
                  <c:v>15.443962981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04-4059-824A-F680C02BA667}"/>
            </c:ext>
          </c:extLst>
        </c:ser>
        <c:ser>
          <c:idx val="3"/>
          <c:order val="3"/>
          <c:tx>
            <c:strRef>
              <c:f>'04 detailed evolution'!$AC$1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'04 detailed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detailed evolution'!$AC$2:$AC$10</c:f>
              <c:numCache>
                <c:formatCode>0</c:formatCode>
                <c:ptCount val="9"/>
                <c:pt idx="0">
                  <c:v>203.68036680500001</c:v>
                </c:pt>
                <c:pt idx="1">
                  <c:v>45.762612711999999</c:v>
                </c:pt>
                <c:pt idx="2">
                  <c:v>174.92280042100001</c:v>
                </c:pt>
                <c:pt idx="3">
                  <c:v>37.556192046999996</c:v>
                </c:pt>
                <c:pt idx="4">
                  <c:v>384.78856980799998</c:v>
                </c:pt>
                <c:pt idx="5">
                  <c:v>10.751842458999999</c:v>
                </c:pt>
                <c:pt idx="6">
                  <c:v>32.542308683000002</c:v>
                </c:pt>
                <c:pt idx="7">
                  <c:v>57.512559759999995</c:v>
                </c:pt>
                <c:pt idx="8">
                  <c:v>16.248443426000001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04-4059-824A-F680C02BA667}"/>
            </c:ext>
          </c:extLst>
        </c:ser>
        <c:ser>
          <c:idx val="4"/>
          <c:order val="4"/>
          <c:tx>
            <c:strRef>
              <c:f>'04 detailed evolution'!$AD$1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'04 detailed evolution'!$A$2:$A$10</c:f>
              <c:strCache>
                <c:ptCount val="9"/>
                <c:pt idx="0">
                  <c:v>General economic, commercial 
and labour affairs</c:v>
                </c:pt>
                <c:pt idx="1">
                  <c:v>Agriculture, forestry, fishing and hunting</c:v>
                </c:pt>
                <c:pt idx="2">
                  <c:v>Fuel and Energy</c:v>
                </c:pt>
                <c:pt idx="3">
                  <c:v>Mining, manufacturing and construction</c:v>
                </c:pt>
                <c:pt idx="4">
                  <c:v>Transport</c:v>
                </c:pt>
                <c:pt idx="5">
                  <c:v>Communication</c:v>
                </c:pt>
                <c:pt idx="6">
                  <c:v>Other industries</c:v>
                </c:pt>
                <c:pt idx="7">
                  <c:v>R&amp;D Economic affairs</c:v>
                </c:pt>
                <c:pt idx="8">
                  <c:v>Economic affairs n.e.c.</c:v>
                </c:pt>
              </c:strCache>
            </c:strRef>
          </c:cat>
          <c:val>
            <c:numRef>
              <c:f>'04 detailed evolution'!$AD$2:$AD$10</c:f>
              <c:numCache>
                <c:formatCode>0</c:formatCode>
                <c:ptCount val="9"/>
                <c:pt idx="0">
                  <c:v>186.77631534400001</c:v>
                </c:pt>
                <c:pt idx="1">
                  <c:v>49.942007440000005</c:v>
                </c:pt>
                <c:pt idx="2">
                  <c:v>162.259764956</c:v>
                </c:pt>
                <c:pt idx="3">
                  <c:v>39.768802409999999</c:v>
                </c:pt>
                <c:pt idx="4">
                  <c:v>424.85757741099997</c:v>
                </c:pt>
                <c:pt idx="5">
                  <c:v>11.070854799000001</c:v>
                </c:pt>
                <c:pt idx="6">
                  <c:v>36.748268386999996</c:v>
                </c:pt>
                <c:pt idx="7">
                  <c:v>61.636688368000002</c:v>
                </c:pt>
                <c:pt idx="8">
                  <c:v>17.890494019999998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04-4059-824A-F680C02BA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537059760"/>
        <c:axId val="128242575"/>
      </c:barChart>
      <c:catAx>
        <c:axId val="53705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242575"/>
        <c:crosses val="autoZero"/>
        <c:auto val="1"/>
        <c:lblAlgn val="ctr"/>
        <c:lblOffset val="200"/>
        <c:tickMarkSkip val="1"/>
        <c:noMultiLvlLbl val="0"/>
      </c:catAx>
      <c:valAx>
        <c:axId val="1282425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05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91890614513523"/>
          <c:y val="0.90775321301691814"/>
          <c:w val="0.25927212473649014"/>
          <c:h val="3.74300014601743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environmental protection,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291019550185175E-3"/>
          <c:y val="8.6196214360038086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7202917567019338"/>
          <c:w val="0.97027855524456885"/>
          <c:h val="0.560857956175386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'05 environment..'!$C$145</c:f>
              <c:strCache>
                <c:ptCount val="1"/>
                <c:pt idx="0">
                  <c:v>Waste management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'05 environment..'!$B$146:$B$179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'05 environment..'!$C$146:$C$179</c:f>
              <c:numCache>
                <c:formatCode>#,##0.0_i</c:formatCode>
                <c:ptCount val="34"/>
                <c:pt idx="0">
                  <c:v>0.35260999999999998</c:v>
                </c:pt>
                <c:pt idx="1">
                  <c:v>0.38177299999999997</c:v>
                </c:pt>
                <c:pt idx="3">
                  <c:v>0.385766</c:v>
                </c:pt>
                <c:pt idx="4">
                  <c:v>0.58233699999999999</c:v>
                </c:pt>
                <c:pt idx="5">
                  <c:v>0.33366000000000001</c:v>
                </c:pt>
                <c:pt idx="6">
                  <c:v>2.2322000000000002E-2</c:v>
                </c:pt>
                <c:pt idx="7">
                  <c:v>0.17147100000000001</c:v>
                </c:pt>
                <c:pt idx="8">
                  <c:v>0.320521</c:v>
                </c:pt>
                <c:pt idx="9">
                  <c:v>1.5903E-2</c:v>
                </c:pt>
                <c:pt idx="10">
                  <c:v>0.86102400000000001</c:v>
                </c:pt>
                <c:pt idx="11">
                  <c:v>0.570905</c:v>
                </c:pt>
                <c:pt idx="12">
                  <c:v>0.53099200000000002</c:v>
                </c:pt>
                <c:pt idx="13">
                  <c:v>0.31694800000000001</c:v>
                </c:pt>
                <c:pt idx="14">
                  <c:v>0.53636399999999995</c:v>
                </c:pt>
                <c:pt idx="15">
                  <c:v>0.283663</c:v>
                </c:pt>
                <c:pt idx="16">
                  <c:v>0.23804700000000001</c:v>
                </c:pt>
                <c:pt idx="17">
                  <c:v>0.212759</c:v>
                </c:pt>
                <c:pt idx="18">
                  <c:v>0.18935299999999999</c:v>
                </c:pt>
                <c:pt idx="19">
                  <c:v>0.22572500000000001</c:v>
                </c:pt>
                <c:pt idx="20">
                  <c:v>0.56322000000000005</c:v>
                </c:pt>
                <c:pt idx="21">
                  <c:v>0.62560899999999997</c:v>
                </c:pt>
                <c:pt idx="22">
                  <c:v>7.5745999999999994E-2</c:v>
                </c:pt>
                <c:pt idx="23">
                  <c:v>0.11662400000000001</c:v>
                </c:pt>
                <c:pt idx="24">
                  <c:v>0.22338</c:v>
                </c:pt>
                <c:pt idx="25">
                  <c:v>0.37070700000000001</c:v>
                </c:pt>
                <c:pt idx="26">
                  <c:v>5.6666000000000001E-2</c:v>
                </c:pt>
                <c:pt idx="27">
                  <c:v>0.45716299999999999</c:v>
                </c:pt>
                <c:pt idx="28">
                  <c:v>1.9063E-2</c:v>
                </c:pt>
                <c:pt idx="29">
                  <c:v>0.128442</c:v>
                </c:pt>
                <c:pt idx="31">
                  <c:v>0.45986100000000002</c:v>
                </c:pt>
                <c:pt idx="32">
                  <c:v>0.20724999999999999</c:v>
                </c:pt>
                <c:pt idx="33">
                  <c:v>0.136767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8-40B7-AFCF-ED8508ED3E60}"/>
            </c:ext>
          </c:extLst>
        </c:ser>
        <c:ser>
          <c:idx val="1"/>
          <c:order val="1"/>
          <c:tx>
            <c:strRef>
              <c:f>'05 environment..'!$D$145</c:f>
              <c:strCache>
                <c:ptCount val="1"/>
                <c:pt idx="0">
                  <c:v>Waste water management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'05 environment..'!$B$146:$B$179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'05 environment..'!$D$146:$D$179</c:f>
              <c:numCache>
                <c:formatCode>#,##0.0_i</c:formatCode>
                <c:ptCount val="34"/>
                <c:pt idx="0">
                  <c:v>0.14758199999999999</c:v>
                </c:pt>
                <c:pt idx="1">
                  <c:v>0.14602000000000001</c:v>
                </c:pt>
                <c:pt idx="3">
                  <c:v>0.135347</c:v>
                </c:pt>
                <c:pt idx="4">
                  <c:v>1.7669000000000001E-2</c:v>
                </c:pt>
                <c:pt idx="5">
                  <c:v>0.210539</c:v>
                </c:pt>
                <c:pt idx="6">
                  <c:v>1.3826E-2</c:v>
                </c:pt>
                <c:pt idx="7">
                  <c:v>0.13159599999999999</c:v>
                </c:pt>
                <c:pt idx="8">
                  <c:v>5.7348000000000003E-2</c:v>
                </c:pt>
                <c:pt idx="9">
                  <c:v>0.18467700000000001</c:v>
                </c:pt>
                <c:pt idx="10">
                  <c:v>0.102577</c:v>
                </c:pt>
                <c:pt idx="11">
                  <c:v>0.147365</c:v>
                </c:pt>
                <c:pt idx="12">
                  <c:v>0.178178</c:v>
                </c:pt>
                <c:pt idx="13">
                  <c:v>0.22587699999999999</c:v>
                </c:pt>
                <c:pt idx="14">
                  <c:v>3.8143999999999997E-2</c:v>
                </c:pt>
                <c:pt idx="15">
                  <c:v>0.37268699999999999</c:v>
                </c:pt>
                <c:pt idx="16">
                  <c:v>2.7941000000000001E-2</c:v>
                </c:pt>
                <c:pt idx="17">
                  <c:v>1.9459000000000001E-2</c:v>
                </c:pt>
                <c:pt idx="18">
                  <c:v>0.42279299999999997</c:v>
                </c:pt>
                <c:pt idx="19">
                  <c:v>7.2869000000000003E-2</c:v>
                </c:pt>
                <c:pt idx="20">
                  <c:v>0.109415</c:v>
                </c:pt>
                <c:pt idx="21">
                  <c:v>0.37804500000000002</c:v>
                </c:pt>
                <c:pt idx="22">
                  <c:v>8.2404000000000005E-2</c:v>
                </c:pt>
                <c:pt idx="23">
                  <c:v>0.22592599999999999</c:v>
                </c:pt>
                <c:pt idx="24">
                  <c:v>0.11541</c:v>
                </c:pt>
                <c:pt idx="25">
                  <c:v>9.6781000000000006E-2</c:v>
                </c:pt>
                <c:pt idx="26">
                  <c:v>0.40283400000000003</c:v>
                </c:pt>
                <c:pt idx="27">
                  <c:v>7.1173E-2</c:v>
                </c:pt>
                <c:pt idx="28">
                  <c:v>0</c:v>
                </c:pt>
                <c:pt idx="29">
                  <c:v>0.21773500000000001</c:v>
                </c:pt>
                <c:pt idx="31">
                  <c:v>0</c:v>
                </c:pt>
                <c:pt idx="32">
                  <c:v>0.37310199999999999</c:v>
                </c:pt>
                <c:pt idx="33">
                  <c:v>0.23724500000000001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8-40B7-AFCF-ED8508ED3E60}"/>
            </c:ext>
          </c:extLst>
        </c:ser>
        <c:ser>
          <c:idx val="2"/>
          <c:order val="2"/>
          <c:tx>
            <c:strRef>
              <c:f>'05 environment..'!$E$145</c:f>
              <c:strCache>
                <c:ptCount val="1"/>
                <c:pt idx="0">
                  <c:v>Pollution abatement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'05 environment..'!$B$146:$B$179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'05 environment..'!$E$146:$E$179</c:f>
              <c:numCache>
                <c:formatCode>#,##0.0_i</c:formatCode>
                <c:ptCount val="34"/>
                <c:pt idx="0">
                  <c:v>0.141318</c:v>
                </c:pt>
                <c:pt idx="1">
                  <c:v>0.152363</c:v>
                </c:pt>
                <c:pt idx="3">
                  <c:v>0.37855499999999997</c:v>
                </c:pt>
                <c:pt idx="4">
                  <c:v>0</c:v>
                </c:pt>
                <c:pt idx="5">
                  <c:v>3.1371000000000003E-2</c:v>
                </c:pt>
                <c:pt idx="6">
                  <c:v>4.0159E-2</c:v>
                </c:pt>
                <c:pt idx="7">
                  <c:v>0.13711499999999999</c:v>
                </c:pt>
                <c:pt idx="8">
                  <c:v>4.6350000000000002E-2</c:v>
                </c:pt>
                <c:pt idx="9">
                  <c:v>0.112535</c:v>
                </c:pt>
                <c:pt idx="10">
                  <c:v>0.55906599999999995</c:v>
                </c:pt>
                <c:pt idx="11">
                  <c:v>3.8376E-2</c:v>
                </c:pt>
                <c:pt idx="12">
                  <c:v>0.14157900000000001</c:v>
                </c:pt>
                <c:pt idx="13">
                  <c:v>4.1403000000000002E-2</c:v>
                </c:pt>
                <c:pt idx="14">
                  <c:v>8.6515999999999996E-2</c:v>
                </c:pt>
                <c:pt idx="15">
                  <c:v>2.3293000000000001E-2</c:v>
                </c:pt>
                <c:pt idx="16">
                  <c:v>0.105307</c:v>
                </c:pt>
                <c:pt idx="17">
                  <c:v>0.14366399999999999</c:v>
                </c:pt>
                <c:pt idx="18">
                  <c:v>0.31846400000000002</c:v>
                </c:pt>
                <c:pt idx="19">
                  <c:v>1.7749999999999998E-2</c:v>
                </c:pt>
                <c:pt idx="20">
                  <c:v>0.18984000000000001</c:v>
                </c:pt>
                <c:pt idx="21">
                  <c:v>0.27810099999999999</c:v>
                </c:pt>
                <c:pt idx="22">
                  <c:v>0.31637900000000002</c:v>
                </c:pt>
                <c:pt idx="23">
                  <c:v>0.14706900000000001</c:v>
                </c:pt>
                <c:pt idx="24">
                  <c:v>0.19233600000000001</c:v>
                </c:pt>
                <c:pt idx="25">
                  <c:v>0.19447800000000001</c:v>
                </c:pt>
                <c:pt idx="26">
                  <c:v>0.27673799999999998</c:v>
                </c:pt>
                <c:pt idx="27">
                  <c:v>0.13107099999999999</c:v>
                </c:pt>
                <c:pt idx="28">
                  <c:v>6.6720000000000002E-2</c:v>
                </c:pt>
                <c:pt idx="29">
                  <c:v>8.0490000000000006E-3</c:v>
                </c:pt>
                <c:pt idx="31">
                  <c:v>0</c:v>
                </c:pt>
                <c:pt idx="32">
                  <c:v>0.23108600000000001</c:v>
                </c:pt>
                <c:pt idx="33">
                  <c:v>5.0318000000000002E-2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D68-40B7-AFCF-ED8508ED3E60}"/>
            </c:ext>
          </c:extLst>
        </c:ser>
        <c:ser>
          <c:idx val="3"/>
          <c:order val="3"/>
          <c:tx>
            <c:strRef>
              <c:f>'05 environment..'!$F$145</c:f>
              <c:strCache>
                <c:ptCount val="1"/>
                <c:pt idx="0">
                  <c:v>Protection of biodiversity and landscape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'05 environment..'!$B$146:$B$179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'05 environment..'!$F$146:$F$179</c:f>
              <c:numCache>
                <c:formatCode>#,##0.0_i</c:formatCode>
                <c:ptCount val="34"/>
                <c:pt idx="0">
                  <c:v>8.1474000000000005E-2</c:v>
                </c:pt>
                <c:pt idx="1">
                  <c:v>8.3586999999999995E-2</c:v>
                </c:pt>
                <c:pt idx="3">
                  <c:v>6.9559999999999997E-2</c:v>
                </c:pt>
                <c:pt idx="4">
                  <c:v>6.3119999999999999E-3</c:v>
                </c:pt>
                <c:pt idx="5">
                  <c:v>0.20233599999999999</c:v>
                </c:pt>
                <c:pt idx="6">
                  <c:v>0.183086</c:v>
                </c:pt>
                <c:pt idx="7">
                  <c:v>5.6766999999999998E-2</c:v>
                </c:pt>
                <c:pt idx="8">
                  <c:v>8.6939000000000002E-2</c:v>
                </c:pt>
                <c:pt idx="9">
                  <c:v>2.2860999999999999E-2</c:v>
                </c:pt>
                <c:pt idx="10">
                  <c:v>3.552E-3</c:v>
                </c:pt>
                <c:pt idx="11">
                  <c:v>0.13027900000000001</c:v>
                </c:pt>
                <c:pt idx="12">
                  <c:v>7.1215000000000001E-2</c:v>
                </c:pt>
                <c:pt idx="13">
                  <c:v>0.13495099999999999</c:v>
                </c:pt>
                <c:pt idx="14">
                  <c:v>0.13502900000000001</c:v>
                </c:pt>
                <c:pt idx="15">
                  <c:v>2.2016999999999998E-2</c:v>
                </c:pt>
                <c:pt idx="16">
                  <c:v>3.0256999999999999E-2</c:v>
                </c:pt>
                <c:pt idx="17">
                  <c:v>5.7653000000000003E-2</c:v>
                </c:pt>
                <c:pt idx="18">
                  <c:v>0.12867500000000001</c:v>
                </c:pt>
                <c:pt idx="19">
                  <c:v>4.2562999999999997E-2</c:v>
                </c:pt>
                <c:pt idx="20">
                  <c:v>0.226601</c:v>
                </c:pt>
                <c:pt idx="21">
                  <c:v>0.13600599999999999</c:v>
                </c:pt>
                <c:pt idx="22">
                  <c:v>2.4761999999999999E-2</c:v>
                </c:pt>
                <c:pt idx="23">
                  <c:v>3.0112E-2</c:v>
                </c:pt>
                <c:pt idx="24">
                  <c:v>8.8092000000000004E-2</c:v>
                </c:pt>
                <c:pt idx="25">
                  <c:v>2.4899999999999998E-4</c:v>
                </c:pt>
                <c:pt idx="26">
                  <c:v>6.2107000000000002E-2</c:v>
                </c:pt>
                <c:pt idx="27">
                  <c:v>9.2293E-2</c:v>
                </c:pt>
                <c:pt idx="28">
                  <c:v>5.1323000000000001E-2</c:v>
                </c:pt>
                <c:pt idx="29">
                  <c:v>2.9974000000000001E-2</c:v>
                </c:pt>
                <c:pt idx="31">
                  <c:v>0.179622</c:v>
                </c:pt>
                <c:pt idx="32">
                  <c:v>4.3947E-2</c:v>
                </c:pt>
                <c:pt idx="33">
                  <c:v>5.3485999999999999E-2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68-40B7-AFCF-ED8508ED3E60}"/>
            </c:ext>
          </c:extLst>
        </c:ser>
        <c:ser>
          <c:idx val="4"/>
          <c:order val="4"/>
          <c:tx>
            <c:strRef>
              <c:f>'05 environment..'!$G$145</c:f>
              <c:strCache>
                <c:ptCount val="1"/>
                <c:pt idx="0">
                  <c:v>R&amp;D Environmental protection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'05 environment..'!$B$146:$B$179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'05 environment..'!$G$146:$G$179</c:f>
              <c:numCache>
                <c:formatCode>#,##0.0_i</c:formatCode>
                <c:ptCount val="34"/>
                <c:pt idx="0">
                  <c:v>3.7978999999999999E-2</c:v>
                </c:pt>
                <c:pt idx="1">
                  <c:v>4.2290000000000001E-2</c:v>
                </c:pt>
                <c:pt idx="3">
                  <c:v>1.5176E-2</c:v>
                </c:pt>
                <c:pt idx="4">
                  <c:v>1.64E-4</c:v>
                </c:pt>
                <c:pt idx="5">
                  <c:v>2.5056999999999999E-2</c:v>
                </c:pt>
                <c:pt idx="6">
                  <c:v>1.8922000000000001E-2</c:v>
                </c:pt>
                <c:pt idx="7">
                  <c:v>3.8848000000000001E-2</c:v>
                </c:pt>
                <c:pt idx="8">
                  <c:v>6.0491000000000003E-2</c:v>
                </c:pt>
                <c:pt idx="9">
                  <c:v>5.4920000000000004E-3</c:v>
                </c:pt>
                <c:pt idx="10">
                  <c:v>0</c:v>
                </c:pt>
                <c:pt idx="11">
                  <c:v>3.8176000000000002E-2</c:v>
                </c:pt>
                <c:pt idx="12">
                  <c:v>4.5988000000000001E-2</c:v>
                </c:pt>
                <c:pt idx="13">
                  <c:v>2.4216999999999999E-2</c:v>
                </c:pt>
                <c:pt idx="14">
                  <c:v>7.9572000000000004E-2</c:v>
                </c:pt>
                <c:pt idx="15">
                  <c:v>0</c:v>
                </c:pt>
                <c:pt idx="16">
                  <c:v>4.7569999999999999E-3</c:v>
                </c:pt>
                <c:pt idx="17">
                  <c:v>2.2100000000000001E-4</c:v>
                </c:pt>
                <c:pt idx="18">
                  <c:v>2.2829999999999999E-3</c:v>
                </c:pt>
                <c:pt idx="19">
                  <c:v>4.2499999999999998E-4</c:v>
                </c:pt>
                <c:pt idx="20">
                  <c:v>9.4839999999999994E-2</c:v>
                </c:pt>
                <c:pt idx="21">
                  <c:v>3.1285E-2</c:v>
                </c:pt>
                <c:pt idx="22">
                  <c:v>2.0760000000000001E-2</c:v>
                </c:pt>
                <c:pt idx="23">
                  <c:v>2.1076999999999999E-2</c:v>
                </c:pt>
                <c:pt idx="24">
                  <c:v>8.6087999999999998E-2</c:v>
                </c:pt>
                <c:pt idx="25">
                  <c:v>0</c:v>
                </c:pt>
                <c:pt idx="26">
                  <c:v>4.8038999999999998E-2</c:v>
                </c:pt>
                <c:pt idx="27">
                  <c:v>4.1200000000000004E-3</c:v>
                </c:pt>
                <c:pt idx="28">
                  <c:v>3.6292999999999999E-2</c:v>
                </c:pt>
                <c:pt idx="29">
                  <c:v>8.9499999999999996E-3</c:v>
                </c:pt>
                <c:pt idx="31">
                  <c:v>7.3790000000000001E-3</c:v>
                </c:pt>
                <c:pt idx="32">
                  <c:v>3.3989999999999999E-2</c:v>
                </c:pt>
                <c:pt idx="33">
                  <c:v>2.8329E-2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68-40B7-AFCF-ED8508ED3E60}"/>
            </c:ext>
          </c:extLst>
        </c:ser>
        <c:ser>
          <c:idx val="5"/>
          <c:order val="5"/>
          <c:tx>
            <c:strRef>
              <c:f>'05 environment..'!$H$145</c:f>
              <c:strCache>
                <c:ptCount val="1"/>
                <c:pt idx="0">
                  <c:v>Environmental protection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'05 environment..'!$B$146:$B$179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'05 environment..'!$H$146:$H$179</c:f>
              <c:numCache>
                <c:formatCode>#,##0.0_i</c:formatCode>
                <c:ptCount val="34"/>
                <c:pt idx="0">
                  <c:v>6.1830000000000003E-2</c:v>
                </c:pt>
                <c:pt idx="1">
                  <c:v>5.0656E-2</c:v>
                </c:pt>
                <c:pt idx="3">
                  <c:v>0.216444</c:v>
                </c:pt>
                <c:pt idx="4">
                  <c:v>7.3477000000000001E-2</c:v>
                </c:pt>
                <c:pt idx="5">
                  <c:v>4.0730000000000002E-2</c:v>
                </c:pt>
                <c:pt idx="6">
                  <c:v>0.116162</c:v>
                </c:pt>
                <c:pt idx="7">
                  <c:v>4.5513999999999999E-2</c:v>
                </c:pt>
                <c:pt idx="8">
                  <c:v>0.146644</c:v>
                </c:pt>
                <c:pt idx="9">
                  <c:v>2.1325E-2</c:v>
                </c:pt>
                <c:pt idx="10">
                  <c:v>1.1101E-2</c:v>
                </c:pt>
                <c:pt idx="11">
                  <c:v>5.1991000000000002E-2</c:v>
                </c:pt>
                <c:pt idx="12">
                  <c:v>5.3534999999999999E-2</c:v>
                </c:pt>
                <c:pt idx="13">
                  <c:v>7.7495999999999995E-2</c:v>
                </c:pt>
                <c:pt idx="14">
                  <c:v>1.9189000000000001E-2</c:v>
                </c:pt>
                <c:pt idx="15">
                  <c:v>3.19E-4</c:v>
                </c:pt>
                <c:pt idx="16">
                  <c:v>9.1384000000000007E-2</c:v>
                </c:pt>
                <c:pt idx="17">
                  <c:v>0.11559800000000001</c:v>
                </c:pt>
                <c:pt idx="18">
                  <c:v>6.3897999999999996E-2</c:v>
                </c:pt>
                <c:pt idx="19">
                  <c:v>0.21979799999999999</c:v>
                </c:pt>
                <c:pt idx="20">
                  <c:v>3.0313E-2</c:v>
                </c:pt>
                <c:pt idx="21">
                  <c:v>2.6508E-2</c:v>
                </c:pt>
                <c:pt idx="22">
                  <c:v>5.3893999999999997E-2</c:v>
                </c:pt>
                <c:pt idx="23">
                  <c:v>0.118593</c:v>
                </c:pt>
                <c:pt idx="24">
                  <c:v>4.9022000000000003E-2</c:v>
                </c:pt>
                <c:pt idx="25">
                  <c:v>5.1235000000000003E-2</c:v>
                </c:pt>
                <c:pt idx="26">
                  <c:v>8.7498999999999993E-2</c:v>
                </c:pt>
                <c:pt idx="27">
                  <c:v>0.18325900000000001</c:v>
                </c:pt>
                <c:pt idx="28">
                  <c:v>4.4358000000000002E-2</c:v>
                </c:pt>
                <c:pt idx="29">
                  <c:v>0.206209</c:v>
                </c:pt>
                <c:pt idx="31">
                  <c:v>8.9546000000000001E-2</c:v>
                </c:pt>
                <c:pt idx="32">
                  <c:v>6.4235E-2</c:v>
                </c:pt>
                <c:pt idx="33">
                  <c:v>3.8885000000000003E-2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68-40B7-AFCF-ED8508ED3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6869120"/>
        <c:axId val="256870656"/>
      </c:barChart>
      <c:catAx>
        <c:axId val="25686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6870656"/>
        <c:crosses val="autoZero"/>
        <c:auto val="1"/>
        <c:lblAlgn val="ctr"/>
        <c:lblOffset val="100"/>
        <c:tickMarkSkip val="1"/>
        <c:noMultiLvlLbl val="0"/>
      </c:catAx>
      <c:valAx>
        <c:axId val="256870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686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530310710361524"/>
          <c:y val="0.75660042673746142"/>
          <c:w val="0.6489939457287951"/>
          <c:h val="0.1990358517180681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housing and community amenities,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% of GDP</a:t>
            </a:r>
          </a:p>
        </c:rich>
      </c:tx>
      <c:layout>
        <c:manualLayout>
          <c:xMode val="edge"/>
          <c:yMode val="edge"/>
          <c:x val="5.3354675203414696E-3"/>
          <c:y val="8.3819143368354769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6721919101986776"/>
          <c:w val="0.97145524876617317"/>
          <c:h val="0.57160745317182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'06 housing..'!$C$145</c:f>
              <c:strCache>
                <c:ptCount val="1"/>
                <c:pt idx="0">
                  <c:v>Housing development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'06 housing..'!$B$146:$B$179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'06 housing..'!$C$146:$C$179</c:f>
              <c:numCache>
                <c:formatCode>#,##0.0_i</c:formatCode>
                <c:ptCount val="34"/>
                <c:pt idx="0">
                  <c:v>0.69891099999999995</c:v>
                </c:pt>
                <c:pt idx="1">
                  <c:v>0.768266</c:v>
                </c:pt>
                <c:pt idx="3">
                  <c:v>0.123407</c:v>
                </c:pt>
                <c:pt idx="4">
                  <c:v>0.44551600000000002</c:v>
                </c:pt>
                <c:pt idx="5">
                  <c:v>0.25356600000000001</c:v>
                </c:pt>
                <c:pt idx="6">
                  <c:v>0.17217399999999999</c:v>
                </c:pt>
                <c:pt idx="7">
                  <c:v>0.12796399999999999</c:v>
                </c:pt>
                <c:pt idx="8">
                  <c:v>0.211586</c:v>
                </c:pt>
                <c:pt idx="9">
                  <c:v>0.158608</c:v>
                </c:pt>
                <c:pt idx="10">
                  <c:v>1.776E-3</c:v>
                </c:pt>
                <c:pt idx="11">
                  <c:v>0.185808</c:v>
                </c:pt>
                <c:pt idx="12">
                  <c:v>0.41354099999999999</c:v>
                </c:pt>
                <c:pt idx="13">
                  <c:v>0.22812499999999999</c:v>
                </c:pt>
                <c:pt idx="14">
                  <c:v>3.9416440000000001</c:v>
                </c:pt>
                <c:pt idx="15">
                  <c:v>0.222719</c:v>
                </c:pt>
                <c:pt idx="16">
                  <c:v>0.25787599999999999</c:v>
                </c:pt>
                <c:pt idx="17">
                  <c:v>0.15556600000000001</c:v>
                </c:pt>
                <c:pt idx="18">
                  <c:v>0.285028</c:v>
                </c:pt>
                <c:pt idx="19">
                  <c:v>0.49254300000000001</c:v>
                </c:pt>
                <c:pt idx="20">
                  <c:v>7.1468000000000004E-2</c:v>
                </c:pt>
                <c:pt idx="21">
                  <c:v>0.33458300000000002</c:v>
                </c:pt>
                <c:pt idx="22">
                  <c:v>0.23913300000000001</c:v>
                </c:pt>
                <c:pt idx="23">
                  <c:v>0.36613400000000001</c:v>
                </c:pt>
                <c:pt idx="24">
                  <c:v>0.18304799999999999</c:v>
                </c:pt>
                <c:pt idx="25">
                  <c:v>0.38896799999999998</c:v>
                </c:pt>
                <c:pt idx="26">
                  <c:v>0.15989100000000001</c:v>
                </c:pt>
                <c:pt idx="27">
                  <c:v>8.4841E-2</c:v>
                </c:pt>
                <c:pt idx="28">
                  <c:v>0.21775600000000001</c:v>
                </c:pt>
                <c:pt idx="29">
                  <c:v>0.221276</c:v>
                </c:pt>
                <c:pt idx="31">
                  <c:v>0.20386399999999999</c:v>
                </c:pt>
                <c:pt idx="32">
                  <c:v>0.40342600000000001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E6-4AFA-86C2-498B6669AE7F}"/>
            </c:ext>
          </c:extLst>
        </c:ser>
        <c:ser>
          <c:idx val="1"/>
          <c:order val="1"/>
          <c:tx>
            <c:strRef>
              <c:f>'06 housing..'!$D$145</c:f>
              <c:strCache>
                <c:ptCount val="1"/>
                <c:pt idx="0">
                  <c:v>Community development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'06 housing..'!$B$146:$B$179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'06 housing..'!$D$146:$D$179</c:f>
              <c:numCache>
                <c:formatCode>#,##0.0_i</c:formatCode>
                <c:ptCount val="34"/>
                <c:pt idx="0">
                  <c:v>0.24824099999999999</c:v>
                </c:pt>
                <c:pt idx="1">
                  <c:v>0.25949499999999998</c:v>
                </c:pt>
                <c:pt idx="3">
                  <c:v>0.125587</c:v>
                </c:pt>
                <c:pt idx="4">
                  <c:v>9.9788000000000002E-2</c:v>
                </c:pt>
                <c:pt idx="5">
                  <c:v>0.329814</c:v>
                </c:pt>
                <c:pt idx="6">
                  <c:v>0</c:v>
                </c:pt>
                <c:pt idx="7">
                  <c:v>0.20749999999999999</c:v>
                </c:pt>
                <c:pt idx="8">
                  <c:v>7.6726000000000003E-2</c:v>
                </c:pt>
                <c:pt idx="9">
                  <c:v>0.12378500000000001</c:v>
                </c:pt>
                <c:pt idx="10">
                  <c:v>6.2170000000000003E-3</c:v>
                </c:pt>
                <c:pt idx="11">
                  <c:v>4.0111000000000001E-2</c:v>
                </c:pt>
                <c:pt idx="12">
                  <c:v>0.636042</c:v>
                </c:pt>
                <c:pt idx="13">
                  <c:v>0.52527999999999997</c:v>
                </c:pt>
                <c:pt idx="14">
                  <c:v>0.20826800000000001</c:v>
                </c:pt>
                <c:pt idx="15">
                  <c:v>0.874282</c:v>
                </c:pt>
                <c:pt idx="16">
                  <c:v>0.278451</c:v>
                </c:pt>
                <c:pt idx="17">
                  <c:v>0.29229899999999998</c:v>
                </c:pt>
                <c:pt idx="18">
                  <c:v>0.115538</c:v>
                </c:pt>
                <c:pt idx="19">
                  <c:v>0.33989999999999998</c:v>
                </c:pt>
                <c:pt idx="20">
                  <c:v>0.30060399999999998</c:v>
                </c:pt>
                <c:pt idx="21">
                  <c:v>0.180311</c:v>
                </c:pt>
                <c:pt idx="22">
                  <c:v>3.6475E-2</c:v>
                </c:pt>
                <c:pt idx="23">
                  <c:v>4.2318000000000001E-2</c:v>
                </c:pt>
                <c:pt idx="24">
                  <c:v>0.17413200000000001</c:v>
                </c:pt>
                <c:pt idx="25">
                  <c:v>0.27835799999999999</c:v>
                </c:pt>
                <c:pt idx="26">
                  <c:v>3.9426000000000003E-2</c:v>
                </c:pt>
                <c:pt idx="27">
                  <c:v>0.28637899999999999</c:v>
                </c:pt>
                <c:pt idx="28">
                  <c:v>0.24818399999999999</c:v>
                </c:pt>
                <c:pt idx="29">
                  <c:v>0.32909699999999997</c:v>
                </c:pt>
                <c:pt idx="31">
                  <c:v>0.36169600000000002</c:v>
                </c:pt>
                <c:pt idx="32">
                  <c:v>0</c:v>
                </c:pt>
                <c:pt idx="33">
                  <c:v>7.4746999999999994E-2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E6-4AFA-86C2-498B6669AE7F}"/>
            </c:ext>
          </c:extLst>
        </c:ser>
        <c:ser>
          <c:idx val="2"/>
          <c:order val="2"/>
          <c:tx>
            <c:strRef>
              <c:f>'06 housing..'!$E$145</c:f>
              <c:strCache>
                <c:ptCount val="1"/>
                <c:pt idx="0">
                  <c:v>Water supply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'06 housing..'!$B$146:$B$179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'06 housing..'!$E$146:$E$179</c:f>
              <c:numCache>
                <c:formatCode>#,##0.0_i</c:formatCode>
                <c:ptCount val="34"/>
                <c:pt idx="0">
                  <c:v>9.1652999999999998E-2</c:v>
                </c:pt>
                <c:pt idx="1">
                  <c:v>8.2043000000000005E-2</c:v>
                </c:pt>
                <c:pt idx="3">
                  <c:v>3.4058999999999999E-2</c:v>
                </c:pt>
                <c:pt idx="4">
                  <c:v>0.18262300000000001</c:v>
                </c:pt>
                <c:pt idx="5">
                  <c:v>0.120889</c:v>
                </c:pt>
                <c:pt idx="6">
                  <c:v>0</c:v>
                </c:pt>
                <c:pt idx="7">
                  <c:v>3.6195999999999999E-2</c:v>
                </c:pt>
                <c:pt idx="8">
                  <c:v>3.7447000000000001E-2</c:v>
                </c:pt>
                <c:pt idx="9">
                  <c:v>0.26908100000000001</c:v>
                </c:pt>
                <c:pt idx="10">
                  <c:v>0.302846</c:v>
                </c:pt>
                <c:pt idx="11">
                  <c:v>0.135685</c:v>
                </c:pt>
                <c:pt idx="12">
                  <c:v>0.10505</c:v>
                </c:pt>
                <c:pt idx="13">
                  <c:v>0.48088399999999998</c:v>
                </c:pt>
                <c:pt idx="14">
                  <c:v>7.1140999999999996E-2</c:v>
                </c:pt>
                <c:pt idx="15">
                  <c:v>0.61965599999999998</c:v>
                </c:pt>
                <c:pt idx="16">
                  <c:v>0.13383700000000001</c:v>
                </c:pt>
                <c:pt idx="17">
                  <c:v>1.1877E-2</c:v>
                </c:pt>
                <c:pt idx="18">
                  <c:v>0.13189400000000001</c:v>
                </c:pt>
                <c:pt idx="19">
                  <c:v>0.27045200000000003</c:v>
                </c:pt>
                <c:pt idx="20">
                  <c:v>0.34775299999999998</c:v>
                </c:pt>
                <c:pt idx="21">
                  <c:v>1.5736E-2</c:v>
                </c:pt>
                <c:pt idx="22">
                  <c:v>2.4267E-2</c:v>
                </c:pt>
                <c:pt idx="23">
                  <c:v>0.14610300000000001</c:v>
                </c:pt>
                <c:pt idx="24">
                  <c:v>0.149455</c:v>
                </c:pt>
                <c:pt idx="25">
                  <c:v>0.20168800000000001</c:v>
                </c:pt>
                <c:pt idx="26">
                  <c:v>0.21612100000000001</c:v>
                </c:pt>
                <c:pt idx="27">
                  <c:v>1.8197999999999999E-2</c:v>
                </c:pt>
                <c:pt idx="28">
                  <c:v>9.1649999999999995E-3</c:v>
                </c:pt>
                <c:pt idx="29">
                  <c:v>0.175286</c:v>
                </c:pt>
                <c:pt idx="31">
                  <c:v>0</c:v>
                </c:pt>
                <c:pt idx="32">
                  <c:v>0.39521299999999998</c:v>
                </c:pt>
                <c:pt idx="33">
                  <c:v>0.12953600000000001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E6-4AFA-86C2-498B6669AE7F}"/>
            </c:ext>
          </c:extLst>
        </c:ser>
        <c:ser>
          <c:idx val="3"/>
          <c:order val="3"/>
          <c:tx>
            <c:strRef>
              <c:f>'06 housing..'!$F$145</c:f>
              <c:strCache>
                <c:ptCount val="1"/>
                <c:pt idx="0">
                  <c:v>Street lighting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'06 housing..'!$B$146:$B$179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'06 housing..'!$F$146:$F$179</c:f>
              <c:numCache>
                <c:formatCode>#,##0.0_i</c:formatCode>
                <c:ptCount val="34"/>
                <c:pt idx="0">
                  <c:v>5.9610000000000003E-2</c:v>
                </c:pt>
                <c:pt idx="1">
                  <c:v>5.7796E-2</c:v>
                </c:pt>
                <c:pt idx="3">
                  <c:v>7.2779999999999997E-2</c:v>
                </c:pt>
                <c:pt idx="4">
                  <c:v>9.1305999999999998E-2</c:v>
                </c:pt>
                <c:pt idx="5">
                  <c:v>0.108486</c:v>
                </c:pt>
                <c:pt idx="6">
                  <c:v>0</c:v>
                </c:pt>
                <c:pt idx="7">
                  <c:v>1.0345E-2</c:v>
                </c:pt>
                <c:pt idx="8">
                  <c:v>9.0867000000000003E-2</c:v>
                </c:pt>
                <c:pt idx="9">
                  <c:v>9.5309999999999995E-3</c:v>
                </c:pt>
                <c:pt idx="10">
                  <c:v>7.1937000000000001E-2</c:v>
                </c:pt>
                <c:pt idx="11">
                  <c:v>0.12887699999999999</c:v>
                </c:pt>
                <c:pt idx="12">
                  <c:v>6.3349000000000003E-2</c:v>
                </c:pt>
                <c:pt idx="13">
                  <c:v>0.115854</c:v>
                </c:pt>
                <c:pt idx="14">
                  <c:v>0.121517</c:v>
                </c:pt>
                <c:pt idx="15">
                  <c:v>0.13241900000000001</c:v>
                </c:pt>
                <c:pt idx="16">
                  <c:v>0.17461199999999999</c:v>
                </c:pt>
                <c:pt idx="17">
                  <c:v>9.9535999999999999E-2</c:v>
                </c:pt>
                <c:pt idx="18">
                  <c:v>3.1743E-2</c:v>
                </c:pt>
                <c:pt idx="19">
                  <c:v>0.110872</c:v>
                </c:pt>
                <c:pt idx="20">
                  <c:v>5.1116000000000002E-2</c:v>
                </c:pt>
                <c:pt idx="21">
                  <c:v>2.2199E-2</c:v>
                </c:pt>
                <c:pt idx="22">
                  <c:v>6.4093999999999998E-2</c:v>
                </c:pt>
                <c:pt idx="23">
                  <c:v>9.1108999999999996E-2</c:v>
                </c:pt>
                <c:pt idx="24">
                  <c:v>1.0992E-2</c:v>
                </c:pt>
                <c:pt idx="25">
                  <c:v>0.14902000000000001</c:v>
                </c:pt>
                <c:pt idx="26">
                  <c:v>7.5019000000000002E-2</c:v>
                </c:pt>
                <c:pt idx="27">
                  <c:v>7.1831000000000006E-2</c:v>
                </c:pt>
                <c:pt idx="28">
                  <c:v>0</c:v>
                </c:pt>
                <c:pt idx="29">
                  <c:v>0</c:v>
                </c:pt>
                <c:pt idx="31">
                  <c:v>5.5204000000000003E-2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E6-4AFA-86C2-498B6669AE7F}"/>
            </c:ext>
          </c:extLst>
        </c:ser>
        <c:ser>
          <c:idx val="4"/>
          <c:order val="4"/>
          <c:tx>
            <c:strRef>
              <c:f>'06 housing..'!$G$145</c:f>
              <c:strCache>
                <c:ptCount val="1"/>
                <c:pt idx="0">
                  <c:v>R&amp;D Housing and community amenities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'06 housing..'!$B$146:$B$179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'06 housing..'!$G$146:$G$179</c:f>
              <c:numCache>
                <c:formatCode>#,##0.0_i</c:formatCode>
                <c:ptCount val="34"/>
                <c:pt idx="0">
                  <c:v>7.0270000000000003E-3</c:v>
                </c:pt>
                <c:pt idx="1">
                  <c:v>6.5729999999999998E-3</c:v>
                </c:pt>
                <c:pt idx="3">
                  <c:v>1.0560000000000001E-3</c:v>
                </c:pt>
                <c:pt idx="4">
                  <c:v>0</c:v>
                </c:pt>
                <c:pt idx="5">
                  <c:v>1.05E-4</c:v>
                </c:pt>
                <c:pt idx="6">
                  <c:v>1.0499999999999999E-3</c:v>
                </c:pt>
                <c:pt idx="7">
                  <c:v>7.0959999999999999E-3</c:v>
                </c:pt>
                <c:pt idx="8">
                  <c:v>4.9750000000000003E-3</c:v>
                </c:pt>
                <c:pt idx="9">
                  <c:v>0</c:v>
                </c:pt>
                <c:pt idx="10">
                  <c:v>1.3320000000000001E-3</c:v>
                </c:pt>
                <c:pt idx="11">
                  <c:v>1.1946999999999999E-2</c:v>
                </c:pt>
                <c:pt idx="12">
                  <c:v>0</c:v>
                </c:pt>
                <c:pt idx="13">
                  <c:v>1.3913999999999999E-2</c:v>
                </c:pt>
                <c:pt idx="14">
                  <c:v>0</c:v>
                </c:pt>
                <c:pt idx="15">
                  <c:v>0</c:v>
                </c:pt>
                <c:pt idx="16">
                  <c:v>2.2900000000000001E-4</c:v>
                </c:pt>
                <c:pt idx="17">
                  <c:v>0</c:v>
                </c:pt>
                <c:pt idx="18">
                  <c:v>7.2000000000000002E-5</c:v>
                </c:pt>
                <c:pt idx="19">
                  <c:v>0</c:v>
                </c:pt>
                <c:pt idx="20">
                  <c:v>1.931E-3</c:v>
                </c:pt>
                <c:pt idx="21">
                  <c:v>2.9505E-2</c:v>
                </c:pt>
                <c:pt idx="22">
                  <c:v>2.6686999999999999E-2</c:v>
                </c:pt>
                <c:pt idx="23">
                  <c:v>0</c:v>
                </c:pt>
                <c:pt idx="24">
                  <c:v>4.9280000000000001E-3</c:v>
                </c:pt>
                <c:pt idx="25">
                  <c:v>1.944E-3</c:v>
                </c:pt>
                <c:pt idx="26">
                  <c:v>1.0052E-2</c:v>
                </c:pt>
                <c:pt idx="27">
                  <c:v>4.5000000000000003E-5</c:v>
                </c:pt>
                <c:pt idx="28">
                  <c:v>0</c:v>
                </c:pt>
                <c:pt idx="29">
                  <c:v>4.4026999999999997E-2</c:v>
                </c:pt>
                <c:pt idx="31">
                  <c:v>0</c:v>
                </c:pt>
                <c:pt idx="32">
                  <c:v>2.3499999999999999E-4</c:v>
                </c:pt>
                <c:pt idx="33">
                  <c:v>2.0999999999999999E-5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E6-4AFA-86C2-498B6669AE7F}"/>
            </c:ext>
          </c:extLst>
        </c:ser>
        <c:ser>
          <c:idx val="5"/>
          <c:order val="5"/>
          <c:tx>
            <c:strRef>
              <c:f>'06 housing..'!$H$145</c:f>
              <c:strCache>
                <c:ptCount val="1"/>
                <c:pt idx="0">
                  <c:v>Housing and community amenities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'06 housing..'!$B$146:$B$179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'06 housing..'!$H$146:$H$179</c:f>
              <c:numCache>
                <c:formatCode>#,##0.0_i</c:formatCode>
                <c:ptCount val="34"/>
                <c:pt idx="0">
                  <c:v>4.9194000000000002E-2</c:v>
                </c:pt>
                <c:pt idx="1">
                  <c:v>3.7850000000000002E-2</c:v>
                </c:pt>
                <c:pt idx="3">
                  <c:v>1.3717E-2</c:v>
                </c:pt>
                <c:pt idx="4">
                  <c:v>0.18435299999999999</c:v>
                </c:pt>
                <c:pt idx="5">
                  <c:v>3.8615999999999998E-2</c:v>
                </c:pt>
                <c:pt idx="6">
                  <c:v>1.5886000000000001E-2</c:v>
                </c:pt>
                <c:pt idx="7">
                  <c:v>6.8544999999999995E-2</c:v>
                </c:pt>
                <c:pt idx="8">
                  <c:v>5.4205999999999997E-2</c:v>
                </c:pt>
                <c:pt idx="9">
                  <c:v>1.0869999999999999E-2</c:v>
                </c:pt>
                <c:pt idx="10">
                  <c:v>0</c:v>
                </c:pt>
                <c:pt idx="11">
                  <c:v>7.6750000000000004E-3</c:v>
                </c:pt>
                <c:pt idx="12">
                  <c:v>6.0019000000000003E-2</c:v>
                </c:pt>
                <c:pt idx="13">
                  <c:v>0.26813700000000001</c:v>
                </c:pt>
                <c:pt idx="14">
                  <c:v>4.973E-3</c:v>
                </c:pt>
                <c:pt idx="15">
                  <c:v>2.7441E-2</c:v>
                </c:pt>
                <c:pt idx="16">
                  <c:v>7.6189999999999994E-2</c:v>
                </c:pt>
                <c:pt idx="17">
                  <c:v>0.11278299999999999</c:v>
                </c:pt>
                <c:pt idx="18">
                  <c:v>5.5692999999999999E-2</c:v>
                </c:pt>
                <c:pt idx="19">
                  <c:v>0.41036800000000001</c:v>
                </c:pt>
                <c:pt idx="20">
                  <c:v>1.2520000000000001E-3</c:v>
                </c:pt>
                <c:pt idx="21">
                  <c:v>6.5570000000000003E-3</c:v>
                </c:pt>
                <c:pt idx="22">
                  <c:v>0</c:v>
                </c:pt>
                <c:pt idx="23">
                  <c:v>4.6920999999999997E-2</c:v>
                </c:pt>
                <c:pt idx="24">
                  <c:v>1.3724E-2</c:v>
                </c:pt>
                <c:pt idx="25">
                  <c:v>0.43762299999999998</c:v>
                </c:pt>
                <c:pt idx="26">
                  <c:v>9.7739999999999997E-3</c:v>
                </c:pt>
                <c:pt idx="27">
                  <c:v>7.6440999999999995E-2</c:v>
                </c:pt>
                <c:pt idx="28">
                  <c:v>3.6699999999999998E-4</c:v>
                </c:pt>
                <c:pt idx="29">
                  <c:v>0</c:v>
                </c:pt>
                <c:pt idx="31">
                  <c:v>4.0439999999999999E-3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E6-4AFA-86C2-498B6669A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7141760"/>
        <c:axId val="257143552"/>
      </c:barChart>
      <c:catAx>
        <c:axId val="25714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143552"/>
        <c:crosses val="autoZero"/>
        <c:auto val="1"/>
        <c:lblAlgn val="ctr"/>
        <c:lblOffset val="100"/>
        <c:tickMarkSkip val="1"/>
        <c:noMultiLvlLbl val="0"/>
      </c:catAx>
      <c:valAx>
        <c:axId val="257143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7141760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15963718820861678"/>
          <c:y val="0.76187690861799395"/>
          <c:w val="0.68152594371081765"/>
          <c:h val="0.1704204883026095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health, 2023 (% of GDP)</a:t>
            </a:r>
          </a:p>
        </c:rich>
      </c:tx>
      <c:layout>
        <c:manualLayout>
          <c:xMode val="edge"/>
          <c:yMode val="edge"/>
          <c:x val="5.3333333333333332E-3"/>
          <c:y val="8.408473026264063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8.5556213042236859E-2"/>
          <c:w val="0.97066666666666668"/>
          <c:h val="0.652715498156508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'07 health'!$C$145</c:f>
              <c:strCache>
                <c:ptCount val="1"/>
                <c:pt idx="0">
                  <c:v>Medical products, appliances and equipment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'07 health'!$B$146:$B$179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'07 health'!$C$146:$C$179</c:f>
              <c:numCache>
                <c:formatCode>#,##0.0_i</c:formatCode>
                <c:ptCount val="34"/>
                <c:pt idx="0">
                  <c:v>1.106849</c:v>
                </c:pt>
                <c:pt idx="1">
                  <c:v>1.2092240000000001</c:v>
                </c:pt>
                <c:pt idx="3">
                  <c:v>0.72583399999999998</c:v>
                </c:pt>
                <c:pt idx="4">
                  <c:v>0.728904</c:v>
                </c:pt>
                <c:pt idx="5">
                  <c:v>0.800207</c:v>
                </c:pt>
                <c:pt idx="6">
                  <c:v>0.53764199999999995</c:v>
                </c:pt>
                <c:pt idx="7">
                  <c:v>1.685227</c:v>
                </c:pt>
                <c:pt idx="8">
                  <c:v>0.69367699999999999</c:v>
                </c:pt>
                <c:pt idx="9">
                  <c:v>0.54210499999999995</c:v>
                </c:pt>
                <c:pt idx="10">
                  <c:v>1.460944</c:v>
                </c:pt>
                <c:pt idx="11">
                  <c:v>0.96407699999999996</c:v>
                </c:pt>
                <c:pt idx="12">
                  <c:v>1.4389959999999999</c:v>
                </c:pt>
                <c:pt idx="13">
                  <c:v>1.092374</c:v>
                </c:pt>
                <c:pt idx="14">
                  <c:v>0.88186600000000004</c:v>
                </c:pt>
                <c:pt idx="15">
                  <c:v>0.88002599999999997</c:v>
                </c:pt>
                <c:pt idx="16">
                  <c:v>0.74355899999999997</c:v>
                </c:pt>
                <c:pt idx="17">
                  <c:v>0.90020500000000003</c:v>
                </c:pt>
                <c:pt idx="18">
                  <c:v>1.697346</c:v>
                </c:pt>
                <c:pt idx="19">
                  <c:v>0.63682499999999997</c:v>
                </c:pt>
                <c:pt idx="20">
                  <c:v>0.84860100000000005</c:v>
                </c:pt>
                <c:pt idx="21">
                  <c:v>0.68939700000000004</c:v>
                </c:pt>
                <c:pt idx="22">
                  <c:v>1.1466769999999999</c:v>
                </c:pt>
                <c:pt idx="23">
                  <c:v>8.1508999999999998E-2</c:v>
                </c:pt>
                <c:pt idx="24">
                  <c:v>0.55194100000000001</c:v>
                </c:pt>
                <c:pt idx="25">
                  <c:v>0.81173300000000004</c:v>
                </c:pt>
                <c:pt idx="26">
                  <c:v>1.032621</c:v>
                </c:pt>
                <c:pt idx="27">
                  <c:v>0.90191500000000002</c:v>
                </c:pt>
                <c:pt idx="28">
                  <c:v>0.67636399999999997</c:v>
                </c:pt>
                <c:pt idx="29">
                  <c:v>0.75381399999999998</c:v>
                </c:pt>
                <c:pt idx="31">
                  <c:v>0.59878100000000001</c:v>
                </c:pt>
                <c:pt idx="32">
                  <c:v>0.456625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3-45EA-8A81-9C353F0ADB2A}"/>
            </c:ext>
          </c:extLst>
        </c:ser>
        <c:ser>
          <c:idx val="1"/>
          <c:order val="1"/>
          <c:tx>
            <c:strRef>
              <c:f>'07 health'!$D$145</c:f>
              <c:strCache>
                <c:ptCount val="1"/>
                <c:pt idx="0">
                  <c:v>Outpatient sevices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'07 health'!$B$146:$B$179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'07 health'!$D$146:$D$179</c:f>
              <c:numCache>
                <c:formatCode>#,##0.0_i</c:formatCode>
                <c:ptCount val="34"/>
                <c:pt idx="0">
                  <c:v>2.3053129999999999</c:v>
                </c:pt>
                <c:pt idx="1">
                  <c:v>2.3927710000000002</c:v>
                </c:pt>
                <c:pt idx="3">
                  <c:v>2.9221360000000001</c:v>
                </c:pt>
                <c:pt idx="4">
                  <c:v>0.856321</c:v>
                </c:pt>
                <c:pt idx="5">
                  <c:v>1.7386429999999999</c:v>
                </c:pt>
                <c:pt idx="6">
                  <c:v>1.4286449999999999</c:v>
                </c:pt>
                <c:pt idx="7">
                  <c:v>2.2030560000000001</c:v>
                </c:pt>
                <c:pt idx="8">
                  <c:v>0.69891499999999995</c:v>
                </c:pt>
                <c:pt idx="9">
                  <c:v>1.841852</c:v>
                </c:pt>
                <c:pt idx="10">
                  <c:v>0.66652800000000001</c:v>
                </c:pt>
                <c:pt idx="11">
                  <c:v>2.375988</c:v>
                </c:pt>
                <c:pt idx="12">
                  <c:v>3.1357460000000001</c:v>
                </c:pt>
                <c:pt idx="13">
                  <c:v>1.220842</c:v>
                </c:pt>
                <c:pt idx="14">
                  <c:v>2.3738969999999999</c:v>
                </c:pt>
                <c:pt idx="15">
                  <c:v>1.533514</c:v>
                </c:pt>
                <c:pt idx="16">
                  <c:v>1.2188079999999999</c:v>
                </c:pt>
                <c:pt idx="17">
                  <c:v>1.6755009999999999</c:v>
                </c:pt>
                <c:pt idx="18">
                  <c:v>1.282492</c:v>
                </c:pt>
                <c:pt idx="19">
                  <c:v>1.2908059999999999</c:v>
                </c:pt>
                <c:pt idx="20">
                  <c:v>0.89411700000000005</c:v>
                </c:pt>
                <c:pt idx="21">
                  <c:v>2.2204969999999999</c:v>
                </c:pt>
                <c:pt idx="22">
                  <c:v>1.693087</c:v>
                </c:pt>
                <c:pt idx="23">
                  <c:v>1.8554630000000001</c:v>
                </c:pt>
                <c:pt idx="24">
                  <c:v>1.741935</c:v>
                </c:pt>
                <c:pt idx="25">
                  <c:v>0.28402300000000003</c:v>
                </c:pt>
                <c:pt idx="26">
                  <c:v>2.1864780000000001</c:v>
                </c:pt>
                <c:pt idx="27">
                  <c:v>1.5175069999999999</c:v>
                </c:pt>
                <c:pt idx="28">
                  <c:v>3.5940789999999998</c:v>
                </c:pt>
                <c:pt idx="29">
                  <c:v>3.3445299999999998</c:v>
                </c:pt>
                <c:pt idx="31">
                  <c:v>1.845072</c:v>
                </c:pt>
                <c:pt idx="32">
                  <c:v>1.8600779999999999</c:v>
                </c:pt>
                <c:pt idx="33">
                  <c:v>0.22940199999999999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93-45EA-8A81-9C353F0ADB2A}"/>
            </c:ext>
          </c:extLst>
        </c:ser>
        <c:ser>
          <c:idx val="2"/>
          <c:order val="2"/>
          <c:tx>
            <c:strRef>
              <c:f>'07 health'!$E$145</c:f>
              <c:strCache>
                <c:ptCount val="1"/>
                <c:pt idx="0">
                  <c:v>Hospital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'07 health'!$B$146:$B$179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'07 health'!$E$146:$E$179</c:f>
              <c:numCache>
                <c:formatCode>#,##0.0_i</c:formatCode>
                <c:ptCount val="34"/>
                <c:pt idx="0">
                  <c:v>3.1685430000000001</c:v>
                </c:pt>
                <c:pt idx="1">
                  <c:v>3.1112769999999998</c:v>
                </c:pt>
                <c:pt idx="3">
                  <c:v>3.823715</c:v>
                </c:pt>
                <c:pt idx="4">
                  <c:v>3.422634</c:v>
                </c:pt>
                <c:pt idx="5">
                  <c:v>4.1940910000000002</c:v>
                </c:pt>
                <c:pt idx="6">
                  <c:v>5.5188139999999999</c:v>
                </c:pt>
                <c:pt idx="7">
                  <c:v>2.746807</c:v>
                </c:pt>
                <c:pt idx="8">
                  <c:v>4.8444820000000002</c:v>
                </c:pt>
                <c:pt idx="9">
                  <c:v>2.0707339999999999</c:v>
                </c:pt>
                <c:pt idx="10">
                  <c:v>3.4298869999999999</c:v>
                </c:pt>
                <c:pt idx="11">
                  <c:v>2.8023310000000001</c:v>
                </c:pt>
                <c:pt idx="12">
                  <c:v>3.7101389999999999</c:v>
                </c:pt>
                <c:pt idx="13">
                  <c:v>4.586767</c:v>
                </c:pt>
                <c:pt idx="14">
                  <c:v>2.6626289999999999</c:v>
                </c:pt>
                <c:pt idx="15">
                  <c:v>3.4952049999999999</c:v>
                </c:pt>
                <c:pt idx="16">
                  <c:v>3.0982560000000001</c:v>
                </c:pt>
                <c:pt idx="17">
                  <c:v>2.3796789999999999</c:v>
                </c:pt>
                <c:pt idx="18">
                  <c:v>2.2627410000000001</c:v>
                </c:pt>
                <c:pt idx="19">
                  <c:v>1.7556369999999999</c:v>
                </c:pt>
                <c:pt idx="20">
                  <c:v>2.7768839999999999</c:v>
                </c:pt>
                <c:pt idx="21">
                  <c:v>3.2246190000000001</c:v>
                </c:pt>
                <c:pt idx="22">
                  <c:v>5.0142369999999996</c:v>
                </c:pt>
                <c:pt idx="23">
                  <c:v>3.512372</c:v>
                </c:pt>
                <c:pt idx="24">
                  <c:v>3.908779</c:v>
                </c:pt>
                <c:pt idx="25">
                  <c:v>2.9156330000000001</c:v>
                </c:pt>
                <c:pt idx="26">
                  <c:v>3.314686</c:v>
                </c:pt>
                <c:pt idx="27">
                  <c:v>3.2942930000000001</c:v>
                </c:pt>
                <c:pt idx="28">
                  <c:v>2.938977</c:v>
                </c:pt>
                <c:pt idx="29">
                  <c:v>2.6217199999999998</c:v>
                </c:pt>
                <c:pt idx="31">
                  <c:v>5.485131</c:v>
                </c:pt>
                <c:pt idx="32">
                  <c:v>4.7201649999999997</c:v>
                </c:pt>
                <c:pt idx="33">
                  <c:v>1.7236229999999999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93-45EA-8A81-9C353F0ADB2A}"/>
            </c:ext>
          </c:extLst>
        </c:ser>
        <c:ser>
          <c:idx val="3"/>
          <c:order val="3"/>
          <c:tx>
            <c:strRef>
              <c:f>'07 health'!$F$145</c:f>
              <c:strCache>
                <c:ptCount val="1"/>
                <c:pt idx="0">
                  <c:v>Public health services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'07 health'!$B$146:$B$179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'07 health'!$F$146:$F$179</c:f>
              <c:numCache>
                <c:formatCode>#,##0.0_i</c:formatCode>
                <c:ptCount val="34"/>
                <c:pt idx="0">
                  <c:v>0.25761099999999998</c:v>
                </c:pt>
                <c:pt idx="1">
                  <c:v>0.24287500000000001</c:v>
                </c:pt>
                <c:pt idx="3">
                  <c:v>0.181446</c:v>
                </c:pt>
                <c:pt idx="4">
                  <c:v>0.10587100000000001</c:v>
                </c:pt>
                <c:pt idx="5">
                  <c:v>1.8733409999999999</c:v>
                </c:pt>
                <c:pt idx="6">
                  <c:v>0.13169900000000001</c:v>
                </c:pt>
                <c:pt idx="7">
                  <c:v>0.194407</c:v>
                </c:pt>
                <c:pt idx="8">
                  <c:v>6.7036999999999999E-2</c:v>
                </c:pt>
                <c:pt idx="9">
                  <c:v>0.37853999999999999</c:v>
                </c:pt>
                <c:pt idx="10">
                  <c:v>5.6839000000000001E-2</c:v>
                </c:pt>
                <c:pt idx="11">
                  <c:v>0.122804</c:v>
                </c:pt>
                <c:pt idx="12">
                  <c:v>0.294354</c:v>
                </c:pt>
                <c:pt idx="13">
                  <c:v>0.57118000000000002</c:v>
                </c:pt>
                <c:pt idx="14">
                  <c:v>0.33250600000000002</c:v>
                </c:pt>
                <c:pt idx="15">
                  <c:v>0.109445</c:v>
                </c:pt>
                <c:pt idx="16">
                  <c:v>8.0535999999999996E-2</c:v>
                </c:pt>
                <c:pt idx="17">
                  <c:v>6.6045999999999994E-2</c:v>
                </c:pt>
                <c:pt idx="18">
                  <c:v>7.9599000000000003E-2</c:v>
                </c:pt>
                <c:pt idx="19">
                  <c:v>8.5914000000000004E-2</c:v>
                </c:pt>
                <c:pt idx="20">
                  <c:v>0.28518199999999999</c:v>
                </c:pt>
                <c:pt idx="21">
                  <c:v>0.27716400000000002</c:v>
                </c:pt>
                <c:pt idx="22">
                  <c:v>0.47165099999999999</c:v>
                </c:pt>
                <c:pt idx="23">
                  <c:v>8.8572999999999999E-2</c:v>
                </c:pt>
                <c:pt idx="24">
                  <c:v>7.9575000000000007E-2</c:v>
                </c:pt>
                <c:pt idx="25">
                  <c:v>7.9093999999999998E-2</c:v>
                </c:pt>
                <c:pt idx="26">
                  <c:v>0.40165400000000001</c:v>
                </c:pt>
                <c:pt idx="27">
                  <c:v>7.4860999999999997E-2</c:v>
                </c:pt>
                <c:pt idx="28">
                  <c:v>0.17669799999999999</c:v>
                </c:pt>
                <c:pt idx="29">
                  <c:v>0.224995</c:v>
                </c:pt>
                <c:pt idx="31">
                  <c:v>6.8900000000000003E-3</c:v>
                </c:pt>
                <c:pt idx="32">
                  <c:v>0.27572000000000002</c:v>
                </c:pt>
                <c:pt idx="33">
                  <c:v>0.115189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93-45EA-8A81-9C353F0ADB2A}"/>
            </c:ext>
          </c:extLst>
        </c:ser>
        <c:ser>
          <c:idx val="4"/>
          <c:order val="4"/>
          <c:tx>
            <c:strRef>
              <c:f>'07 health'!$G$145</c:f>
              <c:strCache>
                <c:ptCount val="1"/>
                <c:pt idx="0">
                  <c:v>R&amp;D Health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'07 health'!$B$146:$B$179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'07 health'!$G$146:$G$179</c:f>
              <c:numCache>
                <c:formatCode>#,##0.0_i</c:formatCode>
                <c:ptCount val="34"/>
                <c:pt idx="0">
                  <c:v>0.15954299999999999</c:v>
                </c:pt>
                <c:pt idx="1">
                  <c:v>0.17006199999999999</c:v>
                </c:pt>
                <c:pt idx="3">
                  <c:v>4.9520000000000002E-2</c:v>
                </c:pt>
                <c:pt idx="4">
                  <c:v>0</c:v>
                </c:pt>
                <c:pt idx="5">
                  <c:v>7.1812000000000001E-2</c:v>
                </c:pt>
                <c:pt idx="6">
                  <c:v>0.169741</c:v>
                </c:pt>
                <c:pt idx="7">
                  <c:v>8.3000000000000004E-2</c:v>
                </c:pt>
                <c:pt idx="8">
                  <c:v>0.129884</c:v>
                </c:pt>
                <c:pt idx="9">
                  <c:v>6.764E-3</c:v>
                </c:pt>
                <c:pt idx="10">
                  <c:v>0.130552</c:v>
                </c:pt>
                <c:pt idx="11">
                  <c:v>0.28832200000000002</c:v>
                </c:pt>
                <c:pt idx="12">
                  <c:v>0.23242199999999999</c:v>
                </c:pt>
                <c:pt idx="13">
                  <c:v>0.12718499999999999</c:v>
                </c:pt>
                <c:pt idx="14">
                  <c:v>0.105518</c:v>
                </c:pt>
                <c:pt idx="15">
                  <c:v>1.7548999999999999E-2</c:v>
                </c:pt>
                <c:pt idx="16">
                  <c:v>0</c:v>
                </c:pt>
                <c:pt idx="17">
                  <c:v>7.1900000000000002E-3</c:v>
                </c:pt>
                <c:pt idx="18">
                  <c:v>0.182806</c:v>
                </c:pt>
                <c:pt idx="19">
                  <c:v>2.6631999999999999E-2</c:v>
                </c:pt>
                <c:pt idx="20">
                  <c:v>8.6355000000000001E-2</c:v>
                </c:pt>
                <c:pt idx="21">
                  <c:v>0.37083199999999999</c:v>
                </c:pt>
                <c:pt idx="22">
                  <c:v>0.50370999999999999</c:v>
                </c:pt>
                <c:pt idx="23">
                  <c:v>8.1365000000000007E-2</c:v>
                </c:pt>
                <c:pt idx="24">
                  <c:v>0.21655199999999999</c:v>
                </c:pt>
                <c:pt idx="25">
                  <c:v>8.763E-3</c:v>
                </c:pt>
                <c:pt idx="26">
                  <c:v>0.109068</c:v>
                </c:pt>
                <c:pt idx="27">
                  <c:v>1.4200000000000001E-4</c:v>
                </c:pt>
                <c:pt idx="28">
                  <c:v>0.104112</c:v>
                </c:pt>
                <c:pt idx="29">
                  <c:v>0.194909</c:v>
                </c:pt>
                <c:pt idx="31">
                  <c:v>0</c:v>
                </c:pt>
                <c:pt idx="32">
                  <c:v>0.35908600000000002</c:v>
                </c:pt>
                <c:pt idx="33">
                  <c:v>8.8010000000000005E-2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93-45EA-8A81-9C353F0ADB2A}"/>
            </c:ext>
          </c:extLst>
        </c:ser>
        <c:ser>
          <c:idx val="5"/>
          <c:order val="5"/>
          <c:tx>
            <c:strRef>
              <c:f>'07 health'!$H$145</c:f>
              <c:strCache>
                <c:ptCount val="1"/>
                <c:pt idx="0">
                  <c:v>Health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'07 health'!$B$146:$B$179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'07 health'!$H$146:$H$179</c:f>
              <c:numCache>
                <c:formatCode>#,##0.0_i</c:formatCode>
                <c:ptCount val="34"/>
                <c:pt idx="0">
                  <c:v>0.27667799999999998</c:v>
                </c:pt>
                <c:pt idx="1">
                  <c:v>0.27587600000000001</c:v>
                </c:pt>
                <c:pt idx="3">
                  <c:v>0.19204399999999999</c:v>
                </c:pt>
                <c:pt idx="4">
                  <c:v>0.38672699999999999</c:v>
                </c:pt>
                <c:pt idx="5">
                  <c:v>0.21921599999999999</c:v>
                </c:pt>
                <c:pt idx="6">
                  <c:v>0.457673</c:v>
                </c:pt>
                <c:pt idx="7">
                  <c:v>0.61528400000000005</c:v>
                </c:pt>
                <c:pt idx="8">
                  <c:v>8.5367999999999999E-2</c:v>
                </c:pt>
                <c:pt idx="9">
                  <c:v>0.33150099999999999</c:v>
                </c:pt>
                <c:pt idx="10">
                  <c:v>5.3287000000000001E-2</c:v>
                </c:pt>
                <c:pt idx="11">
                  <c:v>2.8764999999999999E-2</c:v>
                </c:pt>
                <c:pt idx="12">
                  <c:v>5.9735000000000003E-2</c:v>
                </c:pt>
                <c:pt idx="13">
                  <c:v>0.24077200000000001</c:v>
                </c:pt>
                <c:pt idx="14">
                  <c:v>0.130994</c:v>
                </c:pt>
                <c:pt idx="15">
                  <c:v>2.8398E-2</c:v>
                </c:pt>
                <c:pt idx="16">
                  <c:v>0.14557899999999999</c:v>
                </c:pt>
                <c:pt idx="17">
                  <c:v>0.25356299999999998</c:v>
                </c:pt>
                <c:pt idx="18">
                  <c:v>7.7834E-2</c:v>
                </c:pt>
                <c:pt idx="19">
                  <c:v>0.276364</c:v>
                </c:pt>
                <c:pt idx="20">
                  <c:v>0.25705</c:v>
                </c:pt>
                <c:pt idx="21">
                  <c:v>0.23566899999999999</c:v>
                </c:pt>
                <c:pt idx="22">
                  <c:v>0.306726</c:v>
                </c:pt>
                <c:pt idx="23">
                  <c:v>0.11655699999999999</c:v>
                </c:pt>
                <c:pt idx="24">
                  <c:v>0.21695800000000001</c:v>
                </c:pt>
                <c:pt idx="25">
                  <c:v>0.61234500000000003</c:v>
                </c:pt>
                <c:pt idx="26">
                  <c:v>0.335816</c:v>
                </c:pt>
                <c:pt idx="27">
                  <c:v>0.82597100000000001</c:v>
                </c:pt>
                <c:pt idx="28">
                  <c:v>0.10557900000000001</c:v>
                </c:pt>
                <c:pt idx="29">
                  <c:v>0.207368</c:v>
                </c:pt>
                <c:pt idx="31">
                  <c:v>0.227796</c:v>
                </c:pt>
                <c:pt idx="32">
                  <c:v>0.30970900000000001</c:v>
                </c:pt>
                <c:pt idx="33">
                  <c:v>4.956E-2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93-45EA-8A81-9C353F0AD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7680896"/>
        <c:axId val="257682432"/>
      </c:barChart>
      <c:catAx>
        <c:axId val="2576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682432"/>
        <c:crosses val="autoZero"/>
        <c:auto val="1"/>
        <c:lblAlgn val="ctr"/>
        <c:lblOffset val="100"/>
        <c:tickMarkSkip val="1"/>
        <c:noMultiLvlLbl val="0"/>
      </c:catAx>
      <c:valAx>
        <c:axId val="257682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7680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2114656167979003"/>
          <c:y val="0.76139501202097148"/>
          <c:w val="0.75770687664042002"/>
          <c:h val="0.1184075212798093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recreation, culture and religion, 2023 </a:t>
            </a:r>
            <a:r>
              <a:rPr lang="en-US" b="0"/>
              <a:t>(% of GDP)</a:t>
            </a:r>
          </a:p>
        </c:rich>
      </c:tx>
      <c:layout>
        <c:manualLayout>
          <c:xMode val="edge"/>
          <c:yMode val="edge"/>
          <c:x val="5.3258486631594078E-3"/>
          <c:y val="8.3929122401255347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2900642815251206"/>
          <c:w val="0.97027855524456885"/>
          <c:h val="0.608763993081319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'08 recreation..'!$C$145</c:f>
              <c:strCache>
                <c:ptCount val="1"/>
                <c:pt idx="0">
                  <c:v>Recreational and sporting services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'08 recreation..'!$B$146:$B$179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'08 recreation..'!$C$146:$C$179</c:f>
              <c:numCache>
                <c:formatCode>#,##0.0_i</c:formatCode>
                <c:ptCount val="34"/>
                <c:pt idx="0">
                  <c:v>0.39316699999999999</c:v>
                </c:pt>
                <c:pt idx="1">
                  <c:v>0.37775999999999998</c:v>
                </c:pt>
                <c:pt idx="3">
                  <c:v>0.38712400000000002</c:v>
                </c:pt>
                <c:pt idx="4">
                  <c:v>0.13969300000000001</c:v>
                </c:pt>
                <c:pt idx="5">
                  <c:v>0.44898399999999999</c:v>
                </c:pt>
                <c:pt idx="6">
                  <c:v>0.33596700000000002</c:v>
                </c:pt>
                <c:pt idx="7">
                  <c:v>0.26319100000000001</c:v>
                </c:pt>
                <c:pt idx="8">
                  <c:v>0.59809699999999999</c:v>
                </c:pt>
                <c:pt idx="9">
                  <c:v>8.9934E-2</c:v>
                </c:pt>
                <c:pt idx="10">
                  <c:v>0.55329399999999995</c:v>
                </c:pt>
                <c:pt idx="11">
                  <c:v>0.463117</c:v>
                </c:pt>
                <c:pt idx="12">
                  <c:v>0.55993800000000005</c:v>
                </c:pt>
                <c:pt idx="13">
                  <c:v>0.41492899999999999</c:v>
                </c:pt>
                <c:pt idx="14">
                  <c:v>0.28827199999999997</c:v>
                </c:pt>
                <c:pt idx="15">
                  <c:v>0.173899</c:v>
                </c:pt>
                <c:pt idx="16">
                  <c:v>0.22283600000000001</c:v>
                </c:pt>
                <c:pt idx="17">
                  <c:v>0.29884300000000003</c:v>
                </c:pt>
                <c:pt idx="18">
                  <c:v>0.57899</c:v>
                </c:pt>
                <c:pt idx="19">
                  <c:v>0.74949699999999997</c:v>
                </c:pt>
                <c:pt idx="20">
                  <c:v>0.346221</c:v>
                </c:pt>
                <c:pt idx="21">
                  <c:v>0.45925500000000002</c:v>
                </c:pt>
                <c:pt idx="22">
                  <c:v>0.33205400000000002</c:v>
                </c:pt>
                <c:pt idx="23">
                  <c:v>0.47419600000000001</c:v>
                </c:pt>
                <c:pt idx="24">
                  <c:v>0.33224100000000001</c:v>
                </c:pt>
                <c:pt idx="25">
                  <c:v>0.32156000000000001</c:v>
                </c:pt>
                <c:pt idx="26">
                  <c:v>0.39158100000000001</c:v>
                </c:pt>
                <c:pt idx="27">
                  <c:v>0.25748300000000002</c:v>
                </c:pt>
                <c:pt idx="28">
                  <c:v>0.67929700000000004</c:v>
                </c:pt>
                <c:pt idx="29">
                  <c:v>0.66147900000000004</c:v>
                </c:pt>
                <c:pt idx="31">
                  <c:v>1.5097989999999999</c:v>
                </c:pt>
                <c:pt idx="32">
                  <c:v>0.41948000000000002</c:v>
                </c:pt>
                <c:pt idx="33">
                  <c:v>0.34212999999999999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1-4956-BEC2-696FB9F21089}"/>
            </c:ext>
          </c:extLst>
        </c:ser>
        <c:ser>
          <c:idx val="1"/>
          <c:order val="1"/>
          <c:tx>
            <c:strRef>
              <c:f>'08 recreation..'!$D$145</c:f>
              <c:strCache>
                <c:ptCount val="1"/>
                <c:pt idx="0">
                  <c:v>Cultural services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'08 recreation..'!$B$146:$B$179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'08 recreation..'!$D$146:$D$179</c:f>
              <c:numCache>
                <c:formatCode>#,##0.0_i</c:formatCode>
                <c:ptCount val="34"/>
                <c:pt idx="0">
                  <c:v>0.471609</c:v>
                </c:pt>
                <c:pt idx="1">
                  <c:v>0.452432</c:v>
                </c:pt>
                <c:pt idx="3">
                  <c:v>0.50519800000000004</c:v>
                </c:pt>
                <c:pt idx="4">
                  <c:v>0.48609400000000003</c:v>
                </c:pt>
                <c:pt idx="5">
                  <c:v>0.59540400000000004</c:v>
                </c:pt>
                <c:pt idx="6">
                  <c:v>0.55609799999999998</c:v>
                </c:pt>
                <c:pt idx="7">
                  <c:v>0.38281700000000002</c:v>
                </c:pt>
                <c:pt idx="8">
                  <c:v>0.95475600000000005</c:v>
                </c:pt>
                <c:pt idx="9">
                  <c:v>0.198986</c:v>
                </c:pt>
                <c:pt idx="10">
                  <c:v>0.178066</c:v>
                </c:pt>
                <c:pt idx="11">
                  <c:v>0.503162</c:v>
                </c:pt>
                <c:pt idx="12">
                  <c:v>0.64422599999999997</c:v>
                </c:pt>
                <c:pt idx="13">
                  <c:v>0.77891699999999997</c:v>
                </c:pt>
                <c:pt idx="14">
                  <c:v>0.31731900000000002</c:v>
                </c:pt>
                <c:pt idx="15">
                  <c:v>0.18411</c:v>
                </c:pt>
                <c:pt idx="16">
                  <c:v>0.92555200000000004</c:v>
                </c:pt>
                <c:pt idx="17">
                  <c:v>0.77252299999999996</c:v>
                </c:pt>
                <c:pt idx="18">
                  <c:v>0.55489999999999995</c:v>
                </c:pt>
                <c:pt idx="19">
                  <c:v>1.0482400000000001</c:v>
                </c:pt>
                <c:pt idx="20">
                  <c:v>0.95323599999999997</c:v>
                </c:pt>
                <c:pt idx="21">
                  <c:v>0.41448099999999999</c:v>
                </c:pt>
                <c:pt idx="22">
                  <c:v>0.54095000000000004</c:v>
                </c:pt>
                <c:pt idx="23">
                  <c:v>0.64440299999999995</c:v>
                </c:pt>
                <c:pt idx="24">
                  <c:v>0.31223499999999998</c:v>
                </c:pt>
                <c:pt idx="25">
                  <c:v>0.294798</c:v>
                </c:pt>
                <c:pt idx="26">
                  <c:v>0.66944700000000001</c:v>
                </c:pt>
                <c:pt idx="27">
                  <c:v>0.52804899999999999</c:v>
                </c:pt>
                <c:pt idx="28">
                  <c:v>0.59058100000000002</c:v>
                </c:pt>
                <c:pt idx="29">
                  <c:v>0.51231899999999997</c:v>
                </c:pt>
                <c:pt idx="31">
                  <c:v>0.99560000000000004</c:v>
                </c:pt>
                <c:pt idx="32">
                  <c:v>0.50994200000000001</c:v>
                </c:pt>
                <c:pt idx="33">
                  <c:v>0.38835500000000001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A1-4956-BEC2-696FB9F21089}"/>
            </c:ext>
          </c:extLst>
        </c:ser>
        <c:ser>
          <c:idx val="2"/>
          <c:order val="2"/>
          <c:tx>
            <c:strRef>
              <c:f>'08 recreation..'!$E$145</c:f>
              <c:strCache>
                <c:ptCount val="1"/>
                <c:pt idx="0">
                  <c:v>Broadcasting and publishing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'08 recreation..'!$B$146:$B$179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'08 recreation..'!$E$146:$E$179</c:f>
              <c:numCache>
                <c:formatCode>#,##0.0_i</c:formatCode>
                <c:ptCount val="34"/>
                <c:pt idx="0">
                  <c:v>0.203597</c:v>
                </c:pt>
                <c:pt idx="1">
                  <c:v>0.21144499999999999</c:v>
                </c:pt>
                <c:pt idx="3">
                  <c:v>0.19912099999999999</c:v>
                </c:pt>
                <c:pt idx="4">
                  <c:v>0.100699</c:v>
                </c:pt>
                <c:pt idx="5">
                  <c:v>0.13272900000000001</c:v>
                </c:pt>
                <c:pt idx="6">
                  <c:v>0.19992199999999999</c:v>
                </c:pt>
                <c:pt idx="7">
                  <c:v>0.26128000000000001</c:v>
                </c:pt>
                <c:pt idx="8">
                  <c:v>0.16733100000000001</c:v>
                </c:pt>
                <c:pt idx="9">
                  <c:v>0.15130099999999999</c:v>
                </c:pt>
                <c:pt idx="10">
                  <c:v>0.137657</c:v>
                </c:pt>
                <c:pt idx="11">
                  <c:v>0.19842199999999999</c:v>
                </c:pt>
                <c:pt idx="12">
                  <c:v>0.238622</c:v>
                </c:pt>
                <c:pt idx="13">
                  <c:v>0.25882100000000002</c:v>
                </c:pt>
                <c:pt idx="14">
                  <c:v>0.15633</c:v>
                </c:pt>
                <c:pt idx="15">
                  <c:v>0.14996799999999999</c:v>
                </c:pt>
                <c:pt idx="16">
                  <c:v>0.12642900000000001</c:v>
                </c:pt>
                <c:pt idx="17">
                  <c:v>0.10739899999999999</c:v>
                </c:pt>
                <c:pt idx="18">
                  <c:v>8.8554999999999995E-2</c:v>
                </c:pt>
                <c:pt idx="19">
                  <c:v>0.29683500000000002</c:v>
                </c:pt>
                <c:pt idx="20">
                  <c:v>4.895E-2</c:v>
                </c:pt>
                <c:pt idx="21">
                  <c:v>0.148558</c:v>
                </c:pt>
                <c:pt idx="22">
                  <c:v>0.25106800000000001</c:v>
                </c:pt>
                <c:pt idx="23">
                  <c:v>0.15961800000000001</c:v>
                </c:pt>
                <c:pt idx="24">
                  <c:v>9.6421999999999994E-2</c:v>
                </c:pt>
                <c:pt idx="25">
                  <c:v>5.7860000000000002E-2</c:v>
                </c:pt>
                <c:pt idx="26">
                  <c:v>0.25559199999999999</c:v>
                </c:pt>
                <c:pt idx="27">
                  <c:v>0.21238699999999999</c:v>
                </c:pt>
                <c:pt idx="28">
                  <c:v>0.23571900000000001</c:v>
                </c:pt>
                <c:pt idx="29">
                  <c:v>0.16836400000000001</c:v>
                </c:pt>
                <c:pt idx="31">
                  <c:v>0.203572</c:v>
                </c:pt>
                <c:pt idx="32">
                  <c:v>0.143211</c:v>
                </c:pt>
                <c:pt idx="33">
                  <c:v>0.18962300000000001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A1-4956-BEC2-696FB9F21089}"/>
            </c:ext>
          </c:extLst>
        </c:ser>
        <c:ser>
          <c:idx val="3"/>
          <c:order val="3"/>
          <c:tx>
            <c:strRef>
              <c:f>'08 recreation..'!$F$145</c:f>
              <c:strCache>
                <c:ptCount val="1"/>
                <c:pt idx="0">
                  <c:v>Religious and other community services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'08 recreation..'!$B$146:$B$179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'08 recreation..'!$F$146:$F$179</c:f>
              <c:numCache>
                <c:formatCode>#,##0.0_i</c:formatCode>
                <c:ptCount val="34"/>
                <c:pt idx="0">
                  <c:v>5.4788999999999997E-2</c:v>
                </c:pt>
                <c:pt idx="1">
                  <c:v>4.6730000000000001E-2</c:v>
                </c:pt>
                <c:pt idx="3">
                  <c:v>8.4215999999999999E-2</c:v>
                </c:pt>
                <c:pt idx="4">
                  <c:v>3.4329999999999999E-2</c:v>
                </c:pt>
                <c:pt idx="5">
                  <c:v>2.0279999999999999E-2</c:v>
                </c:pt>
                <c:pt idx="6">
                  <c:v>0.39852599999999999</c:v>
                </c:pt>
                <c:pt idx="7">
                  <c:v>2.2936000000000002E-2</c:v>
                </c:pt>
                <c:pt idx="8">
                  <c:v>3.1424000000000001E-2</c:v>
                </c:pt>
                <c:pt idx="9">
                  <c:v>8.7489999999999998E-3</c:v>
                </c:pt>
                <c:pt idx="10">
                  <c:v>0.10835</c:v>
                </c:pt>
                <c:pt idx="11">
                  <c:v>5.7530999999999999E-2</c:v>
                </c:pt>
                <c:pt idx="12">
                  <c:v>2.3914999999999999E-2</c:v>
                </c:pt>
                <c:pt idx="13">
                  <c:v>0.40543600000000002</c:v>
                </c:pt>
                <c:pt idx="14">
                  <c:v>5.4658999999999999E-2</c:v>
                </c:pt>
                <c:pt idx="15">
                  <c:v>9.4448000000000004E-2</c:v>
                </c:pt>
                <c:pt idx="16">
                  <c:v>3.297E-3</c:v>
                </c:pt>
                <c:pt idx="17">
                  <c:v>2.0514000000000001E-2</c:v>
                </c:pt>
                <c:pt idx="18">
                  <c:v>8.0909999999999996E-2</c:v>
                </c:pt>
                <c:pt idx="19">
                  <c:v>0.25462899999999999</c:v>
                </c:pt>
                <c:pt idx="20">
                  <c:v>3.2972000000000001E-2</c:v>
                </c:pt>
                <c:pt idx="21">
                  <c:v>8.4676000000000001E-2</c:v>
                </c:pt>
                <c:pt idx="22">
                  <c:v>5.1941000000000001E-2</c:v>
                </c:pt>
                <c:pt idx="23">
                  <c:v>2.6473E-2</c:v>
                </c:pt>
                <c:pt idx="24">
                  <c:v>2.5971999999999999E-2</c:v>
                </c:pt>
                <c:pt idx="25">
                  <c:v>9.1289999999999996E-2</c:v>
                </c:pt>
                <c:pt idx="26">
                  <c:v>9.0079999999999993E-2</c:v>
                </c:pt>
                <c:pt idx="27">
                  <c:v>0.11913700000000001</c:v>
                </c:pt>
                <c:pt idx="28">
                  <c:v>0.18329699999999999</c:v>
                </c:pt>
                <c:pt idx="29">
                  <c:v>1.6260000000000001E-3</c:v>
                </c:pt>
                <c:pt idx="31">
                  <c:v>0.22262100000000001</c:v>
                </c:pt>
                <c:pt idx="32">
                  <c:v>0.24363099999999999</c:v>
                </c:pt>
                <c:pt idx="33">
                  <c:v>4.1334000000000003E-2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A1-4956-BEC2-696FB9F21089}"/>
            </c:ext>
          </c:extLst>
        </c:ser>
        <c:ser>
          <c:idx val="4"/>
          <c:order val="4"/>
          <c:tx>
            <c:strRef>
              <c:f>'08 recreation..'!$G$145</c:f>
              <c:strCache>
                <c:ptCount val="1"/>
                <c:pt idx="0">
                  <c:v>R&amp;D Recreation, culture and religion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'08 recreation..'!$B$146:$B$179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'08 recreation..'!$G$146:$G$179</c:f>
              <c:numCache>
                <c:formatCode>#,##0.0_i</c:formatCode>
                <c:ptCount val="34"/>
                <c:pt idx="0">
                  <c:v>1.9474000000000002E-2</c:v>
                </c:pt>
                <c:pt idx="1">
                  <c:v>2.1031999999999999E-2</c:v>
                </c:pt>
                <c:pt idx="3">
                  <c:v>1.1672E-2</c:v>
                </c:pt>
                <c:pt idx="4">
                  <c:v>1.5999999999999999E-5</c:v>
                </c:pt>
                <c:pt idx="5">
                  <c:v>2.0634E-2</c:v>
                </c:pt>
                <c:pt idx="6">
                  <c:v>6.8259999999999996E-3</c:v>
                </c:pt>
                <c:pt idx="7">
                  <c:v>5.0913E-2</c:v>
                </c:pt>
                <c:pt idx="8">
                  <c:v>0.11888600000000001</c:v>
                </c:pt>
                <c:pt idx="9">
                  <c:v>9.0200000000000002E-4</c:v>
                </c:pt>
                <c:pt idx="10">
                  <c:v>0</c:v>
                </c:pt>
                <c:pt idx="11">
                  <c:v>1.0744999999999999E-2</c:v>
                </c:pt>
                <c:pt idx="12">
                  <c:v>0</c:v>
                </c:pt>
                <c:pt idx="13">
                  <c:v>7.8286999999999995E-2</c:v>
                </c:pt>
                <c:pt idx="14">
                  <c:v>3.519E-3</c:v>
                </c:pt>
                <c:pt idx="15">
                  <c:v>3.8289999999999999E-3</c:v>
                </c:pt>
                <c:pt idx="16">
                  <c:v>0</c:v>
                </c:pt>
                <c:pt idx="17">
                  <c:v>0</c:v>
                </c:pt>
                <c:pt idx="18">
                  <c:v>4.4499999999999997E-4</c:v>
                </c:pt>
                <c:pt idx="19">
                  <c:v>8.5000000000000006E-5</c:v>
                </c:pt>
                <c:pt idx="20">
                  <c:v>5.4050000000000001E-2</c:v>
                </c:pt>
                <c:pt idx="21">
                  <c:v>1.021E-2</c:v>
                </c:pt>
                <c:pt idx="22">
                  <c:v>2.7189999999999999E-2</c:v>
                </c:pt>
                <c:pt idx="23">
                  <c:v>2.1361999999999999E-2</c:v>
                </c:pt>
                <c:pt idx="24">
                  <c:v>9.6240999999999993E-2</c:v>
                </c:pt>
                <c:pt idx="25">
                  <c:v>0</c:v>
                </c:pt>
                <c:pt idx="26">
                  <c:v>9.0550000000000005E-3</c:v>
                </c:pt>
                <c:pt idx="27">
                  <c:v>5.31E-4</c:v>
                </c:pt>
                <c:pt idx="28">
                  <c:v>2.9329999999999998E-3</c:v>
                </c:pt>
                <c:pt idx="29">
                  <c:v>5.071E-3</c:v>
                </c:pt>
                <c:pt idx="31">
                  <c:v>2.6128999999999999E-2</c:v>
                </c:pt>
                <c:pt idx="32">
                  <c:v>0.109359</c:v>
                </c:pt>
                <c:pt idx="33">
                  <c:v>6.2699999999999995E-4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A1-4956-BEC2-696FB9F21089}"/>
            </c:ext>
          </c:extLst>
        </c:ser>
        <c:ser>
          <c:idx val="5"/>
          <c:order val="5"/>
          <c:tx>
            <c:strRef>
              <c:f>'08 recreation..'!$H$145</c:f>
              <c:strCache>
                <c:ptCount val="1"/>
                <c:pt idx="0">
                  <c:v>Recreation, culture and religion n.e.c.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'08 recreation..'!$B$146:$B$179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'08 recreation..'!$H$146:$H$179</c:f>
              <c:numCache>
                <c:formatCode>#,##0.0_i</c:formatCode>
                <c:ptCount val="34"/>
                <c:pt idx="0">
                  <c:v>2.4374E-2</c:v>
                </c:pt>
                <c:pt idx="1">
                  <c:v>1.6504999999999999E-2</c:v>
                </c:pt>
                <c:pt idx="3">
                  <c:v>4.5159999999999999E-2</c:v>
                </c:pt>
                <c:pt idx="4">
                  <c:v>0</c:v>
                </c:pt>
                <c:pt idx="5">
                  <c:v>9.5609E-2</c:v>
                </c:pt>
                <c:pt idx="6">
                  <c:v>1.2137999999999999E-2</c:v>
                </c:pt>
                <c:pt idx="7">
                  <c:v>2.2936000000000002E-2</c:v>
                </c:pt>
                <c:pt idx="8">
                  <c:v>0.163665</c:v>
                </c:pt>
                <c:pt idx="9">
                  <c:v>9.9869999999999994E-3</c:v>
                </c:pt>
                <c:pt idx="10">
                  <c:v>0.114122</c:v>
                </c:pt>
                <c:pt idx="11">
                  <c:v>1.7018999999999999E-2</c:v>
                </c:pt>
                <c:pt idx="12">
                  <c:v>3.8969999999999999E-3</c:v>
                </c:pt>
                <c:pt idx="13">
                  <c:v>4.4255000000000003E-2</c:v>
                </c:pt>
                <c:pt idx="14">
                  <c:v>3.0500000000000002E-3</c:v>
                </c:pt>
                <c:pt idx="15">
                  <c:v>0</c:v>
                </c:pt>
                <c:pt idx="16">
                  <c:v>3.2537999999999997E-2</c:v>
                </c:pt>
                <c:pt idx="17">
                  <c:v>3.7719000000000003E-2</c:v>
                </c:pt>
                <c:pt idx="18">
                  <c:v>1.323E-2</c:v>
                </c:pt>
                <c:pt idx="19">
                  <c:v>0.22645599999999999</c:v>
                </c:pt>
                <c:pt idx="20">
                  <c:v>9.6215999999999996E-2</c:v>
                </c:pt>
                <c:pt idx="21">
                  <c:v>0</c:v>
                </c:pt>
                <c:pt idx="22">
                  <c:v>3.9069999999999999E-3</c:v>
                </c:pt>
                <c:pt idx="23">
                  <c:v>1.4392E-2</c:v>
                </c:pt>
                <c:pt idx="24">
                  <c:v>6.0212000000000002E-2</c:v>
                </c:pt>
                <c:pt idx="25">
                  <c:v>0.26165500000000003</c:v>
                </c:pt>
                <c:pt idx="26">
                  <c:v>9.3771999999999994E-2</c:v>
                </c:pt>
                <c:pt idx="27">
                  <c:v>2.8094999999999998E-2</c:v>
                </c:pt>
                <c:pt idx="28">
                  <c:v>0</c:v>
                </c:pt>
                <c:pt idx="29">
                  <c:v>5.7949999999999998E-3</c:v>
                </c:pt>
                <c:pt idx="31">
                  <c:v>0</c:v>
                </c:pt>
                <c:pt idx="32">
                  <c:v>7.8153E-2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A1-4956-BEC2-696FB9F21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7814912"/>
        <c:axId val="257816448"/>
      </c:barChart>
      <c:catAx>
        <c:axId val="25781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816448"/>
        <c:crosses val="autoZero"/>
        <c:auto val="1"/>
        <c:lblAlgn val="ctr"/>
        <c:lblOffset val="100"/>
        <c:tickMarkSkip val="1"/>
        <c:noMultiLvlLbl val="0"/>
      </c:catAx>
      <c:valAx>
        <c:axId val="2578164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_i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781491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0.17616953218712514"/>
          <c:y val="0.76088232204291317"/>
          <c:w val="0.64726109556177525"/>
          <c:h val="0.1771794381839373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expenditure on recreational and sporting services, 2022 and 2023 </a:t>
            </a:r>
            <a:r>
              <a:rPr lang="en-US" b="0"/>
              <a:t>(% of total expenditure)</a:t>
            </a:r>
          </a:p>
        </c:rich>
      </c:tx>
      <c:layout>
        <c:manualLayout>
          <c:xMode val="edge"/>
          <c:yMode val="edge"/>
          <c:x val="6.6587352525268326E-3"/>
          <c:y val="1.0497584954309126E-2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2854422649684591"/>
          <c:w val="0.97105508870214752"/>
          <c:h val="0.6883637456420691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'0801 recreational sporting'!$Y$145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'0801 recreational sporting'!$X$146:$X$179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Hungary</c:v>
                </c:pt>
                <c:pt idx="4">
                  <c:v>Estonia</c:v>
                </c:pt>
                <c:pt idx="5">
                  <c:v>Sweden</c:v>
                </c:pt>
                <c:pt idx="6">
                  <c:v>Finland</c:v>
                </c:pt>
                <c:pt idx="7">
                  <c:v>Luxembourg</c:v>
                </c:pt>
                <c:pt idx="8">
                  <c:v>Greece</c:v>
                </c:pt>
                <c:pt idx="9">
                  <c:v>Netherlands</c:v>
                </c:pt>
                <c:pt idx="10">
                  <c:v>Czechia</c:v>
                </c:pt>
                <c:pt idx="11">
                  <c:v>Spain*</c:v>
                </c:pt>
                <c:pt idx="12">
                  <c:v>Poland</c:v>
                </c:pt>
                <c:pt idx="13">
                  <c:v>France*</c:v>
                </c:pt>
                <c:pt idx="14">
                  <c:v>Malta</c:v>
                </c:pt>
                <c:pt idx="15">
                  <c:v>Croatia</c:v>
                </c:pt>
                <c:pt idx="16">
                  <c:v>Slovenia</c:v>
                </c:pt>
                <c:pt idx="17">
                  <c:v>Lithuania</c:v>
                </c:pt>
                <c:pt idx="18">
                  <c:v>Romania</c:v>
                </c:pt>
                <c:pt idx="19">
                  <c:v>Portugal*</c:v>
                </c:pt>
                <c:pt idx="20">
                  <c:v>Belgium*</c:v>
                </c:pt>
                <c:pt idx="21">
                  <c:v>Denmark</c:v>
                </c:pt>
                <c:pt idx="22">
                  <c:v>Austria</c:v>
                </c:pt>
                <c:pt idx="23">
                  <c:v>Germany*</c:v>
                </c:pt>
                <c:pt idx="24">
                  <c:v>Italy</c:v>
                </c:pt>
                <c:pt idx="25">
                  <c:v>Slovakia*</c:v>
                </c:pt>
                <c:pt idx="26">
                  <c:v>Latvia</c:v>
                </c:pt>
                <c:pt idx="27">
                  <c:v>Cyprus</c:v>
                </c:pt>
                <c:pt idx="28">
                  <c:v>Ireland</c:v>
                </c:pt>
                <c:pt idx="29">
                  <c:v>Bulgaria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'0801 recreational sporting'!$Y$146:$Y$179</c:f>
              <c:numCache>
                <c:formatCode>0.0</c:formatCode>
                <c:ptCount val="34"/>
                <c:pt idx="0">
                  <c:v>0.76635500000000001</c:v>
                </c:pt>
                <c:pt idx="1">
                  <c:v>0.72867400000000004</c:v>
                </c:pt>
                <c:pt idx="3">
                  <c:v>1.7290620000000001</c:v>
                </c:pt>
                <c:pt idx="4">
                  <c:v>1.3402449999999999</c:v>
                </c:pt>
                <c:pt idx="5">
                  <c:v>1.301372</c:v>
                </c:pt>
                <c:pt idx="6">
                  <c:v>0.96298700000000004</c:v>
                </c:pt>
                <c:pt idx="7">
                  <c:v>1.1716709999999999</c:v>
                </c:pt>
                <c:pt idx="8">
                  <c:v>0.98672800000000005</c:v>
                </c:pt>
                <c:pt idx="9">
                  <c:v>1.04969</c:v>
                </c:pt>
                <c:pt idx="10">
                  <c:v>1.0685439999999999</c:v>
                </c:pt>
                <c:pt idx="11">
                  <c:v>0.95932099999999998</c:v>
                </c:pt>
                <c:pt idx="12">
                  <c:v>0.86535300000000004</c:v>
                </c:pt>
                <c:pt idx="13">
                  <c:v>0.95470600000000005</c:v>
                </c:pt>
                <c:pt idx="14">
                  <c:v>1.087226</c:v>
                </c:pt>
                <c:pt idx="15">
                  <c:v>0.84984099999999996</c:v>
                </c:pt>
                <c:pt idx="16">
                  <c:v>0.82489199999999996</c:v>
                </c:pt>
                <c:pt idx="17">
                  <c:v>0.85858800000000002</c:v>
                </c:pt>
                <c:pt idx="18">
                  <c:v>0.75849699999999998</c:v>
                </c:pt>
                <c:pt idx="19">
                  <c:v>0.71821400000000002</c:v>
                </c:pt>
                <c:pt idx="20">
                  <c:v>0.72714199999999996</c:v>
                </c:pt>
                <c:pt idx="21">
                  <c:v>0.69115899999999997</c:v>
                </c:pt>
                <c:pt idx="22">
                  <c:v>0.57105399999999995</c:v>
                </c:pt>
                <c:pt idx="23">
                  <c:v>0.52604799999999996</c:v>
                </c:pt>
                <c:pt idx="24">
                  <c:v>0.494224</c:v>
                </c:pt>
                <c:pt idx="25">
                  <c:v>0.67644499999999996</c:v>
                </c:pt>
                <c:pt idx="26">
                  <c:v>0.63371699999999997</c:v>
                </c:pt>
                <c:pt idx="27">
                  <c:v>0.545709</c:v>
                </c:pt>
                <c:pt idx="28">
                  <c:v>0.376413</c:v>
                </c:pt>
                <c:pt idx="29">
                  <c:v>0.28443499999999999</c:v>
                </c:pt>
                <c:pt idx="31">
                  <c:v>3.2988599999999999</c:v>
                </c:pt>
                <c:pt idx="32">
                  <c:v>1.0436859999999999</c:v>
                </c:pt>
                <c:pt idx="33">
                  <c:v>0.90073499999999995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49-4928-9BE4-1A1B3CEA3132}"/>
            </c:ext>
          </c:extLst>
        </c:ser>
        <c:ser>
          <c:idx val="5"/>
          <c:order val="1"/>
          <c:tx>
            <c:strRef>
              <c:f>'0801 recreational sporting'!$Z$145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'0801 recreational sporting'!$X$146:$X$179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Hungary</c:v>
                </c:pt>
                <c:pt idx="4">
                  <c:v>Estonia</c:v>
                </c:pt>
                <c:pt idx="5">
                  <c:v>Sweden</c:v>
                </c:pt>
                <c:pt idx="6">
                  <c:v>Finland</c:v>
                </c:pt>
                <c:pt idx="7">
                  <c:v>Luxembourg</c:v>
                </c:pt>
                <c:pt idx="8">
                  <c:v>Greece</c:v>
                </c:pt>
                <c:pt idx="9">
                  <c:v>Netherlands</c:v>
                </c:pt>
                <c:pt idx="10">
                  <c:v>Czechia</c:v>
                </c:pt>
                <c:pt idx="11">
                  <c:v>Spain*</c:v>
                </c:pt>
                <c:pt idx="12">
                  <c:v>Poland</c:v>
                </c:pt>
                <c:pt idx="13">
                  <c:v>France*</c:v>
                </c:pt>
                <c:pt idx="14">
                  <c:v>Malta</c:v>
                </c:pt>
                <c:pt idx="15">
                  <c:v>Croatia</c:v>
                </c:pt>
                <c:pt idx="16">
                  <c:v>Slovenia</c:v>
                </c:pt>
                <c:pt idx="17">
                  <c:v>Lithuania</c:v>
                </c:pt>
                <c:pt idx="18">
                  <c:v>Romania</c:v>
                </c:pt>
                <c:pt idx="19">
                  <c:v>Portugal*</c:v>
                </c:pt>
                <c:pt idx="20">
                  <c:v>Belgium*</c:v>
                </c:pt>
                <c:pt idx="21">
                  <c:v>Denmark</c:v>
                </c:pt>
                <c:pt idx="22">
                  <c:v>Austria</c:v>
                </c:pt>
                <c:pt idx="23">
                  <c:v>Germany*</c:v>
                </c:pt>
                <c:pt idx="24">
                  <c:v>Italy</c:v>
                </c:pt>
                <c:pt idx="25">
                  <c:v>Slovakia*</c:v>
                </c:pt>
                <c:pt idx="26">
                  <c:v>Latvia</c:v>
                </c:pt>
                <c:pt idx="27">
                  <c:v>Cyprus</c:v>
                </c:pt>
                <c:pt idx="28">
                  <c:v>Ireland</c:v>
                </c:pt>
                <c:pt idx="29">
                  <c:v>Bulgaria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'0801 recreational sporting'!$Z$146:$Z$179</c:f>
              <c:numCache>
                <c:formatCode>0.0</c:formatCode>
                <c:ptCount val="34"/>
                <c:pt idx="0">
                  <c:v>0.80232700000000001</c:v>
                </c:pt>
                <c:pt idx="1">
                  <c:v>0.76296399999999998</c:v>
                </c:pt>
                <c:pt idx="3">
                  <c:v>1.5150079999999999</c:v>
                </c:pt>
                <c:pt idx="4">
                  <c:v>1.3825750000000001</c:v>
                </c:pt>
                <c:pt idx="5">
                  <c:v>1.3405990000000001</c:v>
                </c:pt>
                <c:pt idx="6">
                  <c:v>1.2140230000000001</c:v>
                </c:pt>
                <c:pt idx="7">
                  <c:v>1.2094259999999999</c:v>
                </c:pt>
                <c:pt idx="8">
                  <c:v>1.1167180000000001</c:v>
                </c:pt>
                <c:pt idx="9">
                  <c:v>1.0630569999999999</c:v>
                </c:pt>
                <c:pt idx="10">
                  <c:v>1.022805</c:v>
                </c:pt>
                <c:pt idx="11">
                  <c:v>1.019015</c:v>
                </c:pt>
                <c:pt idx="12">
                  <c:v>1.0078670000000001</c:v>
                </c:pt>
                <c:pt idx="13">
                  <c:v>0.98169099999999998</c:v>
                </c:pt>
                <c:pt idx="14">
                  <c:v>0.94619699999999995</c:v>
                </c:pt>
                <c:pt idx="15">
                  <c:v>0.89010800000000001</c:v>
                </c:pt>
                <c:pt idx="16">
                  <c:v>0.84250199999999997</c:v>
                </c:pt>
                <c:pt idx="17">
                  <c:v>0.79950500000000002</c:v>
                </c:pt>
                <c:pt idx="18">
                  <c:v>0.79872500000000002</c:v>
                </c:pt>
                <c:pt idx="19">
                  <c:v>0.78523100000000001</c:v>
                </c:pt>
                <c:pt idx="20">
                  <c:v>0.72687100000000004</c:v>
                </c:pt>
                <c:pt idx="21">
                  <c:v>0.71738199999999996</c:v>
                </c:pt>
                <c:pt idx="22">
                  <c:v>0.63019000000000003</c:v>
                </c:pt>
                <c:pt idx="23">
                  <c:v>0.54400800000000005</c:v>
                </c:pt>
                <c:pt idx="24">
                  <c:v>0.53668000000000005</c:v>
                </c:pt>
                <c:pt idx="25">
                  <c:v>0.53128500000000001</c:v>
                </c:pt>
                <c:pt idx="26">
                  <c:v>0.51046899999999995</c:v>
                </c:pt>
                <c:pt idx="27">
                  <c:v>0.41509299999999999</c:v>
                </c:pt>
                <c:pt idx="28">
                  <c:v>0.39566800000000002</c:v>
                </c:pt>
                <c:pt idx="29">
                  <c:v>0.360101</c:v>
                </c:pt>
                <c:pt idx="31">
                  <c:v>3.3314819999999998</c:v>
                </c:pt>
                <c:pt idx="32">
                  <c:v>1.030486</c:v>
                </c:pt>
                <c:pt idx="33">
                  <c:v>0.89729000000000003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49-4928-9BE4-1A1B3CEA3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57814912"/>
        <c:axId val="257816448"/>
      </c:barChart>
      <c:catAx>
        <c:axId val="25781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816448"/>
        <c:crosses val="autoZero"/>
        <c:auto val="1"/>
        <c:lblAlgn val="ctr"/>
        <c:lblOffset val="100"/>
        <c:tickMarkSkip val="1"/>
        <c:noMultiLvlLbl val="0"/>
      </c:catAx>
      <c:valAx>
        <c:axId val="257816448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781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81444966438019"/>
          <c:y val="0.83993706809111868"/>
          <c:w val="0.12411106174753365"/>
          <c:h val="4.0355152508827964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expenditure on cultural services, broadcasting and publishing services, 2023 </a:t>
            </a:r>
            <a:r>
              <a:rPr lang="en-US" b="0"/>
              <a:t>(% of total expenditure) </a:t>
            </a:r>
          </a:p>
        </c:rich>
      </c:tx>
      <c:layout>
        <c:manualLayout>
          <c:xMode val="edge"/>
          <c:yMode val="edge"/>
          <c:x val="5.3333669425775559E-3"/>
          <c:y val="8.386619908869514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2873968409264674"/>
          <c:w val="0.97105508870214752"/>
          <c:h val="0.6872608666724230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'0802&amp;3 cultural broadcasting'!$P$3</c:f>
              <c:strCache>
                <c:ptCount val="1"/>
                <c:pt idx="0">
                  <c:v>Cultural services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</c:spPr>
          <c:invertIfNegative val="0"/>
          <c:cat>
            <c:strRef>
              <c:f>'0802&amp;3 cultural broadcasting'!$O$4:$O$37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Malta</c:v>
                </c:pt>
                <c:pt idx="4">
                  <c:v>Estonia</c:v>
                </c:pt>
                <c:pt idx="5">
                  <c:v>Latvia</c:v>
                </c:pt>
                <c:pt idx="6">
                  <c:v>Hungary</c:v>
                </c:pt>
                <c:pt idx="7">
                  <c:v>Lithuania</c:v>
                </c:pt>
                <c:pt idx="8">
                  <c:v>Croatia</c:v>
                </c:pt>
                <c:pt idx="9">
                  <c:v>Slovenia</c:v>
                </c:pt>
                <c:pt idx="10">
                  <c:v>Poland</c:v>
                </c:pt>
                <c:pt idx="11">
                  <c:v>Czechia</c:v>
                </c:pt>
                <c:pt idx="12">
                  <c:v>Bulgaria</c:v>
                </c:pt>
                <c:pt idx="13">
                  <c:v>Denmark</c:v>
                </c:pt>
                <c:pt idx="14">
                  <c:v>Luxembourg</c:v>
                </c:pt>
                <c:pt idx="15">
                  <c:v>France*</c:v>
                </c:pt>
                <c:pt idx="16">
                  <c:v>Spain*</c:v>
                </c:pt>
                <c:pt idx="17">
                  <c:v>Slovakia*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Netherlands</c:v>
                </c:pt>
                <c:pt idx="22">
                  <c:v>Belgium*</c:v>
                </c:pt>
                <c:pt idx="23">
                  <c:v>Ireland</c:v>
                </c:pt>
                <c:pt idx="24">
                  <c:v>Germany*</c:v>
                </c:pt>
                <c:pt idx="25">
                  <c:v>Portugal*</c:v>
                </c:pt>
                <c:pt idx="26">
                  <c:v>Romania</c:v>
                </c:pt>
                <c:pt idx="27">
                  <c:v>Italy*</c:v>
                </c:pt>
                <c:pt idx="28">
                  <c:v>Cyprus</c:v>
                </c:pt>
                <c:pt idx="29">
                  <c:v>Greece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'0802&amp;3 cultural broadcasting'!$P$4:$P$37</c:f>
              <c:numCache>
                <c:formatCode>0.0</c:formatCode>
                <c:ptCount val="34"/>
                <c:pt idx="0">
                  <c:v>0.96240300000000001</c:v>
                </c:pt>
                <c:pt idx="1">
                  <c:v>0.91378000000000004</c:v>
                </c:pt>
                <c:pt idx="3">
                  <c:v>2.605121</c:v>
                </c:pt>
                <c:pt idx="4">
                  <c:v>2.2070349999999999</c:v>
                </c:pt>
                <c:pt idx="5">
                  <c:v>2.1202350000000001</c:v>
                </c:pt>
                <c:pt idx="6">
                  <c:v>2.1188769999999999</c:v>
                </c:pt>
                <c:pt idx="7">
                  <c:v>2.066757</c:v>
                </c:pt>
                <c:pt idx="8">
                  <c:v>1.670936</c:v>
                </c:pt>
                <c:pt idx="9">
                  <c:v>1.4403440000000001</c:v>
                </c:pt>
                <c:pt idx="10">
                  <c:v>1.369629</c:v>
                </c:pt>
                <c:pt idx="11">
                  <c:v>1.356355</c:v>
                </c:pt>
                <c:pt idx="12">
                  <c:v>1.2530589999999999</c:v>
                </c:pt>
                <c:pt idx="13">
                  <c:v>1.1874199999999999</c:v>
                </c:pt>
                <c:pt idx="14">
                  <c:v>1.159106</c:v>
                </c:pt>
                <c:pt idx="15">
                  <c:v>1.1294660000000001</c:v>
                </c:pt>
                <c:pt idx="16">
                  <c:v>1.1071260000000001</c:v>
                </c:pt>
                <c:pt idx="17">
                  <c:v>1.089567</c:v>
                </c:pt>
                <c:pt idx="18">
                  <c:v>1.0554730000000001</c:v>
                </c:pt>
                <c:pt idx="19">
                  <c:v>1.0383020000000001</c:v>
                </c:pt>
                <c:pt idx="20">
                  <c:v>1.0266420000000001</c:v>
                </c:pt>
                <c:pt idx="21">
                  <c:v>0.95941799999999999</c:v>
                </c:pt>
                <c:pt idx="22">
                  <c:v>0.948569</c:v>
                </c:pt>
                <c:pt idx="23">
                  <c:v>0.87544599999999995</c:v>
                </c:pt>
                <c:pt idx="24">
                  <c:v>0.79127099999999995</c:v>
                </c:pt>
                <c:pt idx="25">
                  <c:v>0.73794800000000005</c:v>
                </c:pt>
                <c:pt idx="26">
                  <c:v>0.73225200000000001</c:v>
                </c:pt>
                <c:pt idx="27">
                  <c:v>0.59075699999999998</c:v>
                </c:pt>
                <c:pt idx="28">
                  <c:v>0.43946499999999999</c:v>
                </c:pt>
                <c:pt idx="29">
                  <c:v>0.35939300000000002</c:v>
                </c:pt>
                <c:pt idx="31">
                  <c:v>2.1968640000000001</c:v>
                </c:pt>
                <c:pt idx="32">
                  <c:v>1.1697139999999999</c:v>
                </c:pt>
                <c:pt idx="33">
                  <c:v>1.090794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7-4271-8FD9-4DCC3372B904}"/>
            </c:ext>
          </c:extLst>
        </c:ser>
        <c:ser>
          <c:idx val="5"/>
          <c:order val="1"/>
          <c:tx>
            <c:strRef>
              <c:f>'0802&amp;3 cultural broadcasting'!$Q$3</c:f>
              <c:strCache>
                <c:ptCount val="1"/>
                <c:pt idx="0">
                  <c:v>Broadcasting and publishing services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</c:spPr>
          <c:invertIfNegative val="0"/>
          <c:cat>
            <c:strRef>
              <c:f>'0802&amp;3 cultural broadcasting'!$O$4:$O$37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Malta</c:v>
                </c:pt>
                <c:pt idx="4">
                  <c:v>Estonia</c:v>
                </c:pt>
                <c:pt idx="5">
                  <c:v>Latvia</c:v>
                </c:pt>
                <c:pt idx="6">
                  <c:v>Hungary</c:v>
                </c:pt>
                <c:pt idx="7">
                  <c:v>Lithuania</c:v>
                </c:pt>
                <c:pt idx="8">
                  <c:v>Croatia</c:v>
                </c:pt>
                <c:pt idx="9">
                  <c:v>Slovenia</c:v>
                </c:pt>
                <c:pt idx="10">
                  <c:v>Poland</c:v>
                </c:pt>
                <c:pt idx="11">
                  <c:v>Czechia</c:v>
                </c:pt>
                <c:pt idx="12">
                  <c:v>Bulgaria</c:v>
                </c:pt>
                <c:pt idx="13">
                  <c:v>Denmark</c:v>
                </c:pt>
                <c:pt idx="14">
                  <c:v>Luxembourg</c:v>
                </c:pt>
                <c:pt idx="15">
                  <c:v>France*</c:v>
                </c:pt>
                <c:pt idx="16">
                  <c:v>Spain*</c:v>
                </c:pt>
                <c:pt idx="17">
                  <c:v>Slovakia*</c:v>
                </c:pt>
                <c:pt idx="18">
                  <c:v>Finland</c:v>
                </c:pt>
                <c:pt idx="19">
                  <c:v>Sweden</c:v>
                </c:pt>
                <c:pt idx="20">
                  <c:v>Austria</c:v>
                </c:pt>
                <c:pt idx="21">
                  <c:v>Netherlands</c:v>
                </c:pt>
                <c:pt idx="22">
                  <c:v>Belgium*</c:v>
                </c:pt>
                <c:pt idx="23">
                  <c:v>Ireland</c:v>
                </c:pt>
                <c:pt idx="24">
                  <c:v>Germany*</c:v>
                </c:pt>
                <c:pt idx="25">
                  <c:v>Portugal*</c:v>
                </c:pt>
                <c:pt idx="26">
                  <c:v>Romania</c:v>
                </c:pt>
                <c:pt idx="27">
                  <c:v>Italy*</c:v>
                </c:pt>
                <c:pt idx="28">
                  <c:v>Cyprus</c:v>
                </c:pt>
                <c:pt idx="29">
                  <c:v>Greece</c:v>
                </c:pt>
                <c:pt idx="31">
                  <c:v>Iceland</c:v>
                </c:pt>
                <c:pt idx="32">
                  <c:v>Switzerland</c:v>
                </c:pt>
                <c:pt idx="33">
                  <c:v>Norway</c:v>
                </c:pt>
              </c:strCache>
            </c:strRef>
          </c:cat>
          <c:val>
            <c:numRef>
              <c:f>'0802&amp;3 cultural broadcasting'!$Q$4:$Q$37</c:f>
              <c:numCache>
                <c:formatCode>0.0</c:formatCode>
                <c:ptCount val="34"/>
                <c:pt idx="0">
                  <c:v>0.41547699999999999</c:v>
                </c:pt>
                <c:pt idx="1">
                  <c:v>0.42705700000000002</c:v>
                </c:pt>
                <c:pt idx="3">
                  <c:v>0.13377700000000001</c:v>
                </c:pt>
                <c:pt idx="4">
                  <c:v>0.38680599999999998</c:v>
                </c:pt>
                <c:pt idx="5">
                  <c:v>0.28961999999999999</c:v>
                </c:pt>
                <c:pt idx="6">
                  <c:v>0.60001099999999996</c:v>
                </c:pt>
                <c:pt idx="7">
                  <c:v>0.287329</c:v>
                </c:pt>
                <c:pt idx="8">
                  <c:v>0.55522300000000002</c:v>
                </c:pt>
                <c:pt idx="9">
                  <c:v>0.54991599999999996</c:v>
                </c:pt>
                <c:pt idx="10">
                  <c:v>0.33925499999999997</c:v>
                </c:pt>
                <c:pt idx="11">
                  <c:v>0.30236200000000002</c:v>
                </c:pt>
                <c:pt idx="12">
                  <c:v>0.25958399999999998</c:v>
                </c:pt>
                <c:pt idx="13">
                  <c:v>0.42688700000000002</c:v>
                </c:pt>
                <c:pt idx="14">
                  <c:v>0.184978</c:v>
                </c:pt>
                <c:pt idx="15">
                  <c:v>0.41835499999999998</c:v>
                </c:pt>
                <c:pt idx="16">
                  <c:v>0.43659500000000001</c:v>
                </c:pt>
                <c:pt idx="17">
                  <c:v>0.43823600000000001</c:v>
                </c:pt>
                <c:pt idx="18">
                  <c:v>0.42127199999999998</c:v>
                </c:pt>
                <c:pt idx="19">
                  <c:v>0.34121800000000002</c:v>
                </c:pt>
                <c:pt idx="20">
                  <c:v>0.476489</c:v>
                </c:pt>
                <c:pt idx="21">
                  <c:v>0.34387299999999998</c:v>
                </c:pt>
                <c:pt idx="22">
                  <c:v>0.37387300000000001</c:v>
                </c:pt>
                <c:pt idx="23">
                  <c:v>0.66565399999999997</c:v>
                </c:pt>
                <c:pt idx="24">
                  <c:v>0.54005700000000001</c:v>
                </c:pt>
                <c:pt idx="25">
                  <c:v>0.22788800000000001</c:v>
                </c:pt>
                <c:pt idx="26">
                  <c:v>0.14371999999999999</c:v>
                </c:pt>
                <c:pt idx="27">
                  <c:v>0.29104200000000002</c:v>
                </c:pt>
                <c:pt idx="28">
                  <c:v>0.35797000000000001</c:v>
                </c:pt>
                <c:pt idx="29">
                  <c:v>0.277835</c:v>
                </c:pt>
                <c:pt idx="31">
                  <c:v>0.44919700000000001</c:v>
                </c:pt>
                <c:pt idx="32">
                  <c:v>0.57113800000000003</c:v>
                </c:pt>
                <c:pt idx="33">
                  <c:v>0.306336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7-4271-8FD9-4DCC3372B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257814912"/>
        <c:axId val="257816448"/>
      </c:barChart>
      <c:catAx>
        <c:axId val="25781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7816448"/>
        <c:crosses val="autoZero"/>
        <c:auto val="1"/>
        <c:lblAlgn val="ctr"/>
        <c:lblOffset val="100"/>
        <c:tickMarkSkip val="1"/>
        <c:noMultiLvlLbl val="0"/>
      </c:catAx>
      <c:valAx>
        <c:axId val="257816448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7814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000843381972211"/>
          <c:y val="0.83906466355039744"/>
          <c:w val="0.54038329242458139"/>
          <c:h val="4.041651443306611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education, 2023 </a:t>
            </a:r>
            <a:br>
              <a:rPr lang="en-US"/>
            </a:br>
            <a:r>
              <a:rPr lang="en-US" b="0"/>
              <a:t>(% of GDP) </a:t>
            </a:r>
          </a:p>
        </c:rich>
      </c:tx>
      <c:layout>
        <c:manualLayout>
          <c:xMode val="edge"/>
          <c:yMode val="edge"/>
          <c:x val="2.6635015285224493E-3"/>
          <c:y val="8.3856756629064767E-3"/>
        </c:manualLayout>
      </c:layout>
      <c:overlay val="0"/>
    </c:title>
    <c:autoTitleDeleted val="0"/>
    <c:plotArea>
      <c:layout>
        <c:manualLayout>
          <c:xMode val="edge"/>
          <c:yMode val="edge"/>
          <c:x val="1.4660802345728375E-2"/>
          <c:y val="0.12881648021002348"/>
          <c:w val="0.97027855524456885"/>
          <c:h val="0.568584723539659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'09 education'!$C$145</c:f>
              <c:strCache>
                <c:ptCount val="1"/>
                <c:pt idx="0">
                  <c:v>Pre-primary and primary education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'09 education'!$B$146:$B$179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'09 education'!$C$146:$C$179</c:f>
              <c:numCache>
                <c:formatCode>#,##0.0_i</c:formatCode>
                <c:ptCount val="34"/>
                <c:pt idx="0">
                  <c:v>1.618233</c:v>
                </c:pt>
                <c:pt idx="1">
                  <c:v>1.4896339999999999</c:v>
                </c:pt>
                <c:pt idx="3">
                  <c:v>1.9965269999999999</c:v>
                </c:pt>
                <c:pt idx="4">
                  <c:v>0.81095300000000003</c:v>
                </c:pt>
                <c:pt idx="5">
                  <c:v>1.2030540000000001</c:v>
                </c:pt>
                <c:pt idx="6">
                  <c:v>2.5551759999999999</c:v>
                </c:pt>
                <c:pt idx="7">
                  <c:v>1.4668559999999999</c:v>
                </c:pt>
                <c:pt idx="8">
                  <c:v>2.5217489999999998</c:v>
                </c:pt>
                <c:pt idx="9">
                  <c:v>1.1288769999999999</c:v>
                </c:pt>
                <c:pt idx="10">
                  <c:v>1.2149369999999999</c:v>
                </c:pt>
                <c:pt idx="11">
                  <c:v>1.580433</c:v>
                </c:pt>
                <c:pt idx="12">
                  <c:v>1.390952</c:v>
                </c:pt>
                <c:pt idx="13">
                  <c:v>2.5856659999999998</c:v>
                </c:pt>
                <c:pt idx="14">
                  <c:v>1.3752059999999999</c:v>
                </c:pt>
                <c:pt idx="15">
                  <c:v>1.770262</c:v>
                </c:pt>
                <c:pt idx="16">
                  <c:v>2.3288160000000002</c:v>
                </c:pt>
                <c:pt idx="17">
                  <c:v>1.1154010000000001</c:v>
                </c:pt>
                <c:pt idx="18">
                  <c:v>1.8752200000000001</c:v>
                </c:pt>
                <c:pt idx="19">
                  <c:v>0.95847199999999999</c:v>
                </c:pt>
                <c:pt idx="20">
                  <c:v>1.079189</c:v>
                </c:pt>
                <c:pt idx="21">
                  <c:v>1.5300689999999999</c:v>
                </c:pt>
                <c:pt idx="22">
                  <c:v>1.609858</c:v>
                </c:pt>
                <c:pt idx="23">
                  <c:v>2.322419</c:v>
                </c:pt>
                <c:pt idx="24">
                  <c:v>1.6433070000000001</c:v>
                </c:pt>
                <c:pt idx="25">
                  <c:v>0.76530900000000002</c:v>
                </c:pt>
                <c:pt idx="26">
                  <c:v>2.0350950000000001</c:v>
                </c:pt>
                <c:pt idx="27">
                  <c:v>1.7106060000000001</c:v>
                </c:pt>
                <c:pt idx="28">
                  <c:v>1.7119899999999999</c:v>
                </c:pt>
                <c:pt idx="29">
                  <c:v>4.5966420000000001</c:v>
                </c:pt>
                <c:pt idx="31">
                  <c:v>3.0725799999999999</c:v>
                </c:pt>
                <c:pt idx="32">
                  <c:v>1.935487</c:v>
                </c:pt>
                <c:pt idx="33">
                  <c:v>1.2422390000000001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C-4867-B110-9B0AD064BD37}"/>
            </c:ext>
          </c:extLst>
        </c:ser>
        <c:ser>
          <c:idx val="1"/>
          <c:order val="1"/>
          <c:tx>
            <c:strRef>
              <c:f>'09 education'!$D$145</c:f>
              <c:strCache>
                <c:ptCount val="1"/>
                <c:pt idx="0">
                  <c:v>Secondary education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'09 education'!$B$146:$B$179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'09 education'!$D$146:$D$179</c:f>
              <c:numCache>
                <c:formatCode>#,##0.0_i</c:formatCode>
                <c:ptCount val="34"/>
                <c:pt idx="0">
                  <c:v>1.702048</c:v>
                </c:pt>
                <c:pt idx="1">
                  <c:v>1.7727219999999999</c:v>
                </c:pt>
                <c:pt idx="3">
                  <c:v>2.3986429999999999</c:v>
                </c:pt>
                <c:pt idx="4">
                  <c:v>2.217743</c:v>
                </c:pt>
                <c:pt idx="5">
                  <c:v>2.1807759999999998</c:v>
                </c:pt>
                <c:pt idx="6">
                  <c:v>1.264683</c:v>
                </c:pt>
                <c:pt idx="7">
                  <c:v>1.543979</c:v>
                </c:pt>
                <c:pt idx="8">
                  <c:v>1.8736360000000001</c:v>
                </c:pt>
                <c:pt idx="9">
                  <c:v>0.98975999999999997</c:v>
                </c:pt>
                <c:pt idx="10">
                  <c:v>1.196731</c:v>
                </c:pt>
                <c:pt idx="11">
                  <c:v>1.6211450000000001</c:v>
                </c:pt>
                <c:pt idx="12">
                  <c:v>2.171195</c:v>
                </c:pt>
                <c:pt idx="13">
                  <c:v>0.91565099999999999</c:v>
                </c:pt>
                <c:pt idx="14">
                  <c:v>1.7020820000000001</c:v>
                </c:pt>
                <c:pt idx="15">
                  <c:v>1.765795</c:v>
                </c:pt>
                <c:pt idx="16">
                  <c:v>1.425745</c:v>
                </c:pt>
                <c:pt idx="17">
                  <c:v>1.9052659999999999</c:v>
                </c:pt>
                <c:pt idx="18">
                  <c:v>1.836492</c:v>
                </c:pt>
                <c:pt idx="19">
                  <c:v>1.474264</c:v>
                </c:pt>
                <c:pt idx="20">
                  <c:v>1.4376150000000001</c:v>
                </c:pt>
                <c:pt idx="21">
                  <c:v>1.947454</c:v>
                </c:pt>
                <c:pt idx="22">
                  <c:v>1.940264</c:v>
                </c:pt>
                <c:pt idx="23">
                  <c:v>0.93990799999999997</c:v>
                </c:pt>
                <c:pt idx="24">
                  <c:v>1.630865</c:v>
                </c:pt>
                <c:pt idx="25">
                  <c:v>1.313032</c:v>
                </c:pt>
                <c:pt idx="26">
                  <c:v>1.9054599999999999</c:v>
                </c:pt>
                <c:pt idx="27">
                  <c:v>1.569097</c:v>
                </c:pt>
                <c:pt idx="28">
                  <c:v>2.59328</c:v>
                </c:pt>
                <c:pt idx="29">
                  <c:v>1.0994919999999999</c:v>
                </c:pt>
                <c:pt idx="31">
                  <c:v>1.967068</c:v>
                </c:pt>
                <c:pt idx="32">
                  <c:v>0.93010800000000005</c:v>
                </c:pt>
                <c:pt idx="33">
                  <c:v>1.615928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8C-4867-B110-9B0AD064BD37}"/>
            </c:ext>
          </c:extLst>
        </c:ser>
        <c:ser>
          <c:idx val="2"/>
          <c:order val="2"/>
          <c:tx>
            <c:strRef>
              <c:f>'09 education'!$E$145</c:f>
              <c:strCache>
                <c:ptCount val="1"/>
                <c:pt idx="0">
                  <c:v>Post-secondary non-tertiary education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'09 education'!$B$146:$B$179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'09 education'!$E$146:$E$179</c:f>
              <c:numCache>
                <c:formatCode>#,##0.0_i</c:formatCode>
                <c:ptCount val="34"/>
                <c:pt idx="0">
                  <c:v>3.6757999999999999E-2</c:v>
                </c:pt>
                <c:pt idx="1">
                  <c:v>4.1381000000000001E-2</c:v>
                </c:pt>
                <c:pt idx="3">
                  <c:v>6.5230000000000002E-3</c:v>
                </c:pt>
                <c:pt idx="4">
                  <c:v>0</c:v>
                </c:pt>
                <c:pt idx="5">
                  <c:v>2.7970999999999999E-2</c:v>
                </c:pt>
                <c:pt idx="6">
                  <c:v>0</c:v>
                </c:pt>
                <c:pt idx="7">
                  <c:v>7.0027000000000006E-2</c:v>
                </c:pt>
                <c:pt idx="8">
                  <c:v>7.7249999999999999E-2</c:v>
                </c:pt>
                <c:pt idx="9">
                  <c:v>2.6890000000000001E-2</c:v>
                </c:pt>
                <c:pt idx="10">
                  <c:v>2.5755E-2</c:v>
                </c:pt>
                <c:pt idx="11">
                  <c:v>1.802E-3</c:v>
                </c:pt>
                <c:pt idx="12">
                  <c:v>3.7449999999999997E-2</c:v>
                </c:pt>
                <c:pt idx="13">
                  <c:v>6.7199999999999996E-4</c:v>
                </c:pt>
                <c:pt idx="14">
                  <c:v>6.6999000000000003E-2</c:v>
                </c:pt>
                <c:pt idx="15">
                  <c:v>1.276E-3</c:v>
                </c:pt>
                <c:pt idx="16">
                  <c:v>0</c:v>
                </c:pt>
                <c:pt idx="17">
                  <c:v>0.23397699999999999</c:v>
                </c:pt>
                <c:pt idx="18">
                  <c:v>5.2249999999999998E-2</c:v>
                </c:pt>
                <c:pt idx="19">
                  <c:v>1.9239999999999999E-3</c:v>
                </c:pt>
                <c:pt idx="20">
                  <c:v>1.0928999999999999E-2</c:v>
                </c:pt>
                <c:pt idx="21">
                  <c:v>0</c:v>
                </c:pt>
                <c:pt idx="22">
                  <c:v>1.4160000000000001E-2</c:v>
                </c:pt>
                <c:pt idx="23">
                  <c:v>1.596E-3</c:v>
                </c:pt>
                <c:pt idx="24">
                  <c:v>1.8678E-2</c:v>
                </c:pt>
                <c:pt idx="25">
                  <c:v>2.0461E-2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2.0282999999999999E-2</c:v>
                </c:pt>
                <c:pt idx="31">
                  <c:v>0</c:v>
                </c:pt>
                <c:pt idx="32">
                  <c:v>1.9112000000000001E-2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E8C-4867-B110-9B0AD064BD37}"/>
            </c:ext>
          </c:extLst>
        </c:ser>
        <c:ser>
          <c:idx val="3"/>
          <c:order val="3"/>
          <c:tx>
            <c:strRef>
              <c:f>'09 education'!$F$145</c:f>
              <c:strCache>
                <c:ptCount val="1"/>
                <c:pt idx="0">
                  <c:v>Tertiary education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'09 education'!$B$146:$B$179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'09 education'!$F$146:$F$179</c:f>
              <c:numCache>
                <c:formatCode>#,##0.0_i</c:formatCode>
                <c:ptCount val="34"/>
                <c:pt idx="0">
                  <c:v>0.76857900000000001</c:v>
                </c:pt>
                <c:pt idx="1">
                  <c:v>0.70299199999999995</c:v>
                </c:pt>
                <c:pt idx="3">
                  <c:v>0.98495699999999997</c:v>
                </c:pt>
                <c:pt idx="4">
                  <c:v>0.70134600000000002</c:v>
                </c:pt>
                <c:pt idx="5">
                  <c:v>0.66372399999999998</c:v>
                </c:pt>
                <c:pt idx="6">
                  <c:v>1.4190259999999999</c:v>
                </c:pt>
                <c:pt idx="7">
                  <c:v>0.81262900000000005</c:v>
                </c:pt>
                <c:pt idx="8">
                  <c:v>0.99639200000000006</c:v>
                </c:pt>
                <c:pt idx="9">
                  <c:v>0.47691499999999998</c:v>
                </c:pt>
                <c:pt idx="10">
                  <c:v>1.3446009999999999</c:v>
                </c:pt>
                <c:pt idx="11">
                  <c:v>0.59099400000000002</c:v>
                </c:pt>
                <c:pt idx="12">
                  <c:v>0.46307199999999998</c:v>
                </c:pt>
                <c:pt idx="13">
                  <c:v>1.187065</c:v>
                </c:pt>
                <c:pt idx="14">
                  <c:v>0.389793</c:v>
                </c:pt>
                <c:pt idx="15">
                  <c:v>0.96266799999999997</c:v>
                </c:pt>
                <c:pt idx="16">
                  <c:v>1.089108</c:v>
                </c:pt>
                <c:pt idx="17">
                  <c:v>0.82599500000000003</c:v>
                </c:pt>
                <c:pt idx="18">
                  <c:v>0.48804199999999998</c:v>
                </c:pt>
                <c:pt idx="19">
                  <c:v>2.1047150000000001</c:v>
                </c:pt>
                <c:pt idx="20">
                  <c:v>0.68053200000000003</c:v>
                </c:pt>
                <c:pt idx="21">
                  <c:v>1.1721630000000001</c:v>
                </c:pt>
                <c:pt idx="22">
                  <c:v>0.78445500000000001</c:v>
                </c:pt>
                <c:pt idx="23">
                  <c:v>1.223204</c:v>
                </c:pt>
                <c:pt idx="24">
                  <c:v>0.64995000000000003</c:v>
                </c:pt>
                <c:pt idx="25">
                  <c:v>0.73398600000000003</c:v>
                </c:pt>
                <c:pt idx="26">
                  <c:v>1.0465359999999999</c:v>
                </c:pt>
                <c:pt idx="27">
                  <c:v>0.56274400000000002</c:v>
                </c:pt>
                <c:pt idx="28">
                  <c:v>1.6650659999999999</c:v>
                </c:pt>
                <c:pt idx="29">
                  <c:v>1.064689</c:v>
                </c:pt>
                <c:pt idx="31">
                  <c:v>1.2778259999999999</c:v>
                </c:pt>
                <c:pt idx="32">
                  <c:v>1.0354289999999999</c:v>
                </c:pt>
                <c:pt idx="33">
                  <c:v>1.273323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8C-4867-B110-9B0AD064BD37}"/>
            </c:ext>
          </c:extLst>
        </c:ser>
        <c:ser>
          <c:idx val="4"/>
          <c:order val="4"/>
          <c:tx>
            <c:strRef>
              <c:f>'09 education'!$G$145</c:f>
              <c:strCache>
                <c:ptCount val="1"/>
                <c:pt idx="0">
                  <c:v>Education not definable by level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'09 education'!$B$146:$B$179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'09 education'!$G$146:$G$179</c:f>
              <c:numCache>
                <c:formatCode>#,##0.0_i</c:formatCode>
                <c:ptCount val="34"/>
                <c:pt idx="0">
                  <c:v>0.142403</c:v>
                </c:pt>
                <c:pt idx="1">
                  <c:v>0.144653</c:v>
                </c:pt>
                <c:pt idx="3">
                  <c:v>0.57712200000000002</c:v>
                </c:pt>
                <c:pt idx="4">
                  <c:v>8.378E-3</c:v>
                </c:pt>
                <c:pt idx="5">
                  <c:v>0.110559</c:v>
                </c:pt>
                <c:pt idx="6">
                  <c:v>0.100022</c:v>
                </c:pt>
                <c:pt idx="7">
                  <c:v>0.09</c:v>
                </c:pt>
                <c:pt idx="8">
                  <c:v>0.285694</c:v>
                </c:pt>
                <c:pt idx="9">
                  <c:v>4.4013999999999998E-2</c:v>
                </c:pt>
                <c:pt idx="10">
                  <c:v>1.1101E-2</c:v>
                </c:pt>
                <c:pt idx="11">
                  <c:v>6.4072000000000004E-2</c:v>
                </c:pt>
                <c:pt idx="12">
                  <c:v>0.29775499999999999</c:v>
                </c:pt>
                <c:pt idx="13">
                  <c:v>4.5990999999999997E-2</c:v>
                </c:pt>
                <c:pt idx="14">
                  <c:v>1.5998999999999999E-2</c:v>
                </c:pt>
                <c:pt idx="15">
                  <c:v>0.27377200000000002</c:v>
                </c:pt>
                <c:pt idx="16">
                  <c:v>0.44885700000000001</c:v>
                </c:pt>
                <c:pt idx="17">
                  <c:v>0.364319</c:v>
                </c:pt>
                <c:pt idx="18">
                  <c:v>0.45601900000000001</c:v>
                </c:pt>
                <c:pt idx="19">
                  <c:v>8.7620000000000003E-2</c:v>
                </c:pt>
                <c:pt idx="20">
                  <c:v>3.9573999999999998E-2</c:v>
                </c:pt>
                <c:pt idx="21">
                  <c:v>2.2293E-2</c:v>
                </c:pt>
                <c:pt idx="22">
                  <c:v>0.24032200000000001</c:v>
                </c:pt>
                <c:pt idx="23">
                  <c:v>7.4791999999999997E-2</c:v>
                </c:pt>
                <c:pt idx="24">
                  <c:v>0.14937</c:v>
                </c:pt>
                <c:pt idx="25">
                  <c:v>0.13242899999999999</c:v>
                </c:pt>
                <c:pt idx="26">
                  <c:v>7.8048000000000006E-2</c:v>
                </c:pt>
                <c:pt idx="27">
                  <c:v>0.33457300000000001</c:v>
                </c:pt>
                <c:pt idx="28">
                  <c:v>0.24598400000000001</c:v>
                </c:pt>
                <c:pt idx="29">
                  <c:v>0.272756</c:v>
                </c:pt>
                <c:pt idx="31">
                  <c:v>8.6188000000000001E-2</c:v>
                </c:pt>
                <c:pt idx="32">
                  <c:v>0.38415700000000003</c:v>
                </c:pt>
                <c:pt idx="33">
                  <c:v>1.2009810000000001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E8C-4867-B110-9B0AD064BD37}"/>
            </c:ext>
          </c:extLst>
        </c:ser>
        <c:ser>
          <c:idx val="5"/>
          <c:order val="5"/>
          <c:tx>
            <c:strRef>
              <c:f>'09 education'!$H$145</c:f>
              <c:strCache>
                <c:ptCount val="1"/>
                <c:pt idx="0">
                  <c:v>Subsidiary services to education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'09 education'!$B$146:$B$179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'09 education'!$H$146:$H$179</c:f>
              <c:numCache>
                <c:formatCode>#,##0.0_i</c:formatCode>
                <c:ptCount val="34"/>
                <c:pt idx="0">
                  <c:v>0.31367200000000001</c:v>
                </c:pt>
                <c:pt idx="1">
                  <c:v>0.34062300000000001</c:v>
                </c:pt>
                <c:pt idx="3">
                  <c:v>0.25149199999999999</c:v>
                </c:pt>
                <c:pt idx="4">
                  <c:v>0.14905599999999999</c:v>
                </c:pt>
                <c:pt idx="5">
                  <c:v>0.23455999999999999</c:v>
                </c:pt>
                <c:pt idx="6">
                  <c:v>6.2730999999999995E-2</c:v>
                </c:pt>
                <c:pt idx="7">
                  <c:v>0.42386299999999999</c:v>
                </c:pt>
                <c:pt idx="8">
                  <c:v>0.280194</c:v>
                </c:pt>
                <c:pt idx="9">
                  <c:v>8.0634999999999998E-2</c:v>
                </c:pt>
                <c:pt idx="10">
                  <c:v>8.4371000000000002E-2</c:v>
                </c:pt>
                <c:pt idx="11">
                  <c:v>0.14582999999999999</c:v>
                </c:pt>
                <c:pt idx="12">
                  <c:v>0.62725500000000001</c:v>
                </c:pt>
                <c:pt idx="13">
                  <c:v>0.25855400000000001</c:v>
                </c:pt>
                <c:pt idx="14">
                  <c:v>0.21019099999999999</c:v>
                </c:pt>
                <c:pt idx="15">
                  <c:v>0.38736500000000001</c:v>
                </c:pt>
                <c:pt idx="16">
                  <c:v>0.191248</c:v>
                </c:pt>
                <c:pt idx="17">
                  <c:v>3.2344999999999999E-2</c:v>
                </c:pt>
                <c:pt idx="18">
                  <c:v>0.38827400000000001</c:v>
                </c:pt>
                <c:pt idx="19">
                  <c:v>0.48683500000000002</c:v>
                </c:pt>
                <c:pt idx="20">
                  <c:v>0.34286899999999998</c:v>
                </c:pt>
                <c:pt idx="21">
                  <c:v>0.20897399999999999</c:v>
                </c:pt>
                <c:pt idx="22">
                  <c:v>0.22325900000000001</c:v>
                </c:pt>
                <c:pt idx="23">
                  <c:v>0.23605400000000001</c:v>
                </c:pt>
                <c:pt idx="24">
                  <c:v>0.132193</c:v>
                </c:pt>
                <c:pt idx="25">
                  <c:v>8.1698999999999994E-2</c:v>
                </c:pt>
                <c:pt idx="26">
                  <c:v>0.25560300000000002</c:v>
                </c:pt>
                <c:pt idx="27">
                  <c:v>0.56381499999999996</c:v>
                </c:pt>
                <c:pt idx="28">
                  <c:v>3.9592000000000002E-2</c:v>
                </c:pt>
                <c:pt idx="29">
                  <c:v>1.9961E-2</c:v>
                </c:pt>
                <c:pt idx="31">
                  <c:v>0.19425600000000001</c:v>
                </c:pt>
                <c:pt idx="32">
                  <c:v>0.18182699999999999</c:v>
                </c:pt>
                <c:pt idx="33">
                  <c:v>0.13807900000000001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8C-4867-B110-9B0AD064BD37}"/>
            </c:ext>
          </c:extLst>
        </c:ser>
        <c:ser>
          <c:idx val="6"/>
          <c:order val="6"/>
          <c:tx>
            <c:strRef>
              <c:f>'09 education'!$I$145</c:f>
              <c:strCache>
                <c:ptCount val="1"/>
                <c:pt idx="0">
                  <c:v>R&amp;D Education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'09 education'!$B$146:$B$179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'09 education'!$I$146:$I$179</c:f>
              <c:numCache>
                <c:formatCode>#,##0.0_i</c:formatCode>
                <c:ptCount val="34"/>
                <c:pt idx="0">
                  <c:v>1.9793000000000002E-2</c:v>
                </c:pt>
                <c:pt idx="1">
                  <c:v>1.7534000000000001E-2</c:v>
                </c:pt>
                <c:pt idx="3">
                  <c:v>2.8010000000000001E-3</c:v>
                </c:pt>
                <c:pt idx="4">
                  <c:v>2.9759999999999999E-3</c:v>
                </c:pt>
                <c:pt idx="5">
                  <c:v>5.7897999999999998E-2</c:v>
                </c:pt>
                <c:pt idx="6">
                  <c:v>3.7819999999999999E-2</c:v>
                </c:pt>
                <c:pt idx="7">
                  <c:v>7.7889999999999999E-3</c:v>
                </c:pt>
                <c:pt idx="8">
                  <c:v>7.8559000000000004E-2</c:v>
                </c:pt>
                <c:pt idx="9">
                  <c:v>1.34E-3</c:v>
                </c:pt>
                <c:pt idx="10">
                  <c:v>0</c:v>
                </c:pt>
                <c:pt idx="11">
                  <c:v>7.7552999999999997E-2</c:v>
                </c:pt>
                <c:pt idx="12">
                  <c:v>1.7699999999999999E-4</c:v>
                </c:pt>
                <c:pt idx="13">
                  <c:v>0.130689</c:v>
                </c:pt>
                <c:pt idx="14">
                  <c:v>1.051E-2</c:v>
                </c:pt>
                <c:pt idx="15">
                  <c:v>0</c:v>
                </c:pt>
                <c:pt idx="16">
                  <c:v>6.2886999999999998E-2</c:v>
                </c:pt>
                <c:pt idx="17">
                  <c:v>0.23299800000000001</c:v>
                </c:pt>
                <c:pt idx="18">
                  <c:v>3.1727999999999999E-2</c:v>
                </c:pt>
                <c:pt idx="19">
                  <c:v>1.0796E-2</c:v>
                </c:pt>
                <c:pt idx="20">
                  <c:v>5.2117999999999998E-2</c:v>
                </c:pt>
                <c:pt idx="21">
                  <c:v>1.4425E-2</c:v>
                </c:pt>
                <c:pt idx="22">
                  <c:v>3.7614000000000002E-2</c:v>
                </c:pt>
                <c:pt idx="23">
                  <c:v>6.2561000000000005E-2</c:v>
                </c:pt>
                <c:pt idx="24">
                  <c:v>2.5957000000000001E-2</c:v>
                </c:pt>
                <c:pt idx="25">
                  <c:v>2.6359999999999999E-3</c:v>
                </c:pt>
                <c:pt idx="26">
                  <c:v>1.3669000000000001E-2</c:v>
                </c:pt>
                <c:pt idx="27">
                  <c:v>5.0829999999999998E-3</c:v>
                </c:pt>
                <c:pt idx="28">
                  <c:v>1.3931000000000001E-2</c:v>
                </c:pt>
                <c:pt idx="29">
                  <c:v>3.1549999999999998E-3</c:v>
                </c:pt>
                <c:pt idx="31">
                  <c:v>1.08E-4</c:v>
                </c:pt>
                <c:pt idx="32">
                  <c:v>3.6223999999999999E-2</c:v>
                </c:pt>
                <c:pt idx="33">
                  <c:v>4.6203000000000001E-2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8C-4867-B110-9B0AD064BD37}"/>
            </c:ext>
          </c:extLst>
        </c:ser>
        <c:ser>
          <c:idx val="7"/>
          <c:order val="7"/>
          <c:tx>
            <c:strRef>
              <c:f>'09 education'!$J$145</c:f>
              <c:strCache>
                <c:ptCount val="1"/>
                <c:pt idx="0">
                  <c:v>Education n.e.c.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'09 education'!$B$146:$B$179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'09 education'!$J$146:$J$179</c:f>
              <c:numCache>
                <c:formatCode>#,##0.0_i</c:formatCode>
                <c:ptCount val="34"/>
                <c:pt idx="0">
                  <c:v>8.3324999999999996E-2</c:v>
                </c:pt>
                <c:pt idx="1">
                  <c:v>7.6564999999999994E-2</c:v>
                </c:pt>
                <c:pt idx="3">
                  <c:v>0.103434</c:v>
                </c:pt>
                <c:pt idx="4">
                  <c:v>0.18042900000000001</c:v>
                </c:pt>
                <c:pt idx="5">
                  <c:v>6.1259000000000001E-2</c:v>
                </c:pt>
                <c:pt idx="6">
                  <c:v>9.2825000000000005E-2</c:v>
                </c:pt>
                <c:pt idx="7">
                  <c:v>5.9848999999999999E-2</c:v>
                </c:pt>
                <c:pt idx="8">
                  <c:v>0.16864000000000001</c:v>
                </c:pt>
                <c:pt idx="9">
                  <c:v>3.5977000000000002E-2</c:v>
                </c:pt>
                <c:pt idx="10">
                  <c:v>8.2594000000000001E-2</c:v>
                </c:pt>
                <c:pt idx="11">
                  <c:v>0.12554000000000001</c:v>
                </c:pt>
                <c:pt idx="12">
                  <c:v>2.0407999999999999E-2</c:v>
                </c:pt>
                <c:pt idx="13">
                  <c:v>0.14363100000000001</c:v>
                </c:pt>
                <c:pt idx="14">
                  <c:v>0.14979000000000001</c:v>
                </c:pt>
                <c:pt idx="15">
                  <c:v>6.9559999999999997E-2</c:v>
                </c:pt>
                <c:pt idx="16">
                  <c:v>0.54510800000000004</c:v>
                </c:pt>
                <c:pt idx="17">
                  <c:v>0.43641999999999997</c:v>
                </c:pt>
                <c:pt idx="18">
                  <c:v>1.6053000000000001E-2</c:v>
                </c:pt>
                <c:pt idx="19">
                  <c:v>0.13902999999999999</c:v>
                </c:pt>
                <c:pt idx="20">
                  <c:v>0.499168</c:v>
                </c:pt>
                <c:pt idx="21">
                  <c:v>2.4350000000000001E-3</c:v>
                </c:pt>
                <c:pt idx="22">
                  <c:v>7.6774999999999996E-2</c:v>
                </c:pt>
                <c:pt idx="23">
                  <c:v>9.8977999999999997E-2</c:v>
                </c:pt>
                <c:pt idx="24">
                  <c:v>9.2460000000000001E-2</c:v>
                </c:pt>
                <c:pt idx="25">
                  <c:v>0.26993800000000001</c:v>
                </c:pt>
                <c:pt idx="26">
                  <c:v>9.9448999999999996E-2</c:v>
                </c:pt>
                <c:pt idx="27">
                  <c:v>0.245977</c:v>
                </c:pt>
                <c:pt idx="28">
                  <c:v>6.7086999999999994E-2</c:v>
                </c:pt>
                <c:pt idx="29">
                  <c:v>0.101269</c:v>
                </c:pt>
                <c:pt idx="31">
                  <c:v>0.120749</c:v>
                </c:pt>
                <c:pt idx="32">
                  <c:v>8.4778000000000006E-2</c:v>
                </c:pt>
                <c:pt idx="33">
                  <c:v>9.8835999999999993E-2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E8C-4867-B110-9B0AD064B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58388352"/>
        <c:axId val="258389888"/>
      </c:barChart>
      <c:catAx>
        <c:axId val="25838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58389888"/>
        <c:crosses val="autoZero"/>
        <c:auto val="1"/>
        <c:lblAlgn val="ctr"/>
        <c:lblOffset val="100"/>
        <c:tickMarkSkip val="1"/>
        <c:noMultiLvlLbl val="0"/>
      </c:catAx>
      <c:valAx>
        <c:axId val="2583898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5838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510067888854957"/>
          <c:y val="0.72047907479708162"/>
          <c:w val="0.66673320173243034"/>
          <c:h val="0.1586155127565946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General government total expenditure on social protection, 2023 </a:t>
            </a:r>
            <a:br>
              <a:rPr lang="en-US"/>
            </a:br>
            <a:r>
              <a:rPr lang="en-US" b="0"/>
              <a:t>(% of GDP)</a:t>
            </a:r>
          </a:p>
        </c:rich>
      </c:tx>
      <c:layout>
        <c:manualLayout>
          <c:xMode val="edge"/>
          <c:yMode val="edge"/>
          <c:x val="5.3333669425775559E-3"/>
          <c:y val="8.3847576658965545E-3"/>
        </c:manualLayout>
      </c:layout>
      <c:overlay val="0"/>
    </c:title>
    <c:autoTitleDeleted val="0"/>
    <c:plotArea>
      <c:layout>
        <c:manualLayout>
          <c:xMode val="edge"/>
          <c:yMode val="edge"/>
          <c:x val="1.4672535680939042E-2"/>
          <c:y val="0.12884806741117799"/>
          <c:w val="0.97105508870214752"/>
          <c:h val="0.60924425150703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 social protection'!$C$145</c:f>
              <c:strCache>
                <c:ptCount val="1"/>
                <c:pt idx="0">
                  <c:v>Sickness and disability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protection'!$C$146:$C$179</c:f>
              <c:numCache>
                <c:formatCode>#,##0.0_i</c:formatCode>
                <c:ptCount val="34"/>
                <c:pt idx="0">
                  <c:v>2.7401659999999999</c:v>
                </c:pt>
                <c:pt idx="1">
                  <c:v>2.7759939999999999</c:v>
                </c:pt>
                <c:pt idx="3">
                  <c:v>3.716021</c:v>
                </c:pt>
                <c:pt idx="4">
                  <c:v>0.78310999999999997</c:v>
                </c:pt>
                <c:pt idx="5">
                  <c:v>2.1890580000000002</c:v>
                </c:pt>
                <c:pt idx="6">
                  <c:v>4.6802729999999997</c:v>
                </c:pt>
                <c:pt idx="7">
                  <c:v>3.2736679999999998</c:v>
                </c:pt>
                <c:pt idx="8">
                  <c:v>1.8029329999999999</c:v>
                </c:pt>
                <c:pt idx="9">
                  <c:v>1.090481</c:v>
                </c:pt>
                <c:pt idx="10">
                  <c:v>1.439629</c:v>
                </c:pt>
                <c:pt idx="11">
                  <c:v>2.6661790000000001</c:v>
                </c:pt>
                <c:pt idx="12">
                  <c:v>2.8430569999999999</c:v>
                </c:pt>
                <c:pt idx="13">
                  <c:v>1.3628739999999999</c:v>
                </c:pt>
                <c:pt idx="14">
                  <c:v>1.6780600000000001</c:v>
                </c:pt>
                <c:pt idx="15">
                  <c:v>0.52073999999999998</c:v>
                </c:pt>
                <c:pt idx="16">
                  <c:v>2.678401</c:v>
                </c:pt>
                <c:pt idx="17">
                  <c:v>3.717428</c:v>
                </c:pt>
                <c:pt idx="18">
                  <c:v>3.3749600000000002</c:v>
                </c:pt>
                <c:pt idx="19">
                  <c:v>1.7875430000000001</c:v>
                </c:pt>
                <c:pt idx="20">
                  <c:v>0.80350900000000003</c:v>
                </c:pt>
                <c:pt idx="21">
                  <c:v>4.4500789999999997</c:v>
                </c:pt>
                <c:pt idx="22">
                  <c:v>1.6919690000000001</c:v>
                </c:pt>
                <c:pt idx="23">
                  <c:v>1.914685</c:v>
                </c:pt>
                <c:pt idx="24">
                  <c:v>1.331453</c:v>
                </c:pt>
                <c:pt idx="25">
                  <c:v>1.23888</c:v>
                </c:pt>
                <c:pt idx="26">
                  <c:v>2.5402979999999999</c:v>
                </c:pt>
                <c:pt idx="27">
                  <c:v>2.8700209999999999</c:v>
                </c:pt>
                <c:pt idx="28">
                  <c:v>3.1208070000000001</c:v>
                </c:pt>
                <c:pt idx="29">
                  <c:v>3.4782359999999999</c:v>
                </c:pt>
                <c:pt idx="31">
                  <c:v>3.098376</c:v>
                </c:pt>
                <c:pt idx="32">
                  <c:v>6.3414729999999997</c:v>
                </c:pt>
                <c:pt idx="33">
                  <c:v>2.8656860000000002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5EA-B151-B1D2EA39A5B8}"/>
            </c:ext>
          </c:extLst>
        </c:ser>
        <c:ser>
          <c:idx val="1"/>
          <c:order val="1"/>
          <c:tx>
            <c:strRef>
              <c:f>'10 social protection'!$D$145</c:f>
              <c:strCache>
                <c:ptCount val="1"/>
                <c:pt idx="0">
                  <c:v>Old age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protection'!$D$146:$D$179</c:f>
              <c:numCache>
                <c:formatCode>#,##0.0_i</c:formatCode>
                <c:ptCount val="34"/>
                <c:pt idx="0">
                  <c:v>10.437464</c:v>
                </c:pt>
                <c:pt idx="1">
                  <c:v>10.660537</c:v>
                </c:pt>
                <c:pt idx="3">
                  <c:v>9.9125370000000004</c:v>
                </c:pt>
                <c:pt idx="4">
                  <c:v>10.329247000000001</c:v>
                </c:pt>
                <c:pt idx="5">
                  <c:v>8.1582819999999998</c:v>
                </c:pt>
                <c:pt idx="6">
                  <c:v>7.0741170000000002</c:v>
                </c:pt>
                <c:pt idx="7">
                  <c:v>9.4969359999999998</c:v>
                </c:pt>
                <c:pt idx="8">
                  <c:v>7.5916959999999998</c:v>
                </c:pt>
                <c:pt idx="9">
                  <c:v>3.2293159999999999</c:v>
                </c:pt>
                <c:pt idx="10">
                  <c:v>12.203543</c:v>
                </c:pt>
                <c:pt idx="11">
                  <c:v>10.221621000000001</c:v>
                </c:pt>
                <c:pt idx="12">
                  <c:v>13.065365</c:v>
                </c:pt>
                <c:pt idx="13">
                  <c:v>7.8533160000000004</c:v>
                </c:pt>
                <c:pt idx="14">
                  <c:v>13.648605</c:v>
                </c:pt>
                <c:pt idx="15">
                  <c:v>10.122211999999999</c:v>
                </c:pt>
                <c:pt idx="16">
                  <c:v>7.8162779999999996</c:v>
                </c:pt>
                <c:pt idx="17">
                  <c:v>6.577045</c:v>
                </c:pt>
                <c:pt idx="18">
                  <c:v>10.521756999999999</c:v>
                </c:pt>
                <c:pt idx="19">
                  <c:v>6.840859</c:v>
                </c:pt>
                <c:pt idx="20">
                  <c:v>5.9933209999999999</c:v>
                </c:pt>
                <c:pt idx="21">
                  <c:v>5.9212309999999997</c:v>
                </c:pt>
                <c:pt idx="22">
                  <c:v>13.435976</c:v>
                </c:pt>
                <c:pt idx="23">
                  <c:v>10.231524</c:v>
                </c:pt>
                <c:pt idx="24">
                  <c:v>10.631672</c:v>
                </c:pt>
                <c:pt idx="25">
                  <c:v>8.9704990000000002</c:v>
                </c:pt>
                <c:pt idx="26">
                  <c:v>9.8402510000000003</c:v>
                </c:pt>
                <c:pt idx="27">
                  <c:v>8.9166460000000001</c:v>
                </c:pt>
                <c:pt idx="28">
                  <c:v>14.891012</c:v>
                </c:pt>
                <c:pt idx="29">
                  <c:v>10.586282000000001</c:v>
                </c:pt>
                <c:pt idx="31">
                  <c:v>2.8851390000000001</c:v>
                </c:pt>
                <c:pt idx="32">
                  <c:v>6.5823020000000003</c:v>
                </c:pt>
                <c:pt idx="33">
                  <c:v>6.604044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A3-45EA-B151-B1D2EA39A5B8}"/>
            </c:ext>
          </c:extLst>
        </c:ser>
        <c:ser>
          <c:idx val="2"/>
          <c:order val="2"/>
          <c:tx>
            <c:strRef>
              <c:f>'10 social protection'!$E$145</c:f>
              <c:strCache>
                <c:ptCount val="1"/>
                <c:pt idx="0">
                  <c:v>Survivors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protection'!$E$146:$E$179</c:f>
              <c:numCache>
                <c:formatCode>#,##0.0_i</c:formatCode>
                <c:ptCount val="34"/>
                <c:pt idx="0">
                  <c:v>1.4325300000000001</c:v>
                </c:pt>
                <c:pt idx="1">
                  <c:v>1.579979</c:v>
                </c:pt>
                <c:pt idx="3">
                  <c:v>1.4360059999999999</c:v>
                </c:pt>
                <c:pt idx="4">
                  <c:v>0</c:v>
                </c:pt>
                <c:pt idx="5">
                  <c:v>0.540682</c:v>
                </c:pt>
                <c:pt idx="6">
                  <c:v>9.8329999999999997E-3</c:v>
                </c:pt>
                <c:pt idx="7">
                  <c:v>1.829556</c:v>
                </c:pt>
                <c:pt idx="8">
                  <c:v>6.1538000000000002E-2</c:v>
                </c:pt>
                <c:pt idx="9">
                  <c:v>0.39363700000000001</c:v>
                </c:pt>
                <c:pt idx="10">
                  <c:v>2.0990519999999999</c:v>
                </c:pt>
                <c:pt idx="11">
                  <c:v>2.2447750000000002</c:v>
                </c:pt>
                <c:pt idx="12">
                  <c:v>1.3680650000000001</c:v>
                </c:pt>
                <c:pt idx="13">
                  <c:v>1.2218819999999999</c:v>
                </c:pt>
                <c:pt idx="14">
                  <c:v>2.3638560000000002</c:v>
                </c:pt>
                <c:pt idx="15">
                  <c:v>1.3953420000000001</c:v>
                </c:pt>
                <c:pt idx="16">
                  <c:v>0.209982</c:v>
                </c:pt>
                <c:pt idx="17">
                  <c:v>0.27191900000000002</c:v>
                </c:pt>
                <c:pt idx="18">
                  <c:v>1.519E-3</c:v>
                </c:pt>
                <c:pt idx="19">
                  <c:v>0.72299199999999997</c:v>
                </c:pt>
                <c:pt idx="20">
                  <c:v>0.95997500000000002</c:v>
                </c:pt>
                <c:pt idx="21">
                  <c:v>4.5241999999999997E-2</c:v>
                </c:pt>
                <c:pt idx="22">
                  <c:v>1.296271</c:v>
                </c:pt>
                <c:pt idx="23">
                  <c:v>1.5336270000000001</c:v>
                </c:pt>
                <c:pt idx="24">
                  <c:v>1.5757099999999999</c:v>
                </c:pt>
                <c:pt idx="25">
                  <c:v>9.1477000000000003E-2</c:v>
                </c:pt>
                <c:pt idx="26">
                  <c:v>1.1189770000000001</c:v>
                </c:pt>
                <c:pt idx="27">
                  <c:v>0.77273400000000003</c:v>
                </c:pt>
                <c:pt idx="28">
                  <c:v>0.63897199999999998</c:v>
                </c:pt>
                <c:pt idx="29">
                  <c:v>0.14019300000000001</c:v>
                </c:pt>
                <c:pt idx="31">
                  <c:v>2.2363999999999998E-2</c:v>
                </c:pt>
                <c:pt idx="32">
                  <c:v>0.140682</c:v>
                </c:pt>
                <c:pt idx="33">
                  <c:v>0.28953200000000001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A3-45EA-B151-B1D2EA39A5B8}"/>
            </c:ext>
          </c:extLst>
        </c:ser>
        <c:ser>
          <c:idx val="3"/>
          <c:order val="3"/>
          <c:tx>
            <c:strRef>
              <c:f>'10 social protection'!$F$145</c:f>
              <c:strCache>
                <c:ptCount val="1"/>
                <c:pt idx="0">
                  <c:v>Family and children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protection'!$F$146:$F$179</c:f>
              <c:numCache>
                <c:formatCode>#,##0.0_i</c:formatCode>
                <c:ptCount val="34"/>
                <c:pt idx="0">
                  <c:v>1.878268</c:v>
                </c:pt>
                <c:pt idx="1">
                  <c:v>1.7964560000000001</c:v>
                </c:pt>
                <c:pt idx="3">
                  <c:v>2.1712310000000001</c:v>
                </c:pt>
                <c:pt idx="4">
                  <c:v>1.9275990000000001</c:v>
                </c:pt>
                <c:pt idx="5">
                  <c:v>1.4447939999999999</c:v>
                </c:pt>
                <c:pt idx="6">
                  <c:v>4.0273139999999996</c:v>
                </c:pt>
                <c:pt idx="7">
                  <c:v>1.833833</c:v>
                </c:pt>
                <c:pt idx="8">
                  <c:v>2.669441</c:v>
                </c:pt>
                <c:pt idx="9">
                  <c:v>0.84758699999999998</c:v>
                </c:pt>
                <c:pt idx="10">
                  <c:v>0.91830800000000001</c:v>
                </c:pt>
                <c:pt idx="11">
                  <c:v>0.97969499999999998</c:v>
                </c:pt>
                <c:pt idx="12">
                  <c:v>2.263633</c:v>
                </c:pt>
                <c:pt idx="13">
                  <c:v>1.908779</c:v>
                </c:pt>
                <c:pt idx="14">
                  <c:v>1.387545</c:v>
                </c:pt>
                <c:pt idx="15">
                  <c:v>2.0216980000000002</c:v>
                </c:pt>
                <c:pt idx="16">
                  <c:v>1.4540709999999999</c:v>
                </c:pt>
                <c:pt idx="17">
                  <c:v>1.8040069999999999</c:v>
                </c:pt>
                <c:pt idx="18">
                  <c:v>3.6931120000000002</c:v>
                </c:pt>
                <c:pt idx="19">
                  <c:v>1.6278170000000001</c:v>
                </c:pt>
                <c:pt idx="20">
                  <c:v>0.82720199999999999</c:v>
                </c:pt>
                <c:pt idx="21">
                  <c:v>1.977522</c:v>
                </c:pt>
                <c:pt idx="22">
                  <c:v>1.956105</c:v>
                </c:pt>
                <c:pt idx="23">
                  <c:v>2.4218479999999998</c:v>
                </c:pt>
                <c:pt idx="24">
                  <c:v>1.751131</c:v>
                </c:pt>
                <c:pt idx="25">
                  <c:v>1.6888810000000001</c:v>
                </c:pt>
                <c:pt idx="26">
                  <c:v>1.811798</c:v>
                </c:pt>
                <c:pt idx="27">
                  <c:v>3.3807330000000002</c:v>
                </c:pt>
                <c:pt idx="28">
                  <c:v>3.4800680000000002</c:v>
                </c:pt>
                <c:pt idx="29">
                  <c:v>2.2881640000000001</c:v>
                </c:pt>
                <c:pt idx="31">
                  <c:v>2.4145910000000002</c:v>
                </c:pt>
                <c:pt idx="32">
                  <c:v>2.824392</c:v>
                </c:pt>
                <c:pt idx="33">
                  <c:v>0.60279400000000005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A3-45EA-B151-B1D2EA39A5B8}"/>
            </c:ext>
          </c:extLst>
        </c:ser>
        <c:ser>
          <c:idx val="4"/>
          <c:order val="4"/>
          <c:tx>
            <c:strRef>
              <c:f>'10 social protection'!$G$145</c:f>
              <c:strCache>
                <c:ptCount val="1"/>
                <c:pt idx="0">
                  <c:v>Unemployment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protection'!$G$146:$G$179</c:f>
              <c:numCache>
                <c:formatCode>#,##0.0_i</c:formatCode>
                <c:ptCount val="34"/>
                <c:pt idx="0">
                  <c:v>1.162166</c:v>
                </c:pt>
                <c:pt idx="1">
                  <c:v>1.2751110000000001</c:v>
                </c:pt>
                <c:pt idx="3">
                  <c:v>1.0666580000000001</c:v>
                </c:pt>
                <c:pt idx="4">
                  <c:v>0.34355599999999997</c:v>
                </c:pt>
                <c:pt idx="5">
                  <c:v>0.144345</c:v>
                </c:pt>
                <c:pt idx="6">
                  <c:v>1.423902</c:v>
                </c:pt>
                <c:pt idx="7">
                  <c:v>1.536405</c:v>
                </c:pt>
                <c:pt idx="8">
                  <c:v>0.86650799999999994</c:v>
                </c:pt>
                <c:pt idx="9">
                  <c:v>0.81915000000000004</c:v>
                </c:pt>
                <c:pt idx="10">
                  <c:v>0.77842999999999996</c:v>
                </c:pt>
                <c:pt idx="11">
                  <c:v>1.5347150000000001</c:v>
                </c:pt>
                <c:pt idx="12">
                  <c:v>1.6353850000000001</c:v>
                </c:pt>
                <c:pt idx="13">
                  <c:v>0.23380300000000001</c:v>
                </c:pt>
                <c:pt idx="14">
                  <c:v>0.91677299999999995</c:v>
                </c:pt>
                <c:pt idx="15">
                  <c:v>0.440332</c:v>
                </c:pt>
                <c:pt idx="16">
                  <c:v>0.43308799999999997</c:v>
                </c:pt>
                <c:pt idx="17">
                  <c:v>0.77744000000000002</c:v>
                </c:pt>
                <c:pt idx="18">
                  <c:v>1.0240689999999999</c:v>
                </c:pt>
                <c:pt idx="19">
                  <c:v>0.23272999999999999</c:v>
                </c:pt>
                <c:pt idx="20">
                  <c:v>5.4479E-2</c:v>
                </c:pt>
                <c:pt idx="21">
                  <c:v>0.64930699999999997</c:v>
                </c:pt>
                <c:pt idx="22">
                  <c:v>1.113048</c:v>
                </c:pt>
                <c:pt idx="23">
                  <c:v>0.220197</c:v>
                </c:pt>
                <c:pt idx="24">
                  <c:v>0.52868199999999999</c:v>
                </c:pt>
                <c:pt idx="25">
                  <c:v>3.1914999999999999E-2</c:v>
                </c:pt>
                <c:pt idx="26">
                  <c:v>0.30625000000000002</c:v>
                </c:pt>
                <c:pt idx="27">
                  <c:v>0.42425200000000002</c:v>
                </c:pt>
                <c:pt idx="28">
                  <c:v>1.5763499999999999</c:v>
                </c:pt>
                <c:pt idx="29">
                  <c:v>0.99234699999999998</c:v>
                </c:pt>
                <c:pt idx="31">
                  <c:v>0.65306600000000004</c:v>
                </c:pt>
                <c:pt idx="32">
                  <c:v>0.23228199999999999</c:v>
                </c:pt>
                <c:pt idx="33">
                  <c:v>0.85338899999999995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A3-45EA-B151-B1D2EA39A5B8}"/>
            </c:ext>
          </c:extLst>
        </c:ser>
        <c:ser>
          <c:idx val="5"/>
          <c:order val="5"/>
          <c:tx>
            <c:strRef>
              <c:f>'10 social protection'!$H$145</c:f>
              <c:strCache>
                <c:ptCount val="1"/>
                <c:pt idx="0">
                  <c:v>Housing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protection'!$H$146:$H$179</c:f>
              <c:numCache>
                <c:formatCode>#,##0.0_i</c:formatCode>
                <c:ptCount val="34"/>
                <c:pt idx="0">
                  <c:v>0.33498499999999998</c:v>
                </c:pt>
                <c:pt idx="1">
                  <c:v>0.359796</c:v>
                </c:pt>
                <c:pt idx="3">
                  <c:v>0.25149199999999999</c:v>
                </c:pt>
                <c:pt idx="4">
                  <c:v>8.7221000000000007E-2</c:v>
                </c:pt>
                <c:pt idx="5">
                  <c:v>0.24965499999999999</c:v>
                </c:pt>
                <c:pt idx="6">
                  <c:v>0.57231500000000002</c:v>
                </c:pt>
                <c:pt idx="7">
                  <c:v>0.38499100000000003</c:v>
                </c:pt>
                <c:pt idx="8">
                  <c:v>1.0736000000000001E-2</c:v>
                </c:pt>
                <c:pt idx="9">
                  <c:v>0.93991199999999997</c:v>
                </c:pt>
                <c:pt idx="10">
                  <c:v>0.248227</c:v>
                </c:pt>
                <c:pt idx="11">
                  <c:v>4.1647000000000003E-2</c:v>
                </c:pt>
                <c:pt idx="12">
                  <c:v>0.72947099999999998</c:v>
                </c:pt>
                <c:pt idx="13">
                  <c:v>0.164021</c:v>
                </c:pt>
                <c:pt idx="14">
                  <c:v>3.3734E-2</c:v>
                </c:pt>
                <c:pt idx="15">
                  <c:v>3.2864999999999998E-2</c:v>
                </c:pt>
                <c:pt idx="16">
                  <c:v>5.3895999999999999E-2</c:v>
                </c:pt>
                <c:pt idx="17">
                  <c:v>0.18440400000000001</c:v>
                </c:pt>
                <c:pt idx="18">
                  <c:v>0.25589299999999998</c:v>
                </c:pt>
                <c:pt idx="19">
                  <c:v>0.11241</c:v>
                </c:pt>
                <c:pt idx="20">
                  <c:v>0.40850199999999998</c:v>
                </c:pt>
                <c:pt idx="21">
                  <c:v>0.39724700000000002</c:v>
                </c:pt>
                <c:pt idx="22">
                  <c:v>0.10083499999999999</c:v>
                </c:pt>
                <c:pt idx="23">
                  <c:v>3.3515999999999997E-2</c:v>
                </c:pt>
                <c:pt idx="24">
                  <c:v>0.215057</c:v>
                </c:pt>
                <c:pt idx="25">
                  <c:v>8.3140000000000002E-3</c:v>
                </c:pt>
                <c:pt idx="26">
                  <c:v>3.2170999999999998E-2</c:v>
                </c:pt>
                <c:pt idx="27">
                  <c:v>3.2065999999999997E-2</c:v>
                </c:pt>
                <c:pt idx="28">
                  <c:v>0.61770899999999995</c:v>
                </c:pt>
                <c:pt idx="29">
                  <c:v>0.28788799999999998</c:v>
                </c:pt>
                <c:pt idx="31">
                  <c:v>0.30615700000000001</c:v>
                </c:pt>
                <c:pt idx="32">
                  <c:v>0.124629</c:v>
                </c:pt>
                <c:pt idx="33">
                  <c:v>5.0268E-2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BA3-45EA-B151-B1D2EA39A5B8}"/>
            </c:ext>
          </c:extLst>
        </c:ser>
        <c:ser>
          <c:idx val="6"/>
          <c:order val="6"/>
          <c:tx>
            <c:strRef>
              <c:f>'10 social protection'!$I$145</c:f>
              <c:strCache>
                <c:ptCount val="1"/>
                <c:pt idx="0">
                  <c:v>Social exclusion n.e.c.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protection'!$I$146:$I$179</c:f>
              <c:numCache>
                <c:formatCode>#,##0.0_i</c:formatCode>
                <c:ptCount val="34"/>
                <c:pt idx="0">
                  <c:v>0.96599400000000002</c:v>
                </c:pt>
                <c:pt idx="1">
                  <c:v>1.0175129999999999</c:v>
                </c:pt>
                <c:pt idx="3">
                  <c:v>1.279412</c:v>
                </c:pt>
                <c:pt idx="4">
                  <c:v>8.6918999999999996E-2</c:v>
                </c:pt>
                <c:pt idx="5">
                  <c:v>0.58331500000000003</c:v>
                </c:pt>
                <c:pt idx="6">
                  <c:v>1.276125</c:v>
                </c:pt>
                <c:pt idx="7">
                  <c:v>0.60704100000000005</c:v>
                </c:pt>
                <c:pt idx="8">
                  <c:v>0.29171599999999998</c:v>
                </c:pt>
                <c:pt idx="9">
                  <c:v>0.57215400000000005</c:v>
                </c:pt>
                <c:pt idx="10">
                  <c:v>0.78908699999999998</c:v>
                </c:pt>
                <c:pt idx="11">
                  <c:v>0.67742400000000003</c:v>
                </c:pt>
                <c:pt idx="12">
                  <c:v>1.302802</c:v>
                </c:pt>
                <c:pt idx="13">
                  <c:v>0.120129</c:v>
                </c:pt>
                <c:pt idx="14">
                  <c:v>0.93887100000000001</c:v>
                </c:pt>
                <c:pt idx="15">
                  <c:v>0.47255900000000001</c:v>
                </c:pt>
                <c:pt idx="16">
                  <c:v>0.54919700000000005</c:v>
                </c:pt>
                <c:pt idx="17">
                  <c:v>0.439608</c:v>
                </c:pt>
                <c:pt idx="18">
                  <c:v>1.1148910000000001</c:v>
                </c:pt>
                <c:pt idx="19">
                  <c:v>0.83555800000000002</c:v>
                </c:pt>
                <c:pt idx="20">
                  <c:v>0.34838999999999998</c:v>
                </c:pt>
                <c:pt idx="21">
                  <c:v>2.7851279999999998</c:v>
                </c:pt>
                <c:pt idx="22">
                  <c:v>1.6362639999999999</c:v>
                </c:pt>
                <c:pt idx="23">
                  <c:v>0.41776400000000002</c:v>
                </c:pt>
                <c:pt idx="24">
                  <c:v>0.242983</c:v>
                </c:pt>
                <c:pt idx="25">
                  <c:v>0.37477700000000003</c:v>
                </c:pt>
                <c:pt idx="26">
                  <c:v>0.99635300000000004</c:v>
                </c:pt>
                <c:pt idx="27">
                  <c:v>0.446826</c:v>
                </c:pt>
                <c:pt idx="28">
                  <c:v>0.99346699999999999</c:v>
                </c:pt>
                <c:pt idx="29">
                  <c:v>0.89925500000000003</c:v>
                </c:pt>
                <c:pt idx="31">
                  <c:v>0.69935000000000003</c:v>
                </c:pt>
                <c:pt idx="32">
                  <c:v>0.86048199999999997</c:v>
                </c:pt>
                <c:pt idx="33">
                  <c:v>1.7765949999999999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A3-45EA-B151-B1D2EA39A5B8}"/>
            </c:ext>
          </c:extLst>
        </c:ser>
        <c:ser>
          <c:idx val="7"/>
          <c:order val="7"/>
          <c:tx>
            <c:strRef>
              <c:f>'10 social protection'!$J$145</c:f>
              <c:strCache>
                <c:ptCount val="1"/>
                <c:pt idx="0">
                  <c:v>R&amp;D Social protection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protection'!$J$146:$J$179</c:f>
              <c:numCache>
                <c:formatCode>#,##0.0_i</c:formatCode>
                <c:ptCount val="34"/>
                <c:pt idx="0">
                  <c:v>4.2170000000000003E-3</c:v>
                </c:pt>
                <c:pt idx="1">
                  <c:v>4.5069999999999997E-3</c:v>
                </c:pt>
                <c:pt idx="3">
                  <c:v>4.6449999999999998E-3</c:v>
                </c:pt>
                <c:pt idx="4">
                  <c:v>0</c:v>
                </c:pt>
                <c:pt idx="5">
                  <c:v>2.7699999999999999E-3</c:v>
                </c:pt>
                <c:pt idx="6">
                  <c:v>1.0843E-2</c:v>
                </c:pt>
                <c:pt idx="7">
                  <c:v>3.2490000000000002E-3</c:v>
                </c:pt>
                <c:pt idx="8">
                  <c:v>2.1996999999999999E-2</c:v>
                </c:pt>
                <c:pt idx="9">
                  <c:v>3.6970000000000002E-3</c:v>
                </c:pt>
                <c:pt idx="10">
                  <c:v>2.6640000000000001E-3</c:v>
                </c:pt>
                <c:pt idx="11">
                  <c:v>4.5380000000000004E-3</c:v>
                </c:pt>
                <c:pt idx="12">
                  <c:v>0</c:v>
                </c:pt>
                <c:pt idx="13">
                  <c:v>1.0269999999999999E-3</c:v>
                </c:pt>
                <c:pt idx="14">
                  <c:v>7.4599999999999996E-3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4.6109999999999996E-3</c:v>
                </c:pt>
                <c:pt idx="20">
                  <c:v>1.1249999999999999E-3</c:v>
                </c:pt>
                <c:pt idx="21">
                  <c:v>9.4599999999999997E-3</c:v>
                </c:pt>
                <c:pt idx="22">
                  <c:v>1.4002000000000001E-2</c:v>
                </c:pt>
                <c:pt idx="23">
                  <c:v>0</c:v>
                </c:pt>
                <c:pt idx="24">
                  <c:v>6.6E-4</c:v>
                </c:pt>
                <c:pt idx="25">
                  <c:v>0</c:v>
                </c:pt>
                <c:pt idx="26">
                  <c:v>2.238E-3</c:v>
                </c:pt>
                <c:pt idx="27">
                  <c:v>1.2440000000000001E-3</c:v>
                </c:pt>
                <c:pt idx="28">
                  <c:v>2.2362E-2</c:v>
                </c:pt>
                <c:pt idx="29">
                  <c:v>1.5939999999999999E-3</c:v>
                </c:pt>
                <c:pt idx="31">
                  <c:v>0</c:v>
                </c:pt>
                <c:pt idx="32">
                  <c:v>4.5065000000000001E-2</c:v>
                </c:pt>
                <c:pt idx="33">
                  <c:v>7.1000000000000002E-4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BA3-45EA-B151-B1D2EA39A5B8}"/>
            </c:ext>
          </c:extLst>
        </c:ser>
        <c:ser>
          <c:idx val="8"/>
          <c:order val="8"/>
          <c:tx>
            <c:strRef>
              <c:f>'10 social protection'!$K$145</c:f>
              <c:strCache>
                <c:ptCount val="1"/>
                <c:pt idx="0">
                  <c:v>Social protection n.e.c.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'10 social protection'!$B$146:$B$179</c:f>
              <c:strCache>
                <c:ptCount val="34"/>
                <c:pt idx="0">
                  <c:v>EU*</c:v>
                </c:pt>
                <c:pt idx="1">
                  <c:v>euro area 20*</c:v>
                </c:pt>
                <c:pt idx="3">
                  <c:v>Belgium*</c:v>
                </c:pt>
                <c:pt idx="4">
                  <c:v>Bulgaria</c:v>
                </c:pt>
                <c:pt idx="5">
                  <c:v>Czechia</c:v>
                </c:pt>
                <c:pt idx="6">
                  <c:v>Denmark</c:v>
                </c:pt>
                <c:pt idx="7">
                  <c:v>Germany*</c:v>
                </c:pt>
                <c:pt idx="8">
                  <c:v>Estonia</c:v>
                </c:pt>
                <c:pt idx="9">
                  <c:v>Ireland</c:v>
                </c:pt>
                <c:pt idx="10">
                  <c:v>Greece</c:v>
                </c:pt>
                <c:pt idx="11">
                  <c:v>Spain*</c:v>
                </c:pt>
                <c:pt idx="12">
                  <c:v>France*</c:v>
                </c:pt>
                <c:pt idx="13">
                  <c:v>Croatia</c:v>
                </c:pt>
                <c:pt idx="14">
                  <c:v>Italy</c:v>
                </c:pt>
                <c:pt idx="15">
                  <c:v>Cyprus</c:v>
                </c:pt>
                <c:pt idx="16">
                  <c:v>Latvia</c:v>
                </c:pt>
                <c:pt idx="17">
                  <c:v>Lithuania</c:v>
                </c:pt>
                <c:pt idx="18">
                  <c:v>Luxembourg</c:v>
                </c:pt>
                <c:pt idx="19">
                  <c:v>Hungary</c:v>
                </c:pt>
                <c:pt idx="20">
                  <c:v>Malta</c:v>
                </c:pt>
                <c:pt idx="21">
                  <c:v>Netherlands</c:v>
                </c:pt>
                <c:pt idx="22">
                  <c:v>Austria</c:v>
                </c:pt>
                <c:pt idx="23">
                  <c:v>Poland</c:v>
                </c:pt>
                <c:pt idx="24">
                  <c:v>Portugal*</c:v>
                </c:pt>
                <c:pt idx="25">
                  <c:v>Romania</c:v>
                </c:pt>
                <c:pt idx="26">
                  <c:v>Slovenia</c:v>
                </c:pt>
                <c:pt idx="27">
                  <c:v>Slovakia*</c:v>
                </c:pt>
                <c:pt idx="28">
                  <c:v>Finland</c:v>
                </c:pt>
                <c:pt idx="29">
                  <c:v>Sweden</c:v>
                </c:pt>
                <c:pt idx="31">
                  <c:v>Iceland</c:v>
                </c:pt>
                <c:pt idx="32">
                  <c:v>Norway</c:v>
                </c:pt>
                <c:pt idx="33">
                  <c:v>Switzerland</c:v>
                </c:pt>
              </c:strCache>
            </c:strRef>
          </c:cat>
          <c:val>
            <c:numRef>
              <c:f>'10 social protection'!$K$146:$K$179</c:f>
              <c:numCache>
                <c:formatCode>#,##0.0_i</c:formatCode>
                <c:ptCount val="34"/>
                <c:pt idx="0">
                  <c:v>0.28424899999999997</c:v>
                </c:pt>
                <c:pt idx="1">
                  <c:v>0.30173499999999998</c:v>
                </c:pt>
                <c:pt idx="3">
                  <c:v>0.217031</c:v>
                </c:pt>
                <c:pt idx="4">
                  <c:v>0.23235700000000001</c:v>
                </c:pt>
                <c:pt idx="5">
                  <c:v>0.161133</c:v>
                </c:pt>
                <c:pt idx="6">
                  <c:v>0.428124</c:v>
                </c:pt>
                <c:pt idx="7">
                  <c:v>0.68466499999999997</c:v>
                </c:pt>
                <c:pt idx="8">
                  <c:v>0.21918000000000001</c:v>
                </c:pt>
                <c:pt idx="9">
                  <c:v>0.17572399999999999</c:v>
                </c:pt>
                <c:pt idx="10">
                  <c:v>2.2647E-2</c:v>
                </c:pt>
                <c:pt idx="11">
                  <c:v>0.123672</c:v>
                </c:pt>
                <c:pt idx="12">
                  <c:v>0.14455499999999999</c:v>
                </c:pt>
                <c:pt idx="13">
                  <c:v>0.115967</c:v>
                </c:pt>
                <c:pt idx="14">
                  <c:v>0.119171</c:v>
                </c:pt>
                <c:pt idx="15">
                  <c:v>0.13305700000000001</c:v>
                </c:pt>
                <c:pt idx="16">
                  <c:v>0.32697999999999999</c:v>
                </c:pt>
                <c:pt idx="17">
                  <c:v>0.24522099999999999</c:v>
                </c:pt>
                <c:pt idx="18">
                  <c:v>0.25162400000000001</c:v>
                </c:pt>
                <c:pt idx="19">
                  <c:v>0.14400399999999999</c:v>
                </c:pt>
                <c:pt idx="20">
                  <c:v>0.33420899999999998</c:v>
                </c:pt>
                <c:pt idx="21">
                  <c:v>4.215E-3</c:v>
                </c:pt>
                <c:pt idx="22">
                  <c:v>0.17882999999999999</c:v>
                </c:pt>
                <c:pt idx="23">
                  <c:v>0.137378</c:v>
                </c:pt>
                <c:pt idx="24">
                  <c:v>0.28820200000000001</c:v>
                </c:pt>
                <c:pt idx="25">
                  <c:v>0.35083900000000001</c:v>
                </c:pt>
                <c:pt idx="26">
                  <c:v>0.305176</c:v>
                </c:pt>
                <c:pt idx="27">
                  <c:v>0.77943799999999996</c:v>
                </c:pt>
                <c:pt idx="28">
                  <c:v>0.39078800000000002</c:v>
                </c:pt>
                <c:pt idx="29">
                  <c:v>8.0809999999999996E-3</c:v>
                </c:pt>
                <c:pt idx="31">
                  <c:v>0.73491899999999999</c:v>
                </c:pt>
                <c:pt idx="32">
                  <c:v>0.33415299999999998</c:v>
                </c:pt>
                <c:pt idx="33">
                  <c:v>9.3299999999999998E-3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A3-45EA-B151-B1D2EA39A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61182592"/>
        <c:axId val="261184128"/>
      </c:barChart>
      <c:catAx>
        <c:axId val="26118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261184128"/>
        <c:crosses val="autoZero"/>
        <c:auto val="1"/>
        <c:lblAlgn val="ctr"/>
        <c:lblOffset val="100"/>
        <c:tickMarkSkip val="1"/>
        <c:noMultiLvlLbl val="0"/>
      </c:catAx>
      <c:valAx>
        <c:axId val="261184128"/>
        <c:scaling>
          <c:orientation val="minMax"/>
          <c:max val="28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in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inorGridlines>
        <c:numFmt formatCode="#,##0" sourceLinked="0"/>
        <c:majorTickMark val="none"/>
        <c:minorTickMark val="none"/>
        <c:tickLblPos val="nextTo"/>
        <c:spPr>
          <a:ln w="9525">
            <a:noFill/>
          </a:ln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61182592"/>
        <c:crosses val="autoZero"/>
        <c:crossBetween val="between"/>
        <c:majorUnit val="5"/>
        <c:minorUnit val="1"/>
      </c:valAx>
    </c:plotArea>
    <c:legend>
      <c:legendPos val="b"/>
      <c:layout>
        <c:manualLayout>
          <c:xMode val="edge"/>
          <c:yMode val="edge"/>
          <c:x val="0.21180514200430831"/>
          <c:y val="0.76117584891044743"/>
          <c:w val="0.57678977102652085"/>
          <c:h val="0.1182038667308665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0</xdr:rowOff>
    </xdr:from>
    <xdr:to>
      <xdr:col>40</xdr:col>
      <xdr:colOff>47625</xdr:colOff>
      <xdr:row>36</xdr:row>
      <xdr:rowOff>4700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3348FC-0390-41C9-BB5D-C7461FCB7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0.95634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CFCCF16-FDBF-8756-5D4B-4414C87FE9EE}"/>
            </a:ext>
          </a:extLst>
        </cdr:cNvPr>
        <cdr:cNvSpPr txBox="1"/>
      </cdr:nvSpPr>
      <cdr:spPr>
        <a:xfrm xmlns:a="http://schemas.openxmlformats.org/drawingml/2006/main">
          <a:off x="0" y="5899911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(gov_10a_main)</a:t>
          </a:r>
        </a:p>
      </cdr:txBody>
    </cdr:sp>
  </cdr:absSizeAnchor>
  <cdr:absSizeAnchor xmlns:cdr="http://schemas.openxmlformats.org/drawingml/2006/chartDrawing">
    <cdr:from>
      <cdr:x>0.83936</cdr:x>
      <cdr:y>0.93182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84AA275-E877-B345-6D6D-0E986CFD317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48655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97103</xdr:colOff>
      <xdr:row>43</xdr:row>
      <xdr:rowOff>1114</xdr:rowOff>
    </xdr:from>
    <xdr:to>
      <xdr:col>29</xdr:col>
      <xdr:colOff>38100</xdr:colOff>
      <xdr:row>80</xdr:row>
      <xdr:rowOff>21776</xdr:rowOff>
    </xdr:to>
    <xdr:graphicFrame macro="">
      <xdr:nvGraphicFramePr>
        <xdr:cNvPr id="20" name="Chart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514354</xdr:colOff>
      <xdr:row>2</xdr:row>
      <xdr:rowOff>163835</xdr:rowOff>
    </xdr:from>
    <xdr:to>
      <xdr:col>52</xdr:col>
      <xdr:colOff>605794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4ED5DC-0B4C-A0DF-0353-E4F9A7D9EF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0.92377</cdr:y>
    </cdr:from>
    <cdr:ext cx="8000716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BE20D3F7-0A0E-C860-B7BE-E49157DC4239}"/>
            </a:ext>
          </a:extLst>
        </cdr:cNvPr>
        <cdr:cNvSpPr txBox="1"/>
      </cdr:nvSpPr>
      <cdr:spPr>
        <a:xfrm xmlns:a="http://schemas.openxmlformats.org/drawingml/2006/main">
          <a:off x="0" y="5875626"/>
          <a:ext cx="8000716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0.83958</cdr:x>
      <cdr:y>0.93387</cdr:y>
    </cdr:from>
    <cdr:ext cx="1530098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B7EB403-864E-0D4F-353C-B3F20EC8DC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8237" y="5939877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0.94742</cdr:y>
    </cdr:from>
    <cdr:ext cx="7994999" cy="32237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B4BEB5F-E79D-19DE-1905-F533468E161B}"/>
            </a:ext>
          </a:extLst>
        </cdr:cNvPr>
        <cdr:cNvSpPr txBox="1"/>
      </cdr:nvSpPr>
      <cdr:spPr>
        <a:xfrm xmlns:a="http://schemas.openxmlformats.org/drawingml/2006/main">
          <a:off x="0" y="5809292"/>
          <a:ext cx="7994999" cy="3223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0.8393</cdr:x>
      <cdr:y>0.9334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BA10A2D-DE9F-AA14-5DC3-DC63AFDACF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89487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1288058</xdr:colOff>
      <xdr:row>1</xdr:row>
      <xdr:rowOff>74566</xdr:rowOff>
    </xdr:from>
    <xdr:to>
      <xdr:col>27</xdr:col>
      <xdr:colOff>39558</xdr:colOff>
      <xdr:row>24</xdr:row>
      <xdr:rowOff>71413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0449AA-DDC3-F4CB-E874-0DC2642069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328024</xdr:colOff>
      <xdr:row>27</xdr:row>
      <xdr:rowOff>326572</xdr:rowOff>
    </xdr:from>
    <xdr:to>
      <xdr:col>24</xdr:col>
      <xdr:colOff>23375</xdr:colOff>
      <xdr:row>62</xdr:row>
      <xdr:rowOff>24190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3A4502-CA6A-4B6D-9979-7C507D533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0.89229</cdr:y>
    </cdr:from>
    <cdr:ext cx="7995000" cy="50956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21D7FBB-8C1E-054A-09D1-DA4F095DAE1D}"/>
            </a:ext>
          </a:extLst>
        </cdr:cNvPr>
        <cdr:cNvSpPr txBox="1"/>
      </cdr:nvSpPr>
      <cdr:spPr>
        <a:xfrm xmlns:a="http://schemas.openxmlformats.org/drawingml/2006/main">
          <a:off x="0" y="4221209"/>
          <a:ext cx="7995000" cy="50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* provisional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0.83936</cdr:x>
      <cdr:y>0.91548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9B7FF6B-4248-8F99-5E63-A29EC43374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55589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0.91131</cdr:y>
    </cdr:from>
    <cdr:ext cx="7995000" cy="445357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21D7FBB-8C1E-054A-09D1-DA4F095DAE1D}"/>
            </a:ext>
          </a:extLst>
        </cdr:cNvPr>
        <cdr:cNvSpPr txBox="1"/>
      </cdr:nvSpPr>
      <cdr:spPr>
        <a:xfrm xmlns:a="http://schemas.openxmlformats.org/drawingml/2006/main">
          <a:off x="0" y="4640035"/>
          <a:ext cx="7995000" cy="445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* provisional</a:t>
          </a:r>
          <a:br>
            <a:rPr lang="en-GB" sz="1200" i="1">
              <a:latin typeface="Arial" panose="020B0604020202020204" pitchFamily="34" charset="0"/>
            </a:rPr>
          </a:b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0.83936</cdr:x>
      <cdr:y>0.91548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9B7FF6B-4248-8F99-5E63-A29EC433749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555892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379794</xdr:colOff>
      <xdr:row>1</xdr:row>
      <xdr:rowOff>75958</xdr:rowOff>
    </xdr:from>
    <xdr:to>
      <xdr:col>26</xdr:col>
      <xdr:colOff>475044</xdr:colOff>
      <xdr:row>28</xdr:row>
      <xdr:rowOff>42035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0.90687</cdr:y>
    </cdr:from>
    <cdr:ext cx="7995000" cy="5503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5F2C176-FD68-D56C-15A5-633CEC54B43D}"/>
            </a:ext>
          </a:extLst>
        </cdr:cNvPr>
        <cdr:cNvSpPr txBox="1"/>
      </cdr:nvSpPr>
      <cdr:spPr>
        <a:xfrm xmlns:a="http://schemas.openxmlformats.org/drawingml/2006/main">
          <a:off x="0" y="5359302"/>
          <a:ext cx="7995000" cy="55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0.83942</cdr:x>
      <cdr:y>0.92423</cdr:y>
    </cdr:from>
    <cdr:ext cx="1530098" cy="45788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D78CA5D-6270-78C9-F52B-657AB264AEF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585142"/>
          <a:ext cx="1530098" cy="45788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377448</xdr:colOff>
      <xdr:row>0</xdr:row>
      <xdr:rowOff>29959</xdr:rowOff>
    </xdr:from>
    <xdr:to>
      <xdr:col>24</xdr:col>
      <xdr:colOff>472698</xdr:colOff>
      <xdr:row>31</xdr:row>
      <xdr:rowOff>106996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0.90472</cdr:y>
    </cdr:from>
    <cdr:ext cx="7994999" cy="550442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A65FB109-40CD-7FEC-1463-90D65CB02CC9}"/>
            </a:ext>
          </a:extLst>
        </cdr:cNvPr>
        <cdr:cNvSpPr txBox="1"/>
      </cdr:nvSpPr>
      <cdr:spPr>
        <a:xfrm xmlns:a="http://schemas.openxmlformats.org/drawingml/2006/main">
          <a:off x="0" y="5226355"/>
          <a:ext cx="7994999" cy="550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0.8393</cdr:x>
      <cdr:y>0.92878</cdr:y>
    </cdr:from>
    <cdr:ext cx="1530099" cy="420623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444F16F-5E48-72E2-FF25-5E045DF57F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48571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1</xdr:row>
      <xdr:rowOff>0</xdr:rowOff>
    </xdr:from>
    <xdr:to>
      <xdr:col>44</xdr:col>
      <xdr:colOff>571500</xdr:colOff>
      <xdr:row>41</xdr:row>
      <xdr:rowOff>63315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12ED1A-F7D1-4485-9D0A-2C02B59B9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0.91814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BEA759ED-79B5-1BE7-C14C-22AF0D06BD94}"/>
            </a:ext>
          </a:extLst>
        </cdr:cNvPr>
        <cdr:cNvSpPr txBox="1"/>
      </cdr:nvSpPr>
      <cdr:spPr>
        <a:xfrm xmlns:a="http://schemas.openxmlformats.org/drawingml/2006/main">
          <a:off x="0" y="543806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0.83942</cdr:x>
      <cdr:y>0.92898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8633505-38B5-10C0-C131-0F60C1085D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50231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51751</xdr:colOff>
      <xdr:row>1</xdr:row>
      <xdr:rowOff>104775</xdr:rowOff>
    </xdr:from>
    <xdr:to>
      <xdr:col>25</xdr:col>
      <xdr:colOff>147001</xdr:colOff>
      <xdr:row>31</xdr:row>
      <xdr:rowOff>148693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0.80585</cdr:x>
      <cdr:y>0.91189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B0E5D33-CEF4-7192-53CE-02B3E00302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678792" y="5522495"/>
          <a:ext cx="1850018" cy="53360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0.91559</cdr:y>
    </cdr:from>
    <cdr:ext cx="7995000" cy="4820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87085BA-1C93-FFA9-E28D-69F8AE689DA2}"/>
            </a:ext>
          </a:extLst>
        </cdr:cNvPr>
        <cdr:cNvSpPr txBox="1"/>
      </cdr:nvSpPr>
      <cdr:spPr>
        <a:xfrm xmlns:a="http://schemas.openxmlformats.org/drawingml/2006/main">
          <a:off x="0" y="5229225"/>
          <a:ext cx="7995000" cy="482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590550</xdr:colOff>
      <xdr:row>1</xdr:row>
      <xdr:rowOff>66040</xdr:rowOff>
    </xdr:from>
    <xdr:to>
      <xdr:col>27</xdr:col>
      <xdr:colOff>525785</xdr:colOff>
      <xdr:row>31</xdr:row>
      <xdr:rowOff>117436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0.90968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A6C820DF-98BD-0221-4C31-B1ACB8D754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78919" y="4911167"/>
          <a:ext cx="1639201" cy="48760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0.9042</cdr:y>
    </cdr:from>
    <cdr:ext cx="7995000" cy="56701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63CE4E6-EC74-E775-86D5-7BDE9C10B4E0}"/>
            </a:ext>
          </a:extLst>
        </cdr:cNvPr>
        <cdr:cNvSpPr txBox="1"/>
      </cdr:nvSpPr>
      <cdr:spPr>
        <a:xfrm xmlns:a="http://schemas.openxmlformats.org/drawingml/2006/main">
          <a:off x="0" y="5351780"/>
          <a:ext cx="7995000" cy="567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49</xdr:col>
      <xdr:colOff>421460</xdr:colOff>
      <xdr:row>40</xdr:row>
      <xdr:rowOff>63315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9D3E882-74A2-4EAF-A797-D716EE6A3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0.91814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BEA759ED-79B5-1BE7-C14C-22AF0D06BD94}"/>
            </a:ext>
          </a:extLst>
        </cdr:cNvPr>
        <cdr:cNvSpPr txBox="1"/>
      </cdr:nvSpPr>
      <cdr:spPr>
        <a:xfrm xmlns:a="http://schemas.openxmlformats.org/drawingml/2006/main">
          <a:off x="0" y="543806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0.83942</cdr:x>
      <cdr:y>0.92898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88633505-38B5-10C0-C131-0F60C1085D2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50231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438149</xdr:colOff>
      <xdr:row>1</xdr:row>
      <xdr:rowOff>35877</xdr:rowOff>
    </xdr:from>
    <xdr:to>
      <xdr:col>24</xdr:col>
      <xdr:colOff>533399</xdr:colOff>
      <xdr:row>32</xdr:row>
      <xdr:rowOff>114932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0.90576</cdr:y>
    </cdr:from>
    <cdr:ext cx="7995000" cy="525648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39AA8106-7126-3264-7360-25295290B441}"/>
            </a:ext>
          </a:extLst>
        </cdr:cNvPr>
        <cdr:cNvSpPr txBox="1"/>
      </cdr:nvSpPr>
      <cdr:spPr>
        <a:xfrm xmlns:a="http://schemas.openxmlformats.org/drawingml/2006/main">
          <a:off x="0" y="5058225"/>
          <a:ext cx="7995000" cy="525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0.83942</cdr:x>
      <cdr:y>0.9286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5795E49C-18F6-C9C7-C1FC-F466C2B729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8711" y="547058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600074</xdr:colOff>
      <xdr:row>0</xdr:row>
      <xdr:rowOff>0</xdr:rowOff>
    </xdr:from>
    <xdr:to>
      <xdr:col>25</xdr:col>
      <xdr:colOff>76199</xdr:colOff>
      <xdr:row>32</xdr:row>
      <xdr:rowOff>63728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0.91483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ABAB4DEB-6811-BC1D-278A-E62ED03C07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24882" y="5544502"/>
          <a:ext cx="1996308" cy="516166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0.00102</cdr:x>
      <cdr:y>0.89449</cdr:y>
    </cdr:from>
    <cdr:ext cx="7994999" cy="58760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7EB2D12-788E-5AC8-31F5-A11FE058F387}"/>
            </a:ext>
          </a:extLst>
        </cdr:cNvPr>
        <cdr:cNvSpPr txBox="1"/>
      </cdr:nvSpPr>
      <cdr:spPr>
        <a:xfrm xmlns:a="http://schemas.openxmlformats.org/drawingml/2006/main">
          <a:off x="9570" y="4981575"/>
          <a:ext cx="7994999" cy="587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267334</xdr:colOff>
      <xdr:row>1</xdr:row>
      <xdr:rowOff>40321</xdr:rowOff>
    </xdr:from>
    <xdr:to>
      <xdr:col>25</xdr:col>
      <xdr:colOff>200659</xdr:colOff>
      <xdr:row>31</xdr:row>
      <xdr:rowOff>119196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0.78992</cdr:x>
      <cdr:y>0.91036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0BB86270-7792-825C-75E2-F4F74C6202B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23988" y="5499963"/>
          <a:ext cx="2001012" cy="541562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0.91142</cdr:y>
    </cdr:from>
    <cdr:ext cx="7995000" cy="48334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2B48297-BE44-8AB4-66D4-58D978B7FB05}"/>
            </a:ext>
          </a:extLst>
        </cdr:cNvPr>
        <cdr:cNvSpPr txBox="1"/>
      </cdr:nvSpPr>
      <cdr:spPr>
        <a:xfrm xmlns:a="http://schemas.openxmlformats.org/drawingml/2006/main">
          <a:off x="0" y="5219909"/>
          <a:ext cx="7995000" cy="483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603248</xdr:colOff>
      <xdr:row>1</xdr:row>
      <xdr:rowOff>77788</xdr:rowOff>
    </xdr:from>
    <xdr:to>
      <xdr:col>25</xdr:col>
      <xdr:colOff>79373</xdr:colOff>
      <xdr:row>32</xdr:row>
      <xdr:rowOff>127258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0.9103</cdr:y>
    </cdr:from>
    <cdr:to>
      <cdr:x>1</cdr:x>
      <cdr:y>1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68E2281F-BD2F-DA0F-F5D4-E6C953AFA0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78919" y="4948315"/>
          <a:ext cx="1639201" cy="48760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0.90943</cdr:y>
    </cdr:from>
    <cdr:ext cx="7995000" cy="51778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8D1FF27-E269-B7F7-050E-FF895F4AF982}"/>
            </a:ext>
          </a:extLst>
        </cdr:cNvPr>
        <cdr:cNvSpPr txBox="1"/>
      </cdr:nvSpPr>
      <cdr:spPr>
        <a:xfrm xmlns:a="http://schemas.openxmlformats.org/drawingml/2006/main">
          <a:off x="0" y="5199062"/>
          <a:ext cx="7995000" cy="5177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304799</xdr:colOff>
      <xdr:row>2</xdr:row>
      <xdr:rowOff>12589</xdr:rowOff>
    </xdr:from>
    <xdr:to>
      <xdr:col>51</xdr:col>
      <xdr:colOff>400049</xdr:colOff>
      <xdr:row>36</xdr:row>
      <xdr:rowOff>106653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0.90415</cdr:y>
    </cdr:from>
    <cdr:to>
      <cdr:x>1</cdr:x>
      <cdr:y>1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04AFC7C2-15BD-2CDD-280A-3B0B0CC01D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09361" y="4781662"/>
          <a:ext cx="1647308" cy="506899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0.91083</cdr:y>
    </cdr:from>
    <cdr:ext cx="7994999" cy="52956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E66B46F-8BFD-9E51-C4C5-032CAEA5F234}"/>
            </a:ext>
          </a:extLst>
        </cdr:cNvPr>
        <cdr:cNvSpPr txBox="1"/>
      </cdr:nvSpPr>
      <cdr:spPr>
        <a:xfrm xmlns:a="http://schemas.openxmlformats.org/drawingml/2006/main">
          <a:off x="0" y="5409041"/>
          <a:ext cx="7994999" cy="5295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400049</xdr:colOff>
      <xdr:row>2</xdr:row>
      <xdr:rowOff>36420</xdr:rowOff>
    </xdr:from>
    <xdr:to>
      <xdr:col>34</xdr:col>
      <xdr:colOff>104774</xdr:colOff>
      <xdr:row>32</xdr:row>
      <xdr:rowOff>69839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0.90415</cdr:y>
    </cdr:from>
    <cdr:to>
      <cdr:x>1</cdr:x>
      <cdr:y>1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8ACEE9E0-355C-91B6-C996-39F95165E0B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27893" y="5473018"/>
          <a:ext cx="1997107" cy="580201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0.91417</cdr:y>
    </cdr:from>
    <cdr:ext cx="7994999" cy="50809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A98178E-DC03-3BD1-76BC-A5810EE911C1}"/>
            </a:ext>
          </a:extLst>
        </cdr:cNvPr>
        <cdr:cNvSpPr txBox="1"/>
      </cdr:nvSpPr>
      <cdr:spPr>
        <a:xfrm xmlns:a="http://schemas.openxmlformats.org/drawingml/2006/main">
          <a:off x="0" y="5411774"/>
          <a:ext cx="7994999" cy="5080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87084</xdr:colOff>
      <xdr:row>1</xdr:row>
      <xdr:rowOff>120060</xdr:rowOff>
    </xdr:from>
    <xdr:to>
      <xdr:col>27</xdr:col>
      <xdr:colOff>182334</xdr:colOff>
      <xdr:row>31</xdr:row>
      <xdr:rowOff>158848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0.79033</cdr:x>
      <cdr:y>0.91342</cdr:y>
    </cdr:from>
    <cdr:to>
      <cdr:x>1</cdr:x>
      <cdr:y>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E9E69164-FD82-A817-C917-F07D78C1257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78919" y="5144531"/>
          <a:ext cx="1639201" cy="48760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</cdr:x>
      <cdr:y>0.91091</cdr:y>
    </cdr:from>
    <cdr:ext cx="7995000" cy="51263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82E640E-FCB0-2282-FC44-D324FFE10AAB}"/>
            </a:ext>
          </a:extLst>
        </cdr:cNvPr>
        <cdr:cNvSpPr txBox="1"/>
      </cdr:nvSpPr>
      <cdr:spPr>
        <a:xfrm xmlns:a="http://schemas.openxmlformats.org/drawingml/2006/main">
          <a:off x="0" y="5241155"/>
          <a:ext cx="7995000" cy="512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17929</xdr:colOff>
      <xdr:row>1</xdr:row>
      <xdr:rowOff>52107</xdr:rowOff>
    </xdr:from>
    <xdr:to>
      <xdr:col>28</xdr:col>
      <xdr:colOff>115981</xdr:colOff>
      <xdr:row>32</xdr:row>
      <xdr:rowOff>86595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absSizeAnchor xmlns:cdr="http://schemas.openxmlformats.org/drawingml/2006/chartDrawing">
    <cdr:from>
      <cdr:x>0</cdr:x>
      <cdr:y>0.90673</cdr:y>
    </cdr:from>
    <cdr:ext cx="7994999" cy="51745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C25F35D-1639-2E2F-F7A6-B2A2DD162FE3}"/>
            </a:ext>
          </a:extLst>
        </cdr:cNvPr>
        <cdr:cNvSpPr txBox="1"/>
      </cdr:nvSpPr>
      <cdr:spPr>
        <a:xfrm xmlns:a="http://schemas.openxmlformats.org/drawingml/2006/main">
          <a:off x="0" y="5030322"/>
          <a:ext cx="7994999" cy="517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provisional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(gov_10a_exp)</a:t>
          </a:r>
        </a:p>
      </cdr:txBody>
    </cdr:sp>
  </cdr:absSizeAnchor>
  <cdr:absSizeAnchor xmlns:cdr="http://schemas.openxmlformats.org/drawingml/2006/chartDrawing">
    <cdr:from>
      <cdr:x>0.8393</cdr:x>
      <cdr:y>0.92987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A17E0179-9459-725E-B833-5C6EABA4E3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1091" y="562749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_PF%20project\task1_SIFs%20old\SIF5%20FA%20HH%20and%20NFC\02%20Production\SIF5%20data%20v0512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0/ESA%20Tables/04%20ESA%20Table%2025/Data/T25_consistency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_st"/>
      <sheetName val="nasa_full"/>
      <sheetName val="F2"/>
      <sheetName val="F30"/>
      <sheetName val="F3"/>
      <sheetName val="F31"/>
      <sheetName val="F4"/>
      <sheetName val="F5"/>
      <sheetName val="F6"/>
      <sheetName val="F9"/>
      <sheetName val="F10"/>
      <sheetName val="F11"/>
      <sheetName val="F12"/>
    </sheetNames>
    <sheetDataSet>
      <sheetData sheetId="0"/>
      <sheetData sheetId="1">
        <row r="194">
          <cell r="C194" t="str">
            <v>B6N Net disposable income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Overview"/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UK"/>
      <sheetName val="IS"/>
      <sheetName val="NO"/>
      <sheetName val="CH"/>
      <sheetName val="TR"/>
      <sheetName val="ME"/>
      <sheetName val="RS"/>
      <sheetName val="MK"/>
      <sheetName val="AL"/>
      <sheetName val="Parameters"/>
      <sheetName val="ModelRange"/>
      <sheetName val="input_gov"/>
      <sheetName val="XX"/>
      <sheetName val="gov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">
          <cell r="A1" t="str">
            <v>Country code</v>
          </cell>
        </row>
        <row r="2">
          <cell r="A2" t="str">
            <v>BE</v>
          </cell>
          <cell r="B2" t="str">
            <v>Belgium</v>
          </cell>
        </row>
        <row r="3">
          <cell r="A3" t="str">
            <v>BG</v>
          </cell>
          <cell r="B3" t="str">
            <v>Bulgaria</v>
          </cell>
        </row>
        <row r="4">
          <cell r="A4" t="str">
            <v>CZ</v>
          </cell>
          <cell r="B4" t="str">
            <v>Czech Republic</v>
          </cell>
        </row>
        <row r="5">
          <cell r="A5" t="str">
            <v>DK</v>
          </cell>
          <cell r="B5" t="str">
            <v>Denmark</v>
          </cell>
        </row>
        <row r="6">
          <cell r="A6" t="str">
            <v>DE</v>
          </cell>
          <cell r="B6" t="str">
            <v>Germany</v>
          </cell>
        </row>
        <row r="7">
          <cell r="A7" t="str">
            <v>EE</v>
          </cell>
          <cell r="B7" t="str">
            <v>Estonia</v>
          </cell>
        </row>
        <row r="8">
          <cell r="A8" t="str">
            <v>IE</v>
          </cell>
          <cell r="B8" t="str">
            <v>Ireland</v>
          </cell>
        </row>
        <row r="9">
          <cell r="A9" t="str">
            <v>EL</v>
          </cell>
          <cell r="B9" t="str">
            <v>Greece</v>
          </cell>
        </row>
        <row r="10">
          <cell r="A10" t="str">
            <v>ES</v>
          </cell>
          <cell r="B10" t="str">
            <v>Spain</v>
          </cell>
        </row>
        <row r="11">
          <cell r="A11" t="str">
            <v>FR</v>
          </cell>
          <cell r="B11" t="str">
            <v>France</v>
          </cell>
        </row>
        <row r="12">
          <cell r="A12" t="str">
            <v>HR</v>
          </cell>
          <cell r="B12" t="str">
            <v>Croatia</v>
          </cell>
        </row>
        <row r="13">
          <cell r="A13" t="str">
            <v>IT</v>
          </cell>
          <cell r="B13" t="str">
            <v>Italy</v>
          </cell>
        </row>
        <row r="14">
          <cell r="A14" t="str">
            <v>CY</v>
          </cell>
          <cell r="B14" t="str">
            <v>Cyprus</v>
          </cell>
        </row>
        <row r="15">
          <cell r="A15" t="str">
            <v>LV</v>
          </cell>
          <cell r="B15" t="str">
            <v>Latvia</v>
          </cell>
        </row>
        <row r="16">
          <cell r="A16" t="str">
            <v>LT</v>
          </cell>
          <cell r="B16" t="str">
            <v>Lithuania</v>
          </cell>
        </row>
        <row r="17">
          <cell r="A17" t="str">
            <v>LU</v>
          </cell>
          <cell r="B17" t="str">
            <v>Luxembourg</v>
          </cell>
        </row>
        <row r="18">
          <cell r="A18" t="str">
            <v>HU</v>
          </cell>
          <cell r="B18" t="str">
            <v>Hungary</v>
          </cell>
        </row>
        <row r="19">
          <cell r="A19" t="str">
            <v>MT</v>
          </cell>
          <cell r="B19" t="str">
            <v>Malta</v>
          </cell>
        </row>
        <row r="20">
          <cell r="A20" t="str">
            <v>NL</v>
          </cell>
          <cell r="B20" t="str">
            <v>Netherlands</v>
          </cell>
        </row>
        <row r="21">
          <cell r="A21" t="str">
            <v>AT</v>
          </cell>
          <cell r="B21" t="str">
            <v>Austria</v>
          </cell>
        </row>
        <row r="22">
          <cell r="A22" t="str">
            <v>PL</v>
          </cell>
          <cell r="B22" t="str">
            <v>Poland</v>
          </cell>
        </row>
        <row r="23">
          <cell r="A23" t="str">
            <v>PT</v>
          </cell>
          <cell r="B23" t="str">
            <v>Portugal</v>
          </cell>
        </row>
        <row r="24">
          <cell r="A24" t="str">
            <v>RO</v>
          </cell>
          <cell r="B24" t="str">
            <v>Romania</v>
          </cell>
        </row>
        <row r="25">
          <cell r="A25" t="str">
            <v>SI</v>
          </cell>
          <cell r="B25" t="str">
            <v>Slovenia</v>
          </cell>
        </row>
        <row r="26">
          <cell r="A26" t="str">
            <v>SK</v>
          </cell>
          <cell r="B26" t="str">
            <v>Slovakia</v>
          </cell>
        </row>
        <row r="27">
          <cell r="A27" t="str">
            <v>FI</v>
          </cell>
          <cell r="B27" t="str">
            <v>Finland</v>
          </cell>
        </row>
        <row r="28">
          <cell r="A28" t="str">
            <v>SE</v>
          </cell>
          <cell r="B28" t="str">
            <v>Sweden</v>
          </cell>
        </row>
        <row r="29">
          <cell r="A29" t="str">
            <v>UK</v>
          </cell>
          <cell r="B29" t="str">
            <v>United Kingdom</v>
          </cell>
        </row>
        <row r="30">
          <cell r="A30" t="str">
            <v>IS</v>
          </cell>
          <cell r="B30" t="str">
            <v>Iceland</v>
          </cell>
        </row>
        <row r="31">
          <cell r="A31" t="str">
            <v>NO</v>
          </cell>
          <cell r="B31" t="str">
            <v>Norway</v>
          </cell>
        </row>
        <row r="32">
          <cell r="A32" t="str">
            <v>CH</v>
          </cell>
          <cell r="B32" t="str">
            <v>Switzerland</v>
          </cell>
        </row>
        <row r="33">
          <cell r="A33" t="str">
            <v>TR</v>
          </cell>
          <cell r="B33" t="str">
            <v>Turkey</v>
          </cell>
        </row>
        <row r="34">
          <cell r="A34" t="str">
            <v>ME</v>
          </cell>
          <cell r="B34" t="str">
            <v>Montenegro</v>
          </cell>
        </row>
        <row r="35">
          <cell r="A35" t="str">
            <v>MK</v>
          </cell>
          <cell r="B35" t="str">
            <v>Macedonia</v>
          </cell>
        </row>
        <row r="36">
          <cell r="A36" t="str">
            <v>BA</v>
          </cell>
          <cell r="B36" t="str">
            <v>Bosnia &amp; Herzegovina</v>
          </cell>
        </row>
        <row r="37">
          <cell r="A37" t="str">
            <v>AL</v>
          </cell>
          <cell r="B37" t="str">
            <v>Albania</v>
          </cell>
        </row>
        <row r="38">
          <cell r="A38" t="str">
            <v>EU27</v>
          </cell>
          <cell r="B38" t="str">
            <v>EU27</v>
          </cell>
        </row>
        <row r="39">
          <cell r="A39" t="str">
            <v>EA19</v>
          </cell>
          <cell r="B39" t="str">
            <v>EA19</v>
          </cell>
        </row>
        <row r="40">
          <cell r="A40" t="str">
            <v>EU27_2019</v>
          </cell>
          <cell r="B40" t="str">
            <v>EU27_2019</v>
          </cell>
        </row>
        <row r="41">
          <cell r="A41" t="str">
            <v>EU28</v>
          </cell>
          <cell r="B41" t="str">
            <v>EU28</v>
          </cell>
        </row>
        <row r="42">
          <cell r="A42" t="str">
            <v>RS</v>
          </cell>
          <cell r="B42" t="str">
            <v>Serbia</v>
          </cell>
        </row>
      </sheetData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cache/metadata/en/gov_10a_exp_esms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3D835-1479-4852-9BF8-CECF0355971A}">
  <sheetPr>
    <tabColor theme="9" tint="0.79998168889431442"/>
  </sheetPr>
  <dimension ref="A1:B3"/>
  <sheetViews>
    <sheetView tabSelected="1" workbookViewId="0">
      <selection activeCell="B28" sqref="B28"/>
    </sheetView>
  </sheetViews>
  <sheetFormatPr defaultRowHeight="12.75" x14ac:dyDescent="0.2"/>
  <cols>
    <col min="1" max="1" width="15" style="208" bestFit="1" customWidth="1"/>
    <col min="2" max="2" width="61.85546875" style="208" bestFit="1" customWidth="1"/>
    <col min="3" max="16384" width="9.140625" style="208"/>
  </cols>
  <sheetData>
    <row r="1" spans="1:2" x14ac:dyDescent="0.2">
      <c r="A1" s="208" t="s">
        <v>196</v>
      </c>
      <c r="B1" s="210">
        <v>45737</v>
      </c>
    </row>
    <row r="2" spans="1:2" x14ac:dyDescent="0.2">
      <c r="A2" s="208" t="s">
        <v>195</v>
      </c>
      <c r="B2" s="208" t="s">
        <v>194</v>
      </c>
    </row>
    <row r="3" spans="1:2" x14ac:dyDescent="0.2">
      <c r="A3" s="208" t="s">
        <v>193</v>
      </c>
      <c r="B3" s="209" t="s">
        <v>192</v>
      </c>
    </row>
  </sheetData>
  <hyperlinks>
    <hyperlink ref="B3" r:id="rId1" xr:uid="{34031378-26AC-4192-9370-BD02A20EDF0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5"/>
  </sheetPr>
  <dimension ref="A2:AA75"/>
  <sheetViews>
    <sheetView zoomScaleNormal="100" workbookViewId="0">
      <selection activeCell="Y21" sqref="Y21"/>
    </sheetView>
  </sheetViews>
  <sheetFormatPr defaultColWidth="9.28515625" defaultRowHeight="12.75" x14ac:dyDescent="0.2"/>
  <cols>
    <col min="1" max="1" width="36.42578125" style="1" customWidth="1"/>
    <col min="2" max="24" width="5" style="1" bestFit="1" customWidth="1"/>
    <col min="25" max="16384" width="9.28515625" style="1"/>
  </cols>
  <sheetData>
    <row r="2" spans="1:24" x14ac:dyDescent="0.2">
      <c r="A2" s="193" t="s">
        <v>209</v>
      </c>
      <c r="B2" s="193">
        <v>2001</v>
      </c>
      <c r="C2" s="193">
        <v>2002</v>
      </c>
      <c r="D2" s="193">
        <v>2003</v>
      </c>
      <c r="E2" s="193">
        <v>2004</v>
      </c>
      <c r="F2" s="193">
        <v>2005</v>
      </c>
      <c r="G2" s="193">
        <v>2006</v>
      </c>
      <c r="H2" s="193">
        <v>2007</v>
      </c>
      <c r="I2" s="193">
        <v>2008</v>
      </c>
      <c r="J2" s="193">
        <v>2009</v>
      </c>
      <c r="K2" s="193">
        <v>2010</v>
      </c>
      <c r="L2" s="193">
        <v>2011</v>
      </c>
      <c r="M2" s="193">
        <v>2012</v>
      </c>
      <c r="N2" s="193">
        <v>2013</v>
      </c>
      <c r="O2" s="193">
        <v>2014</v>
      </c>
      <c r="P2" s="193">
        <v>2015</v>
      </c>
      <c r="Q2" s="193">
        <v>2016</v>
      </c>
      <c r="R2" s="193">
        <v>2017</v>
      </c>
      <c r="S2" s="193">
        <v>2018</v>
      </c>
      <c r="T2" s="193">
        <v>2019</v>
      </c>
      <c r="U2" s="193">
        <v>2020</v>
      </c>
      <c r="V2" s="193">
        <v>2021</v>
      </c>
      <c r="W2" s="193">
        <v>2022</v>
      </c>
      <c r="X2" s="193">
        <v>2023</v>
      </c>
    </row>
    <row r="3" spans="1:24" x14ac:dyDescent="0.2">
      <c r="A3" s="1" t="s">
        <v>155</v>
      </c>
      <c r="B3" s="4">
        <v>47.407725999999997</v>
      </c>
      <c r="C3" s="4">
        <v>47.780824000000003</v>
      </c>
      <c r="D3" s="4">
        <v>48.131602999999998</v>
      </c>
      <c r="E3" s="4">
        <v>47.409663000000002</v>
      </c>
      <c r="F3" s="4">
        <v>47.232322000000003</v>
      </c>
      <c r="G3" s="4">
        <v>46.560901000000001</v>
      </c>
      <c r="H3" s="4">
        <v>45.824210999999998</v>
      </c>
      <c r="I3" s="4">
        <v>46.977179</v>
      </c>
      <c r="J3" s="4">
        <v>50.849456000000004</v>
      </c>
      <c r="K3" s="4">
        <v>50.669434000000003</v>
      </c>
      <c r="L3" s="4">
        <v>49.259270999999998</v>
      </c>
      <c r="M3" s="4">
        <v>49.952274000000003</v>
      </c>
      <c r="N3" s="4">
        <v>49.952761000000002</v>
      </c>
      <c r="O3" s="4">
        <v>49.248114000000001</v>
      </c>
      <c r="P3" s="4">
        <v>48.292425000000001</v>
      </c>
      <c r="Q3" s="4">
        <v>47.514693999999999</v>
      </c>
      <c r="R3" s="4">
        <v>46.973579999999998</v>
      </c>
      <c r="S3" s="4">
        <v>46.678609000000002</v>
      </c>
      <c r="T3" s="4">
        <v>46.615991000000001</v>
      </c>
      <c r="U3" s="4">
        <v>52.917687000000001</v>
      </c>
      <c r="V3" s="4">
        <v>51.143591999999998</v>
      </c>
      <c r="W3" s="4">
        <v>49.195002000000002</v>
      </c>
      <c r="X3" s="4">
        <v>49.003233000000002</v>
      </c>
    </row>
    <row r="4" spans="1:24" x14ac:dyDescent="0.2">
      <c r="A4" s="1" t="s">
        <v>156</v>
      </c>
      <c r="B4" s="4">
        <v>47.286959000000003</v>
      </c>
      <c r="C4" s="4">
        <v>47.616500000000002</v>
      </c>
      <c r="D4" s="4">
        <v>47.939852999999999</v>
      </c>
      <c r="E4" s="4">
        <v>47.354835000000001</v>
      </c>
      <c r="F4" s="4">
        <v>47.241619</v>
      </c>
      <c r="G4" s="4">
        <v>46.557833000000002</v>
      </c>
      <c r="H4" s="4">
        <v>45.871305999999997</v>
      </c>
      <c r="I4" s="4">
        <v>47.139130999999999</v>
      </c>
      <c r="J4" s="4">
        <v>51.149416000000002</v>
      </c>
      <c r="K4" s="4">
        <v>51.040439999999997</v>
      </c>
      <c r="L4" s="4">
        <v>49.574058000000001</v>
      </c>
      <c r="M4" s="4">
        <v>50.312165999999998</v>
      </c>
      <c r="N4" s="4">
        <v>50.332058000000004</v>
      </c>
      <c r="O4" s="4">
        <v>49.576466000000003</v>
      </c>
      <c r="P4" s="4">
        <v>48.629686999999997</v>
      </c>
      <c r="Q4" s="4">
        <v>47.913913999999998</v>
      </c>
      <c r="R4" s="4">
        <v>47.414262999999998</v>
      </c>
      <c r="S4" s="4">
        <v>47.047753999999998</v>
      </c>
      <c r="T4" s="4">
        <v>47.018514000000003</v>
      </c>
      <c r="U4" s="4">
        <v>53.569251999999999</v>
      </c>
      <c r="V4" s="4">
        <v>52.023913999999998</v>
      </c>
      <c r="W4" s="4">
        <v>49.978521000000001</v>
      </c>
      <c r="X4" s="4">
        <v>49.512120000000003</v>
      </c>
    </row>
    <row r="5" spans="1:24" x14ac:dyDescent="0.2">
      <c r="A5" s="1" t="s">
        <v>158</v>
      </c>
      <c r="B5" s="4">
        <v>49.379367000000002</v>
      </c>
      <c r="C5" s="4">
        <v>49.903551999999998</v>
      </c>
      <c r="D5" s="4">
        <v>51.047367999999999</v>
      </c>
      <c r="E5" s="4">
        <v>49.318896000000002</v>
      </c>
      <c r="F5" s="4">
        <v>51.861967999999997</v>
      </c>
      <c r="G5" s="4">
        <v>48.789380000000001</v>
      </c>
      <c r="H5" s="4">
        <v>48.562927999999999</v>
      </c>
      <c r="I5" s="4">
        <v>50.775323999999998</v>
      </c>
      <c r="J5" s="4">
        <v>54.530391000000002</v>
      </c>
      <c r="K5" s="4">
        <v>53.902434999999997</v>
      </c>
      <c r="L5" s="4">
        <v>55.027256000000001</v>
      </c>
      <c r="M5" s="4">
        <v>56.245106999999997</v>
      </c>
      <c r="N5" s="4">
        <v>55.902050000000003</v>
      </c>
      <c r="O5" s="4">
        <v>55.41657</v>
      </c>
      <c r="P5" s="4">
        <v>53.880944999999997</v>
      </c>
      <c r="Q5" s="4">
        <v>53.378357000000001</v>
      </c>
      <c r="R5" s="4">
        <v>52.254316000000003</v>
      </c>
      <c r="S5" s="4">
        <v>52.451034</v>
      </c>
      <c r="T5" s="4">
        <v>51.751368999999997</v>
      </c>
      <c r="U5" s="4">
        <v>58.452976</v>
      </c>
      <c r="V5" s="4">
        <v>54.930742000000002</v>
      </c>
      <c r="W5" s="4">
        <v>52.240785000000002</v>
      </c>
      <c r="X5" s="4">
        <v>53.259086000000003</v>
      </c>
    </row>
    <row r="6" spans="1:24" x14ac:dyDescent="0.2">
      <c r="A6" s="1" t="s">
        <v>108</v>
      </c>
      <c r="B6" s="4">
        <v>40.630673000000002</v>
      </c>
      <c r="C6" s="4">
        <v>39.108024</v>
      </c>
      <c r="D6" s="4">
        <v>38.570976000000002</v>
      </c>
      <c r="E6" s="4">
        <v>37.821382</v>
      </c>
      <c r="F6" s="4">
        <v>36.746733999999996</v>
      </c>
      <c r="G6" s="4">
        <v>33.660933999999997</v>
      </c>
      <c r="H6" s="4">
        <v>37.694926000000002</v>
      </c>
      <c r="I6" s="4">
        <v>37.055309999999999</v>
      </c>
      <c r="J6" s="4">
        <v>39.273741999999999</v>
      </c>
      <c r="K6" s="4">
        <v>36.120800000000003</v>
      </c>
      <c r="L6" s="4">
        <v>33.698560000000001</v>
      </c>
      <c r="M6" s="4">
        <v>34.258507999999999</v>
      </c>
      <c r="N6" s="4">
        <v>37.757699000000002</v>
      </c>
      <c r="O6" s="4">
        <v>43.173141000000001</v>
      </c>
      <c r="P6" s="4">
        <v>40.384436999999998</v>
      </c>
      <c r="Q6" s="4">
        <v>34.772412000000003</v>
      </c>
      <c r="R6" s="4">
        <v>34.790579999999999</v>
      </c>
      <c r="S6" s="4">
        <v>37.003267999999998</v>
      </c>
      <c r="T6" s="4">
        <v>36.444983000000001</v>
      </c>
      <c r="U6" s="4">
        <v>41.307254999999998</v>
      </c>
      <c r="V6" s="4">
        <v>41.461809000000002</v>
      </c>
      <c r="W6" s="4">
        <v>41.221957000000003</v>
      </c>
      <c r="X6" s="4">
        <v>38.792597000000001</v>
      </c>
    </row>
    <row r="7" spans="1:24" x14ac:dyDescent="0.2">
      <c r="A7" s="1" t="s">
        <v>109</v>
      </c>
      <c r="B7" s="4">
        <v>43.101837000000003</v>
      </c>
      <c r="C7" s="4">
        <v>44.435536999999997</v>
      </c>
      <c r="D7" s="4">
        <v>48.950355000000002</v>
      </c>
      <c r="E7" s="4">
        <v>42.206578</v>
      </c>
      <c r="F7" s="4">
        <v>42.332521</v>
      </c>
      <c r="G7" s="4">
        <v>41.467889999999997</v>
      </c>
      <c r="H7" s="4">
        <v>40.469306000000003</v>
      </c>
      <c r="I7" s="4">
        <v>40.922199999999997</v>
      </c>
      <c r="J7" s="4">
        <v>44.456361999999999</v>
      </c>
      <c r="K7" s="4">
        <v>43.196373000000001</v>
      </c>
      <c r="L7" s="4">
        <v>42.839314000000002</v>
      </c>
      <c r="M7" s="4">
        <v>44.368108999999997</v>
      </c>
      <c r="N7" s="4">
        <v>42.382137999999998</v>
      </c>
      <c r="O7" s="4">
        <v>42.308332999999998</v>
      </c>
      <c r="P7" s="4">
        <v>41.697011000000003</v>
      </c>
      <c r="Q7" s="4">
        <v>39.374440999999997</v>
      </c>
      <c r="R7" s="4">
        <v>38.467381000000003</v>
      </c>
      <c r="S7" s="4">
        <v>40.115377000000002</v>
      </c>
      <c r="T7" s="4">
        <v>40.372489000000002</v>
      </c>
      <c r="U7" s="4">
        <v>46.252675000000004</v>
      </c>
      <c r="V7" s="4">
        <v>45.024465999999997</v>
      </c>
      <c r="W7" s="4">
        <v>42.988951</v>
      </c>
      <c r="X7" s="4">
        <v>43.897337999999998</v>
      </c>
    </row>
    <row r="8" spans="1:24" x14ac:dyDescent="0.2">
      <c r="A8" s="1" t="s">
        <v>110</v>
      </c>
      <c r="B8" s="4">
        <v>52.997117000000003</v>
      </c>
      <c r="C8" s="4">
        <v>53.097839</v>
      </c>
      <c r="D8" s="4">
        <v>53.501325999999999</v>
      </c>
      <c r="E8" s="4">
        <v>52.789732000000001</v>
      </c>
      <c r="F8" s="4">
        <v>51.055025000000001</v>
      </c>
      <c r="G8" s="4">
        <v>49.710878999999998</v>
      </c>
      <c r="H8" s="4">
        <v>49.455055000000002</v>
      </c>
      <c r="I8" s="4">
        <v>50.282837999999998</v>
      </c>
      <c r="J8" s="4">
        <v>56.328918999999999</v>
      </c>
      <c r="K8" s="4">
        <v>56.515217</v>
      </c>
      <c r="L8" s="4">
        <v>56.290154000000001</v>
      </c>
      <c r="M8" s="4">
        <v>57.905647000000002</v>
      </c>
      <c r="N8" s="4">
        <v>55.580176000000002</v>
      </c>
      <c r="O8" s="4">
        <v>55.10172</v>
      </c>
      <c r="P8" s="4">
        <v>54.418125000000003</v>
      </c>
      <c r="Q8" s="4">
        <v>52.351672000000001</v>
      </c>
      <c r="R8" s="4">
        <v>50.601359000000002</v>
      </c>
      <c r="S8" s="4">
        <v>50.754337999999997</v>
      </c>
      <c r="T8" s="4">
        <v>49.807377000000002</v>
      </c>
      <c r="U8" s="4">
        <v>53.339556000000002</v>
      </c>
      <c r="V8" s="4">
        <v>49.429566999999999</v>
      </c>
      <c r="W8" s="4">
        <v>44.894187000000002</v>
      </c>
      <c r="X8" s="4">
        <v>46.832431999999997</v>
      </c>
    </row>
    <row r="9" spans="1:24" x14ac:dyDescent="0.2">
      <c r="A9" s="1" t="s">
        <v>157</v>
      </c>
      <c r="B9" s="4">
        <v>47.652684999999998</v>
      </c>
      <c r="C9" s="4">
        <v>48.244008999999998</v>
      </c>
      <c r="D9" s="4">
        <v>48.513751999999997</v>
      </c>
      <c r="E9" s="4">
        <v>46.971705999999998</v>
      </c>
      <c r="F9" s="4">
        <v>46.867106999999997</v>
      </c>
      <c r="G9" s="4">
        <v>45.308838999999999</v>
      </c>
      <c r="H9" s="4">
        <v>43.539859</v>
      </c>
      <c r="I9" s="4">
        <v>44.417842999999998</v>
      </c>
      <c r="J9" s="4">
        <v>48.291854999999998</v>
      </c>
      <c r="K9" s="4">
        <v>48.114606999999999</v>
      </c>
      <c r="L9" s="4">
        <v>45.274709999999999</v>
      </c>
      <c r="M9" s="4">
        <v>45.083416999999997</v>
      </c>
      <c r="N9" s="4">
        <v>45.150804999999998</v>
      </c>
      <c r="O9" s="4">
        <v>44.497700000000002</v>
      </c>
      <c r="P9" s="4">
        <v>44.505792999999997</v>
      </c>
      <c r="Q9" s="4">
        <v>44.718611000000003</v>
      </c>
      <c r="R9" s="4">
        <v>44.566285999999998</v>
      </c>
      <c r="S9" s="4">
        <v>44.688718000000001</v>
      </c>
      <c r="T9" s="4">
        <v>45.563499</v>
      </c>
      <c r="U9" s="4">
        <v>51.129806000000002</v>
      </c>
      <c r="V9" s="4">
        <v>50.709159999999997</v>
      </c>
      <c r="W9" s="4">
        <v>49.001984999999998</v>
      </c>
      <c r="X9" s="4">
        <v>48.380021999999997</v>
      </c>
    </row>
    <row r="10" spans="1:24" x14ac:dyDescent="0.2">
      <c r="A10" s="1" t="s">
        <v>111</v>
      </c>
      <c r="B10" s="4">
        <v>35.281553000000002</v>
      </c>
      <c r="C10" s="4">
        <v>35.866475000000001</v>
      </c>
      <c r="D10" s="4">
        <v>35.04974</v>
      </c>
      <c r="E10" s="4">
        <v>34.080058000000001</v>
      </c>
      <c r="F10" s="4">
        <v>33.713980999999997</v>
      </c>
      <c r="G10" s="4">
        <v>33.494551000000001</v>
      </c>
      <c r="H10" s="4">
        <v>33.843097</v>
      </c>
      <c r="I10" s="4">
        <v>39.548895000000002</v>
      </c>
      <c r="J10" s="4">
        <v>46.097862999999997</v>
      </c>
      <c r="K10" s="4">
        <v>40.696618000000001</v>
      </c>
      <c r="L10" s="4">
        <v>37.621873000000001</v>
      </c>
      <c r="M10" s="4">
        <v>39.391682000000003</v>
      </c>
      <c r="N10" s="4">
        <v>38.306691999999998</v>
      </c>
      <c r="O10" s="4">
        <v>37.553558000000002</v>
      </c>
      <c r="P10" s="4">
        <v>39.256318999999998</v>
      </c>
      <c r="Q10" s="4">
        <v>38.904032999999998</v>
      </c>
      <c r="R10" s="4">
        <v>38.857351999999999</v>
      </c>
      <c r="S10" s="4">
        <v>38.821835</v>
      </c>
      <c r="T10" s="4">
        <v>39.120100999999998</v>
      </c>
      <c r="U10" s="4">
        <v>44.738399999999999</v>
      </c>
      <c r="V10" s="4">
        <v>42.093715000000003</v>
      </c>
      <c r="W10" s="4">
        <v>39.965364000000001</v>
      </c>
      <c r="X10" s="4">
        <v>43.259653999999998</v>
      </c>
    </row>
    <row r="11" spans="1:24" x14ac:dyDescent="0.2">
      <c r="A11" s="1" t="s">
        <v>112</v>
      </c>
      <c r="B11" s="4">
        <v>32.172958999999999</v>
      </c>
      <c r="C11" s="4">
        <v>32.879773999999998</v>
      </c>
      <c r="D11" s="4">
        <v>32.664670999999998</v>
      </c>
      <c r="E11" s="4">
        <v>32.821654000000002</v>
      </c>
      <c r="F11" s="4">
        <v>33.021765000000002</v>
      </c>
      <c r="G11" s="4">
        <v>33.562601000000001</v>
      </c>
      <c r="H11" s="4">
        <v>35.640338999999997</v>
      </c>
      <c r="I11" s="4">
        <v>41.557273000000002</v>
      </c>
      <c r="J11" s="4">
        <v>46.873899000000002</v>
      </c>
      <c r="K11" s="4">
        <v>64.873429000000002</v>
      </c>
      <c r="L11" s="4">
        <v>46.783738</v>
      </c>
      <c r="M11" s="4">
        <v>42.209491999999997</v>
      </c>
      <c r="N11" s="4">
        <v>39.780729000000001</v>
      </c>
      <c r="O11" s="4">
        <v>36.511566999999999</v>
      </c>
      <c r="P11" s="4">
        <v>28.043146</v>
      </c>
      <c r="Q11" s="4">
        <v>27.488227999999999</v>
      </c>
      <c r="R11" s="4">
        <v>25.266334000000001</v>
      </c>
      <c r="S11" s="4">
        <v>24.763445999999998</v>
      </c>
      <c r="T11" s="4">
        <v>23.870438</v>
      </c>
      <c r="U11" s="4">
        <v>26.664807</v>
      </c>
      <c r="V11" s="4">
        <v>23.553094999999999</v>
      </c>
      <c r="W11" s="4">
        <v>20.594647999999999</v>
      </c>
      <c r="X11" s="4">
        <v>22.729970999999999</v>
      </c>
    </row>
    <row r="12" spans="1:24" x14ac:dyDescent="0.2">
      <c r="A12" s="1" t="s">
        <v>113</v>
      </c>
      <c r="B12" s="4">
        <v>47.469211999999999</v>
      </c>
      <c r="C12" s="4">
        <v>47.110720999999998</v>
      </c>
      <c r="D12" s="4">
        <v>47.878754000000001</v>
      </c>
      <c r="E12" s="4">
        <v>48.827137</v>
      </c>
      <c r="F12" s="4">
        <v>46.606985000000002</v>
      </c>
      <c r="G12" s="4">
        <v>45.866782999999998</v>
      </c>
      <c r="H12" s="4">
        <v>47.769835</v>
      </c>
      <c r="I12" s="4">
        <v>51.538648000000002</v>
      </c>
      <c r="J12" s="4">
        <v>54.825696000000001</v>
      </c>
      <c r="K12" s="4">
        <v>53.083652000000001</v>
      </c>
      <c r="L12" s="4">
        <v>55.075074000000001</v>
      </c>
      <c r="M12" s="4">
        <v>57.928179</v>
      </c>
      <c r="N12" s="4">
        <v>63.859138000000002</v>
      </c>
      <c r="O12" s="4">
        <v>51.500568000000001</v>
      </c>
      <c r="P12" s="4">
        <v>54.764156</v>
      </c>
      <c r="Q12" s="4">
        <v>50.298029999999997</v>
      </c>
      <c r="R12" s="4">
        <v>48.580871000000002</v>
      </c>
      <c r="S12" s="4">
        <v>48.599884000000003</v>
      </c>
      <c r="T12" s="4">
        <v>47.672221999999998</v>
      </c>
      <c r="U12" s="4">
        <v>59.292279999999998</v>
      </c>
      <c r="V12" s="4">
        <v>56.718535000000003</v>
      </c>
      <c r="W12" s="4">
        <v>52.853397999999999</v>
      </c>
      <c r="X12" s="4">
        <v>49.546421000000002</v>
      </c>
    </row>
    <row r="13" spans="1:24" x14ac:dyDescent="0.2">
      <c r="A13" s="1" t="s">
        <v>159</v>
      </c>
      <c r="B13" s="4">
        <v>38.403869999999998</v>
      </c>
      <c r="C13" s="4">
        <v>38.616781000000003</v>
      </c>
      <c r="D13" s="4">
        <v>38.345897000000001</v>
      </c>
      <c r="E13" s="4">
        <v>38.795710999999997</v>
      </c>
      <c r="F13" s="4">
        <v>38.441606</v>
      </c>
      <c r="G13" s="4">
        <v>38.384698</v>
      </c>
      <c r="H13" s="4">
        <v>39.178463000000001</v>
      </c>
      <c r="I13" s="4">
        <v>41.334032000000001</v>
      </c>
      <c r="J13" s="4">
        <v>46.072470000000003</v>
      </c>
      <c r="K13" s="4">
        <v>45.844988000000001</v>
      </c>
      <c r="L13" s="4">
        <v>45.935490999999999</v>
      </c>
      <c r="M13" s="4">
        <v>49.223331999999999</v>
      </c>
      <c r="N13" s="4">
        <v>46.155811</v>
      </c>
      <c r="O13" s="4">
        <v>45.030217999999998</v>
      </c>
      <c r="P13" s="4">
        <v>43.683906999999998</v>
      </c>
      <c r="Q13" s="4">
        <v>42.095359999999999</v>
      </c>
      <c r="R13" s="4">
        <v>41.016936000000001</v>
      </c>
      <c r="S13" s="4">
        <v>41.508122</v>
      </c>
      <c r="T13" s="4">
        <v>42.016813999999997</v>
      </c>
      <c r="U13" s="4">
        <v>51.377684000000002</v>
      </c>
      <c r="V13" s="4">
        <v>49.464739999999999</v>
      </c>
      <c r="W13" s="4">
        <v>46.382029000000003</v>
      </c>
      <c r="X13" s="4">
        <v>45.447580000000002</v>
      </c>
    </row>
    <row r="14" spans="1:24" x14ac:dyDescent="0.2">
      <c r="A14" s="1" t="s">
        <v>160</v>
      </c>
      <c r="B14" s="4">
        <v>52.822755000000001</v>
      </c>
      <c r="C14" s="4">
        <v>53.92454</v>
      </c>
      <c r="D14" s="4">
        <v>54.353611999999998</v>
      </c>
      <c r="E14" s="4">
        <v>54.000486000000002</v>
      </c>
      <c r="F14" s="4">
        <v>54.263145000000002</v>
      </c>
      <c r="G14" s="4">
        <v>53.750250000000001</v>
      </c>
      <c r="H14" s="4">
        <v>53.630234000000002</v>
      </c>
      <c r="I14" s="4">
        <v>54.282445000000003</v>
      </c>
      <c r="J14" s="4">
        <v>57.990701000000001</v>
      </c>
      <c r="K14" s="4">
        <v>57.711345999999999</v>
      </c>
      <c r="L14" s="4">
        <v>57.013776999999997</v>
      </c>
      <c r="M14" s="4">
        <v>57.892104000000003</v>
      </c>
      <c r="N14" s="4">
        <v>58.592067</v>
      </c>
      <c r="O14" s="4">
        <v>58.393915999999997</v>
      </c>
      <c r="P14" s="4">
        <v>57.600022000000003</v>
      </c>
      <c r="Q14" s="4">
        <v>57.381354999999999</v>
      </c>
      <c r="R14" s="4">
        <v>57.662689</v>
      </c>
      <c r="S14" s="4">
        <v>56.366360999999998</v>
      </c>
      <c r="T14" s="4">
        <v>55.347048999999998</v>
      </c>
      <c r="U14" s="4">
        <v>61.699162999999999</v>
      </c>
      <c r="V14" s="4">
        <v>59.464244999999998</v>
      </c>
      <c r="W14" s="4">
        <v>58.398834999999998</v>
      </c>
      <c r="X14" s="4">
        <v>57.038398000000001</v>
      </c>
    </row>
    <row r="15" spans="1:24" x14ac:dyDescent="0.2">
      <c r="A15" s="1" t="s">
        <v>131</v>
      </c>
      <c r="B15" s="4">
        <v>50.615414000000001</v>
      </c>
      <c r="C15" s="4">
        <v>49.181728</v>
      </c>
      <c r="D15" s="4">
        <v>49.649427000000003</v>
      </c>
      <c r="E15" s="4">
        <v>49.009076999999998</v>
      </c>
      <c r="F15" s="4">
        <v>46.474038999999998</v>
      </c>
      <c r="G15" s="4">
        <v>44.564886000000001</v>
      </c>
      <c r="H15" s="4">
        <v>46.321232000000002</v>
      </c>
      <c r="I15" s="4">
        <v>46.261445000000002</v>
      </c>
      <c r="J15" s="4">
        <v>49.222676</v>
      </c>
      <c r="K15" s="4">
        <v>48.130647000000003</v>
      </c>
      <c r="L15" s="4">
        <v>48.573917000000002</v>
      </c>
      <c r="M15" s="4">
        <v>47.268549999999998</v>
      </c>
      <c r="N15" s="4">
        <v>47.900458999999998</v>
      </c>
      <c r="O15" s="4">
        <v>48.683371000000001</v>
      </c>
      <c r="P15" s="4">
        <v>47.537222</v>
      </c>
      <c r="Q15" s="4">
        <v>45.860323000000001</v>
      </c>
      <c r="R15" s="4">
        <v>44.259725000000003</v>
      </c>
      <c r="S15" s="4">
        <v>45.095193999999999</v>
      </c>
      <c r="T15" s="4">
        <v>46.292513</v>
      </c>
      <c r="U15" s="4">
        <v>53.661977</v>
      </c>
      <c r="V15" s="4">
        <v>48.096865000000001</v>
      </c>
      <c r="W15" s="4">
        <v>44.880974000000002</v>
      </c>
      <c r="X15" s="4">
        <v>46.615642000000001</v>
      </c>
    </row>
    <row r="16" spans="1:24" x14ac:dyDescent="0.2">
      <c r="A16" s="1" t="s">
        <v>114</v>
      </c>
      <c r="B16" s="4">
        <v>47.131829000000003</v>
      </c>
      <c r="C16" s="4">
        <v>46.493223</v>
      </c>
      <c r="D16" s="4">
        <v>46.968527999999999</v>
      </c>
      <c r="E16" s="4">
        <v>46.666764999999998</v>
      </c>
      <c r="F16" s="4">
        <v>47.053409000000002</v>
      </c>
      <c r="G16" s="4">
        <v>47.559908999999998</v>
      </c>
      <c r="H16" s="4">
        <v>46.600372999999998</v>
      </c>
      <c r="I16" s="4">
        <v>47.750867999999997</v>
      </c>
      <c r="J16" s="4">
        <v>51.052618000000002</v>
      </c>
      <c r="K16" s="4">
        <v>49.798797</v>
      </c>
      <c r="L16" s="4">
        <v>49.02664</v>
      </c>
      <c r="M16" s="4">
        <v>50.480846999999997</v>
      </c>
      <c r="N16" s="4">
        <v>50.900697000000001</v>
      </c>
      <c r="O16" s="4">
        <v>50.715010999999997</v>
      </c>
      <c r="P16" s="4">
        <v>50.243805000000002</v>
      </c>
      <c r="Q16" s="4">
        <v>48.979894000000002</v>
      </c>
      <c r="R16" s="4">
        <v>48.782941999999998</v>
      </c>
      <c r="S16" s="4">
        <v>48.32067</v>
      </c>
      <c r="T16" s="4">
        <v>48.423817</v>
      </c>
      <c r="U16" s="4">
        <v>56.783786999999997</v>
      </c>
      <c r="V16" s="4">
        <v>56.029246000000001</v>
      </c>
      <c r="W16" s="4">
        <v>54.880237999999999</v>
      </c>
      <c r="X16" s="4">
        <v>53.713960999999998</v>
      </c>
    </row>
    <row r="17" spans="1:27" x14ac:dyDescent="0.2">
      <c r="A17" s="1" t="s">
        <v>115</v>
      </c>
      <c r="B17" s="4">
        <v>37.121307999999999</v>
      </c>
      <c r="C17" s="4">
        <v>38.934792000000002</v>
      </c>
      <c r="D17" s="4">
        <v>42.889643999999997</v>
      </c>
      <c r="E17" s="4">
        <v>40.887844000000001</v>
      </c>
      <c r="F17" s="4">
        <v>41.505685</v>
      </c>
      <c r="G17" s="4">
        <v>41.014392999999998</v>
      </c>
      <c r="H17" s="4">
        <v>40.108952000000002</v>
      </c>
      <c r="I17" s="4">
        <v>40.807931000000004</v>
      </c>
      <c r="J17" s="4">
        <v>44.901190999999997</v>
      </c>
      <c r="K17" s="4">
        <v>44.496909000000002</v>
      </c>
      <c r="L17" s="4">
        <v>44.936883000000002</v>
      </c>
      <c r="M17" s="4">
        <v>54.559615000000001</v>
      </c>
      <c r="N17" s="4">
        <v>46.329487999999998</v>
      </c>
      <c r="O17" s="4">
        <v>52.145539999999997</v>
      </c>
      <c r="P17" s="4">
        <v>43.095931999999998</v>
      </c>
      <c r="Q17" s="4">
        <v>39.629604</v>
      </c>
      <c r="R17" s="4">
        <v>38.514817999999998</v>
      </c>
      <c r="S17" s="4">
        <v>44.252988000000002</v>
      </c>
      <c r="T17" s="4">
        <v>40.259214</v>
      </c>
      <c r="U17" s="4">
        <v>45.939779999999999</v>
      </c>
      <c r="V17" s="4">
        <v>42.629534999999997</v>
      </c>
      <c r="W17" s="4">
        <v>37.938557000000003</v>
      </c>
      <c r="X17" s="4">
        <v>41.895356</v>
      </c>
    </row>
    <row r="18" spans="1:27" x14ac:dyDescent="0.2">
      <c r="A18" s="1" t="s">
        <v>116</v>
      </c>
      <c r="B18" s="4">
        <v>35.393591000000001</v>
      </c>
      <c r="C18" s="4">
        <v>36.169949000000003</v>
      </c>
      <c r="D18" s="4">
        <v>35.368074</v>
      </c>
      <c r="E18" s="4">
        <v>36.593752000000002</v>
      </c>
      <c r="F18" s="4">
        <v>36.279217000000003</v>
      </c>
      <c r="G18" s="4">
        <v>38.505507000000001</v>
      </c>
      <c r="H18" s="4">
        <v>36.456217000000002</v>
      </c>
      <c r="I18" s="4">
        <v>40.215676999999999</v>
      </c>
      <c r="J18" s="4">
        <v>46.382334999999998</v>
      </c>
      <c r="K18" s="4">
        <v>46.866697000000002</v>
      </c>
      <c r="L18" s="4">
        <v>43.817723000000001</v>
      </c>
      <c r="M18" s="4">
        <v>40.351911999999999</v>
      </c>
      <c r="N18" s="4">
        <v>39.940097999999999</v>
      </c>
      <c r="O18" s="4">
        <v>40.351610999999998</v>
      </c>
      <c r="P18" s="4">
        <v>39.983406000000002</v>
      </c>
      <c r="Q18" s="4">
        <v>38.840477999999997</v>
      </c>
      <c r="R18" s="4">
        <v>39.562134</v>
      </c>
      <c r="S18" s="4">
        <v>40.696092</v>
      </c>
      <c r="T18" s="4">
        <v>39.654694999999997</v>
      </c>
      <c r="U18" s="4">
        <v>44.256619999999998</v>
      </c>
      <c r="V18" s="4">
        <v>46.530296</v>
      </c>
      <c r="W18" s="4">
        <v>44.223947000000003</v>
      </c>
      <c r="X18" s="4">
        <v>43.653263000000003</v>
      </c>
    </row>
    <row r="19" spans="1:27" x14ac:dyDescent="0.2">
      <c r="A19" s="1" t="s">
        <v>117</v>
      </c>
      <c r="B19" s="4">
        <v>37.066079000000002</v>
      </c>
      <c r="C19" s="4">
        <v>35.137278999999999</v>
      </c>
      <c r="D19" s="4">
        <v>33.567118000000001</v>
      </c>
      <c r="E19" s="4">
        <v>33.896518</v>
      </c>
      <c r="F19" s="4">
        <v>34.105632999999997</v>
      </c>
      <c r="G19" s="4">
        <v>34.424332</v>
      </c>
      <c r="H19" s="4">
        <v>35.263750999999999</v>
      </c>
      <c r="I19" s="4">
        <v>38.106242999999999</v>
      </c>
      <c r="J19" s="4">
        <v>44.824064999999997</v>
      </c>
      <c r="K19" s="4">
        <v>43.021413000000003</v>
      </c>
      <c r="L19" s="4">
        <v>40.071541000000003</v>
      </c>
      <c r="M19" s="4">
        <v>36.603617</v>
      </c>
      <c r="N19" s="4">
        <v>35.735191</v>
      </c>
      <c r="O19" s="4">
        <v>35.006467999999998</v>
      </c>
      <c r="P19" s="4">
        <v>35.200451000000001</v>
      </c>
      <c r="Q19" s="4">
        <v>34.466667000000001</v>
      </c>
      <c r="R19" s="4">
        <v>33.369484999999997</v>
      </c>
      <c r="S19" s="4">
        <v>33.713329999999999</v>
      </c>
      <c r="T19" s="4">
        <v>34.532218999999998</v>
      </c>
      <c r="U19" s="4">
        <v>42.267713000000001</v>
      </c>
      <c r="V19" s="4">
        <v>37.302446000000003</v>
      </c>
      <c r="W19" s="4">
        <v>36.246878000000002</v>
      </c>
      <c r="X19" s="4">
        <v>37.378560999999998</v>
      </c>
    </row>
    <row r="20" spans="1:27" x14ac:dyDescent="0.2">
      <c r="A20" s="1" t="s">
        <v>118</v>
      </c>
      <c r="B20" s="4">
        <v>38.134144999999997</v>
      </c>
      <c r="C20" s="4">
        <v>41.759937000000001</v>
      </c>
      <c r="D20" s="4">
        <v>43.337693999999999</v>
      </c>
      <c r="E20" s="4">
        <v>43.675832</v>
      </c>
      <c r="F20" s="4">
        <v>43.440412999999999</v>
      </c>
      <c r="G20" s="4">
        <v>39.392062000000003</v>
      </c>
      <c r="H20" s="4">
        <v>37.385424</v>
      </c>
      <c r="I20" s="4">
        <v>37.923724999999997</v>
      </c>
      <c r="J20" s="4">
        <v>42.694679999999998</v>
      </c>
      <c r="K20" s="4">
        <v>42.018743000000001</v>
      </c>
      <c r="L20" s="4">
        <v>41.498572000000003</v>
      </c>
      <c r="M20" s="4">
        <v>41.812545999999998</v>
      </c>
      <c r="N20" s="4">
        <v>41.236266999999998</v>
      </c>
      <c r="O20" s="4">
        <v>40.606186000000001</v>
      </c>
      <c r="P20" s="4">
        <v>40.377622000000002</v>
      </c>
      <c r="Q20" s="4">
        <v>40.046979</v>
      </c>
      <c r="R20" s="4">
        <v>41.277402000000002</v>
      </c>
      <c r="S20" s="4">
        <v>42.368650000000002</v>
      </c>
      <c r="T20" s="4">
        <v>43.060417999999999</v>
      </c>
      <c r="U20" s="4">
        <v>47.021844000000002</v>
      </c>
      <c r="V20" s="4">
        <v>42.804647000000003</v>
      </c>
      <c r="W20" s="4">
        <v>43.836942999999998</v>
      </c>
      <c r="X20" s="4">
        <v>47.873126999999997</v>
      </c>
    </row>
    <row r="21" spans="1:27" x14ac:dyDescent="0.2">
      <c r="A21" s="1" t="s">
        <v>119</v>
      </c>
      <c r="B21" s="4">
        <v>47.208374999999997</v>
      </c>
      <c r="C21" s="4">
        <v>50.974049000000001</v>
      </c>
      <c r="D21" s="4">
        <v>49.176183000000002</v>
      </c>
      <c r="E21" s="4">
        <v>48.771118000000001</v>
      </c>
      <c r="F21" s="4">
        <v>49.367916999999998</v>
      </c>
      <c r="G21" s="4">
        <v>51.407175000000002</v>
      </c>
      <c r="H21" s="4">
        <v>49.883763000000002</v>
      </c>
      <c r="I21" s="4">
        <v>48.775055000000002</v>
      </c>
      <c r="J21" s="4">
        <v>50.660232000000001</v>
      </c>
      <c r="K21" s="4">
        <v>48.915342000000003</v>
      </c>
      <c r="L21" s="4">
        <v>49.140040999999997</v>
      </c>
      <c r="M21" s="4">
        <v>49.247356000000003</v>
      </c>
      <c r="N21" s="4">
        <v>50.079334000000003</v>
      </c>
      <c r="O21" s="4">
        <v>50.015731000000002</v>
      </c>
      <c r="P21" s="4">
        <v>50.353800999999997</v>
      </c>
      <c r="Q21" s="4">
        <v>46.663255999999997</v>
      </c>
      <c r="R21" s="4">
        <v>46.647235000000002</v>
      </c>
      <c r="S21" s="4">
        <v>45.922533000000001</v>
      </c>
      <c r="T21" s="4">
        <v>45.846485999999999</v>
      </c>
      <c r="U21" s="4">
        <v>51.031075000000001</v>
      </c>
      <c r="V21" s="4">
        <v>48.085988999999998</v>
      </c>
      <c r="W21" s="4">
        <v>48.73301</v>
      </c>
      <c r="X21" s="4">
        <v>49.471516000000001</v>
      </c>
    </row>
    <row r="22" spans="1:27" x14ac:dyDescent="0.2">
      <c r="A22" s="1" t="s">
        <v>120</v>
      </c>
      <c r="B22" s="4">
        <v>41.674954999999997</v>
      </c>
      <c r="C22" s="4">
        <v>41.518112000000002</v>
      </c>
      <c r="D22" s="4">
        <v>45.247323000000002</v>
      </c>
      <c r="E22" s="4">
        <v>41.824604000000001</v>
      </c>
      <c r="F22" s="4">
        <v>42.605147000000002</v>
      </c>
      <c r="G22" s="4">
        <v>42.484321000000001</v>
      </c>
      <c r="H22" s="4">
        <v>41.165165000000002</v>
      </c>
      <c r="I22" s="4">
        <v>42.126041000000001</v>
      </c>
      <c r="J22" s="4">
        <v>41.147357999999997</v>
      </c>
      <c r="K22" s="4">
        <v>40.064225</v>
      </c>
      <c r="L22" s="4">
        <v>41.494056</v>
      </c>
      <c r="M22" s="4">
        <v>41.687479000000003</v>
      </c>
      <c r="N22" s="4">
        <v>40.079300000000003</v>
      </c>
      <c r="O22" s="4">
        <v>39.573310999999997</v>
      </c>
      <c r="P22" s="4">
        <v>37.847017000000001</v>
      </c>
      <c r="Q22" s="4">
        <v>35.456349000000003</v>
      </c>
      <c r="R22" s="4">
        <v>32.705722000000002</v>
      </c>
      <c r="S22" s="4">
        <v>34.477983000000002</v>
      </c>
      <c r="T22" s="4">
        <v>34.881763999999997</v>
      </c>
      <c r="U22" s="4">
        <v>42.060375000000001</v>
      </c>
      <c r="V22" s="4">
        <v>39.463535</v>
      </c>
      <c r="W22" s="4">
        <v>37.710467000000001</v>
      </c>
      <c r="X22" s="4">
        <v>36.512672999999999</v>
      </c>
    </row>
    <row r="23" spans="1:27" x14ac:dyDescent="0.2">
      <c r="A23" s="1" t="s">
        <v>121</v>
      </c>
      <c r="B23" s="4">
        <v>44.075363000000003</v>
      </c>
      <c r="C23" s="4">
        <v>44.781179999999999</v>
      </c>
      <c r="D23" s="4">
        <v>45.752096000000002</v>
      </c>
      <c r="E23" s="4">
        <v>44.673074</v>
      </c>
      <c r="F23" s="4">
        <v>43.420257999999997</v>
      </c>
      <c r="G23" s="4">
        <v>43.961978000000002</v>
      </c>
      <c r="H23" s="4">
        <v>43.268596000000002</v>
      </c>
      <c r="I23" s="4">
        <v>44.259242</v>
      </c>
      <c r="J23" s="4">
        <v>48.427337000000001</v>
      </c>
      <c r="K23" s="4">
        <v>48.866602</v>
      </c>
      <c r="L23" s="4">
        <v>47.775882000000003</v>
      </c>
      <c r="M23" s="4">
        <v>47.642473000000003</v>
      </c>
      <c r="N23" s="4">
        <v>47.542171000000003</v>
      </c>
      <c r="O23" s="4">
        <v>46.739372000000003</v>
      </c>
      <c r="P23" s="4">
        <v>45.251761000000002</v>
      </c>
      <c r="Q23" s="4">
        <v>43.916964999999998</v>
      </c>
      <c r="R23" s="4">
        <v>42.758780000000002</v>
      </c>
      <c r="S23" s="4">
        <v>42.443092</v>
      </c>
      <c r="T23" s="4">
        <v>42.098323999999998</v>
      </c>
      <c r="U23" s="4">
        <v>47.813189000000001</v>
      </c>
      <c r="V23" s="4">
        <v>45.894340999999997</v>
      </c>
      <c r="W23" s="4">
        <v>43.241835000000002</v>
      </c>
      <c r="X23" s="4">
        <v>43.201332999999998</v>
      </c>
    </row>
    <row r="24" spans="1:27" x14ac:dyDescent="0.2">
      <c r="A24" s="1" t="s">
        <v>122</v>
      </c>
      <c r="B24" s="4">
        <v>51.815407</v>
      </c>
      <c r="C24" s="4">
        <v>51.611792000000001</v>
      </c>
      <c r="D24" s="4">
        <v>51.762574999999998</v>
      </c>
      <c r="E24" s="4">
        <v>54.316476000000002</v>
      </c>
      <c r="F24" s="4">
        <v>51.672741000000002</v>
      </c>
      <c r="G24" s="4">
        <v>50.919874</v>
      </c>
      <c r="H24" s="4">
        <v>49.719715999999998</v>
      </c>
      <c r="I24" s="4">
        <v>50.404328999999997</v>
      </c>
      <c r="J24" s="4">
        <v>54.597397000000001</v>
      </c>
      <c r="K24" s="4">
        <v>53.356979000000003</v>
      </c>
      <c r="L24" s="4">
        <v>51.340716999999998</v>
      </c>
      <c r="M24" s="4">
        <v>51.753521999999997</v>
      </c>
      <c r="N24" s="4">
        <v>52.427596000000001</v>
      </c>
      <c r="O24" s="4">
        <v>52.396191000000002</v>
      </c>
      <c r="P24" s="4">
        <v>51.215820000000001</v>
      </c>
      <c r="Q24" s="4">
        <v>50.639769000000001</v>
      </c>
      <c r="R24" s="4">
        <v>49.821036999999997</v>
      </c>
      <c r="S24" s="4">
        <v>49.192749999999997</v>
      </c>
      <c r="T24" s="4">
        <v>49.073931999999999</v>
      </c>
      <c r="U24" s="4">
        <v>57.312832999999998</v>
      </c>
      <c r="V24" s="4">
        <v>56.026446</v>
      </c>
      <c r="W24" s="4">
        <v>53.010387000000001</v>
      </c>
      <c r="X24" s="4">
        <v>52.691186000000002</v>
      </c>
    </row>
    <row r="25" spans="1:27" x14ac:dyDescent="0.2">
      <c r="A25" s="1" t="s">
        <v>123</v>
      </c>
      <c r="B25" s="4">
        <v>44.612603</v>
      </c>
      <c r="C25" s="4">
        <v>45.052284999999998</v>
      </c>
      <c r="D25" s="4">
        <v>45.452182000000001</v>
      </c>
      <c r="E25" s="4">
        <v>43.261189000000002</v>
      </c>
      <c r="F25" s="4">
        <v>44.113590000000002</v>
      </c>
      <c r="G25" s="4">
        <v>44.292628000000001</v>
      </c>
      <c r="H25" s="4">
        <v>42.833373999999999</v>
      </c>
      <c r="I25" s="4">
        <v>44.025778000000003</v>
      </c>
      <c r="J25" s="4">
        <v>44.903187000000003</v>
      </c>
      <c r="K25" s="4">
        <v>45.998750999999999</v>
      </c>
      <c r="L25" s="4">
        <v>44.118074</v>
      </c>
      <c r="M25" s="4">
        <v>43.170130999999998</v>
      </c>
      <c r="N25" s="4">
        <v>43.209538999999999</v>
      </c>
      <c r="O25" s="4">
        <v>42.682630000000003</v>
      </c>
      <c r="P25" s="4">
        <v>41.496127999999999</v>
      </c>
      <c r="Q25" s="4">
        <v>41.052354000000001</v>
      </c>
      <c r="R25" s="4">
        <v>41.130868999999997</v>
      </c>
      <c r="S25" s="4">
        <v>41.040478999999998</v>
      </c>
      <c r="T25" s="4">
        <v>41.422533000000001</v>
      </c>
      <c r="U25" s="4">
        <v>47.735016000000002</v>
      </c>
      <c r="V25" s="4">
        <v>43.568669999999997</v>
      </c>
      <c r="W25" s="4">
        <v>43.250754000000001</v>
      </c>
      <c r="X25" s="4">
        <v>47.049455999999999</v>
      </c>
    </row>
    <row r="26" spans="1:27" x14ac:dyDescent="0.2">
      <c r="A26" s="1" t="s">
        <v>161</v>
      </c>
      <c r="B26" s="4">
        <v>44.128003</v>
      </c>
      <c r="C26" s="4">
        <v>43.739764999999998</v>
      </c>
      <c r="D26" s="4">
        <v>45.425189000000003</v>
      </c>
      <c r="E26" s="4">
        <v>46.272016999999998</v>
      </c>
      <c r="F26" s="4">
        <v>46.780155000000001</v>
      </c>
      <c r="G26" s="4">
        <v>45.242083000000001</v>
      </c>
      <c r="H26" s="4">
        <v>44.510534999999997</v>
      </c>
      <c r="I26" s="4">
        <v>45.485503000000001</v>
      </c>
      <c r="J26" s="4">
        <v>50.257491000000002</v>
      </c>
      <c r="K26" s="4">
        <v>51.8872</v>
      </c>
      <c r="L26" s="4">
        <v>50.027507</v>
      </c>
      <c r="M26" s="4">
        <v>48.833992000000002</v>
      </c>
      <c r="N26" s="4">
        <v>49.956803999999998</v>
      </c>
      <c r="O26" s="4">
        <v>51.706406999999999</v>
      </c>
      <c r="P26" s="4">
        <v>48.317124999999997</v>
      </c>
      <c r="Q26" s="4">
        <v>44.865684999999999</v>
      </c>
      <c r="R26" s="4">
        <v>45.485854000000003</v>
      </c>
      <c r="S26" s="4">
        <v>43.281424000000001</v>
      </c>
      <c r="T26" s="4">
        <v>42.480882000000001</v>
      </c>
      <c r="U26" s="4">
        <v>49.123102000000003</v>
      </c>
      <c r="V26" s="4">
        <v>47.343215000000001</v>
      </c>
      <c r="W26" s="4">
        <v>43.873945999999997</v>
      </c>
      <c r="X26" s="4">
        <v>42.311264999999999</v>
      </c>
    </row>
    <row r="27" spans="1:27" x14ac:dyDescent="0.2">
      <c r="A27" s="1" t="s">
        <v>124</v>
      </c>
      <c r="B27" s="4">
        <v>36.331707000000002</v>
      </c>
      <c r="C27" s="4">
        <v>34.887487</v>
      </c>
      <c r="D27" s="4">
        <v>34.327753000000001</v>
      </c>
      <c r="E27" s="4">
        <v>33.801738999999998</v>
      </c>
      <c r="F27" s="4">
        <v>33.500371000000001</v>
      </c>
      <c r="G27" s="4">
        <v>35.642569999999999</v>
      </c>
      <c r="H27" s="4">
        <v>37.511566000000002</v>
      </c>
      <c r="I27" s="4">
        <v>37.715387</v>
      </c>
      <c r="J27" s="4">
        <v>39.746017999999999</v>
      </c>
      <c r="K27" s="4">
        <v>39.357218000000003</v>
      </c>
      <c r="L27" s="4">
        <v>37.928801999999997</v>
      </c>
      <c r="M27" s="4">
        <v>36.076673999999997</v>
      </c>
      <c r="N27" s="4">
        <v>35.80097</v>
      </c>
      <c r="O27" s="4">
        <v>35.520201</v>
      </c>
      <c r="P27" s="4">
        <v>35.873750000000001</v>
      </c>
      <c r="Q27" s="4">
        <v>34.792377999999999</v>
      </c>
      <c r="R27" s="4">
        <v>33.558605999999997</v>
      </c>
      <c r="S27" s="4">
        <v>34.326875999999999</v>
      </c>
      <c r="T27" s="4">
        <v>36.062077000000002</v>
      </c>
      <c r="U27" s="4">
        <v>41.469045000000001</v>
      </c>
      <c r="V27" s="4">
        <v>39.746267000000003</v>
      </c>
      <c r="W27" s="4">
        <v>40.388334</v>
      </c>
      <c r="X27" s="4">
        <v>40.259124999999997</v>
      </c>
    </row>
    <row r="28" spans="1:27" x14ac:dyDescent="0.2">
      <c r="A28" s="1" t="s">
        <v>125</v>
      </c>
      <c r="B28" s="4">
        <v>49.160822000000003</v>
      </c>
      <c r="C28" s="4">
        <v>47.791041</v>
      </c>
      <c r="D28" s="4">
        <v>47.577657000000002</v>
      </c>
      <c r="E28" s="4">
        <v>46.914690999999998</v>
      </c>
      <c r="F28" s="4">
        <v>46.651558999999999</v>
      </c>
      <c r="G28" s="4">
        <v>45.705396</v>
      </c>
      <c r="H28" s="4">
        <v>43.487220999999998</v>
      </c>
      <c r="I28" s="4">
        <v>45.178531</v>
      </c>
      <c r="J28" s="4">
        <v>49.999777000000002</v>
      </c>
      <c r="K28" s="4">
        <v>50.723433</v>
      </c>
      <c r="L28" s="4">
        <v>51.410696999999999</v>
      </c>
      <c r="M28" s="4">
        <v>50.006543999999998</v>
      </c>
      <c r="N28" s="4">
        <v>57.725456999999999</v>
      </c>
      <c r="O28" s="4">
        <v>50.555498</v>
      </c>
      <c r="P28" s="4">
        <v>49.494509999999998</v>
      </c>
      <c r="Q28" s="4">
        <v>46.909241999999999</v>
      </c>
      <c r="R28" s="4">
        <v>44.610695999999997</v>
      </c>
      <c r="S28" s="4">
        <v>44.058731999999999</v>
      </c>
      <c r="T28" s="4">
        <v>43.782344999999999</v>
      </c>
      <c r="U28" s="4">
        <v>51.797435</v>
      </c>
      <c r="V28" s="4">
        <v>49.892961999999997</v>
      </c>
      <c r="W28" s="4">
        <v>47.654864000000003</v>
      </c>
      <c r="X28" s="4">
        <v>46.47831</v>
      </c>
    </row>
    <row r="29" spans="1:27" x14ac:dyDescent="0.2">
      <c r="A29" s="1" t="s">
        <v>190</v>
      </c>
      <c r="B29" s="4">
        <v>46.238804000000002</v>
      </c>
      <c r="C29" s="4">
        <v>45.994005999999999</v>
      </c>
      <c r="D29" s="4">
        <v>40.049830999999998</v>
      </c>
      <c r="E29" s="4">
        <v>38.406835999999998</v>
      </c>
      <c r="F29" s="4">
        <v>39.135055999999999</v>
      </c>
      <c r="G29" s="4">
        <v>38.181648000000003</v>
      </c>
      <c r="H29" s="4">
        <v>35.926008000000003</v>
      </c>
      <c r="I29" s="4">
        <v>36.484720000000003</v>
      </c>
      <c r="J29" s="4">
        <v>43.235874000000003</v>
      </c>
      <c r="K29" s="4">
        <v>41.047789000000002</v>
      </c>
      <c r="L29" s="4">
        <v>40.784295</v>
      </c>
      <c r="M29" s="4">
        <v>40.040089999999999</v>
      </c>
      <c r="N29" s="4">
        <v>41.100484999999999</v>
      </c>
      <c r="O29" s="4">
        <v>41.973008</v>
      </c>
      <c r="P29" s="4">
        <v>44.126435999999998</v>
      </c>
      <c r="Q29" s="4">
        <v>40.899236000000002</v>
      </c>
      <c r="R29" s="4">
        <v>39.783607000000003</v>
      </c>
      <c r="S29" s="4">
        <v>39.650027999999999</v>
      </c>
      <c r="T29" s="4">
        <v>40.648781</v>
      </c>
      <c r="U29" s="4">
        <v>44.499724999999998</v>
      </c>
      <c r="V29" s="4">
        <v>44.886910999999998</v>
      </c>
      <c r="W29" s="4">
        <v>42.995018999999999</v>
      </c>
      <c r="X29" s="4">
        <v>48.464154999999998</v>
      </c>
    </row>
    <row r="30" spans="1:27" x14ac:dyDescent="0.2">
      <c r="A30" s="1" t="s">
        <v>126</v>
      </c>
      <c r="B30" s="4">
        <v>47.279290000000003</v>
      </c>
      <c r="C30" s="4">
        <v>48.459310000000002</v>
      </c>
      <c r="D30" s="4">
        <v>49.334932999999999</v>
      </c>
      <c r="E30" s="4">
        <v>49.123415000000001</v>
      </c>
      <c r="F30" s="4">
        <v>49.018619999999999</v>
      </c>
      <c r="G30" s="4">
        <v>48.063473000000002</v>
      </c>
      <c r="H30" s="4">
        <v>46.569799000000003</v>
      </c>
      <c r="I30" s="4">
        <v>47.876223000000003</v>
      </c>
      <c r="J30" s="4">
        <v>54.092497000000002</v>
      </c>
      <c r="K30" s="4">
        <v>54.017868999999997</v>
      </c>
      <c r="L30" s="4">
        <v>53.832182000000003</v>
      </c>
      <c r="M30" s="4">
        <v>55.697232</v>
      </c>
      <c r="N30" s="4">
        <v>57.106493</v>
      </c>
      <c r="O30" s="4">
        <v>57.625027000000003</v>
      </c>
      <c r="P30" s="4">
        <v>55.743319999999997</v>
      </c>
      <c r="Q30" s="4">
        <v>55.103678000000002</v>
      </c>
      <c r="R30" s="4">
        <v>52.849500999999997</v>
      </c>
      <c r="S30" s="4">
        <v>52.665962</v>
      </c>
      <c r="T30" s="4">
        <v>52.599384999999998</v>
      </c>
      <c r="U30" s="4">
        <v>56.452765999999997</v>
      </c>
      <c r="V30" s="4">
        <v>55.113681999999997</v>
      </c>
      <c r="W30" s="4">
        <v>52.63682</v>
      </c>
      <c r="X30" s="4">
        <v>55.954205000000002</v>
      </c>
      <c r="AA30" s="5"/>
    </row>
    <row r="31" spans="1:27" x14ac:dyDescent="0.2">
      <c r="A31" s="1" t="s">
        <v>127</v>
      </c>
      <c r="B31" s="4">
        <v>52.613284</v>
      </c>
      <c r="C31" s="4">
        <v>53.646962000000002</v>
      </c>
      <c r="D31" s="4">
        <v>53.946679000000003</v>
      </c>
      <c r="E31" s="4">
        <v>52.677407000000002</v>
      </c>
      <c r="F31" s="4">
        <v>52.184879000000002</v>
      </c>
      <c r="G31" s="4">
        <v>51.144821999999998</v>
      </c>
      <c r="H31" s="4">
        <v>49.447322999999997</v>
      </c>
      <c r="I31" s="4">
        <v>50.436732999999997</v>
      </c>
      <c r="J31" s="4">
        <v>52.762104000000001</v>
      </c>
      <c r="K31" s="4">
        <v>50.827742000000001</v>
      </c>
      <c r="L31" s="4">
        <v>50.185447000000003</v>
      </c>
      <c r="M31" s="4">
        <v>51.368017999999999</v>
      </c>
      <c r="N31" s="4">
        <v>52.438217000000002</v>
      </c>
      <c r="O31" s="4">
        <v>51.764533</v>
      </c>
      <c r="P31" s="4">
        <v>50.328859999999999</v>
      </c>
      <c r="Q31" s="4">
        <v>50.386282999999999</v>
      </c>
      <c r="R31" s="4">
        <v>50.167132000000002</v>
      </c>
      <c r="S31" s="4">
        <v>50.689816</v>
      </c>
      <c r="T31" s="4">
        <v>49.702778000000002</v>
      </c>
      <c r="U31" s="4">
        <v>52.994774999999997</v>
      </c>
      <c r="V31" s="4">
        <v>49.910556</v>
      </c>
      <c r="W31" s="4">
        <v>48.924258999999999</v>
      </c>
      <c r="X31" s="4">
        <v>49.342039</v>
      </c>
    </row>
    <row r="32" spans="1:27" x14ac:dyDescent="0.2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">
      <c r="A33" s="1" t="s">
        <v>128</v>
      </c>
      <c r="B33" s="4">
        <v>47.419128999999998</v>
      </c>
      <c r="C33" s="4">
        <v>45.457332000000001</v>
      </c>
      <c r="D33" s="4">
        <v>47.792045999999999</v>
      </c>
      <c r="E33" s="4">
        <v>46.686309999999999</v>
      </c>
      <c r="F33" s="4">
        <v>44.998657999999999</v>
      </c>
      <c r="G33" s="4">
        <v>44.838419000000002</v>
      </c>
      <c r="H33" s="4">
        <v>44.747067999999999</v>
      </c>
      <c r="I33" s="4">
        <v>63.386028000000003</v>
      </c>
      <c r="J33" s="4">
        <v>53.577271000000003</v>
      </c>
      <c r="K33" s="4">
        <v>48.795817999999997</v>
      </c>
      <c r="L33" s="4">
        <v>50.535747000000001</v>
      </c>
      <c r="M33" s="4">
        <v>47.732160999999998</v>
      </c>
      <c r="N33" s="4">
        <v>45.966320000000003</v>
      </c>
      <c r="O33" s="4">
        <v>45.827457000000003</v>
      </c>
      <c r="P33" s="4">
        <v>43.473731999999998</v>
      </c>
      <c r="Q33" s="4">
        <v>46.437264999999996</v>
      </c>
      <c r="R33" s="4">
        <v>44.409242999999996</v>
      </c>
      <c r="S33" s="4">
        <v>43.848350000000003</v>
      </c>
      <c r="T33" s="4">
        <v>43.577461999999997</v>
      </c>
      <c r="U33" s="4">
        <v>51.100318000000001</v>
      </c>
      <c r="V33" s="4">
        <v>49.464875999999997</v>
      </c>
      <c r="W33" s="4">
        <v>46.681336000000002</v>
      </c>
      <c r="X33" s="4">
        <v>45.319142999999997</v>
      </c>
    </row>
    <row r="34" spans="1:24" x14ac:dyDescent="0.2">
      <c r="A34" s="1" t="s">
        <v>129</v>
      </c>
      <c r="B34" s="4">
        <v>44.117218999999999</v>
      </c>
      <c r="C34" s="4">
        <v>47.084254000000001</v>
      </c>
      <c r="D34" s="4">
        <v>48.204323000000002</v>
      </c>
      <c r="E34" s="4">
        <v>45.304993000000003</v>
      </c>
      <c r="F34" s="4">
        <v>42.337372999999999</v>
      </c>
      <c r="G34" s="4">
        <v>41.034739000000002</v>
      </c>
      <c r="H34" s="4">
        <v>41.562995000000001</v>
      </c>
      <c r="I34" s="4">
        <v>40.342202</v>
      </c>
      <c r="J34" s="4">
        <v>46.285995999999997</v>
      </c>
      <c r="K34" s="4">
        <v>45.148696000000001</v>
      </c>
      <c r="L34" s="4">
        <v>43.911963999999998</v>
      </c>
      <c r="M34" s="4">
        <v>43.034619999999997</v>
      </c>
      <c r="N34" s="4">
        <v>44.133209000000001</v>
      </c>
      <c r="O34" s="4">
        <v>45.944209999999998</v>
      </c>
      <c r="P34" s="4">
        <v>48.980969999999999</v>
      </c>
      <c r="Q34" s="4">
        <v>51.238</v>
      </c>
      <c r="R34" s="4">
        <v>50.056288000000002</v>
      </c>
      <c r="S34" s="4">
        <v>48.512979000000001</v>
      </c>
      <c r="T34" s="4">
        <v>51.072982000000003</v>
      </c>
      <c r="U34" s="4">
        <v>57.616230000000002</v>
      </c>
      <c r="V34" s="4">
        <v>47.083545000000001</v>
      </c>
      <c r="W34" s="4">
        <v>38.148041999999997</v>
      </c>
      <c r="X34" s="4">
        <v>46.749631000000001</v>
      </c>
    </row>
    <row r="35" spans="1:24" x14ac:dyDescent="0.2">
      <c r="A35" s="1" t="s">
        <v>130</v>
      </c>
      <c r="B35" s="4">
        <v>32.602452999999997</v>
      </c>
      <c r="C35" s="4">
        <v>35.05424</v>
      </c>
      <c r="D35" s="4">
        <v>34.206966999999999</v>
      </c>
      <c r="E35" s="4">
        <v>33.928936</v>
      </c>
      <c r="F35" s="4">
        <v>33.250275999999999</v>
      </c>
      <c r="G35" s="4">
        <v>31.390398000000001</v>
      </c>
      <c r="H35" s="4">
        <v>30.263672</v>
      </c>
      <c r="I35" s="4">
        <v>30.804154</v>
      </c>
      <c r="J35" s="4">
        <v>32.689672999999999</v>
      </c>
      <c r="K35" s="4">
        <v>32.363298</v>
      </c>
      <c r="L35" s="4">
        <v>32.364254000000003</v>
      </c>
      <c r="M35" s="4">
        <v>32.689092000000002</v>
      </c>
      <c r="N35" s="4">
        <v>33.629358000000003</v>
      </c>
      <c r="O35" s="4">
        <v>33.266058999999998</v>
      </c>
      <c r="P35" s="4">
        <v>33.613765999999998</v>
      </c>
      <c r="Q35" s="4">
        <v>33.672001000000002</v>
      </c>
      <c r="R35" s="4">
        <v>33.706442000000003</v>
      </c>
      <c r="S35" s="4">
        <v>32.990132000000003</v>
      </c>
      <c r="T35" s="4">
        <v>33.257764999999999</v>
      </c>
      <c r="U35" s="4">
        <v>38.333226000000003</v>
      </c>
      <c r="V35" s="4">
        <v>35.680669000000002</v>
      </c>
      <c r="W35" s="4">
        <v>32.768092000000003</v>
      </c>
      <c r="X35" s="4">
        <v>33.200878000000003</v>
      </c>
    </row>
    <row r="36" spans="1:24" x14ac:dyDescent="0.2">
      <c r="A36" s="5" t="s">
        <v>210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8" spans="1:24" x14ac:dyDescent="0.2">
      <c r="B38" s="217"/>
      <c r="C38" s="217"/>
      <c r="D38" s="217"/>
      <c r="H38" s="6"/>
    </row>
    <row r="39" spans="1:24" x14ac:dyDescent="0.2">
      <c r="B39" s="217"/>
      <c r="C39" s="226"/>
      <c r="D39" s="235">
        <v>2023</v>
      </c>
      <c r="E39" s="7"/>
      <c r="F39" s="7"/>
      <c r="I39" s="5"/>
      <c r="J39" s="5"/>
      <c r="K39" s="5"/>
    </row>
    <row r="40" spans="1:24" x14ac:dyDescent="0.2">
      <c r="B40" s="217"/>
      <c r="C40" s="226" t="s">
        <v>155</v>
      </c>
      <c r="D40" s="227">
        <v>49.003233000000002</v>
      </c>
      <c r="E40" s="227"/>
      <c r="F40" s="244"/>
      <c r="H40" s="245"/>
      <c r="I40" s="246"/>
      <c r="J40" s="246"/>
      <c r="K40" s="246"/>
    </row>
    <row r="41" spans="1:24" x14ac:dyDescent="0.2">
      <c r="B41" s="217"/>
      <c r="C41" s="226" t="s">
        <v>156</v>
      </c>
      <c r="D41" s="227">
        <v>49.512120000000003</v>
      </c>
      <c r="E41" s="227"/>
      <c r="F41" s="247"/>
      <c r="I41" s="246"/>
      <c r="J41" s="246"/>
      <c r="K41" s="246"/>
    </row>
    <row r="42" spans="1:24" x14ac:dyDescent="0.2">
      <c r="B42" s="217"/>
      <c r="C42" s="226"/>
      <c r="D42" s="227"/>
      <c r="E42" s="248"/>
      <c r="I42" s="246"/>
      <c r="J42" s="246"/>
      <c r="K42" s="246"/>
    </row>
    <row r="43" spans="1:24" x14ac:dyDescent="0.2">
      <c r="B43" s="217">
        <v>1</v>
      </c>
      <c r="C43" s="217" t="s">
        <v>160</v>
      </c>
      <c r="D43" s="225">
        <v>58.398834999999998</v>
      </c>
      <c r="E43" s="249"/>
      <c r="I43" s="246"/>
      <c r="J43" s="246"/>
      <c r="K43" s="246"/>
    </row>
    <row r="44" spans="1:24" x14ac:dyDescent="0.2">
      <c r="B44" s="217">
        <v>2</v>
      </c>
      <c r="C44" s="217" t="s">
        <v>114</v>
      </c>
      <c r="D44" s="225">
        <v>54.880237999999999</v>
      </c>
      <c r="E44" s="249"/>
      <c r="I44" s="246"/>
      <c r="J44" s="246"/>
      <c r="K44" s="246"/>
    </row>
    <row r="45" spans="1:24" x14ac:dyDescent="0.2">
      <c r="B45" s="217">
        <v>3</v>
      </c>
      <c r="C45" s="217" t="s">
        <v>122</v>
      </c>
      <c r="D45" s="225">
        <v>53.010387000000001</v>
      </c>
      <c r="E45" s="249"/>
      <c r="I45" s="246"/>
      <c r="J45" s="246"/>
      <c r="K45" s="246"/>
    </row>
    <row r="46" spans="1:24" x14ac:dyDescent="0.2">
      <c r="B46" s="217">
        <v>4</v>
      </c>
      <c r="C46" s="217" t="s">
        <v>113</v>
      </c>
      <c r="D46" s="225">
        <v>52.853397999999999</v>
      </c>
      <c r="E46" s="249"/>
      <c r="I46" s="246"/>
      <c r="J46" s="246"/>
      <c r="K46" s="246"/>
    </row>
    <row r="47" spans="1:24" x14ac:dyDescent="0.2">
      <c r="B47" s="217">
        <v>5</v>
      </c>
      <c r="C47" s="217" t="s">
        <v>126</v>
      </c>
      <c r="D47" s="225">
        <v>52.63682</v>
      </c>
      <c r="E47" s="249"/>
      <c r="I47" s="246"/>
      <c r="J47" s="246"/>
      <c r="K47" s="246"/>
    </row>
    <row r="48" spans="1:24" x14ac:dyDescent="0.2">
      <c r="B48" s="217">
        <v>6</v>
      </c>
      <c r="C48" s="217" t="s">
        <v>158</v>
      </c>
      <c r="D48" s="225">
        <v>52.240785000000002</v>
      </c>
      <c r="E48" s="249"/>
      <c r="I48" s="246"/>
      <c r="J48" s="246"/>
      <c r="K48" s="246"/>
    </row>
    <row r="49" spans="2:11" x14ac:dyDescent="0.2">
      <c r="B49" s="217">
        <v>7</v>
      </c>
      <c r="C49" s="217" t="s">
        <v>157</v>
      </c>
      <c r="D49" s="225">
        <v>49.001984999999998</v>
      </c>
      <c r="E49" s="249"/>
      <c r="I49" s="246"/>
      <c r="J49" s="246"/>
      <c r="K49" s="246"/>
    </row>
    <row r="50" spans="2:11" x14ac:dyDescent="0.2">
      <c r="B50" s="217">
        <v>8</v>
      </c>
      <c r="C50" s="217" t="s">
        <v>127</v>
      </c>
      <c r="D50" s="225">
        <v>48.924258999999999</v>
      </c>
      <c r="E50" s="4"/>
      <c r="I50" s="5"/>
      <c r="J50" s="5"/>
      <c r="K50" s="5"/>
    </row>
    <row r="51" spans="2:11" x14ac:dyDescent="0.2">
      <c r="B51" s="217">
        <v>9</v>
      </c>
      <c r="C51" s="217" t="s">
        <v>119</v>
      </c>
      <c r="D51" s="225">
        <v>48.73301</v>
      </c>
      <c r="E51" s="4"/>
      <c r="I51" s="5"/>
      <c r="J51" s="5"/>
      <c r="K51" s="5"/>
    </row>
    <row r="52" spans="2:11" x14ac:dyDescent="0.2">
      <c r="B52" s="217">
        <v>10</v>
      </c>
      <c r="C52" s="217" t="s">
        <v>125</v>
      </c>
      <c r="D52" s="225">
        <v>47.654864000000003</v>
      </c>
      <c r="E52" s="4"/>
      <c r="I52" s="5"/>
      <c r="J52" s="5"/>
      <c r="K52" s="5"/>
    </row>
    <row r="53" spans="2:11" x14ac:dyDescent="0.2">
      <c r="B53" s="217">
        <v>11</v>
      </c>
      <c r="C53" s="217" t="s">
        <v>159</v>
      </c>
      <c r="D53" s="225">
        <v>46.382029000000003</v>
      </c>
      <c r="E53" s="4"/>
      <c r="I53" s="5"/>
      <c r="J53" s="5"/>
      <c r="K53" s="5"/>
    </row>
    <row r="54" spans="2:11" x14ac:dyDescent="0.2">
      <c r="B54" s="217">
        <v>12</v>
      </c>
      <c r="C54" s="217" t="s">
        <v>110</v>
      </c>
      <c r="D54" s="225">
        <v>44.894187000000002</v>
      </c>
      <c r="E54" s="4"/>
      <c r="I54" s="5"/>
      <c r="J54" s="5"/>
      <c r="K54" s="5"/>
    </row>
    <row r="55" spans="2:11" x14ac:dyDescent="0.2">
      <c r="B55" s="217">
        <v>13</v>
      </c>
      <c r="C55" s="217" t="s">
        <v>131</v>
      </c>
      <c r="D55" s="225">
        <v>44.880974000000002</v>
      </c>
      <c r="E55" s="4"/>
      <c r="I55" s="5"/>
      <c r="J55" s="5"/>
      <c r="K55" s="5"/>
    </row>
    <row r="56" spans="2:11" x14ac:dyDescent="0.2">
      <c r="B56" s="217">
        <v>14</v>
      </c>
      <c r="C56" s="217" t="s">
        <v>116</v>
      </c>
      <c r="D56" s="225">
        <v>44.223947000000003</v>
      </c>
      <c r="E56" s="4"/>
      <c r="I56" s="5"/>
      <c r="J56" s="5"/>
      <c r="K56" s="5"/>
    </row>
    <row r="57" spans="2:11" x14ac:dyDescent="0.2">
      <c r="B57" s="217">
        <v>15</v>
      </c>
      <c r="C57" s="217" t="s">
        <v>161</v>
      </c>
      <c r="D57" s="225">
        <v>43.873945999999997</v>
      </c>
      <c r="E57" s="4"/>
      <c r="I57" s="5"/>
      <c r="J57" s="5"/>
      <c r="K57" s="5"/>
    </row>
    <row r="58" spans="2:11" x14ac:dyDescent="0.2">
      <c r="B58" s="217">
        <v>16</v>
      </c>
      <c r="C58" s="217" t="s">
        <v>118</v>
      </c>
      <c r="D58" s="225">
        <v>43.836942999999998</v>
      </c>
      <c r="E58" s="4"/>
      <c r="I58" s="5"/>
      <c r="J58" s="5"/>
      <c r="K58" s="5"/>
    </row>
    <row r="59" spans="2:11" x14ac:dyDescent="0.2">
      <c r="B59" s="217">
        <v>17</v>
      </c>
      <c r="C59" s="217" t="s">
        <v>123</v>
      </c>
      <c r="D59" s="225">
        <v>43.250754000000001</v>
      </c>
      <c r="E59" s="4"/>
      <c r="I59" s="5"/>
      <c r="J59" s="5"/>
      <c r="K59" s="5"/>
    </row>
    <row r="60" spans="2:11" x14ac:dyDescent="0.2">
      <c r="B60" s="217">
        <v>18</v>
      </c>
      <c r="C60" s="217" t="s">
        <v>121</v>
      </c>
      <c r="D60" s="225">
        <v>43.241835000000002</v>
      </c>
      <c r="E60" s="4"/>
      <c r="I60" s="5"/>
      <c r="J60" s="5"/>
      <c r="K60" s="5"/>
    </row>
    <row r="61" spans="2:11" x14ac:dyDescent="0.2">
      <c r="B61" s="217">
        <v>19</v>
      </c>
      <c r="C61" s="217" t="s">
        <v>190</v>
      </c>
      <c r="D61" s="225">
        <v>42.995018999999999</v>
      </c>
      <c r="E61" s="4"/>
      <c r="I61" s="5"/>
      <c r="J61" s="5"/>
      <c r="K61" s="5"/>
    </row>
    <row r="62" spans="2:11" x14ac:dyDescent="0.2">
      <c r="B62" s="217">
        <v>20</v>
      </c>
      <c r="C62" s="217" t="s">
        <v>109</v>
      </c>
      <c r="D62" s="225">
        <v>42.988951</v>
      </c>
      <c r="E62" s="4"/>
      <c r="I62" s="5"/>
      <c r="J62" s="5"/>
      <c r="K62" s="5"/>
    </row>
    <row r="63" spans="2:11" x14ac:dyDescent="0.2">
      <c r="B63" s="217">
        <v>21</v>
      </c>
      <c r="C63" s="217" t="s">
        <v>108</v>
      </c>
      <c r="D63" s="225">
        <v>41.221957000000003</v>
      </c>
      <c r="E63" s="4"/>
      <c r="I63" s="5"/>
      <c r="J63" s="5"/>
      <c r="K63" s="5"/>
    </row>
    <row r="64" spans="2:11" x14ac:dyDescent="0.2">
      <c r="B64" s="217">
        <v>22</v>
      </c>
      <c r="C64" s="217" t="s">
        <v>124</v>
      </c>
      <c r="D64" s="225">
        <v>40.388334</v>
      </c>
      <c r="E64" s="4"/>
      <c r="I64" s="5"/>
      <c r="J64" s="5"/>
      <c r="K64" s="5"/>
    </row>
    <row r="65" spans="2:11" x14ac:dyDescent="0.2">
      <c r="B65" s="217">
        <v>23</v>
      </c>
      <c r="C65" s="217" t="s">
        <v>111</v>
      </c>
      <c r="D65" s="225">
        <v>39.965364000000001</v>
      </c>
      <c r="E65" s="4"/>
      <c r="I65" s="5"/>
      <c r="J65" s="5"/>
      <c r="K65" s="5"/>
    </row>
    <row r="66" spans="2:11" x14ac:dyDescent="0.2">
      <c r="B66" s="217">
        <v>24</v>
      </c>
      <c r="C66" s="217" t="s">
        <v>115</v>
      </c>
      <c r="D66" s="225">
        <v>37.938557000000003</v>
      </c>
      <c r="E66" s="4"/>
      <c r="I66" s="7"/>
      <c r="J66" s="5"/>
      <c r="K66" s="5"/>
    </row>
    <row r="67" spans="2:11" x14ac:dyDescent="0.2">
      <c r="B67" s="217">
        <v>25</v>
      </c>
      <c r="C67" s="217" t="s">
        <v>120</v>
      </c>
      <c r="D67" s="225">
        <v>37.710467000000001</v>
      </c>
      <c r="E67" s="4"/>
      <c r="I67" s="5"/>
      <c r="J67" s="5"/>
      <c r="K67" s="5"/>
    </row>
    <row r="68" spans="2:11" x14ac:dyDescent="0.2">
      <c r="B68" s="217">
        <v>26</v>
      </c>
      <c r="C68" s="217" t="s">
        <v>117</v>
      </c>
      <c r="D68" s="225">
        <v>36.246878000000002</v>
      </c>
      <c r="E68" s="4"/>
      <c r="I68" s="5"/>
      <c r="J68" s="5"/>
      <c r="K68" s="5"/>
    </row>
    <row r="69" spans="2:11" x14ac:dyDescent="0.2">
      <c r="B69" s="217">
        <v>27</v>
      </c>
      <c r="C69" s="217" t="s">
        <v>112</v>
      </c>
      <c r="D69" s="225">
        <v>20.594647999999999</v>
      </c>
      <c r="E69" s="4"/>
      <c r="H69" s="5"/>
      <c r="J69" s="5"/>
      <c r="K69" s="5"/>
    </row>
    <row r="70" spans="2:11" x14ac:dyDescent="0.2">
      <c r="B70" s="217"/>
      <c r="C70" s="217"/>
      <c r="D70" s="225"/>
      <c r="E70" s="4"/>
      <c r="H70" s="5"/>
      <c r="I70" s="5"/>
      <c r="J70" s="5"/>
      <c r="K70" s="5"/>
    </row>
    <row r="71" spans="2:11" x14ac:dyDescent="0.2">
      <c r="B71" s="217">
        <v>1</v>
      </c>
      <c r="C71" s="217" t="s">
        <v>128</v>
      </c>
      <c r="D71" s="225">
        <v>46.681336000000002</v>
      </c>
      <c r="E71" s="4"/>
      <c r="F71" s="5"/>
      <c r="I71" s="5"/>
      <c r="J71" s="5"/>
      <c r="K71" s="5"/>
    </row>
    <row r="72" spans="2:11" x14ac:dyDescent="0.2">
      <c r="B72" s="217">
        <v>2</v>
      </c>
      <c r="C72" s="217" t="s">
        <v>129</v>
      </c>
      <c r="D72" s="225">
        <v>38.148041999999997</v>
      </c>
      <c r="E72" s="4"/>
      <c r="F72" s="5"/>
      <c r="I72" s="5"/>
      <c r="J72" s="5"/>
      <c r="K72" s="5"/>
    </row>
    <row r="73" spans="2:11" x14ac:dyDescent="0.2">
      <c r="B73" s="217">
        <v>3</v>
      </c>
      <c r="C73" s="217" t="s">
        <v>130</v>
      </c>
      <c r="D73" s="225">
        <v>32.768092000000003</v>
      </c>
      <c r="E73" s="4"/>
      <c r="F73" s="5"/>
      <c r="I73" s="5"/>
      <c r="J73" s="5"/>
      <c r="K73" s="5"/>
    </row>
    <row r="74" spans="2:11" x14ac:dyDescent="0.2">
      <c r="B74" s="226"/>
      <c r="C74" s="226"/>
      <c r="D74" s="217"/>
      <c r="E74" s="5"/>
      <c r="F74" s="5"/>
    </row>
    <row r="75" spans="2:11" x14ac:dyDescent="0.2">
      <c r="B75" s="217"/>
      <c r="C75" s="217"/>
      <c r="D75" s="217"/>
      <c r="E75" s="5"/>
      <c r="F75" s="5"/>
    </row>
  </sheetData>
  <sortState xmlns:xlrd2="http://schemas.microsoft.com/office/spreadsheetml/2017/richdata2" ref="C78:J105">
    <sortCondition descending="1" ref="J78:J105"/>
  </sortState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theme="5"/>
  </sheetPr>
  <dimension ref="A1:W140"/>
  <sheetViews>
    <sheetView zoomScaleNormal="100" workbookViewId="0">
      <pane xSplit="2" ySplit="2" topLeftCell="C103" activePane="bottomRight" state="frozen"/>
      <selection activeCell="B26" sqref="B26"/>
      <selection pane="topRight" activeCell="B26" sqref="B26"/>
      <selection pane="bottomLeft" activeCell="B26" sqref="B26"/>
      <selection pane="bottomRight" activeCell="N114" sqref="N114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6" width="13.28515625" style="1" customWidth="1"/>
    <col min="7" max="7" width="14.140625" style="1" customWidth="1"/>
    <col min="8" max="12" width="13.28515625" style="1" customWidth="1"/>
    <col min="13" max="13" width="12.5703125" style="1" customWidth="1"/>
    <col min="14" max="14" width="11.7109375" style="1" bestFit="1" customWidth="1"/>
    <col min="15" max="15" width="26.7109375" style="1" customWidth="1"/>
    <col min="16" max="21" width="2.7109375" style="1" customWidth="1"/>
    <col min="22" max="22" width="9.42578125" style="1" customWidth="1"/>
    <col min="23" max="23" width="25.5703125" style="1" customWidth="1"/>
    <col min="24" max="28" width="6.28515625" style="1" customWidth="1"/>
    <col min="29" max="16384" width="9.28515625" style="1"/>
  </cols>
  <sheetData>
    <row r="1" spans="1:23" x14ac:dyDescent="0.2">
      <c r="A1" s="6" t="s">
        <v>163</v>
      </c>
    </row>
    <row r="2" spans="1:23" ht="38.25" x14ac:dyDescent="0.2">
      <c r="A2" s="9"/>
      <c r="B2" s="10"/>
      <c r="C2" s="10" t="s">
        <v>1</v>
      </c>
      <c r="D2" s="10" t="s">
        <v>2</v>
      </c>
      <c r="E2" s="10" t="s">
        <v>3</v>
      </c>
      <c r="F2" s="10" t="s">
        <v>4</v>
      </c>
      <c r="G2" s="10" t="s">
        <v>10</v>
      </c>
      <c r="H2" s="10" t="s">
        <v>5</v>
      </c>
      <c r="I2" s="10" t="s">
        <v>6</v>
      </c>
      <c r="J2" s="10" t="s">
        <v>7</v>
      </c>
      <c r="K2" s="10" t="s">
        <v>8</v>
      </c>
      <c r="L2" s="10" t="s">
        <v>9</v>
      </c>
      <c r="M2" s="10" t="s">
        <v>0</v>
      </c>
    </row>
    <row r="3" spans="1:23" x14ac:dyDescent="0.2">
      <c r="A3" s="236" t="s">
        <v>24</v>
      </c>
      <c r="B3" s="11" t="s">
        <v>144</v>
      </c>
      <c r="C3" s="12">
        <v>5.8813089999999999</v>
      </c>
      <c r="D3" s="12">
        <v>1.3222419999999999</v>
      </c>
      <c r="E3" s="12">
        <v>1.6938169999999999</v>
      </c>
      <c r="F3" s="12">
        <v>5.7620719999999999</v>
      </c>
      <c r="G3" s="12">
        <v>0.822793</v>
      </c>
      <c r="H3" s="12">
        <v>1.1546350000000001</v>
      </c>
      <c r="I3" s="12">
        <v>7.2745369999999996</v>
      </c>
      <c r="J3" s="12">
        <v>1.167009</v>
      </c>
      <c r="K3" s="12">
        <v>4.684812</v>
      </c>
      <c r="L3" s="12">
        <v>19.240037999999998</v>
      </c>
      <c r="M3" s="12">
        <v>49.003264999999999</v>
      </c>
      <c r="W3" s="13"/>
    </row>
    <row r="4" spans="1:23" ht="12.75" customHeight="1" x14ac:dyDescent="0.2">
      <c r="A4" s="237"/>
      <c r="B4" s="15" t="s">
        <v>145</v>
      </c>
      <c r="C4" s="16">
        <v>5.9593210000000001</v>
      </c>
      <c r="D4" s="16">
        <v>1.2417199999999999</v>
      </c>
      <c r="E4" s="16">
        <v>1.662391</v>
      </c>
      <c r="F4" s="16">
        <v>5.6942950000000003</v>
      </c>
      <c r="G4" s="16">
        <v>0.85668800000000001</v>
      </c>
      <c r="H4" s="16">
        <v>1.2120219999999999</v>
      </c>
      <c r="I4" s="16">
        <v>7.4020859999999997</v>
      </c>
      <c r="J4" s="16">
        <v>1.1259030000000001</v>
      </c>
      <c r="K4" s="16">
        <v>4.5861049999999999</v>
      </c>
      <c r="L4" s="16">
        <v>19.771628</v>
      </c>
      <c r="M4" s="16">
        <v>49.512157999999999</v>
      </c>
    </row>
    <row r="5" spans="1:23" ht="12" customHeight="1" x14ac:dyDescent="0.2">
      <c r="A5" s="237"/>
      <c r="B5" s="17" t="s">
        <v>150</v>
      </c>
      <c r="C5" s="18">
        <v>6.7879930000000002</v>
      </c>
      <c r="D5" s="18">
        <v>0.946689</v>
      </c>
      <c r="E5" s="18">
        <v>1.698868</v>
      </c>
      <c r="F5" s="18">
        <v>6.7502779999999998</v>
      </c>
      <c r="G5" s="18">
        <v>1.200831</v>
      </c>
      <c r="H5" s="18">
        <v>0.37060599999999999</v>
      </c>
      <c r="I5" s="18">
        <v>7.8946959999999997</v>
      </c>
      <c r="J5" s="18">
        <v>1.232475</v>
      </c>
      <c r="K5" s="18">
        <v>6.3215159999999999</v>
      </c>
      <c r="L5" s="18">
        <v>20.055033999999999</v>
      </c>
      <c r="M5" s="18">
        <v>53.258985000000003</v>
      </c>
      <c r="N5" s="19"/>
    </row>
    <row r="6" spans="1:23" ht="12.75" customHeight="1" x14ac:dyDescent="0.2">
      <c r="A6" s="237"/>
      <c r="B6" s="20" t="s">
        <v>108</v>
      </c>
      <c r="C6" s="21">
        <v>3.1798479999999998</v>
      </c>
      <c r="D6" s="21">
        <v>1.4655389999999999</v>
      </c>
      <c r="E6" s="21">
        <v>2.5999029999999999</v>
      </c>
      <c r="F6" s="21">
        <v>5.7415500000000002</v>
      </c>
      <c r="G6" s="21">
        <v>0.67995899999999998</v>
      </c>
      <c r="H6" s="21">
        <v>1.0035849999999999</v>
      </c>
      <c r="I6" s="21">
        <v>5.5004569999999999</v>
      </c>
      <c r="J6" s="21">
        <v>0.76083199999999995</v>
      </c>
      <c r="K6" s="21">
        <v>4.0708799999999998</v>
      </c>
      <c r="L6" s="21">
        <v>13.790008</v>
      </c>
      <c r="M6" s="21">
        <v>38.792560000000002</v>
      </c>
      <c r="N6" s="19"/>
    </row>
    <row r="7" spans="1:23" ht="12.75" customHeight="1" x14ac:dyDescent="0.2">
      <c r="A7" s="237"/>
      <c r="B7" s="20" t="s">
        <v>109</v>
      </c>
      <c r="C7" s="21">
        <v>4.5595679999999996</v>
      </c>
      <c r="D7" s="21">
        <v>1.1971339999999999</v>
      </c>
      <c r="E7" s="21">
        <v>1.7721009999999999</v>
      </c>
      <c r="F7" s="21">
        <v>6.448582</v>
      </c>
      <c r="G7" s="21">
        <v>0.84369300000000003</v>
      </c>
      <c r="H7" s="21">
        <v>0.85147700000000004</v>
      </c>
      <c r="I7" s="21">
        <v>8.8973089999999999</v>
      </c>
      <c r="J7" s="21">
        <v>1.3136399999999999</v>
      </c>
      <c r="K7" s="21">
        <v>4.5398009999999998</v>
      </c>
      <c r="L7" s="21">
        <v>13.474033</v>
      </c>
      <c r="M7" s="21">
        <v>43.897337999999998</v>
      </c>
      <c r="N7" s="19"/>
    </row>
    <row r="8" spans="1:23" ht="12.75" customHeight="1" x14ac:dyDescent="0.2">
      <c r="A8" s="237"/>
      <c r="B8" s="20" t="s">
        <v>110</v>
      </c>
      <c r="C8" s="21">
        <v>5.7677509999999996</v>
      </c>
      <c r="D8" s="21">
        <v>1.807472</v>
      </c>
      <c r="E8" s="21">
        <v>0.936276</v>
      </c>
      <c r="F8" s="21">
        <v>2.9485239999999999</v>
      </c>
      <c r="G8" s="21">
        <v>0.39447700000000002</v>
      </c>
      <c r="H8" s="21">
        <v>0.18911</v>
      </c>
      <c r="I8" s="21">
        <v>8.2442130000000002</v>
      </c>
      <c r="J8" s="21">
        <v>1.509477</v>
      </c>
      <c r="K8" s="21">
        <v>5.5322820000000004</v>
      </c>
      <c r="L8" s="21">
        <v>19.502846999999999</v>
      </c>
      <c r="M8" s="21">
        <v>46.832428</v>
      </c>
      <c r="N8" s="19"/>
    </row>
    <row r="9" spans="1:23" ht="12.75" customHeight="1" x14ac:dyDescent="0.2">
      <c r="A9" s="237"/>
      <c r="B9" s="20" t="s">
        <v>137</v>
      </c>
      <c r="C9" s="21">
        <v>6.1388109999999996</v>
      </c>
      <c r="D9" s="21">
        <v>1.107788</v>
      </c>
      <c r="E9" s="21">
        <v>1.608654</v>
      </c>
      <c r="F9" s="21">
        <v>5.8286249999999997</v>
      </c>
      <c r="G9" s="21">
        <v>0.58130999999999999</v>
      </c>
      <c r="H9" s="21">
        <v>0.457646</v>
      </c>
      <c r="I9" s="21">
        <v>7.5277799999999999</v>
      </c>
      <c r="J9" s="21">
        <v>1.0040739999999999</v>
      </c>
      <c r="K9" s="21">
        <v>4.4749910000000002</v>
      </c>
      <c r="L9" s="21">
        <v>19.650345000000002</v>
      </c>
      <c r="M9" s="21">
        <v>48.380021999999997</v>
      </c>
      <c r="N9" s="19"/>
    </row>
    <row r="10" spans="1:23" ht="12.75" customHeight="1" x14ac:dyDescent="0.2">
      <c r="A10" s="237"/>
      <c r="B10" s="20" t="s">
        <v>111</v>
      </c>
      <c r="C10" s="21">
        <v>4.1563040000000004</v>
      </c>
      <c r="D10" s="21">
        <v>2.746429</v>
      </c>
      <c r="E10" s="21">
        <v>1.865518</v>
      </c>
      <c r="F10" s="21">
        <v>4.9261840000000001</v>
      </c>
      <c r="G10" s="21">
        <v>0.71829299999999996</v>
      </c>
      <c r="H10" s="21">
        <v>0.475545</v>
      </c>
      <c r="I10" s="21">
        <v>6.5196249999999996</v>
      </c>
      <c r="J10" s="21">
        <v>2.0338970000000001</v>
      </c>
      <c r="K10" s="21">
        <v>6.2823770000000003</v>
      </c>
      <c r="L10" s="21">
        <v>13.535482999999999</v>
      </c>
      <c r="M10" s="21">
        <v>43.259653999999998</v>
      </c>
      <c r="N10" s="19"/>
    </row>
    <row r="11" spans="1:23" ht="12.75" customHeight="1" x14ac:dyDescent="0.2">
      <c r="A11" s="237"/>
      <c r="B11" s="20" t="s">
        <v>112</v>
      </c>
      <c r="C11" s="21">
        <v>2.219954</v>
      </c>
      <c r="D11" s="21">
        <v>0.243482</v>
      </c>
      <c r="E11" s="21">
        <v>0.79612899999999998</v>
      </c>
      <c r="F11" s="21">
        <v>2.048</v>
      </c>
      <c r="G11" s="21">
        <v>0.36279299999999998</v>
      </c>
      <c r="H11" s="21">
        <v>0.57187500000000002</v>
      </c>
      <c r="I11" s="21">
        <v>5.1714960000000003</v>
      </c>
      <c r="J11" s="21">
        <v>0.45985900000000002</v>
      </c>
      <c r="K11" s="21">
        <v>2.784408</v>
      </c>
      <c r="L11" s="21">
        <v>8.0716570000000001</v>
      </c>
      <c r="M11" s="21">
        <v>22.729652999999999</v>
      </c>
      <c r="N11" s="19"/>
    </row>
    <row r="12" spans="1:23" ht="12.75" customHeight="1" x14ac:dyDescent="0.2">
      <c r="A12" s="237"/>
      <c r="B12" s="20" t="s">
        <v>113</v>
      </c>
      <c r="C12" s="21">
        <v>8.1990470000000002</v>
      </c>
      <c r="D12" s="21">
        <v>2.2375970000000001</v>
      </c>
      <c r="E12" s="21">
        <v>1.9414119999999999</v>
      </c>
      <c r="F12" s="21">
        <v>5.8957300000000004</v>
      </c>
      <c r="G12" s="21">
        <v>1.5373209999999999</v>
      </c>
      <c r="H12" s="21">
        <v>0.384108</v>
      </c>
      <c r="I12" s="21">
        <v>5.7980369999999999</v>
      </c>
      <c r="J12" s="21">
        <v>1.0914889999999999</v>
      </c>
      <c r="K12" s="21">
        <v>3.9600900000000001</v>
      </c>
      <c r="L12" s="21">
        <v>18.501588000000002</v>
      </c>
      <c r="M12" s="21">
        <v>49.546421000000002</v>
      </c>
      <c r="N12" s="19"/>
    </row>
    <row r="13" spans="1:23" ht="12.75" customHeight="1" x14ac:dyDescent="0.2">
      <c r="A13" s="237"/>
      <c r="B13" s="20" t="s">
        <v>132</v>
      </c>
      <c r="C13" s="21">
        <v>5.6585890000000001</v>
      </c>
      <c r="D13" s="21">
        <v>0.93350999999999995</v>
      </c>
      <c r="E13" s="21">
        <v>1.83158</v>
      </c>
      <c r="F13" s="21">
        <v>5.0027900000000001</v>
      </c>
      <c r="G13" s="21">
        <v>0.97709199999999996</v>
      </c>
      <c r="H13" s="21">
        <v>0.51010299999999997</v>
      </c>
      <c r="I13" s="21">
        <v>6.5822880000000001</v>
      </c>
      <c r="J13" s="21">
        <v>1.249997</v>
      </c>
      <c r="K13" s="21">
        <v>4.2073679999999998</v>
      </c>
      <c r="L13" s="21">
        <v>18.494264000000001</v>
      </c>
      <c r="M13" s="21">
        <v>45.447580000000002</v>
      </c>
      <c r="N13" s="19"/>
    </row>
    <row r="14" spans="1:23" ht="12.75" customHeight="1" x14ac:dyDescent="0.2">
      <c r="A14" s="237"/>
      <c r="B14" s="20" t="s">
        <v>133</v>
      </c>
      <c r="C14" s="21">
        <v>6.2090639999999997</v>
      </c>
      <c r="D14" s="21">
        <v>1.8274870000000001</v>
      </c>
      <c r="E14" s="21">
        <v>1.730621</v>
      </c>
      <c r="F14" s="21">
        <v>6.2689050000000002</v>
      </c>
      <c r="G14" s="21">
        <v>1.021487</v>
      </c>
      <c r="H14" s="21">
        <v>1.2780009999999999</v>
      </c>
      <c r="I14" s="21">
        <v>8.8713920000000002</v>
      </c>
      <c r="J14" s="21">
        <v>1.470599</v>
      </c>
      <c r="K14" s="21">
        <v>5.0082649999999997</v>
      </c>
      <c r="L14" s="21">
        <v>23.352333000000002</v>
      </c>
      <c r="M14" s="21">
        <v>57.038153999999999</v>
      </c>
      <c r="N14" s="19"/>
    </row>
    <row r="15" spans="1:23" ht="12.75" customHeight="1" x14ac:dyDescent="0.2">
      <c r="A15" s="237"/>
      <c r="B15" s="20" t="s">
        <v>131</v>
      </c>
      <c r="C15" s="21">
        <v>4.8387079999999996</v>
      </c>
      <c r="D15" s="21">
        <v>1.3118780000000001</v>
      </c>
      <c r="E15" s="21">
        <v>2.1623890000000001</v>
      </c>
      <c r="F15" s="21">
        <v>7.7800719999999997</v>
      </c>
      <c r="G15" s="21">
        <v>0.82089199999999996</v>
      </c>
      <c r="H15" s="21">
        <v>1.632193</v>
      </c>
      <c r="I15" s="21">
        <v>7.8391200000000003</v>
      </c>
      <c r="J15" s="21">
        <v>1.9806440000000001</v>
      </c>
      <c r="K15" s="21">
        <v>5.2679200000000002</v>
      </c>
      <c r="L15" s="21">
        <v>12.981797</v>
      </c>
      <c r="M15" s="21">
        <v>46.615611999999999</v>
      </c>
      <c r="N15" s="19"/>
    </row>
    <row r="16" spans="1:23" ht="12.75" customHeight="1" x14ac:dyDescent="0.2">
      <c r="A16" s="237"/>
      <c r="B16" s="20" t="s">
        <v>114</v>
      </c>
      <c r="C16" s="21">
        <v>7.4048389999999999</v>
      </c>
      <c r="D16" s="21">
        <v>1.201141</v>
      </c>
      <c r="E16" s="21">
        <v>1.7184090000000001</v>
      </c>
      <c r="F16" s="21">
        <v>5.8219659999999998</v>
      </c>
      <c r="G16" s="21">
        <v>0.89481500000000003</v>
      </c>
      <c r="H16" s="21">
        <v>4.3475429999999999</v>
      </c>
      <c r="I16" s="21">
        <v>6.4874099999999997</v>
      </c>
      <c r="J16" s="21">
        <v>0.82314799999999999</v>
      </c>
      <c r="K16" s="21">
        <v>3.9205679999999998</v>
      </c>
      <c r="L16" s="21">
        <v>21.094075</v>
      </c>
      <c r="M16" s="21">
        <v>53.713914000000003</v>
      </c>
      <c r="N16" s="19"/>
    </row>
    <row r="17" spans="1:14" ht="12.75" customHeight="1" x14ac:dyDescent="0.2">
      <c r="A17" s="237"/>
      <c r="B17" s="20" t="s">
        <v>115</v>
      </c>
      <c r="C17" s="21">
        <v>5.6665619999999999</v>
      </c>
      <c r="D17" s="21">
        <v>1.907786</v>
      </c>
      <c r="E17" s="21">
        <v>1.6860250000000001</v>
      </c>
      <c r="F17" s="21">
        <v>3.015317</v>
      </c>
      <c r="G17" s="21">
        <v>0.70197900000000002</v>
      </c>
      <c r="H17" s="21">
        <v>1.8765160000000001</v>
      </c>
      <c r="I17" s="21">
        <v>6.0641369999999997</v>
      </c>
      <c r="J17" s="21">
        <v>0.60625399999999996</v>
      </c>
      <c r="K17" s="21">
        <v>5.2306970000000002</v>
      </c>
      <c r="L17" s="21">
        <v>15.138806000000001</v>
      </c>
      <c r="M17" s="21">
        <v>41.894080000000002</v>
      </c>
      <c r="N17" s="19"/>
    </row>
    <row r="18" spans="1:14" ht="12.75" customHeight="1" x14ac:dyDescent="0.2">
      <c r="A18" s="237"/>
      <c r="B18" s="20" t="s">
        <v>116</v>
      </c>
      <c r="C18" s="21">
        <v>3.8807200000000002</v>
      </c>
      <c r="D18" s="21">
        <v>3.1240730000000001</v>
      </c>
      <c r="E18" s="21">
        <v>2.5855869999999999</v>
      </c>
      <c r="F18" s="21">
        <v>6.4329460000000003</v>
      </c>
      <c r="G18" s="21">
        <v>0.49769400000000003</v>
      </c>
      <c r="H18" s="21">
        <v>0.92119600000000001</v>
      </c>
      <c r="I18" s="21">
        <v>5.2867369999999996</v>
      </c>
      <c r="J18" s="21">
        <v>1.310651</v>
      </c>
      <c r="K18" s="21">
        <v>6.0917680000000001</v>
      </c>
      <c r="L18" s="21">
        <v>13.521891999999999</v>
      </c>
      <c r="M18" s="21">
        <v>43.653264999999998</v>
      </c>
      <c r="N18" s="19"/>
    </row>
    <row r="19" spans="1:14" ht="12.75" customHeight="1" x14ac:dyDescent="0.2">
      <c r="A19" s="237"/>
      <c r="B19" s="20" t="s">
        <v>117</v>
      </c>
      <c r="C19" s="21">
        <v>3.429519</v>
      </c>
      <c r="D19" s="21">
        <v>2.5289739999999998</v>
      </c>
      <c r="E19" s="21">
        <v>1.2346710000000001</v>
      </c>
      <c r="F19" s="21">
        <v>3.2809750000000002</v>
      </c>
      <c r="G19" s="21">
        <v>0.54935500000000004</v>
      </c>
      <c r="H19" s="21">
        <v>0.67206100000000002</v>
      </c>
      <c r="I19" s="21">
        <v>5.282184</v>
      </c>
      <c r="J19" s="21">
        <v>1.236998</v>
      </c>
      <c r="K19" s="21">
        <v>5.1467210000000003</v>
      </c>
      <c r="L19" s="21">
        <v>14.017071</v>
      </c>
      <c r="M19" s="21">
        <v>37.378529999999998</v>
      </c>
      <c r="N19" s="19"/>
    </row>
    <row r="20" spans="1:14" ht="12.75" customHeight="1" x14ac:dyDescent="0.2">
      <c r="A20" s="237"/>
      <c r="B20" s="20" t="s">
        <v>118</v>
      </c>
      <c r="C20" s="21">
        <v>5.6480439999999996</v>
      </c>
      <c r="D20" s="21">
        <v>0.55247900000000005</v>
      </c>
      <c r="E20" s="21">
        <v>1.3589370000000001</v>
      </c>
      <c r="F20" s="21">
        <v>6.2864789999999999</v>
      </c>
      <c r="G20" s="21">
        <v>1.1254660000000001</v>
      </c>
      <c r="H20" s="21">
        <v>0.61996700000000005</v>
      </c>
      <c r="I20" s="21">
        <v>5.5828179999999996</v>
      </c>
      <c r="J20" s="21">
        <v>1.3170310000000001</v>
      </c>
      <c r="K20" s="21">
        <v>5.1440799999999998</v>
      </c>
      <c r="L20" s="21">
        <v>20.237825000000001</v>
      </c>
      <c r="M20" s="21">
        <v>47.873125000000002</v>
      </c>
      <c r="N20" s="19"/>
    </row>
    <row r="21" spans="1:14" ht="12.75" customHeight="1" x14ac:dyDescent="0.2">
      <c r="A21" s="237"/>
      <c r="B21" s="20" t="s">
        <v>119</v>
      </c>
      <c r="C21" s="21">
        <v>10.255915999999999</v>
      </c>
      <c r="D21" s="21">
        <v>1.8790770000000001</v>
      </c>
      <c r="E21" s="21">
        <v>1.6949080000000001</v>
      </c>
      <c r="F21" s="21">
        <v>9.2182510000000004</v>
      </c>
      <c r="G21" s="21">
        <v>0.57913000000000003</v>
      </c>
      <c r="H21" s="21">
        <v>1.624134</v>
      </c>
      <c r="I21" s="21">
        <v>4.0721769999999999</v>
      </c>
      <c r="J21" s="21">
        <v>2.575742</v>
      </c>
      <c r="K21" s="21">
        <v>5.2636570000000003</v>
      </c>
      <c r="L21" s="21">
        <v>12.308522999999999</v>
      </c>
      <c r="M21" s="21">
        <v>49.471516000000001</v>
      </c>
      <c r="N21" s="19"/>
    </row>
    <row r="22" spans="1:14" ht="12.75" customHeight="1" x14ac:dyDescent="0.2">
      <c r="A22" s="237"/>
      <c r="B22" s="20" t="s">
        <v>120</v>
      </c>
      <c r="C22" s="21">
        <v>4.8736069999999998</v>
      </c>
      <c r="D22" s="21">
        <v>0.43036099999999999</v>
      </c>
      <c r="E22" s="21">
        <v>1.424949</v>
      </c>
      <c r="F22" s="21">
        <v>7.3210240000000004</v>
      </c>
      <c r="G22" s="21">
        <v>1.2142299999999999</v>
      </c>
      <c r="H22" s="21">
        <v>0.77412499999999995</v>
      </c>
      <c r="I22" s="21">
        <v>5.1481890000000003</v>
      </c>
      <c r="J22" s="21">
        <v>1.5316449999999999</v>
      </c>
      <c r="K22" s="21">
        <v>4.1419940000000004</v>
      </c>
      <c r="L22" s="21">
        <v>9.7307109999999994</v>
      </c>
      <c r="M22" s="21">
        <v>36.590836000000003</v>
      </c>
      <c r="N22" s="19"/>
    </row>
    <row r="23" spans="1:14" ht="12.75" customHeight="1" x14ac:dyDescent="0.2">
      <c r="A23" s="237"/>
      <c r="B23" s="20" t="s">
        <v>121</v>
      </c>
      <c r="C23" s="21">
        <v>3.5779350000000001</v>
      </c>
      <c r="D23" s="21">
        <v>1.344606</v>
      </c>
      <c r="E23" s="21">
        <v>1.8250299999999999</v>
      </c>
      <c r="F23" s="21">
        <v>5.1167150000000001</v>
      </c>
      <c r="G23" s="21">
        <v>1.475554</v>
      </c>
      <c r="H23" s="21">
        <v>0.58889199999999997</v>
      </c>
      <c r="I23" s="21">
        <v>7.0181779999999998</v>
      </c>
      <c r="J23" s="21">
        <v>1.1171800000000001</v>
      </c>
      <c r="K23" s="21">
        <v>4.8978130000000002</v>
      </c>
      <c r="L23" s="21">
        <v>16.239431</v>
      </c>
      <c r="M23" s="21">
        <v>43.201332999999998</v>
      </c>
      <c r="N23" s="19"/>
    </row>
    <row r="24" spans="1:14" ht="12.75" customHeight="1" x14ac:dyDescent="0.2">
      <c r="A24" s="237"/>
      <c r="B24" s="20" t="s">
        <v>122</v>
      </c>
      <c r="C24" s="21">
        <v>5.6637519999999997</v>
      </c>
      <c r="D24" s="21">
        <v>0.60855199999999998</v>
      </c>
      <c r="E24" s="21">
        <v>1.365848</v>
      </c>
      <c r="F24" s="21">
        <v>7.3952210000000003</v>
      </c>
      <c r="G24" s="21">
        <v>0.57394500000000004</v>
      </c>
      <c r="H24" s="21">
        <v>0.390656</v>
      </c>
      <c r="I24" s="21">
        <v>9.1360880000000009</v>
      </c>
      <c r="J24" s="21">
        <v>1.2071130000000001</v>
      </c>
      <c r="K24" s="21">
        <v>4.9267060000000003</v>
      </c>
      <c r="L24" s="21">
        <v>21.423302</v>
      </c>
      <c r="M24" s="21">
        <v>52.691186000000002</v>
      </c>
      <c r="N24" s="19"/>
    </row>
    <row r="25" spans="1:14" ht="12.75" customHeight="1" x14ac:dyDescent="0.2">
      <c r="A25" s="237"/>
      <c r="B25" s="20" t="s">
        <v>123</v>
      </c>
      <c r="C25" s="21">
        <v>4.8933689999999999</v>
      </c>
      <c r="D25" s="21">
        <v>2.0517449999999999</v>
      </c>
      <c r="E25" s="21">
        <v>2.2626539999999999</v>
      </c>
      <c r="F25" s="21">
        <v>7.5433849999999998</v>
      </c>
      <c r="G25" s="21">
        <v>0.65939999999999999</v>
      </c>
      <c r="H25" s="21">
        <v>0.69258500000000001</v>
      </c>
      <c r="I25" s="21">
        <v>5.7358390000000004</v>
      </c>
      <c r="J25" s="21">
        <v>1.3404430000000001</v>
      </c>
      <c r="K25" s="21">
        <v>4.9595120000000001</v>
      </c>
      <c r="L25" s="21">
        <v>16.910537999999999</v>
      </c>
      <c r="M25" s="21">
        <v>47.049469999999999</v>
      </c>
      <c r="N25" s="19"/>
    </row>
    <row r="26" spans="1:14" ht="12.75" customHeight="1" x14ac:dyDescent="0.2">
      <c r="A26" s="237"/>
      <c r="B26" s="20" t="s">
        <v>139</v>
      </c>
      <c r="C26" s="21">
        <v>5.7538919999999996</v>
      </c>
      <c r="D26" s="21">
        <v>0.77075400000000005</v>
      </c>
      <c r="E26" s="21">
        <v>1.597415</v>
      </c>
      <c r="F26" s="21">
        <v>4.3512110000000002</v>
      </c>
      <c r="G26" s="21">
        <v>0.754328</v>
      </c>
      <c r="H26" s="21">
        <v>0.53627800000000003</v>
      </c>
      <c r="I26" s="21">
        <v>6.7157390000000001</v>
      </c>
      <c r="J26" s="21">
        <v>0.92332400000000003</v>
      </c>
      <c r="K26" s="21">
        <v>4.3427809999999996</v>
      </c>
      <c r="L26" s="21">
        <v>16.565550000000002</v>
      </c>
      <c r="M26" s="21">
        <v>42.311273</v>
      </c>
      <c r="N26" s="19"/>
    </row>
    <row r="27" spans="1:14" ht="12.75" customHeight="1" x14ac:dyDescent="0.2">
      <c r="A27" s="237"/>
      <c r="B27" s="20" t="s">
        <v>124</v>
      </c>
      <c r="C27" s="21">
        <v>5.3548770000000001</v>
      </c>
      <c r="D27" s="21">
        <v>1.69859</v>
      </c>
      <c r="E27" s="21">
        <v>2.7417899999999999</v>
      </c>
      <c r="F27" s="21">
        <v>6.4789899999999996</v>
      </c>
      <c r="G27" s="21">
        <v>0.71345099999999995</v>
      </c>
      <c r="H27" s="21">
        <v>1.4576009999999999</v>
      </c>
      <c r="I27" s="21">
        <v>4.7115900000000002</v>
      </c>
      <c r="J27" s="21">
        <v>1.027164</v>
      </c>
      <c r="K27" s="21">
        <v>3.3194889999999999</v>
      </c>
      <c r="L27" s="21">
        <v>12.755582</v>
      </c>
      <c r="M27" s="21">
        <v>40.259124999999997</v>
      </c>
      <c r="N27" s="19"/>
    </row>
    <row r="28" spans="1:14" ht="12.75" customHeight="1" x14ac:dyDescent="0.2">
      <c r="A28" s="237"/>
      <c r="B28" s="20" t="s">
        <v>125</v>
      </c>
      <c r="C28" s="21">
        <v>4.5723399999999996</v>
      </c>
      <c r="D28" s="21">
        <v>1.2277560000000001</v>
      </c>
      <c r="E28" s="21">
        <v>1.6442060000000001</v>
      </c>
      <c r="F28" s="21">
        <v>6.3126189999999998</v>
      </c>
      <c r="G28" s="21">
        <v>0.93388300000000002</v>
      </c>
      <c r="H28" s="21">
        <v>0.51028399999999996</v>
      </c>
      <c r="I28" s="21">
        <v>7.3803239999999999</v>
      </c>
      <c r="J28" s="21">
        <v>1.5095270000000001</v>
      </c>
      <c r="K28" s="21">
        <v>5.433859</v>
      </c>
      <c r="L28" s="21">
        <v>16.953512</v>
      </c>
      <c r="M28" s="21">
        <v>46.47831</v>
      </c>
      <c r="N28" s="19"/>
    </row>
    <row r="29" spans="1:14" ht="12.75" customHeight="1" x14ac:dyDescent="0.2">
      <c r="A29" s="237"/>
      <c r="B29" s="20" t="s">
        <v>190</v>
      </c>
      <c r="C29" s="21">
        <v>5.5094919999999998</v>
      </c>
      <c r="D29" s="21">
        <v>1.222893</v>
      </c>
      <c r="E29" s="21">
        <v>2.41723</v>
      </c>
      <c r="F29" s="21">
        <v>7.4614900000000004</v>
      </c>
      <c r="G29" s="21">
        <v>0.939079</v>
      </c>
      <c r="H29" s="21">
        <v>0.53773499999999996</v>
      </c>
      <c r="I29" s="21">
        <v>6.6146880000000001</v>
      </c>
      <c r="J29" s="21">
        <v>1.1456820000000001</v>
      </c>
      <c r="K29" s="21">
        <v>4.9918940000000003</v>
      </c>
      <c r="L29" s="21">
        <v>17.62396</v>
      </c>
      <c r="M29" s="21">
        <v>48.464139000000003</v>
      </c>
      <c r="N29" s="19"/>
    </row>
    <row r="30" spans="1:14" ht="12.75" customHeight="1" x14ac:dyDescent="0.2">
      <c r="A30" s="237"/>
      <c r="B30" s="22" t="s">
        <v>126</v>
      </c>
      <c r="C30" s="23">
        <v>6.6342350000000003</v>
      </c>
      <c r="D30" s="23">
        <v>1.4392450000000001</v>
      </c>
      <c r="E30" s="23">
        <v>1.243484</v>
      </c>
      <c r="F30" s="23">
        <v>4.5879130000000004</v>
      </c>
      <c r="G30" s="23">
        <v>0.21775600000000001</v>
      </c>
      <c r="H30" s="23">
        <v>0.47547099999999998</v>
      </c>
      <c r="I30" s="23">
        <v>7.595809</v>
      </c>
      <c r="J30" s="23">
        <v>1.691827</v>
      </c>
      <c r="K30" s="23">
        <v>6.3369280000000003</v>
      </c>
      <c r="L30" s="23">
        <v>25.731536999999999</v>
      </c>
      <c r="M30" s="23">
        <v>55.954205000000002</v>
      </c>
      <c r="N30" s="19"/>
    </row>
    <row r="31" spans="1:14" ht="12.75" customHeight="1" x14ac:dyDescent="0.2">
      <c r="A31" s="237"/>
      <c r="B31" s="24" t="s">
        <v>127</v>
      </c>
      <c r="C31" s="25">
        <v>5.1970789999999996</v>
      </c>
      <c r="D31" s="25">
        <v>1.7676510000000001</v>
      </c>
      <c r="E31" s="25">
        <v>1.4482600000000001</v>
      </c>
      <c r="F31" s="25">
        <v>4.9977280000000004</v>
      </c>
      <c r="G31" s="25">
        <v>0.59935799999999995</v>
      </c>
      <c r="H31" s="25">
        <v>0.76968599999999998</v>
      </c>
      <c r="I31" s="25">
        <v>7.3473360000000003</v>
      </c>
      <c r="J31" s="25">
        <v>1.3546530000000001</v>
      </c>
      <c r="K31" s="25">
        <v>7.178248</v>
      </c>
      <c r="L31" s="25">
        <v>18.682039</v>
      </c>
      <c r="M31" s="25">
        <v>49.342039</v>
      </c>
      <c r="N31" s="19"/>
    </row>
    <row r="32" spans="1:14" ht="12.75" customHeight="1" x14ac:dyDescent="0.2">
      <c r="A32" s="237"/>
      <c r="B32" s="26" t="s">
        <v>128</v>
      </c>
      <c r="C32" s="18">
        <v>8.7835479999999997</v>
      </c>
      <c r="D32" s="18">
        <v>6.3769000000000006E-2</v>
      </c>
      <c r="E32" s="18">
        <v>1.558859</v>
      </c>
      <c r="F32" s="18">
        <v>4.8976259999999998</v>
      </c>
      <c r="G32" s="18">
        <v>0.73640799999999995</v>
      </c>
      <c r="H32" s="18">
        <v>0.62480800000000003</v>
      </c>
      <c r="I32" s="18">
        <v>8.1636690000000005</v>
      </c>
      <c r="J32" s="18">
        <v>2.9577209999999998</v>
      </c>
      <c r="K32" s="18">
        <v>6.7187749999999999</v>
      </c>
      <c r="L32" s="18">
        <v>10.81396</v>
      </c>
      <c r="M32" s="18">
        <v>45.319142999999997</v>
      </c>
    </row>
    <row r="33" spans="1:13" ht="12.75" customHeight="1" x14ac:dyDescent="0.2">
      <c r="A33" s="237"/>
      <c r="B33" s="27" t="s">
        <v>129</v>
      </c>
      <c r="C33" s="21">
        <v>5.029776</v>
      </c>
      <c r="D33" s="21">
        <v>1.787512</v>
      </c>
      <c r="E33" s="21">
        <v>1.025334</v>
      </c>
      <c r="F33" s="21">
        <v>5.5767850000000001</v>
      </c>
      <c r="G33" s="21">
        <v>0.95360999999999996</v>
      </c>
      <c r="H33" s="21">
        <v>0.79887300000000006</v>
      </c>
      <c r="I33" s="21">
        <v>7.9813840000000003</v>
      </c>
      <c r="J33" s="21">
        <v>1.503776</v>
      </c>
      <c r="K33" s="21">
        <v>4.6071210000000002</v>
      </c>
      <c r="L33" s="21">
        <v>17.485458999999999</v>
      </c>
      <c r="M33" s="21">
        <v>46.749631000000001</v>
      </c>
    </row>
    <row r="34" spans="1:13" ht="12.75" customHeight="1" x14ac:dyDescent="0.2">
      <c r="A34" s="238"/>
      <c r="B34" s="24" t="s">
        <v>130</v>
      </c>
      <c r="C34" s="25">
        <v>4.2130369999999999</v>
      </c>
      <c r="D34" s="25">
        <v>0.86778100000000002</v>
      </c>
      <c r="E34" s="25">
        <v>1.617483</v>
      </c>
      <c r="F34" s="25">
        <v>3.917456</v>
      </c>
      <c r="G34" s="25">
        <v>0.54502899999999999</v>
      </c>
      <c r="H34" s="25">
        <v>0.20430400000000001</v>
      </c>
      <c r="I34" s="25">
        <v>2.2057850000000001</v>
      </c>
      <c r="J34" s="25">
        <v>0.96206999999999998</v>
      </c>
      <c r="K34" s="25">
        <v>5.6155889999999999</v>
      </c>
      <c r="L34" s="25">
        <v>13.052348</v>
      </c>
      <c r="M34" s="25">
        <v>33.200882</v>
      </c>
    </row>
    <row r="35" spans="1:13" x14ac:dyDescent="0.2">
      <c r="A35" s="236" t="s">
        <v>25</v>
      </c>
      <c r="B35" s="28" t="s">
        <v>144</v>
      </c>
      <c r="C35" s="29">
        <v>12.001872000000001</v>
      </c>
      <c r="D35" s="29">
        <v>2.6982740000000001</v>
      </c>
      <c r="E35" s="29">
        <v>3.4565389999999998</v>
      </c>
      <c r="F35" s="29">
        <v>11.758547999999999</v>
      </c>
      <c r="G35" s="29">
        <v>1.6790590000000001</v>
      </c>
      <c r="H35" s="29">
        <v>2.3562400000000001</v>
      </c>
      <c r="I35" s="29">
        <v>14.845005</v>
      </c>
      <c r="J35" s="29">
        <v>2.3814929999999999</v>
      </c>
      <c r="K35" s="29">
        <v>9.5602029999999996</v>
      </c>
      <c r="L35" s="29">
        <v>39.262768000000001</v>
      </c>
      <c r="M35" s="29" t="s">
        <v>197</v>
      </c>
    </row>
    <row r="36" spans="1:13" x14ac:dyDescent="0.2">
      <c r="A36" s="237"/>
      <c r="B36" s="30" t="s">
        <v>145</v>
      </c>
      <c r="C36" s="31">
        <v>12.036075</v>
      </c>
      <c r="D36" s="31">
        <v>2.5079090000000002</v>
      </c>
      <c r="E36" s="31">
        <v>3.3575400000000002</v>
      </c>
      <c r="F36" s="31">
        <v>11.500802</v>
      </c>
      <c r="G36" s="31">
        <v>1.7302569999999999</v>
      </c>
      <c r="H36" s="31">
        <v>2.4479280000000001</v>
      </c>
      <c r="I36" s="31">
        <v>14.950037</v>
      </c>
      <c r="J36" s="31">
        <v>2.2739940000000001</v>
      </c>
      <c r="K36" s="31">
        <v>9.2625840000000004</v>
      </c>
      <c r="L36" s="31">
        <v>39.932873999999998</v>
      </c>
      <c r="M36" s="31" t="s">
        <v>197</v>
      </c>
    </row>
    <row r="37" spans="1:13" x14ac:dyDescent="0.2">
      <c r="A37" s="237"/>
      <c r="B37" s="27" t="s">
        <v>150</v>
      </c>
      <c r="C37" s="32">
        <v>12.745253999999999</v>
      </c>
      <c r="D37" s="32">
        <v>1.7775190000000001</v>
      </c>
      <c r="E37" s="32">
        <v>3.1898240000000002</v>
      </c>
      <c r="F37" s="32">
        <v>12.674440000000001</v>
      </c>
      <c r="G37" s="32">
        <v>2.2547000000000001</v>
      </c>
      <c r="H37" s="32">
        <v>0.69585600000000003</v>
      </c>
      <c r="I37" s="32">
        <v>14.823219</v>
      </c>
      <c r="J37" s="32">
        <v>2.3141159999999998</v>
      </c>
      <c r="K37" s="32">
        <v>11.869388000000001</v>
      </c>
      <c r="L37" s="32">
        <v>37.655681999999999</v>
      </c>
      <c r="M37" s="32" t="s">
        <v>197</v>
      </c>
    </row>
    <row r="38" spans="1:13" x14ac:dyDescent="0.2">
      <c r="A38" s="237"/>
      <c r="B38" s="20" t="s">
        <v>108</v>
      </c>
      <c r="C38" s="21">
        <v>8.1970569999999991</v>
      </c>
      <c r="D38" s="21">
        <v>3.7778860000000001</v>
      </c>
      <c r="E38" s="21">
        <v>6.7020650000000002</v>
      </c>
      <c r="F38" s="21">
        <v>14.800647</v>
      </c>
      <c r="G38" s="21">
        <v>1.752807</v>
      </c>
      <c r="H38" s="21">
        <v>2.5870549999999999</v>
      </c>
      <c r="I38" s="21">
        <v>14.179155</v>
      </c>
      <c r="J38" s="21">
        <v>1.961282</v>
      </c>
      <c r="K38" s="21">
        <v>10.493971999999999</v>
      </c>
      <c r="L38" s="21">
        <v>35.548074</v>
      </c>
      <c r="M38" s="21" t="s">
        <v>197</v>
      </c>
    </row>
    <row r="39" spans="1:13" x14ac:dyDescent="0.2">
      <c r="A39" s="237"/>
      <c r="B39" s="20" t="s">
        <v>109</v>
      </c>
      <c r="C39" s="21">
        <v>10.386891</v>
      </c>
      <c r="D39" s="21">
        <v>2.727122</v>
      </c>
      <c r="E39" s="21">
        <v>4.0369210000000004</v>
      </c>
      <c r="F39" s="21">
        <v>14.690143000000001</v>
      </c>
      <c r="G39" s="21">
        <v>1.921969</v>
      </c>
      <c r="H39" s="21">
        <v>1.9397</v>
      </c>
      <c r="I39" s="21">
        <v>20.268447999999999</v>
      </c>
      <c r="J39" s="21">
        <v>2.9925269999999999</v>
      </c>
      <c r="K39" s="21">
        <v>10.341858999999999</v>
      </c>
      <c r="L39" s="21">
        <v>30.694420000000001</v>
      </c>
      <c r="M39" s="21" t="s">
        <v>197</v>
      </c>
    </row>
    <row r="40" spans="1:13" x14ac:dyDescent="0.2">
      <c r="A40" s="237"/>
      <c r="B40" s="20" t="s">
        <v>110</v>
      </c>
      <c r="C40" s="21">
        <v>12.315720000000001</v>
      </c>
      <c r="D40" s="21">
        <v>3.859445</v>
      </c>
      <c r="E40" s="21">
        <v>1.999204</v>
      </c>
      <c r="F40" s="21">
        <v>6.2959019999999999</v>
      </c>
      <c r="G40" s="21">
        <v>0.84231599999999995</v>
      </c>
      <c r="H40" s="21">
        <v>0.40380100000000002</v>
      </c>
      <c r="I40" s="21">
        <v>17.603642000000001</v>
      </c>
      <c r="J40" s="21">
        <v>3.2231450000000001</v>
      </c>
      <c r="K40" s="21">
        <v>11.812931000000001</v>
      </c>
      <c r="L40" s="21">
        <v>41.643895000000001</v>
      </c>
      <c r="M40" s="21" t="s">
        <v>197</v>
      </c>
    </row>
    <row r="41" spans="1:13" x14ac:dyDescent="0.2">
      <c r="A41" s="237"/>
      <c r="B41" s="20" t="s">
        <v>137</v>
      </c>
      <c r="C41" s="21">
        <v>12.688731000000001</v>
      </c>
      <c r="D41" s="21">
        <v>2.2897620000000001</v>
      </c>
      <c r="E41" s="21">
        <v>3.325037</v>
      </c>
      <c r="F41" s="21">
        <v>12.047586000000001</v>
      </c>
      <c r="G41" s="21">
        <v>1.201549</v>
      </c>
      <c r="H41" s="21">
        <v>0.94594</v>
      </c>
      <c r="I41" s="21">
        <v>15.559687</v>
      </c>
      <c r="J41" s="21">
        <v>2.0753889999999999</v>
      </c>
      <c r="K41" s="21">
        <v>9.2496679999999998</v>
      </c>
      <c r="L41" s="21">
        <v>40.616650999999997</v>
      </c>
      <c r="M41" s="21" t="s">
        <v>197</v>
      </c>
    </row>
    <row r="42" spans="1:13" x14ac:dyDescent="0.2">
      <c r="A42" s="237"/>
      <c r="B42" s="20" t="s">
        <v>111</v>
      </c>
      <c r="C42" s="21">
        <v>9.6078060000000001</v>
      </c>
      <c r="D42" s="21">
        <v>6.3487070000000001</v>
      </c>
      <c r="E42" s="21">
        <v>4.3123750000000003</v>
      </c>
      <c r="F42" s="21">
        <v>11.387478</v>
      </c>
      <c r="G42" s="21">
        <v>1.6604220000000001</v>
      </c>
      <c r="H42" s="21">
        <v>1.09928</v>
      </c>
      <c r="I42" s="21">
        <v>15.070914</v>
      </c>
      <c r="J42" s="21">
        <v>4.7016020000000003</v>
      </c>
      <c r="K42" s="21">
        <v>14.522485</v>
      </c>
      <c r="L42" s="21">
        <v>31.288930000000001</v>
      </c>
      <c r="M42" s="21" t="s">
        <v>197</v>
      </c>
    </row>
    <row r="43" spans="1:13" x14ac:dyDescent="0.2">
      <c r="A43" s="237"/>
      <c r="B43" s="20" t="s">
        <v>112</v>
      </c>
      <c r="C43" s="21">
        <v>9.7667739999999998</v>
      </c>
      <c r="D43" s="21">
        <v>1.0712079999999999</v>
      </c>
      <c r="E43" s="21">
        <v>3.5026000000000002</v>
      </c>
      <c r="F43" s="21">
        <v>9.010256</v>
      </c>
      <c r="G43" s="21">
        <v>1.596122</v>
      </c>
      <c r="H43" s="21">
        <v>2.515987</v>
      </c>
      <c r="I43" s="21">
        <v>22.752199000000001</v>
      </c>
      <c r="J43" s="21">
        <v>2.0231680000000001</v>
      </c>
      <c r="K43" s="21">
        <v>12.250112</v>
      </c>
      <c r="L43" s="21">
        <v>35.511574000000003</v>
      </c>
      <c r="M43" s="21" t="s">
        <v>197</v>
      </c>
    </row>
    <row r="44" spans="1:13" x14ac:dyDescent="0.2">
      <c r="A44" s="237"/>
      <c r="B44" s="20" t="s">
        <v>113</v>
      </c>
      <c r="C44" s="21">
        <v>16.548213000000001</v>
      </c>
      <c r="D44" s="21">
        <v>4.5161639999999998</v>
      </c>
      <c r="E44" s="21">
        <v>3.9183699999999999</v>
      </c>
      <c r="F44" s="21">
        <v>11.899406000000001</v>
      </c>
      <c r="G44" s="21">
        <v>3.1027900000000002</v>
      </c>
      <c r="H44" s="21">
        <v>0.77524899999999997</v>
      </c>
      <c r="I44" s="21">
        <v>11.702233</v>
      </c>
      <c r="J44" s="21">
        <v>2.202963</v>
      </c>
      <c r="K44" s="21">
        <v>7.9926870000000001</v>
      </c>
      <c r="L44" s="21">
        <v>37.341925000000003</v>
      </c>
      <c r="M44" s="21" t="s">
        <v>197</v>
      </c>
    </row>
    <row r="45" spans="1:13" x14ac:dyDescent="0.2">
      <c r="A45" s="237"/>
      <c r="B45" s="20" t="s">
        <v>132</v>
      </c>
      <c r="C45" s="21">
        <v>12.450804</v>
      </c>
      <c r="D45" s="21">
        <v>2.054036</v>
      </c>
      <c r="E45" s="21">
        <v>4.0300929999999999</v>
      </c>
      <c r="F45" s="21">
        <v>11.007823999999999</v>
      </c>
      <c r="G45" s="21">
        <v>2.149931</v>
      </c>
      <c r="H45" s="21">
        <v>1.1223989999999999</v>
      </c>
      <c r="I45" s="21">
        <v>14.483252999999999</v>
      </c>
      <c r="J45" s="21">
        <v>2.7504140000000001</v>
      </c>
      <c r="K45" s="21">
        <v>9.2576280000000004</v>
      </c>
      <c r="L45" s="21">
        <v>40.693617000000003</v>
      </c>
      <c r="M45" s="21" t="s">
        <v>197</v>
      </c>
    </row>
    <row r="46" spans="1:13" x14ac:dyDescent="0.2">
      <c r="A46" s="237"/>
      <c r="B46" s="20" t="s">
        <v>133</v>
      </c>
      <c r="C46" s="21">
        <v>10.885807</v>
      </c>
      <c r="D46" s="21">
        <v>3.203973</v>
      </c>
      <c r="E46" s="21">
        <v>3.0341469999999999</v>
      </c>
      <c r="F46" s="21">
        <v>10.990722</v>
      </c>
      <c r="G46" s="21">
        <v>1.790883</v>
      </c>
      <c r="H46" s="21">
        <v>2.2406069999999998</v>
      </c>
      <c r="I46" s="21">
        <v>15.553433999999999</v>
      </c>
      <c r="J46" s="21">
        <v>2.5782729999999998</v>
      </c>
      <c r="K46" s="21">
        <v>8.7805520000000001</v>
      </c>
      <c r="L46" s="21">
        <v>40.941600000000001</v>
      </c>
      <c r="M46" s="21" t="s">
        <v>197</v>
      </c>
    </row>
    <row r="47" spans="1:13" x14ac:dyDescent="0.2">
      <c r="A47" s="237"/>
      <c r="B47" s="20" t="s">
        <v>131</v>
      </c>
      <c r="C47" s="21">
        <v>10.380015</v>
      </c>
      <c r="D47" s="21">
        <v>2.8142459999999998</v>
      </c>
      <c r="E47" s="21">
        <v>4.6387660000000004</v>
      </c>
      <c r="F47" s="21">
        <v>16.689841999999999</v>
      </c>
      <c r="G47" s="21">
        <v>1.7609809999999999</v>
      </c>
      <c r="H47" s="21">
        <v>3.5013869999999998</v>
      </c>
      <c r="I47" s="21">
        <v>16.816510999999998</v>
      </c>
      <c r="J47" s="21">
        <v>4.2488859999999997</v>
      </c>
      <c r="K47" s="21">
        <v>11.300762000000001</v>
      </c>
      <c r="L47" s="21">
        <v>27.848603000000001</v>
      </c>
      <c r="M47" s="21" t="s">
        <v>197</v>
      </c>
    </row>
    <row r="48" spans="1:13" x14ac:dyDescent="0.2">
      <c r="A48" s="237"/>
      <c r="B48" s="20" t="s">
        <v>114</v>
      </c>
      <c r="C48" s="21">
        <v>13.7857</v>
      </c>
      <c r="D48" s="21">
        <v>2.2361819999999999</v>
      </c>
      <c r="E48" s="21">
        <v>3.1991879999999999</v>
      </c>
      <c r="F48" s="21">
        <v>10.838841</v>
      </c>
      <c r="G48" s="21">
        <v>1.665891</v>
      </c>
      <c r="H48" s="21">
        <v>8.0938859999999995</v>
      </c>
      <c r="I48" s="21">
        <v>12.077707999999999</v>
      </c>
      <c r="J48" s="21">
        <v>1.532467</v>
      </c>
      <c r="K48" s="21">
        <v>7.2989810000000004</v>
      </c>
      <c r="L48" s="21">
        <v>39.271155</v>
      </c>
      <c r="M48" s="21" t="s">
        <v>197</v>
      </c>
    </row>
    <row r="49" spans="1:13" x14ac:dyDescent="0.2">
      <c r="A49" s="237"/>
      <c r="B49" s="20" t="s">
        <v>115</v>
      </c>
      <c r="C49" s="21">
        <v>13.525926</v>
      </c>
      <c r="D49" s="21">
        <v>4.553833</v>
      </c>
      <c r="E49" s="21">
        <v>4.0244939999999998</v>
      </c>
      <c r="F49" s="21">
        <v>7.1974770000000001</v>
      </c>
      <c r="G49" s="21">
        <v>1.675603</v>
      </c>
      <c r="H49" s="21">
        <v>4.4791920000000003</v>
      </c>
      <c r="I49" s="21">
        <v>14.474926999999999</v>
      </c>
      <c r="J49" s="21">
        <v>1.447112</v>
      </c>
      <c r="K49" s="21">
        <v>12.485529</v>
      </c>
      <c r="L49" s="21">
        <v>36.135907000000003</v>
      </c>
      <c r="M49" s="21" t="s">
        <v>197</v>
      </c>
    </row>
    <row r="50" spans="1:13" x14ac:dyDescent="0.2">
      <c r="A50" s="237"/>
      <c r="B50" s="20" t="s">
        <v>116</v>
      </c>
      <c r="C50" s="21">
        <v>8.8898729999999997</v>
      </c>
      <c r="D50" s="21">
        <v>7.1565630000000002</v>
      </c>
      <c r="E50" s="21">
        <v>5.9230099999999997</v>
      </c>
      <c r="F50" s="21">
        <v>14.736459999999999</v>
      </c>
      <c r="G50" s="21">
        <v>1.1401060000000001</v>
      </c>
      <c r="H50" s="21">
        <v>2.1102560000000001</v>
      </c>
      <c r="I50" s="21">
        <v>12.110749</v>
      </c>
      <c r="J50" s="21">
        <v>3.0024130000000002</v>
      </c>
      <c r="K50" s="21">
        <v>13.954897000000001</v>
      </c>
      <c r="L50" s="21">
        <v>30.975671999999999</v>
      </c>
      <c r="M50" s="21" t="s">
        <v>197</v>
      </c>
    </row>
    <row r="51" spans="1:13" x14ac:dyDescent="0.2">
      <c r="A51" s="237"/>
      <c r="B51" s="20" t="s">
        <v>117</v>
      </c>
      <c r="C51" s="21">
        <v>9.1751050000000003</v>
      </c>
      <c r="D51" s="21">
        <v>6.7658469999999999</v>
      </c>
      <c r="E51" s="21">
        <v>3.303156</v>
      </c>
      <c r="F51" s="21">
        <v>8.7776990000000001</v>
      </c>
      <c r="G51" s="21">
        <v>1.4697070000000001</v>
      </c>
      <c r="H51" s="21">
        <v>1.7979849999999999</v>
      </c>
      <c r="I51" s="21">
        <v>14.131599</v>
      </c>
      <c r="J51" s="21">
        <v>3.3093810000000001</v>
      </c>
      <c r="K51" s="21">
        <v>13.769192</v>
      </c>
      <c r="L51" s="21">
        <v>37.500328000000003</v>
      </c>
      <c r="M51" s="21" t="s">
        <v>197</v>
      </c>
    </row>
    <row r="52" spans="1:13" x14ac:dyDescent="0.2">
      <c r="A52" s="237"/>
      <c r="B52" s="20" t="s">
        <v>118</v>
      </c>
      <c r="C52" s="21">
        <v>11.797943</v>
      </c>
      <c r="D52" s="21">
        <v>1.154048</v>
      </c>
      <c r="E52" s="21">
        <v>2.8386209999999998</v>
      </c>
      <c r="F52" s="21">
        <v>13.131541</v>
      </c>
      <c r="G52" s="21">
        <v>2.3509340000000001</v>
      </c>
      <c r="H52" s="21">
        <v>1.295021</v>
      </c>
      <c r="I52" s="21">
        <v>11.661695</v>
      </c>
      <c r="J52" s="21">
        <v>2.7510859999999999</v>
      </c>
      <c r="K52" s="21">
        <v>10.745236</v>
      </c>
      <c r="L52" s="21">
        <v>42.273874999999997</v>
      </c>
      <c r="M52" s="21" t="s">
        <v>197</v>
      </c>
    </row>
    <row r="53" spans="1:13" x14ac:dyDescent="0.2">
      <c r="A53" s="237"/>
      <c r="B53" s="20" t="s">
        <v>119</v>
      </c>
      <c r="C53" s="21">
        <v>20.730951000000001</v>
      </c>
      <c r="D53" s="21">
        <v>3.7983009999999999</v>
      </c>
      <c r="E53" s="21">
        <v>3.4260290000000002</v>
      </c>
      <c r="F53" s="21">
        <v>18.633451999999998</v>
      </c>
      <c r="G53" s="21">
        <v>1.170633</v>
      </c>
      <c r="H53" s="21">
        <v>3.2829679999999999</v>
      </c>
      <c r="I53" s="21">
        <v>8.2313569999999991</v>
      </c>
      <c r="J53" s="21">
        <v>5.2065149999999996</v>
      </c>
      <c r="K53" s="21">
        <v>10.639773</v>
      </c>
      <c r="L53" s="21">
        <v>24.880019999999998</v>
      </c>
      <c r="M53" s="21" t="s">
        <v>197</v>
      </c>
    </row>
    <row r="54" spans="1:13" x14ac:dyDescent="0.2">
      <c r="A54" s="237"/>
      <c r="B54" s="20" t="s">
        <v>120</v>
      </c>
      <c r="C54" s="21">
        <v>13.3192</v>
      </c>
      <c r="D54" s="21">
        <v>1.176145</v>
      </c>
      <c r="E54" s="21">
        <v>3.894279</v>
      </c>
      <c r="F54" s="21">
        <v>20.007808000000001</v>
      </c>
      <c r="G54" s="21">
        <v>3.3184</v>
      </c>
      <c r="H54" s="21">
        <v>2.1156259999999998</v>
      </c>
      <c r="I54" s="21">
        <v>14.069613</v>
      </c>
      <c r="J54" s="21">
        <v>4.1858709999999997</v>
      </c>
      <c r="K54" s="21">
        <v>11.319758999999999</v>
      </c>
      <c r="L54" s="21">
        <v>26.593299999999999</v>
      </c>
      <c r="M54" s="21" t="s">
        <v>197</v>
      </c>
    </row>
    <row r="55" spans="1:13" x14ac:dyDescent="0.2">
      <c r="A55" s="237"/>
      <c r="B55" s="20" t="s">
        <v>121</v>
      </c>
      <c r="C55" s="21">
        <v>8.2820020000000003</v>
      </c>
      <c r="D55" s="21">
        <v>3.1124179999999999</v>
      </c>
      <c r="E55" s="21">
        <v>4.2244760000000001</v>
      </c>
      <c r="F55" s="21">
        <v>11.843883</v>
      </c>
      <c r="G55" s="21">
        <v>3.4155289999999998</v>
      </c>
      <c r="H55" s="21">
        <v>1.3631329999999999</v>
      </c>
      <c r="I55" s="21">
        <v>16.245282</v>
      </c>
      <c r="J55" s="21">
        <v>2.5859839999999998</v>
      </c>
      <c r="K55" s="21">
        <v>11.33718</v>
      </c>
      <c r="L55" s="21">
        <v>37.590114999999997</v>
      </c>
      <c r="M55" s="21" t="s">
        <v>197</v>
      </c>
    </row>
    <row r="56" spans="1:13" x14ac:dyDescent="0.2">
      <c r="A56" s="237"/>
      <c r="B56" s="20" t="s">
        <v>122</v>
      </c>
      <c r="C56" s="21">
        <v>10.748956</v>
      </c>
      <c r="D56" s="21">
        <v>1.154941</v>
      </c>
      <c r="E56" s="21">
        <v>2.5921759999999998</v>
      </c>
      <c r="F56" s="21">
        <v>14.035024</v>
      </c>
      <c r="G56" s="21">
        <v>1.089261</v>
      </c>
      <c r="H56" s="21">
        <v>0.74140700000000004</v>
      </c>
      <c r="I56" s="21">
        <v>17.338930999999999</v>
      </c>
      <c r="J56" s="21">
        <v>2.2909199999999998</v>
      </c>
      <c r="K56" s="21">
        <v>9.3501519999999996</v>
      </c>
      <c r="L56" s="21">
        <v>40.658226999999997</v>
      </c>
      <c r="M56" s="21" t="s">
        <v>197</v>
      </c>
    </row>
    <row r="57" spans="1:13" x14ac:dyDescent="0.2">
      <c r="A57" s="237"/>
      <c r="B57" s="20" t="s">
        <v>123</v>
      </c>
      <c r="C57" s="21">
        <v>10.400475999999999</v>
      </c>
      <c r="D57" s="21">
        <v>4.3608250000000002</v>
      </c>
      <c r="E57" s="21">
        <v>4.8090960000000003</v>
      </c>
      <c r="F57" s="21">
        <v>16.032879000000001</v>
      </c>
      <c r="G57" s="21">
        <v>1.4015040000000001</v>
      </c>
      <c r="H57" s="21">
        <v>1.4720359999999999</v>
      </c>
      <c r="I57" s="21">
        <v>12.191079999999999</v>
      </c>
      <c r="J57" s="21">
        <v>2.8490069999999998</v>
      </c>
      <c r="K57" s="21">
        <v>10.541058</v>
      </c>
      <c r="L57" s="21">
        <v>35.942037999999997</v>
      </c>
      <c r="M57" s="21" t="s">
        <v>197</v>
      </c>
    </row>
    <row r="58" spans="1:13" x14ac:dyDescent="0.2">
      <c r="A58" s="237"/>
      <c r="B58" s="20" t="s">
        <v>139</v>
      </c>
      <c r="C58" s="21">
        <v>13.598958</v>
      </c>
      <c r="D58" s="21">
        <v>1.821628</v>
      </c>
      <c r="E58" s="21">
        <v>3.7753890000000001</v>
      </c>
      <c r="F58" s="21">
        <v>10.283811</v>
      </c>
      <c r="G58" s="21">
        <v>1.7828059999999999</v>
      </c>
      <c r="H58" s="21">
        <v>1.26746</v>
      </c>
      <c r="I58" s="21">
        <v>15.872222000000001</v>
      </c>
      <c r="J58" s="21">
        <v>2.1822180000000002</v>
      </c>
      <c r="K58" s="21">
        <v>10.263885</v>
      </c>
      <c r="L58" s="21">
        <v>39.151623000000001</v>
      </c>
      <c r="M58" s="21" t="s">
        <v>197</v>
      </c>
    </row>
    <row r="59" spans="1:13" x14ac:dyDescent="0.2">
      <c r="A59" s="237"/>
      <c r="B59" s="20" t="s">
        <v>124</v>
      </c>
      <c r="C59" s="21">
        <v>13.301028000000001</v>
      </c>
      <c r="D59" s="21">
        <v>4.219144</v>
      </c>
      <c r="E59" s="21">
        <v>6.8103559999999996</v>
      </c>
      <c r="F59" s="21">
        <v>16.093222000000001</v>
      </c>
      <c r="G59" s="21">
        <v>1.772146</v>
      </c>
      <c r="H59" s="21">
        <v>3.620549</v>
      </c>
      <c r="I59" s="21">
        <v>11.70316</v>
      </c>
      <c r="J59" s="21">
        <v>2.5513819999999998</v>
      </c>
      <c r="K59" s="21">
        <v>8.2453090000000007</v>
      </c>
      <c r="L59" s="21">
        <v>31.683703999999999</v>
      </c>
      <c r="M59" s="21" t="s">
        <v>197</v>
      </c>
    </row>
    <row r="60" spans="1:13" x14ac:dyDescent="0.2">
      <c r="A60" s="237"/>
      <c r="B60" s="20" t="s">
        <v>125</v>
      </c>
      <c r="C60" s="21">
        <v>9.8375789999999999</v>
      </c>
      <c r="D60" s="21">
        <v>2.6415670000000002</v>
      </c>
      <c r="E60" s="21">
        <v>3.5375760000000001</v>
      </c>
      <c r="F60" s="21">
        <v>13.581861</v>
      </c>
      <c r="G60" s="21">
        <v>2.009287</v>
      </c>
      <c r="H60" s="21">
        <v>1.0978969999999999</v>
      </c>
      <c r="I60" s="21">
        <v>15.87907</v>
      </c>
      <c r="J60" s="21">
        <v>3.2478090000000002</v>
      </c>
      <c r="K60" s="21">
        <v>11.691172</v>
      </c>
      <c r="L60" s="21">
        <v>36.476179999999999</v>
      </c>
      <c r="M60" s="21" t="s">
        <v>197</v>
      </c>
    </row>
    <row r="61" spans="1:13" x14ac:dyDescent="0.2">
      <c r="A61" s="237"/>
      <c r="B61" s="20" t="s">
        <v>190</v>
      </c>
      <c r="C61" s="21">
        <v>11.368183</v>
      </c>
      <c r="D61" s="21">
        <v>2.5232960000000002</v>
      </c>
      <c r="E61" s="21">
        <v>4.9876670000000001</v>
      </c>
      <c r="F61" s="21">
        <v>15.395899</v>
      </c>
      <c r="G61" s="21">
        <v>1.9376789999999999</v>
      </c>
      <c r="H61" s="21">
        <v>1.109553</v>
      </c>
      <c r="I61" s="21">
        <v>13.648624</v>
      </c>
      <c r="J61" s="21">
        <v>2.3639800000000002</v>
      </c>
      <c r="K61" s="21">
        <v>10.300182</v>
      </c>
      <c r="L61" s="21">
        <v>36.36495</v>
      </c>
      <c r="M61" s="21" t="s">
        <v>197</v>
      </c>
    </row>
    <row r="62" spans="1:13" x14ac:dyDescent="0.2">
      <c r="A62" s="237"/>
      <c r="B62" s="22" t="s">
        <v>126</v>
      </c>
      <c r="C62" s="23">
        <v>11.856545000000001</v>
      </c>
      <c r="D62" s="23">
        <v>2.5721829999999999</v>
      </c>
      <c r="E62" s="23">
        <v>2.222324</v>
      </c>
      <c r="F62" s="23">
        <v>8.1994059999999998</v>
      </c>
      <c r="G62" s="23">
        <v>0.38916899999999999</v>
      </c>
      <c r="H62" s="23">
        <v>0.84975100000000003</v>
      </c>
      <c r="I62" s="23">
        <v>13.575046</v>
      </c>
      <c r="J62" s="23">
        <v>3.023593</v>
      </c>
      <c r="K62" s="23">
        <v>11.325205</v>
      </c>
      <c r="L62" s="23">
        <v>45.986778999999999</v>
      </c>
      <c r="M62" s="23" t="s">
        <v>197</v>
      </c>
    </row>
    <row r="63" spans="1:13" x14ac:dyDescent="0.2">
      <c r="A63" s="237"/>
      <c r="B63" s="24" t="s">
        <v>127</v>
      </c>
      <c r="C63" s="25">
        <v>10.532762</v>
      </c>
      <c r="D63" s="25">
        <v>3.5824440000000002</v>
      </c>
      <c r="E63" s="25">
        <v>2.9351449999999999</v>
      </c>
      <c r="F63" s="25">
        <v>10.128742000000001</v>
      </c>
      <c r="G63" s="25">
        <v>1.214701</v>
      </c>
      <c r="H63" s="25">
        <v>1.5598989999999999</v>
      </c>
      <c r="I63" s="25">
        <v>14.89062</v>
      </c>
      <c r="J63" s="25">
        <v>2.7454339999999999</v>
      </c>
      <c r="K63" s="25">
        <v>14.547935000000001</v>
      </c>
      <c r="L63" s="25">
        <v>37.862318000000002</v>
      </c>
      <c r="M63" s="25" t="s">
        <v>197</v>
      </c>
    </row>
    <row r="64" spans="1:13" x14ac:dyDescent="0.2">
      <c r="A64" s="237"/>
      <c r="B64" s="26" t="s">
        <v>128</v>
      </c>
      <c r="C64" s="18">
        <v>19.381540000000001</v>
      </c>
      <c r="D64" s="18">
        <v>0.14071</v>
      </c>
      <c r="E64" s="18">
        <v>3.4397350000000002</v>
      </c>
      <c r="F64" s="18">
        <v>10.80697</v>
      </c>
      <c r="G64" s="18">
        <v>1.6249389999999999</v>
      </c>
      <c r="H64" s="18">
        <v>1.378684</v>
      </c>
      <c r="I64" s="18">
        <v>18.013732999999998</v>
      </c>
      <c r="J64" s="18">
        <v>6.5264280000000001</v>
      </c>
      <c r="K64" s="18">
        <v>14.825468000000001</v>
      </c>
      <c r="L64" s="18">
        <v>23.861792999999999</v>
      </c>
      <c r="M64" s="18" t="s">
        <v>197</v>
      </c>
    </row>
    <row r="65" spans="1:13" x14ac:dyDescent="0.2">
      <c r="A65" s="237"/>
      <c r="B65" s="27" t="s">
        <v>129</v>
      </c>
      <c r="C65" s="21">
        <v>10.758965</v>
      </c>
      <c r="D65" s="21">
        <v>3.8235860000000002</v>
      </c>
      <c r="E65" s="21">
        <v>2.193244</v>
      </c>
      <c r="F65" s="21">
        <v>11.929047000000001</v>
      </c>
      <c r="G65" s="21">
        <v>2.039825</v>
      </c>
      <c r="H65" s="21">
        <v>1.708834</v>
      </c>
      <c r="I65" s="21">
        <v>17.072613</v>
      </c>
      <c r="J65" s="21">
        <v>3.2166579999999998</v>
      </c>
      <c r="K65" s="21">
        <v>9.8548819999999999</v>
      </c>
      <c r="L65" s="21">
        <v>37.402346000000001</v>
      </c>
      <c r="M65" s="21" t="s">
        <v>197</v>
      </c>
    </row>
    <row r="66" spans="1:13" x14ac:dyDescent="0.2">
      <c r="A66" s="238"/>
      <c r="B66" s="22" t="s">
        <v>130</v>
      </c>
      <c r="C66" s="23">
        <v>12.689532</v>
      </c>
      <c r="D66" s="23">
        <v>2.6137299999999999</v>
      </c>
      <c r="E66" s="23">
        <v>4.8718060000000003</v>
      </c>
      <c r="F66" s="23">
        <v>11.799253999999999</v>
      </c>
      <c r="G66" s="23">
        <v>1.6416109999999999</v>
      </c>
      <c r="H66" s="23">
        <v>0.61535799999999996</v>
      </c>
      <c r="I66" s="23">
        <v>6.6437540000000004</v>
      </c>
      <c r="J66" s="23">
        <v>2.897723</v>
      </c>
      <c r="K66" s="23">
        <v>16.913974</v>
      </c>
      <c r="L66" s="23">
        <v>39.313257999999998</v>
      </c>
      <c r="M66" s="23" t="s">
        <v>197</v>
      </c>
    </row>
    <row r="67" spans="1:13" x14ac:dyDescent="0.2">
      <c r="A67" s="236" t="s">
        <v>26</v>
      </c>
      <c r="B67" s="11" t="s">
        <v>144</v>
      </c>
      <c r="C67" s="197">
        <v>1011457.02121</v>
      </c>
      <c r="D67" s="197">
        <v>227396.86440399999</v>
      </c>
      <c r="E67" s="197">
        <v>291299.615223</v>
      </c>
      <c r="F67" s="197">
        <v>990950.88899600005</v>
      </c>
      <c r="G67" s="197">
        <v>141502.55596500001</v>
      </c>
      <c r="H67" s="197">
        <v>198571.99364299999</v>
      </c>
      <c r="I67" s="197">
        <v>1251061.8801800001</v>
      </c>
      <c r="J67" s="197">
        <v>200700.20283900001</v>
      </c>
      <c r="K67" s="197">
        <v>805685.551018</v>
      </c>
      <c r="L67" s="197">
        <v>3308867.4072750001</v>
      </c>
      <c r="M67" s="197">
        <v>8427493.9825410005</v>
      </c>
    </row>
    <row r="68" spans="1:13" x14ac:dyDescent="0.2">
      <c r="A68" s="237"/>
      <c r="B68" s="30" t="s">
        <v>145</v>
      </c>
      <c r="C68" s="198">
        <v>869952.42928599997</v>
      </c>
      <c r="D68" s="198">
        <v>181268.52727300001</v>
      </c>
      <c r="E68" s="198">
        <v>242678.79138499999</v>
      </c>
      <c r="F68" s="198">
        <v>831263.53547999996</v>
      </c>
      <c r="G68" s="198">
        <v>125060.839831</v>
      </c>
      <c r="H68" s="198">
        <v>176933.14300899999</v>
      </c>
      <c r="I68" s="198">
        <v>1080569.903284</v>
      </c>
      <c r="J68" s="198">
        <v>164361.42727300001</v>
      </c>
      <c r="K68" s="198">
        <v>669487.93831100001</v>
      </c>
      <c r="L68" s="198">
        <v>2886298.1103070001</v>
      </c>
      <c r="M68" s="198">
        <v>7227874.6494279997</v>
      </c>
    </row>
    <row r="69" spans="1:13" x14ac:dyDescent="0.2">
      <c r="A69" s="237"/>
      <c r="B69" s="27" t="s">
        <v>150</v>
      </c>
      <c r="C69" s="107">
        <v>40478.199999999997</v>
      </c>
      <c r="D69" s="107">
        <v>5645.3</v>
      </c>
      <c r="E69" s="107">
        <v>10130.700000000001</v>
      </c>
      <c r="F69" s="107">
        <v>40253.300000000003</v>
      </c>
      <c r="G69" s="107">
        <v>7160.8</v>
      </c>
      <c r="H69" s="107">
        <v>2210</v>
      </c>
      <c r="I69" s="107">
        <v>47077.7</v>
      </c>
      <c r="J69" s="107">
        <v>7349.5</v>
      </c>
      <c r="K69" s="107">
        <v>37696.5</v>
      </c>
      <c r="L69" s="107">
        <v>119592.3</v>
      </c>
      <c r="M69" s="107">
        <v>317594.3</v>
      </c>
    </row>
    <row r="70" spans="1:13" x14ac:dyDescent="0.2">
      <c r="A70" s="237"/>
      <c r="B70" s="20" t="s">
        <v>108</v>
      </c>
      <c r="C70" s="93">
        <v>5890.1127459999998</v>
      </c>
      <c r="D70" s="93">
        <v>2714.6538220000002</v>
      </c>
      <c r="E70" s="93">
        <v>4815.8648430000003</v>
      </c>
      <c r="F70" s="93">
        <v>10635.216877000001</v>
      </c>
      <c r="G70" s="93">
        <v>1259.504367</v>
      </c>
      <c r="H70" s="93">
        <v>1858.9653370000001</v>
      </c>
      <c r="I70" s="93">
        <v>10188.634806</v>
      </c>
      <c r="J70" s="93">
        <v>1409.3075120000001</v>
      </c>
      <c r="K70" s="93">
        <v>7540.59357</v>
      </c>
      <c r="L70" s="93">
        <v>25543.577603000002</v>
      </c>
      <c r="M70" s="93">
        <v>71856.431482999993</v>
      </c>
    </row>
    <row r="71" spans="1:13" x14ac:dyDescent="0.2">
      <c r="A71" s="237"/>
      <c r="B71" s="20" t="s">
        <v>109</v>
      </c>
      <c r="C71" s="93">
        <v>347372</v>
      </c>
      <c r="D71" s="93">
        <v>91204</v>
      </c>
      <c r="E71" s="93">
        <v>135008</v>
      </c>
      <c r="F71" s="93">
        <v>491287</v>
      </c>
      <c r="G71" s="93">
        <v>64277</v>
      </c>
      <c r="H71" s="93">
        <v>64870</v>
      </c>
      <c r="I71" s="93">
        <v>677844</v>
      </c>
      <c r="J71" s="93">
        <v>100080</v>
      </c>
      <c r="K71" s="93">
        <v>345866</v>
      </c>
      <c r="L71" s="93">
        <v>1026523</v>
      </c>
      <c r="M71" s="93">
        <v>3344331</v>
      </c>
    </row>
    <row r="72" spans="1:13" x14ac:dyDescent="0.2">
      <c r="A72" s="237"/>
      <c r="B72" s="20" t="s">
        <v>110</v>
      </c>
      <c r="C72" s="93">
        <v>161770.54</v>
      </c>
      <c r="D72" s="93">
        <v>50694.93</v>
      </c>
      <c r="E72" s="93">
        <v>26260.12</v>
      </c>
      <c r="F72" s="93">
        <v>82698.490000000005</v>
      </c>
      <c r="G72" s="93">
        <v>11064.06</v>
      </c>
      <c r="H72" s="93">
        <v>5304.04</v>
      </c>
      <c r="I72" s="93">
        <v>231228.92</v>
      </c>
      <c r="J72" s="93">
        <v>42336.94</v>
      </c>
      <c r="K72" s="93">
        <v>155166.26</v>
      </c>
      <c r="L72" s="93">
        <v>547004.59</v>
      </c>
      <c r="M72" s="93">
        <v>1313528.8899999999</v>
      </c>
    </row>
    <row r="73" spans="1:13" x14ac:dyDescent="0.2">
      <c r="A73" s="237"/>
      <c r="B73" s="20" t="s">
        <v>137</v>
      </c>
      <c r="C73" s="93">
        <v>256943</v>
      </c>
      <c r="D73" s="93">
        <v>46367</v>
      </c>
      <c r="E73" s="93">
        <v>67331</v>
      </c>
      <c r="F73" s="93">
        <v>243960</v>
      </c>
      <c r="G73" s="93">
        <v>24331</v>
      </c>
      <c r="H73" s="93">
        <v>19155</v>
      </c>
      <c r="I73" s="93">
        <v>315079</v>
      </c>
      <c r="J73" s="93">
        <v>42026</v>
      </c>
      <c r="K73" s="93">
        <v>187303</v>
      </c>
      <c r="L73" s="93">
        <v>822475</v>
      </c>
      <c r="M73" s="93">
        <v>2024970</v>
      </c>
    </row>
    <row r="74" spans="1:13" x14ac:dyDescent="0.2">
      <c r="A74" s="237"/>
      <c r="B74" s="20" t="s">
        <v>111</v>
      </c>
      <c r="C74" s="93">
        <v>1587.2</v>
      </c>
      <c r="D74" s="93">
        <v>1048.8</v>
      </c>
      <c r="E74" s="93">
        <v>712.4</v>
      </c>
      <c r="F74" s="93">
        <v>1881.2</v>
      </c>
      <c r="G74" s="93">
        <v>274.3</v>
      </c>
      <c r="H74" s="93">
        <v>181.6</v>
      </c>
      <c r="I74" s="93">
        <v>2489.6999999999998</v>
      </c>
      <c r="J74" s="93">
        <v>776.7</v>
      </c>
      <c r="K74" s="93">
        <v>2399.1</v>
      </c>
      <c r="L74" s="93">
        <v>5168.8999999999996</v>
      </c>
      <c r="M74" s="93">
        <v>16519.900000000001</v>
      </c>
    </row>
    <row r="75" spans="1:13" x14ac:dyDescent="0.2">
      <c r="A75" s="237"/>
      <c r="B75" s="20" t="s">
        <v>112</v>
      </c>
      <c r="C75" s="93">
        <v>11320.694218000001</v>
      </c>
      <c r="D75" s="93">
        <v>1241.6397529999999</v>
      </c>
      <c r="E75" s="93">
        <v>4059.8735799999999</v>
      </c>
      <c r="F75" s="93">
        <v>10443.813146</v>
      </c>
      <c r="G75" s="93">
        <v>1850.0697809999999</v>
      </c>
      <c r="H75" s="93">
        <v>2916.287229</v>
      </c>
      <c r="I75" s="93">
        <v>26372.137054999999</v>
      </c>
      <c r="J75" s="93">
        <v>2345.0597400000001</v>
      </c>
      <c r="K75" s="93">
        <v>14199.138434</v>
      </c>
      <c r="L75" s="93">
        <v>41161.563045000003</v>
      </c>
      <c r="M75" s="93">
        <v>115910.275979</v>
      </c>
    </row>
    <row r="76" spans="1:13" x14ac:dyDescent="0.2">
      <c r="A76" s="237"/>
      <c r="B76" s="20" t="s">
        <v>113</v>
      </c>
      <c r="C76" s="93">
        <v>18464</v>
      </c>
      <c r="D76" s="93">
        <v>5039</v>
      </c>
      <c r="E76" s="93">
        <v>4372</v>
      </c>
      <c r="F76" s="93">
        <v>13277</v>
      </c>
      <c r="G76" s="93">
        <v>3462</v>
      </c>
      <c r="H76" s="93">
        <v>865</v>
      </c>
      <c r="I76" s="93">
        <v>13057</v>
      </c>
      <c r="J76" s="93">
        <v>2458</v>
      </c>
      <c r="K76" s="93">
        <v>8918</v>
      </c>
      <c r="L76" s="93">
        <v>41665</v>
      </c>
      <c r="M76" s="93">
        <v>111577</v>
      </c>
    </row>
    <row r="77" spans="1:13" x14ac:dyDescent="0.2">
      <c r="A77" s="237"/>
      <c r="B77" s="20" t="s">
        <v>132</v>
      </c>
      <c r="C77" s="93">
        <v>84784</v>
      </c>
      <c r="D77" s="93">
        <v>13987</v>
      </c>
      <c r="E77" s="93">
        <v>27443</v>
      </c>
      <c r="F77" s="93">
        <v>74958</v>
      </c>
      <c r="G77" s="93">
        <v>14640</v>
      </c>
      <c r="H77" s="93">
        <v>7643</v>
      </c>
      <c r="I77" s="93">
        <v>98624</v>
      </c>
      <c r="J77" s="93">
        <v>18729</v>
      </c>
      <c r="K77" s="93">
        <v>63040</v>
      </c>
      <c r="L77" s="93">
        <v>277104</v>
      </c>
      <c r="M77" s="93">
        <v>680952</v>
      </c>
    </row>
    <row r="78" spans="1:13" x14ac:dyDescent="0.2">
      <c r="A78" s="237"/>
      <c r="B78" s="20" t="s">
        <v>133</v>
      </c>
      <c r="C78" s="93">
        <v>175248</v>
      </c>
      <c r="D78" s="93">
        <v>51580</v>
      </c>
      <c r="E78" s="93">
        <v>48846</v>
      </c>
      <c r="F78" s="93">
        <v>176937</v>
      </c>
      <c r="G78" s="93">
        <v>28831</v>
      </c>
      <c r="H78" s="93">
        <v>36071</v>
      </c>
      <c r="I78" s="93">
        <v>250391</v>
      </c>
      <c r="J78" s="93">
        <v>41507</v>
      </c>
      <c r="K78" s="93">
        <v>141356</v>
      </c>
      <c r="L78" s="93">
        <v>659109</v>
      </c>
      <c r="M78" s="93">
        <v>1609876</v>
      </c>
    </row>
    <row r="79" spans="1:13" x14ac:dyDescent="0.2">
      <c r="A79" s="237"/>
      <c r="B79" s="20" t="s">
        <v>131</v>
      </c>
      <c r="C79" s="93">
        <v>3776.537761</v>
      </c>
      <c r="D79" s="93">
        <v>1023.900931</v>
      </c>
      <c r="E79" s="93">
        <v>1687.7117209999999</v>
      </c>
      <c r="F79" s="93">
        <v>6072.2277389999999</v>
      </c>
      <c r="G79" s="93">
        <v>640.69387600000005</v>
      </c>
      <c r="H79" s="93">
        <v>1273.901887</v>
      </c>
      <c r="I79" s="93">
        <v>6118.3136619999996</v>
      </c>
      <c r="J79" s="93">
        <v>1545.862599</v>
      </c>
      <c r="K79" s="93">
        <v>4111.5311179999999</v>
      </c>
      <c r="L79" s="93">
        <v>10132.095133000001</v>
      </c>
      <c r="M79" s="93">
        <v>36382.776425999997</v>
      </c>
    </row>
    <row r="80" spans="1:13" x14ac:dyDescent="0.2">
      <c r="A80" s="237"/>
      <c r="B80" s="20" t="s">
        <v>114</v>
      </c>
      <c r="C80" s="93">
        <v>157826</v>
      </c>
      <c r="D80" s="93">
        <v>25601</v>
      </c>
      <c r="E80" s="93">
        <v>36626</v>
      </c>
      <c r="F80" s="93">
        <v>124088.8</v>
      </c>
      <c r="G80" s="93">
        <v>19072</v>
      </c>
      <c r="H80" s="93">
        <v>92663.1</v>
      </c>
      <c r="I80" s="93">
        <v>138272</v>
      </c>
      <c r="J80" s="93">
        <v>17544.5</v>
      </c>
      <c r="K80" s="93">
        <v>83562.600000000006</v>
      </c>
      <c r="L80" s="93">
        <v>449597</v>
      </c>
      <c r="M80" s="93">
        <v>1144853</v>
      </c>
    </row>
    <row r="81" spans="1:13" x14ac:dyDescent="0.2">
      <c r="A81" s="237"/>
      <c r="B81" s="20" t="s">
        <v>115</v>
      </c>
      <c r="C81" s="93">
        <v>1775.9</v>
      </c>
      <c r="D81" s="93">
        <v>597.9</v>
      </c>
      <c r="E81" s="93">
        <v>528.4</v>
      </c>
      <c r="F81" s="93">
        <v>945</v>
      </c>
      <c r="G81" s="93">
        <v>220</v>
      </c>
      <c r="H81" s="93">
        <v>588.1</v>
      </c>
      <c r="I81" s="93">
        <v>1900.5</v>
      </c>
      <c r="J81" s="93">
        <v>190</v>
      </c>
      <c r="K81" s="93">
        <v>1639.3</v>
      </c>
      <c r="L81" s="93">
        <v>4744.5</v>
      </c>
      <c r="M81" s="93">
        <v>13129.6</v>
      </c>
    </row>
    <row r="82" spans="1:13" x14ac:dyDescent="0.2">
      <c r="A82" s="237"/>
      <c r="B82" s="20" t="s">
        <v>116</v>
      </c>
      <c r="C82" s="93">
        <v>1527.933</v>
      </c>
      <c r="D82" s="93">
        <v>1230.0229999999999</v>
      </c>
      <c r="E82" s="93">
        <v>1018.008</v>
      </c>
      <c r="F82" s="93">
        <v>2532.806</v>
      </c>
      <c r="G82" s="93">
        <v>195.95400000000001</v>
      </c>
      <c r="H82" s="93">
        <v>362.697</v>
      </c>
      <c r="I82" s="93">
        <v>2081.5160000000001</v>
      </c>
      <c r="J82" s="93">
        <v>516.03499999999997</v>
      </c>
      <c r="K82" s="93">
        <v>2398.4760000000001</v>
      </c>
      <c r="L82" s="93">
        <v>5323.8950000000004</v>
      </c>
      <c r="M82" s="93">
        <v>17187.343000000001</v>
      </c>
    </row>
    <row r="83" spans="1:13" x14ac:dyDescent="0.2">
      <c r="A83" s="237"/>
      <c r="B83" s="20" t="s">
        <v>117</v>
      </c>
      <c r="C83" s="93">
        <v>2530.7396290000001</v>
      </c>
      <c r="D83" s="93">
        <v>1866.201577</v>
      </c>
      <c r="E83" s="93">
        <v>911.09875899999997</v>
      </c>
      <c r="F83" s="93">
        <v>2421.124476</v>
      </c>
      <c r="G83" s="93">
        <v>405.38443999999998</v>
      </c>
      <c r="H83" s="93">
        <v>495.93252899999999</v>
      </c>
      <c r="I83" s="93">
        <v>3897.8733900000002</v>
      </c>
      <c r="J83" s="93">
        <v>912.81600400000002</v>
      </c>
      <c r="K83" s="93">
        <v>3797.9116349999999</v>
      </c>
      <c r="L83" s="93">
        <v>10343.594391000001</v>
      </c>
      <c r="M83" s="93">
        <v>27582.676829</v>
      </c>
    </row>
    <row r="84" spans="1:13" x14ac:dyDescent="0.2">
      <c r="A84" s="237"/>
      <c r="B84" s="20" t="s">
        <v>118</v>
      </c>
      <c r="C84" s="93">
        <v>4479.4422679999998</v>
      </c>
      <c r="D84" s="93">
        <v>438.16879799999998</v>
      </c>
      <c r="E84" s="93">
        <v>1077.76747</v>
      </c>
      <c r="F84" s="93">
        <v>4985.7828099999997</v>
      </c>
      <c r="G84" s="93">
        <v>892.602666</v>
      </c>
      <c r="H84" s="93">
        <v>491.693445</v>
      </c>
      <c r="I84" s="93">
        <v>4427.711738</v>
      </c>
      <c r="J84" s="93">
        <v>1044.5319939999999</v>
      </c>
      <c r="K84" s="93">
        <v>4079.7506990000002</v>
      </c>
      <c r="L84" s="93">
        <v>16050.542358000001</v>
      </c>
      <c r="M84" s="93">
        <v>37967.994246000002</v>
      </c>
    </row>
    <row r="85" spans="1:13" x14ac:dyDescent="0.2">
      <c r="A85" s="237"/>
      <c r="B85" s="20" t="s">
        <v>119</v>
      </c>
      <c r="C85" s="93">
        <v>7700818</v>
      </c>
      <c r="D85" s="93">
        <v>1410935</v>
      </c>
      <c r="E85" s="93">
        <v>1272649</v>
      </c>
      <c r="F85" s="93">
        <v>6921671</v>
      </c>
      <c r="G85" s="93">
        <v>434849</v>
      </c>
      <c r="H85" s="93">
        <v>1219507</v>
      </c>
      <c r="I85" s="93">
        <v>3057659</v>
      </c>
      <c r="J85" s="93">
        <v>1934037</v>
      </c>
      <c r="K85" s="93">
        <v>3952301</v>
      </c>
      <c r="L85" s="93">
        <v>9242051</v>
      </c>
      <c r="M85" s="93">
        <v>37146477</v>
      </c>
    </row>
    <row r="86" spans="1:13" x14ac:dyDescent="0.2">
      <c r="A86" s="237"/>
      <c r="B86" s="20" t="s">
        <v>120</v>
      </c>
      <c r="C86" s="93">
        <v>1001.105097</v>
      </c>
      <c r="D86" s="93">
        <v>88.402096999999998</v>
      </c>
      <c r="E86" s="93">
        <v>292.70394099999999</v>
      </c>
      <c r="F86" s="93">
        <v>1503.837972</v>
      </c>
      <c r="G86" s="93">
        <v>249.419434</v>
      </c>
      <c r="H86" s="93">
        <v>159.015861</v>
      </c>
      <c r="I86" s="93">
        <v>1057.5080889999999</v>
      </c>
      <c r="J86" s="93">
        <v>314.62073800000002</v>
      </c>
      <c r="K86" s="93">
        <v>850.822</v>
      </c>
      <c r="L86" s="93">
        <v>1998.8203599999999</v>
      </c>
      <c r="M86" s="93">
        <v>7516.255588</v>
      </c>
    </row>
    <row r="87" spans="1:13" x14ac:dyDescent="0.2">
      <c r="A87" s="237"/>
      <c r="B87" s="20" t="s">
        <v>121</v>
      </c>
      <c r="C87" s="93">
        <v>38198</v>
      </c>
      <c r="D87" s="93">
        <v>14355</v>
      </c>
      <c r="E87" s="93">
        <v>19484</v>
      </c>
      <c r="F87" s="93">
        <v>54626</v>
      </c>
      <c r="G87" s="93">
        <v>15753</v>
      </c>
      <c r="H87" s="93">
        <v>6287</v>
      </c>
      <c r="I87" s="93">
        <v>74926</v>
      </c>
      <c r="J87" s="93">
        <v>11927</v>
      </c>
      <c r="K87" s="93">
        <v>52289</v>
      </c>
      <c r="L87" s="93">
        <v>173372</v>
      </c>
      <c r="M87" s="93">
        <v>461217</v>
      </c>
    </row>
    <row r="88" spans="1:13" x14ac:dyDescent="0.2">
      <c r="A88" s="237"/>
      <c r="B88" s="20" t="s">
        <v>122</v>
      </c>
      <c r="C88" s="93">
        <v>26802.39</v>
      </c>
      <c r="D88" s="93">
        <v>2879.83</v>
      </c>
      <c r="E88" s="93">
        <v>6463.56</v>
      </c>
      <c r="F88" s="93">
        <v>34996.160000000003</v>
      </c>
      <c r="G88" s="93">
        <v>2716.06</v>
      </c>
      <c r="H88" s="93">
        <v>1848.69</v>
      </c>
      <c r="I88" s="93">
        <v>43234.41</v>
      </c>
      <c r="J88" s="93">
        <v>5712.38</v>
      </c>
      <c r="K88" s="93">
        <v>23314.49</v>
      </c>
      <c r="L88" s="93">
        <v>101380.79</v>
      </c>
      <c r="M88" s="93">
        <v>249348.77</v>
      </c>
    </row>
    <row r="89" spans="1:13" x14ac:dyDescent="0.2">
      <c r="A89" s="237"/>
      <c r="B89" s="20" t="s">
        <v>123</v>
      </c>
      <c r="C89" s="93">
        <v>166453.32</v>
      </c>
      <c r="D89" s="93">
        <v>69792.37</v>
      </c>
      <c r="E89" s="93">
        <v>76966.67</v>
      </c>
      <c r="F89" s="93">
        <v>256596.53</v>
      </c>
      <c r="G89" s="93">
        <v>22430.23</v>
      </c>
      <c r="H89" s="93">
        <v>23559.040000000001</v>
      </c>
      <c r="I89" s="93">
        <v>195110.86</v>
      </c>
      <c r="J89" s="93">
        <v>45596.639999999999</v>
      </c>
      <c r="K89" s="93">
        <v>168703.26</v>
      </c>
      <c r="L89" s="93">
        <v>575230.56000000006</v>
      </c>
      <c r="M89" s="93">
        <v>1600439.47</v>
      </c>
    </row>
    <row r="90" spans="1:13" x14ac:dyDescent="0.2">
      <c r="A90" s="237"/>
      <c r="B90" s="20" t="s">
        <v>139</v>
      </c>
      <c r="C90" s="93">
        <v>15416.013000000001</v>
      </c>
      <c r="D90" s="93">
        <v>2065.029</v>
      </c>
      <c r="E90" s="93">
        <v>4279.8459999999995</v>
      </c>
      <c r="F90" s="93">
        <v>11657.905000000001</v>
      </c>
      <c r="G90" s="93">
        <v>2021.02</v>
      </c>
      <c r="H90" s="93">
        <v>1436.8140000000001</v>
      </c>
      <c r="I90" s="93">
        <v>17993.024000000001</v>
      </c>
      <c r="J90" s="93">
        <v>2473.8000000000002</v>
      </c>
      <c r="K90" s="93">
        <v>11635.316999999999</v>
      </c>
      <c r="L90" s="93">
        <v>44382.953999999998</v>
      </c>
      <c r="M90" s="93">
        <v>113361.72199999999</v>
      </c>
    </row>
    <row r="91" spans="1:13" x14ac:dyDescent="0.2">
      <c r="A91" s="237"/>
      <c r="B91" s="20" t="s">
        <v>124</v>
      </c>
      <c r="C91" s="93">
        <v>85921.900999999998</v>
      </c>
      <c r="D91" s="93">
        <v>27254.799999999999</v>
      </c>
      <c r="E91" s="93">
        <v>43993.5</v>
      </c>
      <c r="F91" s="93">
        <v>103958.9</v>
      </c>
      <c r="G91" s="93">
        <v>11447.7</v>
      </c>
      <c r="H91" s="93">
        <v>23388</v>
      </c>
      <c r="I91" s="93">
        <v>75600</v>
      </c>
      <c r="J91" s="93">
        <v>16481.400000000001</v>
      </c>
      <c r="K91" s="93">
        <v>53263</v>
      </c>
      <c r="L91" s="93">
        <v>204670.2</v>
      </c>
      <c r="M91" s="93">
        <v>645979.40099999995</v>
      </c>
    </row>
    <row r="92" spans="1:13" x14ac:dyDescent="0.2">
      <c r="A92" s="237"/>
      <c r="B92" s="20" t="s">
        <v>125</v>
      </c>
      <c r="C92" s="93">
        <v>2924.0683130000002</v>
      </c>
      <c r="D92" s="93">
        <v>785.16511700000001</v>
      </c>
      <c r="E92" s="93">
        <v>1051.489914</v>
      </c>
      <c r="F92" s="93">
        <v>4036.998337</v>
      </c>
      <c r="G92" s="93">
        <v>597.22963400000003</v>
      </c>
      <c r="H92" s="93">
        <v>326.33305799999999</v>
      </c>
      <c r="I92" s="93">
        <v>4719.8083500000002</v>
      </c>
      <c r="J92" s="93">
        <v>965.36119799999994</v>
      </c>
      <c r="K92" s="93">
        <v>3475.0204250000002</v>
      </c>
      <c r="L92" s="93">
        <v>10841.981019999999</v>
      </c>
      <c r="M92" s="93">
        <v>29723.45536</v>
      </c>
    </row>
    <row r="93" spans="1:13" x14ac:dyDescent="0.2">
      <c r="A93" s="237"/>
      <c r="B93" s="20" t="s">
        <v>190</v>
      </c>
      <c r="C93" s="93">
        <v>6772.2060000000001</v>
      </c>
      <c r="D93" s="93">
        <v>1503.1669999999999</v>
      </c>
      <c r="E93" s="93">
        <v>2971.232</v>
      </c>
      <c r="F93" s="93">
        <v>9171.58</v>
      </c>
      <c r="G93" s="93">
        <v>1154.306</v>
      </c>
      <c r="H93" s="93">
        <v>660.97799999999995</v>
      </c>
      <c r="I93" s="93">
        <v>8130.701</v>
      </c>
      <c r="J93" s="93">
        <v>1408.26</v>
      </c>
      <c r="K93" s="93">
        <v>6135.9809999999998</v>
      </c>
      <c r="L93" s="93">
        <v>21663.174999999999</v>
      </c>
      <c r="M93" s="93">
        <v>59571.58</v>
      </c>
    </row>
    <row r="94" spans="1:13" x14ac:dyDescent="0.2">
      <c r="A94" s="237"/>
      <c r="B94" s="20" t="s">
        <v>126</v>
      </c>
      <c r="C94" s="93">
        <v>18097</v>
      </c>
      <c r="D94" s="93">
        <v>3926</v>
      </c>
      <c r="E94" s="93">
        <v>3392</v>
      </c>
      <c r="F94" s="93">
        <v>12515</v>
      </c>
      <c r="G94" s="93">
        <v>594</v>
      </c>
      <c r="H94" s="93">
        <v>1297</v>
      </c>
      <c r="I94" s="93">
        <v>20720</v>
      </c>
      <c r="J94" s="93">
        <v>4615</v>
      </c>
      <c r="K94" s="93">
        <v>17286</v>
      </c>
      <c r="L94" s="93">
        <v>70191</v>
      </c>
      <c r="M94" s="93">
        <v>152633</v>
      </c>
    </row>
    <row r="95" spans="1:13" x14ac:dyDescent="0.2">
      <c r="A95" s="237"/>
      <c r="B95" s="22" t="s">
        <v>127</v>
      </c>
      <c r="C95" s="96">
        <v>322850</v>
      </c>
      <c r="D95" s="96">
        <v>109809</v>
      </c>
      <c r="E95" s="96">
        <v>89968</v>
      </c>
      <c r="F95" s="96">
        <v>310466</v>
      </c>
      <c r="G95" s="96">
        <v>37233</v>
      </c>
      <c r="H95" s="96">
        <v>47814</v>
      </c>
      <c r="I95" s="96">
        <v>456427</v>
      </c>
      <c r="J95" s="96">
        <v>84153</v>
      </c>
      <c r="K95" s="96">
        <v>445923</v>
      </c>
      <c r="L95" s="96">
        <v>1160555</v>
      </c>
      <c r="M95" s="96">
        <v>3065198</v>
      </c>
    </row>
    <row r="96" spans="1:13" x14ac:dyDescent="0.2">
      <c r="A96" s="237"/>
      <c r="B96" s="17" t="s">
        <v>128</v>
      </c>
      <c r="C96" s="91">
        <v>381084.10534399998</v>
      </c>
      <c r="D96" s="91">
        <v>2766.668737</v>
      </c>
      <c r="E96" s="91">
        <v>67632.833792000005</v>
      </c>
      <c r="F96" s="91">
        <v>212489.02767499999</v>
      </c>
      <c r="G96" s="91">
        <v>31949.909414999998</v>
      </c>
      <c r="H96" s="91">
        <v>27107.993726000001</v>
      </c>
      <c r="I96" s="91">
        <v>354189.99000799999</v>
      </c>
      <c r="J96" s="91">
        <v>128324.06570799999</v>
      </c>
      <c r="K96" s="91">
        <v>291501.62112899998</v>
      </c>
      <c r="L96" s="91">
        <v>469175.83098600002</v>
      </c>
      <c r="M96" s="91">
        <v>1966222.0465190001</v>
      </c>
    </row>
    <row r="97" spans="1:13" x14ac:dyDescent="0.2">
      <c r="A97" s="237"/>
      <c r="B97" s="27" t="s">
        <v>129</v>
      </c>
      <c r="C97" s="93">
        <v>256597</v>
      </c>
      <c r="D97" s="93">
        <v>91191</v>
      </c>
      <c r="E97" s="93">
        <v>52308</v>
      </c>
      <c r="F97" s="93">
        <v>284503</v>
      </c>
      <c r="G97" s="93">
        <v>48649</v>
      </c>
      <c r="H97" s="93">
        <v>40755</v>
      </c>
      <c r="I97" s="93">
        <v>407175</v>
      </c>
      <c r="J97" s="93">
        <v>76716</v>
      </c>
      <c r="K97" s="93">
        <v>235035</v>
      </c>
      <c r="L97" s="93">
        <v>892031</v>
      </c>
      <c r="M97" s="93">
        <v>2384960</v>
      </c>
    </row>
    <row r="98" spans="1:13" x14ac:dyDescent="0.2">
      <c r="A98" s="238"/>
      <c r="B98" s="33" t="s">
        <v>130</v>
      </c>
      <c r="C98" s="199">
        <v>33857.300546999999</v>
      </c>
      <c r="D98" s="199">
        <v>6973.7663860000002</v>
      </c>
      <c r="E98" s="199">
        <v>12998.603959</v>
      </c>
      <c r="F98" s="199">
        <v>31481.923927</v>
      </c>
      <c r="G98" s="199">
        <v>4380.027642</v>
      </c>
      <c r="H98" s="199">
        <v>1641.8535449999999</v>
      </c>
      <c r="I98" s="199">
        <v>17726.387013</v>
      </c>
      <c r="J98" s="199">
        <v>7731.496056</v>
      </c>
      <c r="K98" s="199">
        <v>45128.653688999999</v>
      </c>
      <c r="L98" s="199">
        <v>104892.81658</v>
      </c>
      <c r="M98" s="199">
        <v>266812.82934400003</v>
      </c>
    </row>
    <row r="99" spans="1:13" x14ac:dyDescent="0.2">
      <c r="B99" s="35" t="s">
        <v>147</v>
      </c>
    </row>
    <row r="100" spans="1:13" x14ac:dyDescent="0.2">
      <c r="B100" s="1" t="s">
        <v>134</v>
      </c>
      <c r="C100" s="36"/>
      <c r="D100" s="37"/>
    </row>
    <row r="101" spans="1:13" x14ac:dyDescent="0.2">
      <c r="C101" s="36"/>
      <c r="D101" s="37"/>
    </row>
    <row r="102" spans="1:13" x14ac:dyDescent="0.2">
      <c r="B102" s="26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x14ac:dyDescent="0.2">
      <c r="B103" s="6" t="s">
        <v>164</v>
      </c>
    </row>
    <row r="104" spans="1:13" ht="38.25" x14ac:dyDescent="0.2">
      <c r="B104" s="10"/>
      <c r="C104" s="10" t="s">
        <v>1</v>
      </c>
      <c r="D104" s="10" t="s">
        <v>2</v>
      </c>
      <c r="E104" s="10" t="s">
        <v>3</v>
      </c>
      <c r="F104" s="10" t="s">
        <v>4</v>
      </c>
      <c r="G104" s="10" t="s">
        <v>10</v>
      </c>
      <c r="H104" s="10" t="s">
        <v>5</v>
      </c>
      <c r="I104" s="10" t="s">
        <v>6</v>
      </c>
      <c r="J104" s="10" t="s">
        <v>7</v>
      </c>
      <c r="K104" s="10" t="s">
        <v>8</v>
      </c>
      <c r="L104" s="10" t="s">
        <v>9</v>
      </c>
      <c r="M104" s="10" t="s">
        <v>0</v>
      </c>
    </row>
    <row r="105" spans="1:13" x14ac:dyDescent="0.2">
      <c r="B105" s="11" t="s">
        <v>144</v>
      </c>
      <c r="C105" s="12">
        <v>5.8813089999999999</v>
      </c>
      <c r="D105" s="12">
        <v>1.3222419999999999</v>
      </c>
      <c r="E105" s="12">
        <v>1.6938169999999999</v>
      </c>
      <c r="F105" s="12">
        <v>5.7620719999999999</v>
      </c>
      <c r="G105" s="12">
        <v>0.822793</v>
      </c>
      <c r="H105" s="12">
        <v>1.1546350000000001</v>
      </c>
      <c r="I105" s="12">
        <v>7.2745369999999996</v>
      </c>
      <c r="J105" s="12">
        <v>1.167009</v>
      </c>
      <c r="K105" s="12">
        <v>4.684812</v>
      </c>
      <c r="L105" s="12">
        <v>19.240037999999998</v>
      </c>
      <c r="M105" s="12">
        <v>49.003264999999999</v>
      </c>
    </row>
    <row r="106" spans="1:13" x14ac:dyDescent="0.2">
      <c r="B106" s="30" t="s">
        <v>145</v>
      </c>
      <c r="C106" s="31">
        <v>5.9593210000000001</v>
      </c>
      <c r="D106" s="31">
        <v>1.2417199999999999</v>
      </c>
      <c r="E106" s="31">
        <v>1.662391</v>
      </c>
      <c r="F106" s="31">
        <v>5.6942950000000003</v>
      </c>
      <c r="G106" s="31">
        <v>0.85668800000000001</v>
      </c>
      <c r="H106" s="31">
        <v>1.2120219999999999</v>
      </c>
      <c r="I106" s="31">
        <v>7.4020859999999997</v>
      </c>
      <c r="J106" s="31">
        <v>1.1259030000000001</v>
      </c>
      <c r="K106" s="31">
        <v>4.5861049999999999</v>
      </c>
      <c r="L106" s="31">
        <v>19.771628</v>
      </c>
      <c r="M106" s="31">
        <v>49.512157999999999</v>
      </c>
    </row>
    <row r="107" spans="1:13" x14ac:dyDescent="0.2">
      <c r="B107" s="27" t="s">
        <v>150</v>
      </c>
      <c r="C107" s="32">
        <v>6.7879930000000002</v>
      </c>
      <c r="D107" s="32">
        <v>0.946689</v>
      </c>
      <c r="E107" s="32">
        <v>1.698868</v>
      </c>
      <c r="F107" s="32">
        <v>6.7502779999999998</v>
      </c>
      <c r="G107" s="32">
        <v>1.200831</v>
      </c>
      <c r="H107" s="32">
        <v>0.37060599999999999</v>
      </c>
      <c r="I107" s="32">
        <v>7.8946959999999997</v>
      </c>
      <c r="J107" s="32">
        <v>1.232475</v>
      </c>
      <c r="K107" s="32">
        <v>6.3215159999999999</v>
      </c>
      <c r="L107" s="32">
        <v>20.055033999999999</v>
      </c>
      <c r="M107" s="32">
        <v>53.258985000000003</v>
      </c>
    </row>
    <row r="108" spans="1:13" x14ac:dyDescent="0.2">
      <c r="B108" s="20" t="s">
        <v>108</v>
      </c>
      <c r="C108" s="21">
        <v>3.1798479999999998</v>
      </c>
      <c r="D108" s="21">
        <v>1.4655389999999999</v>
      </c>
      <c r="E108" s="21">
        <v>2.5999029999999999</v>
      </c>
      <c r="F108" s="21">
        <v>5.7415500000000002</v>
      </c>
      <c r="G108" s="21">
        <v>0.67995899999999998</v>
      </c>
      <c r="H108" s="21">
        <v>1.0035849999999999</v>
      </c>
      <c r="I108" s="21">
        <v>5.5004569999999999</v>
      </c>
      <c r="J108" s="21">
        <v>0.76083199999999995</v>
      </c>
      <c r="K108" s="21">
        <v>4.0708799999999998</v>
      </c>
      <c r="L108" s="21">
        <v>13.790008</v>
      </c>
      <c r="M108" s="21">
        <v>38.792560000000002</v>
      </c>
    </row>
    <row r="109" spans="1:13" x14ac:dyDescent="0.2">
      <c r="B109" s="20" t="s">
        <v>109</v>
      </c>
      <c r="C109" s="21">
        <v>4.5595679999999996</v>
      </c>
      <c r="D109" s="21">
        <v>1.1971339999999999</v>
      </c>
      <c r="E109" s="21">
        <v>1.7721009999999999</v>
      </c>
      <c r="F109" s="21">
        <v>6.448582</v>
      </c>
      <c r="G109" s="21">
        <v>0.84369300000000003</v>
      </c>
      <c r="H109" s="21">
        <v>0.85147700000000004</v>
      </c>
      <c r="I109" s="21">
        <v>8.8973089999999999</v>
      </c>
      <c r="J109" s="21">
        <v>1.3136399999999999</v>
      </c>
      <c r="K109" s="21">
        <v>4.5398009999999998</v>
      </c>
      <c r="L109" s="21">
        <v>13.474033</v>
      </c>
      <c r="M109" s="21">
        <v>43.897337999999998</v>
      </c>
    </row>
    <row r="110" spans="1:13" x14ac:dyDescent="0.2">
      <c r="B110" s="20" t="s">
        <v>110</v>
      </c>
      <c r="C110" s="21">
        <v>5.7677509999999996</v>
      </c>
      <c r="D110" s="21">
        <v>1.807472</v>
      </c>
      <c r="E110" s="21">
        <v>0.936276</v>
      </c>
      <c r="F110" s="21">
        <v>2.9485239999999999</v>
      </c>
      <c r="G110" s="21">
        <v>0.39447700000000002</v>
      </c>
      <c r="H110" s="21">
        <v>0.18911</v>
      </c>
      <c r="I110" s="21">
        <v>8.2442130000000002</v>
      </c>
      <c r="J110" s="21">
        <v>1.509477</v>
      </c>
      <c r="K110" s="21">
        <v>5.5322820000000004</v>
      </c>
      <c r="L110" s="21">
        <v>19.502846999999999</v>
      </c>
      <c r="M110" s="21">
        <v>46.832428</v>
      </c>
    </row>
    <row r="111" spans="1:13" x14ac:dyDescent="0.2">
      <c r="B111" s="20" t="s">
        <v>137</v>
      </c>
      <c r="C111" s="21">
        <v>6.1388109999999996</v>
      </c>
      <c r="D111" s="21">
        <v>1.107788</v>
      </c>
      <c r="E111" s="21">
        <v>1.608654</v>
      </c>
      <c r="F111" s="21">
        <v>5.8286249999999997</v>
      </c>
      <c r="G111" s="21">
        <v>0.58130999999999999</v>
      </c>
      <c r="H111" s="21">
        <v>0.457646</v>
      </c>
      <c r="I111" s="21">
        <v>7.5277799999999999</v>
      </c>
      <c r="J111" s="21">
        <v>1.0040739999999999</v>
      </c>
      <c r="K111" s="21">
        <v>4.4749910000000002</v>
      </c>
      <c r="L111" s="21">
        <v>19.650345000000002</v>
      </c>
      <c r="M111" s="21">
        <v>48.380021999999997</v>
      </c>
    </row>
    <row r="112" spans="1:13" x14ac:dyDescent="0.2">
      <c r="B112" s="20" t="s">
        <v>111</v>
      </c>
      <c r="C112" s="21">
        <v>4.1563040000000004</v>
      </c>
      <c r="D112" s="21">
        <v>2.746429</v>
      </c>
      <c r="E112" s="21">
        <v>1.865518</v>
      </c>
      <c r="F112" s="21">
        <v>4.9261840000000001</v>
      </c>
      <c r="G112" s="21">
        <v>0.71829299999999996</v>
      </c>
      <c r="H112" s="21">
        <v>0.475545</v>
      </c>
      <c r="I112" s="21">
        <v>6.5196249999999996</v>
      </c>
      <c r="J112" s="21">
        <v>2.0338970000000001</v>
      </c>
      <c r="K112" s="21">
        <v>6.2823770000000003</v>
      </c>
      <c r="L112" s="21">
        <v>13.535482999999999</v>
      </c>
      <c r="M112" s="21">
        <v>43.259653999999998</v>
      </c>
    </row>
    <row r="113" spans="2:13" x14ac:dyDescent="0.2">
      <c r="B113" s="20" t="s">
        <v>112</v>
      </c>
      <c r="C113" s="21">
        <v>2.219954</v>
      </c>
      <c r="D113" s="21">
        <v>0.243482</v>
      </c>
      <c r="E113" s="21">
        <v>0.79612899999999998</v>
      </c>
      <c r="F113" s="21">
        <v>2.048</v>
      </c>
      <c r="G113" s="21">
        <v>0.36279299999999998</v>
      </c>
      <c r="H113" s="21">
        <v>0.57187500000000002</v>
      </c>
      <c r="I113" s="21">
        <v>5.1714960000000003</v>
      </c>
      <c r="J113" s="21">
        <v>0.45985900000000002</v>
      </c>
      <c r="K113" s="21">
        <v>2.784408</v>
      </c>
      <c r="L113" s="21">
        <v>8.0716570000000001</v>
      </c>
      <c r="M113" s="21">
        <v>22.729652999999999</v>
      </c>
    </row>
    <row r="114" spans="2:13" x14ac:dyDescent="0.2">
      <c r="B114" s="20" t="s">
        <v>113</v>
      </c>
      <c r="C114" s="21">
        <v>8.1990470000000002</v>
      </c>
      <c r="D114" s="21">
        <v>2.2375970000000001</v>
      </c>
      <c r="E114" s="21">
        <v>1.9414119999999999</v>
      </c>
      <c r="F114" s="21">
        <v>5.8957300000000004</v>
      </c>
      <c r="G114" s="21">
        <v>1.5373209999999999</v>
      </c>
      <c r="H114" s="21">
        <v>0.384108</v>
      </c>
      <c r="I114" s="21">
        <v>5.7980369999999999</v>
      </c>
      <c r="J114" s="21">
        <v>1.0914889999999999</v>
      </c>
      <c r="K114" s="21">
        <v>3.9600900000000001</v>
      </c>
      <c r="L114" s="21">
        <v>18.501588000000002</v>
      </c>
      <c r="M114" s="21">
        <v>49.546421000000002</v>
      </c>
    </row>
    <row r="115" spans="2:13" x14ac:dyDescent="0.2">
      <c r="B115" s="20" t="s">
        <v>132</v>
      </c>
      <c r="C115" s="21">
        <v>5.6585890000000001</v>
      </c>
      <c r="D115" s="21">
        <v>0.93350999999999995</v>
      </c>
      <c r="E115" s="21">
        <v>1.83158</v>
      </c>
      <c r="F115" s="21">
        <v>5.0027900000000001</v>
      </c>
      <c r="G115" s="21">
        <v>0.97709199999999996</v>
      </c>
      <c r="H115" s="21">
        <v>0.51010299999999997</v>
      </c>
      <c r="I115" s="21">
        <v>6.5822880000000001</v>
      </c>
      <c r="J115" s="21">
        <v>1.249997</v>
      </c>
      <c r="K115" s="21">
        <v>4.2073679999999998</v>
      </c>
      <c r="L115" s="21">
        <v>18.494264000000001</v>
      </c>
      <c r="M115" s="21">
        <v>45.447580000000002</v>
      </c>
    </row>
    <row r="116" spans="2:13" x14ac:dyDescent="0.2">
      <c r="B116" s="20" t="s">
        <v>133</v>
      </c>
      <c r="C116" s="21">
        <v>6.2090639999999997</v>
      </c>
      <c r="D116" s="21">
        <v>1.8274870000000001</v>
      </c>
      <c r="E116" s="21">
        <v>1.730621</v>
      </c>
      <c r="F116" s="21">
        <v>6.2689050000000002</v>
      </c>
      <c r="G116" s="21">
        <v>1.021487</v>
      </c>
      <c r="H116" s="21">
        <v>1.2780009999999999</v>
      </c>
      <c r="I116" s="21">
        <v>8.8713920000000002</v>
      </c>
      <c r="J116" s="21">
        <v>1.470599</v>
      </c>
      <c r="K116" s="21">
        <v>5.0082649999999997</v>
      </c>
      <c r="L116" s="21">
        <v>23.352333000000002</v>
      </c>
      <c r="M116" s="21">
        <v>57.038153999999999</v>
      </c>
    </row>
    <row r="117" spans="2:13" x14ac:dyDescent="0.2">
      <c r="B117" s="20" t="s">
        <v>131</v>
      </c>
      <c r="C117" s="21">
        <v>4.8387079999999996</v>
      </c>
      <c r="D117" s="21">
        <v>1.3118780000000001</v>
      </c>
      <c r="E117" s="21">
        <v>2.1623890000000001</v>
      </c>
      <c r="F117" s="21">
        <v>7.7800719999999997</v>
      </c>
      <c r="G117" s="21">
        <v>0.82089199999999996</v>
      </c>
      <c r="H117" s="21">
        <v>1.632193</v>
      </c>
      <c r="I117" s="21">
        <v>7.8391200000000003</v>
      </c>
      <c r="J117" s="21">
        <v>1.9806440000000001</v>
      </c>
      <c r="K117" s="21">
        <v>5.2679200000000002</v>
      </c>
      <c r="L117" s="21">
        <v>12.981797</v>
      </c>
      <c r="M117" s="21">
        <v>46.615611999999999</v>
      </c>
    </row>
    <row r="118" spans="2:13" x14ac:dyDescent="0.2">
      <c r="B118" s="20" t="s">
        <v>114</v>
      </c>
      <c r="C118" s="21">
        <v>7.4048389999999999</v>
      </c>
      <c r="D118" s="21">
        <v>1.201141</v>
      </c>
      <c r="E118" s="21">
        <v>1.7184090000000001</v>
      </c>
      <c r="F118" s="21">
        <v>5.8219659999999998</v>
      </c>
      <c r="G118" s="21">
        <v>0.89481500000000003</v>
      </c>
      <c r="H118" s="21">
        <v>4.3475429999999999</v>
      </c>
      <c r="I118" s="21">
        <v>6.4874099999999997</v>
      </c>
      <c r="J118" s="21">
        <v>0.82314799999999999</v>
      </c>
      <c r="K118" s="21">
        <v>3.9205679999999998</v>
      </c>
      <c r="L118" s="21">
        <v>21.094075</v>
      </c>
      <c r="M118" s="21">
        <v>53.713914000000003</v>
      </c>
    </row>
    <row r="119" spans="2:13" x14ac:dyDescent="0.2">
      <c r="B119" s="20" t="s">
        <v>115</v>
      </c>
      <c r="C119" s="21">
        <v>5.6665619999999999</v>
      </c>
      <c r="D119" s="21">
        <v>1.907786</v>
      </c>
      <c r="E119" s="21">
        <v>1.6860250000000001</v>
      </c>
      <c r="F119" s="21">
        <v>3.015317</v>
      </c>
      <c r="G119" s="21">
        <v>0.70197900000000002</v>
      </c>
      <c r="H119" s="21">
        <v>1.8765160000000001</v>
      </c>
      <c r="I119" s="21">
        <v>6.0641369999999997</v>
      </c>
      <c r="J119" s="21">
        <v>0.60625399999999996</v>
      </c>
      <c r="K119" s="21">
        <v>5.2306970000000002</v>
      </c>
      <c r="L119" s="21">
        <v>15.138806000000001</v>
      </c>
      <c r="M119" s="21">
        <v>41.894080000000002</v>
      </c>
    </row>
    <row r="120" spans="2:13" x14ac:dyDescent="0.2">
      <c r="B120" s="20" t="s">
        <v>116</v>
      </c>
      <c r="C120" s="21">
        <v>3.8807200000000002</v>
      </c>
      <c r="D120" s="21">
        <v>3.1240730000000001</v>
      </c>
      <c r="E120" s="21">
        <v>2.5855869999999999</v>
      </c>
      <c r="F120" s="21">
        <v>6.4329460000000003</v>
      </c>
      <c r="G120" s="21">
        <v>0.49769400000000003</v>
      </c>
      <c r="H120" s="21">
        <v>0.92119600000000001</v>
      </c>
      <c r="I120" s="21">
        <v>5.2867369999999996</v>
      </c>
      <c r="J120" s="21">
        <v>1.310651</v>
      </c>
      <c r="K120" s="21">
        <v>6.0917680000000001</v>
      </c>
      <c r="L120" s="21">
        <v>13.521891999999999</v>
      </c>
      <c r="M120" s="21">
        <v>43.653264999999998</v>
      </c>
    </row>
    <row r="121" spans="2:13" x14ac:dyDescent="0.2">
      <c r="B121" s="20" t="s">
        <v>117</v>
      </c>
      <c r="C121" s="21">
        <v>3.429519</v>
      </c>
      <c r="D121" s="21">
        <v>2.5289739999999998</v>
      </c>
      <c r="E121" s="21">
        <v>1.2346710000000001</v>
      </c>
      <c r="F121" s="21">
        <v>3.2809750000000002</v>
      </c>
      <c r="G121" s="21">
        <v>0.54935500000000004</v>
      </c>
      <c r="H121" s="21">
        <v>0.67206100000000002</v>
      </c>
      <c r="I121" s="21">
        <v>5.282184</v>
      </c>
      <c r="J121" s="21">
        <v>1.236998</v>
      </c>
      <c r="K121" s="21">
        <v>5.1467210000000003</v>
      </c>
      <c r="L121" s="21">
        <v>14.017071</v>
      </c>
      <c r="M121" s="21">
        <v>37.378529999999998</v>
      </c>
    </row>
    <row r="122" spans="2:13" x14ac:dyDescent="0.2">
      <c r="B122" s="20" t="s">
        <v>118</v>
      </c>
      <c r="C122" s="21">
        <v>5.6480439999999996</v>
      </c>
      <c r="D122" s="21">
        <v>0.55247900000000005</v>
      </c>
      <c r="E122" s="21">
        <v>1.3589370000000001</v>
      </c>
      <c r="F122" s="21">
        <v>6.2864789999999999</v>
      </c>
      <c r="G122" s="21">
        <v>1.1254660000000001</v>
      </c>
      <c r="H122" s="21">
        <v>0.61996700000000005</v>
      </c>
      <c r="I122" s="21">
        <v>5.5828179999999996</v>
      </c>
      <c r="J122" s="21">
        <v>1.3170310000000001</v>
      </c>
      <c r="K122" s="21">
        <v>5.1440799999999998</v>
      </c>
      <c r="L122" s="21">
        <v>20.237825000000001</v>
      </c>
      <c r="M122" s="21">
        <v>47.873125000000002</v>
      </c>
    </row>
    <row r="123" spans="2:13" x14ac:dyDescent="0.2">
      <c r="B123" s="20" t="s">
        <v>119</v>
      </c>
      <c r="C123" s="21">
        <v>10.255915999999999</v>
      </c>
      <c r="D123" s="21">
        <v>1.8790770000000001</v>
      </c>
      <c r="E123" s="21">
        <v>1.6949080000000001</v>
      </c>
      <c r="F123" s="21">
        <v>9.2182510000000004</v>
      </c>
      <c r="G123" s="21">
        <v>0.57913000000000003</v>
      </c>
      <c r="H123" s="21">
        <v>1.624134</v>
      </c>
      <c r="I123" s="21">
        <v>4.0721769999999999</v>
      </c>
      <c r="J123" s="21">
        <v>2.575742</v>
      </c>
      <c r="K123" s="21">
        <v>5.2636570000000003</v>
      </c>
      <c r="L123" s="21">
        <v>12.308522999999999</v>
      </c>
      <c r="M123" s="21">
        <v>49.471516000000001</v>
      </c>
    </row>
    <row r="124" spans="2:13" x14ac:dyDescent="0.2">
      <c r="B124" s="20" t="s">
        <v>120</v>
      </c>
      <c r="C124" s="21">
        <v>4.8736069999999998</v>
      </c>
      <c r="D124" s="21">
        <v>0.43036099999999999</v>
      </c>
      <c r="E124" s="21">
        <v>1.424949</v>
      </c>
      <c r="F124" s="21">
        <v>7.3210240000000004</v>
      </c>
      <c r="G124" s="21">
        <v>1.2142299999999999</v>
      </c>
      <c r="H124" s="21">
        <v>0.77412499999999995</v>
      </c>
      <c r="I124" s="21">
        <v>5.1481890000000003</v>
      </c>
      <c r="J124" s="21">
        <v>1.5316449999999999</v>
      </c>
      <c r="K124" s="21">
        <v>4.1419940000000004</v>
      </c>
      <c r="L124" s="21">
        <v>9.7307109999999994</v>
      </c>
      <c r="M124" s="21">
        <v>36.590836000000003</v>
      </c>
    </row>
    <row r="125" spans="2:13" x14ac:dyDescent="0.2">
      <c r="B125" s="20" t="s">
        <v>121</v>
      </c>
      <c r="C125" s="21">
        <v>3.5779350000000001</v>
      </c>
      <c r="D125" s="21">
        <v>1.344606</v>
      </c>
      <c r="E125" s="21">
        <v>1.8250299999999999</v>
      </c>
      <c r="F125" s="21">
        <v>5.1167150000000001</v>
      </c>
      <c r="G125" s="21">
        <v>1.475554</v>
      </c>
      <c r="H125" s="21">
        <v>0.58889199999999997</v>
      </c>
      <c r="I125" s="21">
        <v>7.0181779999999998</v>
      </c>
      <c r="J125" s="21">
        <v>1.1171800000000001</v>
      </c>
      <c r="K125" s="21">
        <v>4.8978130000000002</v>
      </c>
      <c r="L125" s="21">
        <v>16.239431</v>
      </c>
      <c r="M125" s="21">
        <v>43.201332999999998</v>
      </c>
    </row>
    <row r="126" spans="2:13" x14ac:dyDescent="0.2">
      <c r="B126" s="20" t="s">
        <v>122</v>
      </c>
      <c r="C126" s="21">
        <v>5.6637519999999997</v>
      </c>
      <c r="D126" s="21">
        <v>0.60855199999999998</v>
      </c>
      <c r="E126" s="21">
        <v>1.365848</v>
      </c>
      <c r="F126" s="21">
        <v>7.3952210000000003</v>
      </c>
      <c r="G126" s="21">
        <v>0.57394500000000004</v>
      </c>
      <c r="H126" s="21">
        <v>0.390656</v>
      </c>
      <c r="I126" s="21">
        <v>9.1360880000000009</v>
      </c>
      <c r="J126" s="21">
        <v>1.2071130000000001</v>
      </c>
      <c r="K126" s="21">
        <v>4.9267060000000003</v>
      </c>
      <c r="L126" s="21">
        <v>21.423302</v>
      </c>
      <c r="M126" s="21">
        <v>52.691186000000002</v>
      </c>
    </row>
    <row r="127" spans="2:13" x14ac:dyDescent="0.2">
      <c r="B127" s="20" t="s">
        <v>123</v>
      </c>
      <c r="C127" s="21">
        <v>4.8933689999999999</v>
      </c>
      <c r="D127" s="21">
        <v>2.0517449999999999</v>
      </c>
      <c r="E127" s="21">
        <v>2.2626539999999999</v>
      </c>
      <c r="F127" s="21">
        <v>7.5433849999999998</v>
      </c>
      <c r="G127" s="21">
        <v>0.65939999999999999</v>
      </c>
      <c r="H127" s="21">
        <v>0.69258500000000001</v>
      </c>
      <c r="I127" s="21">
        <v>5.7358390000000004</v>
      </c>
      <c r="J127" s="21">
        <v>1.3404430000000001</v>
      </c>
      <c r="K127" s="21">
        <v>4.9595120000000001</v>
      </c>
      <c r="L127" s="21">
        <v>16.910537999999999</v>
      </c>
      <c r="M127" s="21">
        <v>47.049469999999999</v>
      </c>
    </row>
    <row r="128" spans="2:13" x14ac:dyDescent="0.2">
      <c r="B128" s="20" t="s">
        <v>139</v>
      </c>
      <c r="C128" s="21">
        <v>5.7538919999999996</v>
      </c>
      <c r="D128" s="21">
        <v>0.77075400000000005</v>
      </c>
      <c r="E128" s="21">
        <v>1.597415</v>
      </c>
      <c r="F128" s="21">
        <v>4.3512110000000002</v>
      </c>
      <c r="G128" s="21">
        <v>0.754328</v>
      </c>
      <c r="H128" s="21">
        <v>0.53627800000000003</v>
      </c>
      <c r="I128" s="21">
        <v>6.7157390000000001</v>
      </c>
      <c r="J128" s="21">
        <v>0.92332400000000003</v>
      </c>
      <c r="K128" s="21">
        <v>4.3427809999999996</v>
      </c>
      <c r="L128" s="21">
        <v>16.565550000000002</v>
      </c>
      <c r="M128" s="21">
        <v>42.311273</v>
      </c>
    </row>
    <row r="129" spans="1:13" x14ac:dyDescent="0.2">
      <c r="B129" s="20" t="s">
        <v>124</v>
      </c>
      <c r="C129" s="21">
        <v>5.3548770000000001</v>
      </c>
      <c r="D129" s="21">
        <v>1.69859</v>
      </c>
      <c r="E129" s="21">
        <v>2.7417899999999999</v>
      </c>
      <c r="F129" s="21">
        <v>6.4789899999999996</v>
      </c>
      <c r="G129" s="21">
        <v>0.71345099999999995</v>
      </c>
      <c r="H129" s="21">
        <v>1.4576009999999999</v>
      </c>
      <c r="I129" s="21">
        <v>4.7115900000000002</v>
      </c>
      <c r="J129" s="21">
        <v>1.027164</v>
      </c>
      <c r="K129" s="21">
        <v>3.3194889999999999</v>
      </c>
      <c r="L129" s="21">
        <v>12.755582</v>
      </c>
      <c r="M129" s="21">
        <v>40.259124999999997</v>
      </c>
    </row>
    <row r="130" spans="1:13" x14ac:dyDescent="0.2">
      <c r="B130" s="20" t="s">
        <v>125</v>
      </c>
      <c r="C130" s="21">
        <v>4.5723399999999996</v>
      </c>
      <c r="D130" s="21">
        <v>1.2277560000000001</v>
      </c>
      <c r="E130" s="21">
        <v>1.6442060000000001</v>
      </c>
      <c r="F130" s="21">
        <v>6.3126189999999998</v>
      </c>
      <c r="G130" s="21">
        <v>0.93388300000000002</v>
      </c>
      <c r="H130" s="21">
        <v>0.51028399999999996</v>
      </c>
      <c r="I130" s="21">
        <v>7.3803239999999999</v>
      </c>
      <c r="J130" s="21">
        <v>1.5095270000000001</v>
      </c>
      <c r="K130" s="21">
        <v>5.433859</v>
      </c>
      <c r="L130" s="21">
        <v>16.953512</v>
      </c>
      <c r="M130" s="21">
        <v>46.47831</v>
      </c>
    </row>
    <row r="131" spans="1:13" x14ac:dyDescent="0.2">
      <c r="B131" s="20" t="s">
        <v>190</v>
      </c>
      <c r="C131" s="21">
        <v>5.5094919999999998</v>
      </c>
      <c r="D131" s="21">
        <v>1.222893</v>
      </c>
      <c r="E131" s="21">
        <v>2.41723</v>
      </c>
      <c r="F131" s="21">
        <v>7.4614900000000004</v>
      </c>
      <c r="G131" s="21">
        <v>0.939079</v>
      </c>
      <c r="H131" s="21">
        <v>0.53773499999999996</v>
      </c>
      <c r="I131" s="21">
        <v>6.6146880000000001</v>
      </c>
      <c r="J131" s="21">
        <v>1.1456820000000001</v>
      </c>
      <c r="K131" s="21">
        <v>4.9918940000000003</v>
      </c>
      <c r="L131" s="21">
        <v>17.62396</v>
      </c>
      <c r="M131" s="21">
        <v>48.464139000000003</v>
      </c>
    </row>
    <row r="132" spans="1:13" x14ac:dyDescent="0.2">
      <c r="B132" s="22" t="s">
        <v>126</v>
      </c>
      <c r="C132" s="23">
        <v>6.6342350000000003</v>
      </c>
      <c r="D132" s="23">
        <v>1.4392450000000001</v>
      </c>
      <c r="E132" s="23">
        <v>1.243484</v>
      </c>
      <c r="F132" s="23">
        <v>4.5879130000000004</v>
      </c>
      <c r="G132" s="23">
        <v>0.21775600000000001</v>
      </c>
      <c r="H132" s="23">
        <v>0.47547099999999998</v>
      </c>
      <c r="I132" s="23">
        <v>7.595809</v>
      </c>
      <c r="J132" s="23">
        <v>1.691827</v>
      </c>
      <c r="K132" s="23">
        <v>6.3369280000000003</v>
      </c>
      <c r="L132" s="23">
        <v>25.731536999999999</v>
      </c>
      <c r="M132" s="23">
        <v>55.954205000000002</v>
      </c>
    </row>
    <row r="133" spans="1:13" x14ac:dyDescent="0.2">
      <c r="B133" s="24" t="s">
        <v>127</v>
      </c>
      <c r="C133" s="25">
        <v>5.1970789999999996</v>
      </c>
      <c r="D133" s="25">
        <v>1.7676510000000001</v>
      </c>
      <c r="E133" s="25">
        <v>1.4482600000000001</v>
      </c>
      <c r="F133" s="25">
        <v>4.9977280000000004</v>
      </c>
      <c r="G133" s="25">
        <v>0.59935799999999995</v>
      </c>
      <c r="H133" s="25">
        <v>0.76968599999999998</v>
      </c>
      <c r="I133" s="25">
        <v>7.3473360000000003</v>
      </c>
      <c r="J133" s="25">
        <v>1.3546530000000001</v>
      </c>
      <c r="K133" s="25">
        <v>7.178248</v>
      </c>
      <c r="L133" s="25">
        <v>18.682039</v>
      </c>
      <c r="M133" s="25">
        <v>49.342039</v>
      </c>
    </row>
    <row r="134" spans="1:13" x14ac:dyDescent="0.2">
      <c r="B134" s="26" t="s">
        <v>128</v>
      </c>
      <c r="C134" s="18">
        <v>8.7835479999999997</v>
      </c>
      <c r="D134" s="18">
        <v>6.3769000000000006E-2</v>
      </c>
      <c r="E134" s="18">
        <v>1.558859</v>
      </c>
      <c r="F134" s="18">
        <v>4.8976259999999998</v>
      </c>
      <c r="G134" s="18">
        <v>0.73640799999999995</v>
      </c>
      <c r="H134" s="18">
        <v>0.62480800000000003</v>
      </c>
      <c r="I134" s="18">
        <v>8.1636690000000005</v>
      </c>
      <c r="J134" s="18">
        <v>2.9577209999999998</v>
      </c>
      <c r="K134" s="18">
        <v>6.7187749999999999</v>
      </c>
      <c r="L134" s="18">
        <v>10.81396</v>
      </c>
      <c r="M134" s="18">
        <v>45.319142999999997</v>
      </c>
    </row>
    <row r="135" spans="1:13" x14ac:dyDescent="0.2">
      <c r="B135" s="27" t="s">
        <v>129</v>
      </c>
      <c r="C135" s="21">
        <v>5.029776</v>
      </c>
      <c r="D135" s="21">
        <v>1.787512</v>
      </c>
      <c r="E135" s="21">
        <v>1.025334</v>
      </c>
      <c r="F135" s="21">
        <v>5.5767850000000001</v>
      </c>
      <c r="G135" s="21">
        <v>0.95360999999999996</v>
      </c>
      <c r="H135" s="21">
        <v>0.79887300000000006</v>
      </c>
      <c r="I135" s="21">
        <v>7.9813840000000003</v>
      </c>
      <c r="J135" s="21">
        <v>1.503776</v>
      </c>
      <c r="K135" s="21">
        <v>4.6071210000000002</v>
      </c>
      <c r="L135" s="21">
        <v>17.485458999999999</v>
      </c>
      <c r="M135" s="21">
        <v>46.749631000000001</v>
      </c>
    </row>
    <row r="136" spans="1:13" x14ac:dyDescent="0.2">
      <c r="B136" s="33" t="s">
        <v>130</v>
      </c>
      <c r="C136" s="34">
        <v>4.2130369999999999</v>
      </c>
      <c r="D136" s="34">
        <v>0.86778100000000002</v>
      </c>
      <c r="E136" s="34">
        <v>1.617483</v>
      </c>
      <c r="F136" s="34">
        <v>3.917456</v>
      </c>
      <c r="G136" s="34">
        <v>0.54502899999999999</v>
      </c>
      <c r="H136" s="34">
        <v>0.20430400000000001</v>
      </c>
      <c r="I136" s="34">
        <v>2.2057850000000001</v>
      </c>
      <c r="J136" s="34">
        <v>0.96206999999999998</v>
      </c>
      <c r="K136" s="34">
        <v>5.6155889999999999</v>
      </c>
      <c r="L136" s="34">
        <v>13.052348</v>
      </c>
      <c r="M136" s="34">
        <v>33.200882</v>
      </c>
    </row>
    <row r="137" spans="1:13" x14ac:dyDescent="0.2">
      <c r="B137" s="35" t="s">
        <v>147</v>
      </c>
    </row>
    <row r="138" spans="1:13" x14ac:dyDescent="0.2">
      <c r="B138" s="3" t="s">
        <v>134</v>
      </c>
      <c r="C138" s="37"/>
    </row>
    <row r="139" spans="1:13" x14ac:dyDescent="0.2">
      <c r="A139" s="39"/>
      <c r="C139" s="37"/>
    </row>
    <row r="140" spans="1:13" x14ac:dyDescent="0.2">
      <c r="B140" s="38"/>
      <c r="C140" s="38"/>
    </row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3"/>
    <pageSetUpPr fitToPage="1"/>
  </sheetPr>
  <dimension ref="A1:AH50"/>
  <sheetViews>
    <sheetView showGridLines="0" zoomScaleNormal="100" workbookViewId="0">
      <pane xSplit="1" ySplit="2" topLeftCell="B3" activePane="bottomRight" state="frozen"/>
      <selection activeCell="B26" sqref="B26"/>
      <selection pane="topRight" activeCell="B26" sqref="B26"/>
      <selection pane="bottomLeft" activeCell="B26" sqref="B26"/>
      <selection pane="bottomRight" activeCell="AG43" sqref="AG43"/>
    </sheetView>
  </sheetViews>
  <sheetFormatPr defaultColWidth="9.28515625" defaultRowHeight="12.75" x14ac:dyDescent="0.2"/>
  <cols>
    <col min="1" max="1" width="31.7109375" style="1" customWidth="1"/>
    <col min="2" max="2" width="5" style="1" bestFit="1" customWidth="1"/>
    <col min="3" max="29" width="5.140625" style="1" bestFit="1" customWidth="1"/>
    <col min="30" max="30" width="5.7109375" style="1" bestFit="1" customWidth="1"/>
    <col min="31" max="31" width="10.28515625" style="1" customWidth="1"/>
    <col min="32" max="32" width="10.5703125" style="1" customWidth="1"/>
    <col min="33" max="33" width="15" style="1" customWidth="1"/>
    <col min="34" max="34" width="19.28515625" style="1" customWidth="1"/>
    <col min="35" max="16384" width="9.28515625" style="1"/>
  </cols>
  <sheetData>
    <row r="1" spans="1:34" x14ac:dyDescent="0.2">
      <c r="A1" s="6" t="s">
        <v>191</v>
      </c>
      <c r="AE1" s="40"/>
      <c r="AF1" s="40"/>
    </row>
    <row r="2" spans="1:34" x14ac:dyDescent="0.2">
      <c r="A2" s="41" t="s">
        <v>22</v>
      </c>
      <c r="B2" s="42">
        <v>1995</v>
      </c>
      <c r="C2" s="42">
        <v>1996</v>
      </c>
      <c r="D2" s="42">
        <v>1997</v>
      </c>
      <c r="E2" s="42">
        <v>1998</v>
      </c>
      <c r="F2" s="42">
        <v>1999</v>
      </c>
      <c r="G2" s="42">
        <v>2000</v>
      </c>
      <c r="H2" s="42">
        <v>2001</v>
      </c>
      <c r="I2" s="42">
        <v>2002</v>
      </c>
      <c r="J2" s="42">
        <v>2003</v>
      </c>
      <c r="K2" s="42">
        <v>2004</v>
      </c>
      <c r="L2" s="42">
        <v>2005</v>
      </c>
      <c r="M2" s="42">
        <v>2006</v>
      </c>
      <c r="N2" s="42">
        <v>2007</v>
      </c>
      <c r="O2" s="42">
        <v>2008</v>
      </c>
      <c r="P2" s="42">
        <v>2009</v>
      </c>
      <c r="Q2" s="42">
        <v>2010</v>
      </c>
      <c r="R2" s="42">
        <v>2011</v>
      </c>
      <c r="S2" s="42">
        <v>2012</v>
      </c>
      <c r="T2" s="42">
        <v>2013</v>
      </c>
      <c r="U2" s="42">
        <v>2014</v>
      </c>
      <c r="V2" s="42">
        <v>2015</v>
      </c>
      <c r="W2" s="42">
        <v>2016</v>
      </c>
      <c r="X2" s="42">
        <v>2017</v>
      </c>
      <c r="Y2" s="42">
        <v>2018</v>
      </c>
      <c r="Z2" s="42">
        <v>2019</v>
      </c>
      <c r="AA2" s="42">
        <v>2020</v>
      </c>
      <c r="AB2" s="42">
        <v>2021</v>
      </c>
      <c r="AC2" s="42">
        <v>2022</v>
      </c>
      <c r="AD2" s="42">
        <v>2023</v>
      </c>
    </row>
    <row r="3" spans="1:34" x14ac:dyDescent="0.2">
      <c r="A3" s="43" t="s">
        <v>14</v>
      </c>
      <c r="B3" s="44">
        <v>9.4808369999999993</v>
      </c>
      <c r="C3" s="44">
        <v>9.5226000000000006</v>
      </c>
      <c r="D3" s="44">
        <v>9.1225050000000003</v>
      </c>
      <c r="E3" s="44">
        <v>8.611561</v>
      </c>
      <c r="F3" s="44">
        <v>8.1384260000000008</v>
      </c>
      <c r="G3" s="44">
        <v>7.8859529999999998</v>
      </c>
      <c r="H3" s="44">
        <v>7.7532779999999999</v>
      </c>
      <c r="I3" s="44">
        <v>7.5466870000000004</v>
      </c>
      <c r="J3" s="44">
        <v>7.2991010000000003</v>
      </c>
      <c r="K3" s="44">
        <v>7.1183889999999996</v>
      </c>
      <c r="L3" s="44">
        <v>7.0177040000000002</v>
      </c>
      <c r="M3" s="44">
        <v>6.7672650000000001</v>
      </c>
      <c r="N3" s="44">
        <v>6.7763410000000004</v>
      </c>
      <c r="O3" s="44">
        <v>6.9850019999999997</v>
      </c>
      <c r="P3" s="44">
        <v>7.1780099999999996</v>
      </c>
      <c r="Q3" s="44">
        <v>6.9974179999999997</v>
      </c>
      <c r="R3" s="44">
        <v>7.1118589999999999</v>
      </c>
      <c r="S3" s="44">
        <v>7.242623</v>
      </c>
      <c r="T3" s="44">
        <v>7.1369999999999996</v>
      </c>
      <c r="U3" s="44">
        <v>6.836392</v>
      </c>
      <c r="V3" s="44">
        <v>6.4121249999999996</v>
      </c>
      <c r="W3" s="44">
        <v>6.1509809999999998</v>
      </c>
      <c r="X3" s="44">
        <v>5.9117920000000002</v>
      </c>
      <c r="Y3" s="44">
        <v>5.8268690000000003</v>
      </c>
      <c r="Z3" s="44">
        <v>5.721984</v>
      </c>
      <c r="AA3" s="44">
        <v>6.0150079999999999</v>
      </c>
      <c r="AB3" s="44">
        <v>5.8541119999999998</v>
      </c>
      <c r="AC3" s="44">
        <v>5.8577700000000004</v>
      </c>
      <c r="AD3" s="44">
        <v>5.8813089999999999</v>
      </c>
      <c r="AE3" s="45"/>
      <c r="AF3" s="45"/>
    </row>
    <row r="4" spans="1:34" x14ac:dyDescent="0.2">
      <c r="A4" s="46" t="s">
        <v>15</v>
      </c>
      <c r="B4" s="47">
        <v>1.6173949999999999</v>
      </c>
      <c r="C4" s="47">
        <v>1.613926</v>
      </c>
      <c r="D4" s="47">
        <v>1.5480020000000001</v>
      </c>
      <c r="E4" s="47">
        <v>1.4544950000000001</v>
      </c>
      <c r="F4" s="47">
        <v>1.42832</v>
      </c>
      <c r="G4" s="47">
        <v>1.3759220000000001</v>
      </c>
      <c r="H4" s="47">
        <v>1.3798539999999999</v>
      </c>
      <c r="I4" s="47">
        <v>1.383864</v>
      </c>
      <c r="J4" s="47">
        <v>1.380144</v>
      </c>
      <c r="K4" s="47">
        <v>1.342435</v>
      </c>
      <c r="L4" s="47">
        <v>1.3147409999999999</v>
      </c>
      <c r="M4" s="47">
        <v>1.300576</v>
      </c>
      <c r="N4" s="47">
        <v>1.249628</v>
      </c>
      <c r="O4" s="47">
        <v>1.280154</v>
      </c>
      <c r="P4" s="47">
        <v>1.3645309999999999</v>
      </c>
      <c r="Q4" s="47">
        <v>1.3348089999999999</v>
      </c>
      <c r="R4" s="47">
        <v>1.2699480000000001</v>
      </c>
      <c r="S4" s="47">
        <v>1.2430639999999999</v>
      </c>
      <c r="T4" s="47">
        <v>1.2177100000000001</v>
      </c>
      <c r="U4" s="47">
        <v>1.1467320000000001</v>
      </c>
      <c r="V4" s="47">
        <v>1.158029</v>
      </c>
      <c r="W4" s="47">
        <v>1.206874</v>
      </c>
      <c r="X4" s="47">
        <v>1.1991529999999999</v>
      </c>
      <c r="Y4" s="47">
        <v>1.1938029999999999</v>
      </c>
      <c r="Z4" s="47">
        <v>1.190796</v>
      </c>
      <c r="AA4" s="47">
        <v>1.3002339999999999</v>
      </c>
      <c r="AB4" s="47">
        <v>1.2369410000000001</v>
      </c>
      <c r="AC4" s="47">
        <v>1.2541070000000001</v>
      </c>
      <c r="AD4" s="47">
        <v>1.3222419999999999</v>
      </c>
      <c r="AE4" s="45"/>
      <c r="AF4" s="45"/>
    </row>
    <row r="5" spans="1:34" x14ac:dyDescent="0.2">
      <c r="A5" s="46" t="s">
        <v>16</v>
      </c>
      <c r="B5" s="47">
        <v>1.601391</v>
      </c>
      <c r="C5" s="47">
        <v>1.628379</v>
      </c>
      <c r="D5" s="47">
        <v>1.615961</v>
      </c>
      <c r="E5" s="47">
        <v>1.6215349999999999</v>
      </c>
      <c r="F5" s="47">
        <v>1.605861</v>
      </c>
      <c r="G5" s="47">
        <v>1.577844</v>
      </c>
      <c r="H5" s="47">
        <v>1.618263</v>
      </c>
      <c r="I5" s="47">
        <v>1.65802</v>
      </c>
      <c r="J5" s="47">
        <v>1.6833199999999999</v>
      </c>
      <c r="K5" s="47">
        <v>1.6467179999999999</v>
      </c>
      <c r="L5" s="47">
        <v>1.645313</v>
      </c>
      <c r="M5" s="47">
        <v>1.6254919999999999</v>
      </c>
      <c r="N5" s="47">
        <v>1.6159870000000001</v>
      </c>
      <c r="O5" s="47">
        <v>1.6533709999999999</v>
      </c>
      <c r="P5" s="47">
        <v>1.7733479999999999</v>
      </c>
      <c r="Q5" s="47">
        <v>1.7621960000000001</v>
      </c>
      <c r="R5" s="47">
        <v>1.718604</v>
      </c>
      <c r="S5" s="47">
        <v>1.7005220000000001</v>
      </c>
      <c r="T5" s="47">
        <v>1.7178340000000001</v>
      </c>
      <c r="U5" s="47">
        <v>1.687808</v>
      </c>
      <c r="V5" s="47">
        <v>1.6736439999999999</v>
      </c>
      <c r="W5" s="47">
        <v>1.656992</v>
      </c>
      <c r="X5" s="47">
        <v>1.6391819999999999</v>
      </c>
      <c r="Y5" s="47">
        <v>1.652039</v>
      </c>
      <c r="Z5" s="47">
        <v>1.6667419999999999</v>
      </c>
      <c r="AA5" s="47">
        <v>1.799391</v>
      </c>
      <c r="AB5" s="47">
        <v>1.713163</v>
      </c>
      <c r="AC5" s="47">
        <v>1.6703349999999999</v>
      </c>
      <c r="AD5" s="47">
        <v>1.6938169999999999</v>
      </c>
      <c r="AE5" s="45"/>
      <c r="AF5" s="45"/>
    </row>
    <row r="6" spans="1:34" x14ac:dyDescent="0.2">
      <c r="A6" s="46" t="s">
        <v>17</v>
      </c>
      <c r="B6" s="47">
        <v>7.3678319999999999</v>
      </c>
      <c r="C6" s="47">
        <v>5.0699459999999998</v>
      </c>
      <c r="D6" s="47">
        <v>4.6442509999999997</v>
      </c>
      <c r="E6" s="47">
        <v>4.7286359999999998</v>
      </c>
      <c r="F6" s="47">
        <v>4.7548560000000002</v>
      </c>
      <c r="G6" s="47">
        <v>4.81121</v>
      </c>
      <c r="H6" s="47">
        <v>4.7667849999999996</v>
      </c>
      <c r="I6" s="47">
        <v>4.788265</v>
      </c>
      <c r="J6" s="47">
        <v>4.7389089999999996</v>
      </c>
      <c r="K6" s="47">
        <v>4.723751</v>
      </c>
      <c r="L6" s="47">
        <v>4.7032730000000003</v>
      </c>
      <c r="M6" s="47">
        <v>4.6995760000000004</v>
      </c>
      <c r="N6" s="47">
        <v>4.519717</v>
      </c>
      <c r="O6" s="47">
        <v>4.7968570000000001</v>
      </c>
      <c r="P6" s="47">
        <v>5.2948969999999997</v>
      </c>
      <c r="Q6" s="47">
        <v>5.6981400000000004</v>
      </c>
      <c r="R6" s="47">
        <v>5.012289</v>
      </c>
      <c r="S6" s="47">
        <v>5.3398820000000002</v>
      </c>
      <c r="T6" s="47">
        <v>5.049366</v>
      </c>
      <c r="U6" s="47">
        <v>4.9880370000000003</v>
      </c>
      <c r="V6" s="47">
        <v>4.988734</v>
      </c>
      <c r="W6" s="47">
        <v>4.642792</v>
      </c>
      <c r="X6" s="47">
        <v>4.7534479999999997</v>
      </c>
      <c r="Y6" s="47">
        <v>4.7615920000000003</v>
      </c>
      <c r="Z6" s="47">
        <v>4.6946190000000003</v>
      </c>
      <c r="AA6" s="47">
        <v>6.4865709999999996</v>
      </c>
      <c r="AB6" s="47">
        <v>6.506246</v>
      </c>
      <c r="AC6" s="47">
        <v>5.969519</v>
      </c>
      <c r="AD6" s="47">
        <v>5.7620719999999999</v>
      </c>
      <c r="AE6" s="45"/>
      <c r="AF6" s="45"/>
      <c r="AH6" s="6"/>
    </row>
    <row r="7" spans="1:34" x14ac:dyDescent="0.2">
      <c r="A7" s="46" t="s">
        <v>18</v>
      </c>
      <c r="B7" s="47">
        <v>0.77971999999999997</v>
      </c>
      <c r="C7" s="47">
        <v>0.76339999999999997</v>
      </c>
      <c r="D7" s="47">
        <v>0.72347300000000003</v>
      </c>
      <c r="E7" s="47">
        <v>0.70852800000000005</v>
      </c>
      <c r="F7" s="47">
        <v>0.71465699999999999</v>
      </c>
      <c r="G7" s="47">
        <v>0.73642200000000002</v>
      </c>
      <c r="H7" s="47">
        <v>0.75570499999999996</v>
      </c>
      <c r="I7" s="47">
        <v>0.76192199999999999</v>
      </c>
      <c r="J7" s="47">
        <v>0.771644</v>
      </c>
      <c r="K7" s="47">
        <v>0.757498</v>
      </c>
      <c r="L7" s="47">
        <v>0.765961</v>
      </c>
      <c r="M7" s="47">
        <v>0.77413500000000002</v>
      </c>
      <c r="N7" s="47">
        <v>0.76309800000000005</v>
      </c>
      <c r="O7" s="47">
        <v>0.77995000000000003</v>
      </c>
      <c r="P7" s="47">
        <v>0.84785200000000005</v>
      </c>
      <c r="Q7" s="47">
        <v>0.83496199999999998</v>
      </c>
      <c r="R7" s="47">
        <v>0.83270299999999997</v>
      </c>
      <c r="S7" s="47">
        <v>0.83222300000000005</v>
      </c>
      <c r="T7" s="47">
        <v>0.84779700000000002</v>
      </c>
      <c r="U7" s="47">
        <v>0.82237300000000002</v>
      </c>
      <c r="V7" s="47">
        <v>0.80218800000000001</v>
      </c>
      <c r="W7" s="47">
        <v>0.75806899999999999</v>
      </c>
      <c r="X7" s="47">
        <v>0.74627900000000003</v>
      </c>
      <c r="Y7" s="47">
        <v>0.76858199999999999</v>
      </c>
      <c r="Z7" s="47">
        <v>0.77702000000000004</v>
      </c>
      <c r="AA7" s="47">
        <v>0.82981099999999997</v>
      </c>
      <c r="AB7" s="47">
        <v>0.79248399999999997</v>
      </c>
      <c r="AC7" s="47">
        <v>0.78961800000000004</v>
      </c>
      <c r="AD7" s="47">
        <v>0.822793</v>
      </c>
      <c r="AE7" s="45"/>
      <c r="AF7" s="45"/>
    </row>
    <row r="8" spans="1:34" x14ac:dyDescent="0.2">
      <c r="A8" s="46" t="s">
        <v>19</v>
      </c>
      <c r="B8" s="47">
        <v>1.1128690000000001</v>
      </c>
      <c r="C8" s="47">
        <v>0.83608000000000005</v>
      </c>
      <c r="D8" s="47">
        <v>0.83549200000000001</v>
      </c>
      <c r="E8" s="47">
        <v>0.85604899999999995</v>
      </c>
      <c r="F8" s="47">
        <v>0.84318199999999999</v>
      </c>
      <c r="G8" s="47">
        <v>0.86604499999999995</v>
      </c>
      <c r="H8" s="47">
        <v>0.85616599999999998</v>
      </c>
      <c r="I8" s="47">
        <v>0.89125200000000004</v>
      </c>
      <c r="J8" s="47">
        <v>0.89795400000000003</v>
      </c>
      <c r="K8" s="47">
        <v>0.84571600000000002</v>
      </c>
      <c r="L8" s="47">
        <v>0.806446</v>
      </c>
      <c r="M8" s="47">
        <v>0.78854999999999997</v>
      </c>
      <c r="N8" s="47">
        <v>0.79077399999999998</v>
      </c>
      <c r="O8" s="47">
        <v>0.80404699999999996</v>
      </c>
      <c r="P8" s="47">
        <v>0.892204</v>
      </c>
      <c r="Q8" s="47">
        <v>0.766212</v>
      </c>
      <c r="R8" s="47">
        <v>0.70725700000000002</v>
      </c>
      <c r="S8" s="47">
        <v>0.68530100000000005</v>
      </c>
      <c r="T8" s="47">
        <v>0.64713500000000002</v>
      </c>
      <c r="U8" s="47">
        <v>0.62258000000000002</v>
      </c>
      <c r="V8" s="47">
        <v>0.59764600000000001</v>
      </c>
      <c r="W8" s="47">
        <v>0.55262900000000004</v>
      </c>
      <c r="X8" s="47">
        <v>0.52806200000000003</v>
      </c>
      <c r="Y8" s="47">
        <v>0.55235900000000004</v>
      </c>
      <c r="Z8" s="47">
        <v>0.57064899999999996</v>
      </c>
      <c r="AA8" s="47">
        <v>0.62401700000000004</v>
      </c>
      <c r="AB8" s="47">
        <v>0.84588799999999997</v>
      </c>
      <c r="AC8" s="47">
        <v>0.97653400000000001</v>
      </c>
      <c r="AD8" s="47">
        <v>1.1546350000000001</v>
      </c>
      <c r="AE8" s="45"/>
      <c r="AF8" s="45"/>
    </row>
    <row r="9" spans="1:34" x14ac:dyDescent="0.2">
      <c r="A9" s="46" t="s">
        <v>11</v>
      </c>
      <c r="B9" s="47">
        <v>5.9198750000000002</v>
      </c>
      <c r="C9" s="47">
        <v>5.9996309999999999</v>
      </c>
      <c r="D9" s="47">
        <v>5.9094949999999997</v>
      </c>
      <c r="E9" s="47">
        <v>5.9048780000000001</v>
      </c>
      <c r="F9" s="47">
        <v>5.9455309999999999</v>
      </c>
      <c r="G9" s="47">
        <v>6.0930039999999996</v>
      </c>
      <c r="H9" s="47">
        <v>6.1953760000000004</v>
      </c>
      <c r="I9" s="47">
        <v>6.3699810000000001</v>
      </c>
      <c r="J9" s="47">
        <v>6.4998240000000003</v>
      </c>
      <c r="K9" s="47">
        <v>6.471641</v>
      </c>
      <c r="L9" s="47">
        <v>6.5603809999999996</v>
      </c>
      <c r="M9" s="47">
        <v>6.5635890000000003</v>
      </c>
      <c r="N9" s="47">
        <v>6.4900960000000003</v>
      </c>
      <c r="O9" s="47">
        <v>6.6632800000000003</v>
      </c>
      <c r="P9" s="47">
        <v>7.2454700000000001</v>
      </c>
      <c r="Q9" s="47">
        <v>7.1696249999999999</v>
      </c>
      <c r="R9" s="47">
        <v>7.0281229999999999</v>
      </c>
      <c r="S9" s="47">
        <v>7.0496299999999996</v>
      </c>
      <c r="T9" s="47">
        <v>7.0763449999999999</v>
      </c>
      <c r="U9" s="47">
        <v>7.088241</v>
      </c>
      <c r="V9" s="47">
        <v>7.0034489999999998</v>
      </c>
      <c r="W9" s="47">
        <v>6.9488649999999996</v>
      </c>
      <c r="X9" s="47">
        <v>6.8939000000000004</v>
      </c>
      <c r="Y9" s="47">
        <v>6.9040660000000003</v>
      </c>
      <c r="Z9" s="47">
        <v>6.9610690000000002</v>
      </c>
      <c r="AA9" s="47">
        <v>7.9624519999999999</v>
      </c>
      <c r="AB9" s="47">
        <v>8.0129490000000008</v>
      </c>
      <c r="AC9" s="47">
        <v>7.5690619999999997</v>
      </c>
      <c r="AD9" s="47">
        <v>7.2745369999999996</v>
      </c>
      <c r="AE9" s="45"/>
      <c r="AF9" s="45"/>
    </row>
    <row r="10" spans="1:34" x14ac:dyDescent="0.2">
      <c r="A10" s="46" t="s">
        <v>20</v>
      </c>
      <c r="B10" s="47">
        <v>1.0534399999999999</v>
      </c>
      <c r="C10" s="47">
        <v>1.0602499999999999</v>
      </c>
      <c r="D10" s="47">
        <v>1.0714090000000001</v>
      </c>
      <c r="E10" s="47">
        <v>1.07422</v>
      </c>
      <c r="F10" s="47">
        <v>1.102935</v>
      </c>
      <c r="G10" s="47">
        <v>1.1122030000000001</v>
      </c>
      <c r="H10" s="47">
        <v>1.134428</v>
      </c>
      <c r="I10" s="47">
        <v>1.1687959999999999</v>
      </c>
      <c r="J10" s="47">
        <v>1.1740390000000001</v>
      </c>
      <c r="K10" s="47">
        <v>1.167224</v>
      </c>
      <c r="L10" s="47">
        <v>1.166417</v>
      </c>
      <c r="M10" s="47">
        <v>1.1807080000000001</v>
      </c>
      <c r="N10" s="47">
        <v>1.181497</v>
      </c>
      <c r="O10" s="47">
        <v>1.2192430000000001</v>
      </c>
      <c r="P10" s="47">
        <v>1.2826850000000001</v>
      </c>
      <c r="Q10" s="47">
        <v>1.2630729999999999</v>
      </c>
      <c r="R10" s="47">
        <v>1.2157690000000001</v>
      </c>
      <c r="S10" s="47">
        <v>1.1810130000000001</v>
      </c>
      <c r="T10" s="47">
        <v>1.179543</v>
      </c>
      <c r="U10" s="47">
        <v>1.163724</v>
      </c>
      <c r="V10" s="47">
        <v>1.1321399999999999</v>
      </c>
      <c r="W10" s="47">
        <v>1.134741</v>
      </c>
      <c r="X10" s="47">
        <v>1.140128</v>
      </c>
      <c r="Y10" s="47">
        <v>1.153789</v>
      </c>
      <c r="Z10" s="47">
        <v>1.168534</v>
      </c>
      <c r="AA10" s="47">
        <v>1.2127570000000001</v>
      </c>
      <c r="AB10" s="47">
        <v>1.1720200000000001</v>
      </c>
      <c r="AC10" s="47">
        <v>1.1394610000000001</v>
      </c>
      <c r="AD10" s="47">
        <v>1.167009</v>
      </c>
      <c r="AE10" s="45"/>
      <c r="AF10" s="45"/>
    </row>
    <row r="11" spans="1:34" x14ac:dyDescent="0.2">
      <c r="A11" s="46" t="s">
        <v>21</v>
      </c>
      <c r="B11" s="47">
        <v>4.9244159999999999</v>
      </c>
      <c r="C11" s="47">
        <v>4.9738069999999999</v>
      </c>
      <c r="D11" s="47">
        <v>4.9264080000000003</v>
      </c>
      <c r="E11" s="47">
        <v>4.8785230000000004</v>
      </c>
      <c r="F11" s="47">
        <v>4.8974070000000003</v>
      </c>
      <c r="G11" s="47">
        <v>4.8004319999999998</v>
      </c>
      <c r="H11" s="47">
        <v>4.8501810000000001</v>
      </c>
      <c r="I11" s="47">
        <v>4.9409000000000001</v>
      </c>
      <c r="J11" s="47">
        <v>4.988486</v>
      </c>
      <c r="K11" s="47">
        <v>4.8586790000000004</v>
      </c>
      <c r="L11" s="47">
        <v>4.8577969999999997</v>
      </c>
      <c r="M11" s="47">
        <v>4.7823250000000002</v>
      </c>
      <c r="N11" s="47">
        <v>4.6931859999999999</v>
      </c>
      <c r="O11" s="47">
        <v>4.7603770000000001</v>
      </c>
      <c r="P11" s="47">
        <v>5.070424</v>
      </c>
      <c r="Q11" s="47">
        <v>5.0377330000000002</v>
      </c>
      <c r="R11" s="47">
        <v>4.9191739999999999</v>
      </c>
      <c r="S11" s="47">
        <v>4.8672769999999996</v>
      </c>
      <c r="T11" s="47">
        <v>4.8739249999999998</v>
      </c>
      <c r="U11" s="47">
        <v>4.8500209999999999</v>
      </c>
      <c r="V11" s="47">
        <v>4.7782840000000002</v>
      </c>
      <c r="W11" s="47">
        <v>4.7102199999999996</v>
      </c>
      <c r="X11" s="47">
        <v>4.6610950000000004</v>
      </c>
      <c r="Y11" s="47">
        <v>4.6699539999999997</v>
      </c>
      <c r="Z11" s="47">
        <v>4.6545519999999998</v>
      </c>
      <c r="AA11" s="47">
        <v>4.9259750000000002</v>
      </c>
      <c r="AB11" s="47">
        <v>4.7696379999999996</v>
      </c>
      <c r="AC11" s="47">
        <v>4.6299060000000001</v>
      </c>
      <c r="AD11" s="47">
        <v>4.684812</v>
      </c>
      <c r="AE11" s="45"/>
      <c r="AF11" s="45"/>
    </row>
    <row r="12" spans="1:34" x14ac:dyDescent="0.2">
      <c r="A12" s="46" t="s">
        <v>12</v>
      </c>
      <c r="B12" s="47">
        <v>19.446104999999999</v>
      </c>
      <c r="C12" s="47">
        <v>19.451239000000001</v>
      </c>
      <c r="D12" s="47">
        <v>19.182124999999999</v>
      </c>
      <c r="E12" s="47">
        <v>18.765575999999999</v>
      </c>
      <c r="F12" s="47">
        <v>18.766999999999999</v>
      </c>
      <c r="G12" s="47">
        <v>18.019311999999999</v>
      </c>
      <c r="H12" s="47">
        <v>17.941544</v>
      </c>
      <c r="I12" s="47">
        <v>18.120024999999998</v>
      </c>
      <c r="J12" s="47">
        <v>18.550992000000001</v>
      </c>
      <c r="K12" s="47">
        <v>18.334599000000001</v>
      </c>
      <c r="L12" s="47">
        <v>18.240919999999999</v>
      </c>
      <c r="M12" s="47">
        <v>17.933776000000002</v>
      </c>
      <c r="N12" s="47">
        <v>17.571928</v>
      </c>
      <c r="O12" s="47">
        <v>17.873228999999998</v>
      </c>
      <c r="P12" s="47">
        <v>19.757904</v>
      </c>
      <c r="Q12" s="47">
        <v>19.651350000000001</v>
      </c>
      <c r="R12" s="47">
        <v>19.294256000000001</v>
      </c>
      <c r="S12" s="47">
        <v>19.670390000000001</v>
      </c>
      <c r="T12" s="47">
        <v>19.941036</v>
      </c>
      <c r="U12" s="47">
        <v>19.808893000000001</v>
      </c>
      <c r="V12" s="47">
        <v>19.588946</v>
      </c>
      <c r="W12" s="47">
        <v>19.640091999999999</v>
      </c>
      <c r="X12" s="47">
        <v>19.322668</v>
      </c>
      <c r="Y12" s="47">
        <v>19.103228000000001</v>
      </c>
      <c r="Z12" s="47">
        <v>19.209762999999999</v>
      </c>
      <c r="AA12" s="47">
        <v>21.761099999999999</v>
      </c>
      <c r="AB12" s="47">
        <v>20.239806000000002</v>
      </c>
      <c r="AC12" s="47">
        <v>19.338650000000001</v>
      </c>
      <c r="AD12" s="47">
        <v>19.240037999999998</v>
      </c>
      <c r="AE12" s="45"/>
      <c r="AF12" s="45"/>
    </row>
    <row r="13" spans="1:34" x14ac:dyDescent="0.2">
      <c r="A13" s="48" t="s">
        <v>13</v>
      </c>
      <c r="B13" s="49">
        <v>53.303908999999997</v>
      </c>
      <c r="C13" s="49">
        <v>50.919288000000002</v>
      </c>
      <c r="D13" s="49">
        <v>49.579090999999998</v>
      </c>
      <c r="E13" s="49">
        <v>48.604014999999997</v>
      </c>
      <c r="F13" s="49">
        <v>48.198160999999999</v>
      </c>
      <c r="G13" s="49">
        <v>47.278373999999999</v>
      </c>
      <c r="H13" s="49">
        <v>47.251592000000002</v>
      </c>
      <c r="I13" s="49">
        <v>47.629699000000002</v>
      </c>
      <c r="J13" s="49">
        <v>47.984399000000003</v>
      </c>
      <c r="K13" s="49">
        <v>47.266661999999997</v>
      </c>
      <c r="L13" s="49">
        <v>47.078955999999998</v>
      </c>
      <c r="M13" s="49">
        <v>46.416015000000002</v>
      </c>
      <c r="N13" s="49">
        <v>45.652245000000001</v>
      </c>
      <c r="O13" s="49">
        <v>46.8155</v>
      </c>
      <c r="P13" s="49">
        <v>50.707331000000003</v>
      </c>
      <c r="Q13" s="49">
        <v>50.515510999999996</v>
      </c>
      <c r="R13" s="49">
        <v>49.109963</v>
      </c>
      <c r="S13" s="49">
        <v>49.811925000000002</v>
      </c>
      <c r="T13" s="49">
        <v>49.687691000000001</v>
      </c>
      <c r="U13" s="49">
        <v>49.014791000000002</v>
      </c>
      <c r="V13" s="49">
        <v>48.135179000000001</v>
      </c>
      <c r="W13" s="49">
        <v>47.402248</v>
      </c>
      <c r="X13" s="49">
        <v>46.795712000000002</v>
      </c>
      <c r="Y13" s="49">
        <v>46.586284999999997</v>
      </c>
      <c r="Z13" s="49">
        <v>46.615724999999998</v>
      </c>
      <c r="AA13" s="49">
        <v>52.917316999999997</v>
      </c>
      <c r="AB13" s="49">
        <v>51.143245999999998</v>
      </c>
      <c r="AC13" s="49">
        <v>49.194961999999997</v>
      </c>
      <c r="AD13" s="49">
        <v>49.003264999999999</v>
      </c>
      <c r="AE13" s="45"/>
      <c r="AF13" s="45"/>
    </row>
    <row r="14" spans="1:34" x14ac:dyDescent="0.2">
      <c r="A14" s="50" t="s">
        <v>23</v>
      </c>
      <c r="B14" s="51">
        <v>1995</v>
      </c>
      <c r="C14" s="51">
        <v>1996</v>
      </c>
      <c r="D14" s="51">
        <v>1997</v>
      </c>
      <c r="E14" s="51">
        <v>1998</v>
      </c>
      <c r="F14" s="51">
        <v>1999</v>
      </c>
      <c r="G14" s="51">
        <v>2000</v>
      </c>
      <c r="H14" s="51">
        <v>2001</v>
      </c>
      <c r="I14" s="51">
        <v>2002</v>
      </c>
      <c r="J14" s="51">
        <v>2003</v>
      </c>
      <c r="K14" s="51">
        <v>2004</v>
      </c>
      <c r="L14" s="51">
        <v>2005</v>
      </c>
      <c r="M14" s="51">
        <v>2006</v>
      </c>
      <c r="N14" s="51">
        <v>2007</v>
      </c>
      <c r="O14" s="51">
        <v>2008</v>
      </c>
      <c r="P14" s="51">
        <v>2009</v>
      </c>
      <c r="Q14" s="51">
        <v>2010</v>
      </c>
      <c r="R14" s="51">
        <v>2011</v>
      </c>
      <c r="S14" s="51">
        <v>2012</v>
      </c>
      <c r="T14" s="51">
        <v>2013</v>
      </c>
      <c r="U14" s="51">
        <v>2014</v>
      </c>
      <c r="V14" s="51">
        <v>2015</v>
      </c>
      <c r="W14" s="51">
        <v>2016</v>
      </c>
      <c r="X14" s="51">
        <v>2017</v>
      </c>
      <c r="Y14" s="51">
        <v>2018</v>
      </c>
      <c r="Z14" s="51">
        <v>2019</v>
      </c>
      <c r="AA14" s="51">
        <v>2020</v>
      </c>
      <c r="AB14" s="51">
        <v>2021</v>
      </c>
      <c r="AC14" s="51">
        <v>2022</v>
      </c>
      <c r="AD14" s="51">
        <v>2023</v>
      </c>
    </row>
    <row r="15" spans="1:34" x14ac:dyDescent="0.2">
      <c r="A15" s="43" t="s">
        <v>14</v>
      </c>
      <c r="B15" s="18">
        <v>17.786382</v>
      </c>
      <c r="C15" s="18">
        <v>18.701360999999999</v>
      </c>
      <c r="D15" s="18">
        <v>18.399903999999999</v>
      </c>
      <c r="E15" s="18">
        <v>17.717798999999999</v>
      </c>
      <c r="F15" s="18">
        <v>16.885345000000001</v>
      </c>
      <c r="G15" s="18">
        <v>16.679832000000001</v>
      </c>
      <c r="H15" s="18">
        <v>16.4085</v>
      </c>
      <c r="I15" s="18">
        <v>15.844499000000001</v>
      </c>
      <c r="J15" s="18">
        <v>15.211404</v>
      </c>
      <c r="K15" s="18">
        <v>15.060062</v>
      </c>
      <c r="L15" s="18">
        <v>14.906243999999999</v>
      </c>
      <c r="M15" s="18">
        <v>14.57959</v>
      </c>
      <c r="N15" s="18">
        <v>14.843389999999999</v>
      </c>
      <c r="O15" s="18">
        <v>14.920277</v>
      </c>
      <c r="P15" s="18">
        <v>14.155765000000001</v>
      </c>
      <c r="Q15" s="18">
        <v>13.852019</v>
      </c>
      <c r="R15" s="18">
        <v>14.481498999999999</v>
      </c>
      <c r="S15" s="18">
        <v>14.539939</v>
      </c>
      <c r="T15" s="18">
        <v>14.363719</v>
      </c>
      <c r="U15" s="18">
        <v>13.947609</v>
      </c>
      <c r="V15" s="18">
        <v>13.321078999999999</v>
      </c>
      <c r="W15" s="18">
        <v>12.976138000000001</v>
      </c>
      <c r="X15" s="18">
        <v>12.633191999999999</v>
      </c>
      <c r="Y15" s="18">
        <v>12.507693</v>
      </c>
      <c r="Z15" s="18">
        <v>12.274793000000001</v>
      </c>
      <c r="AA15" s="18">
        <v>11.366804</v>
      </c>
      <c r="AB15" s="18">
        <v>11.4465</v>
      </c>
      <c r="AC15" s="18">
        <v>11.907256</v>
      </c>
      <c r="AD15" s="18">
        <v>12.001872000000001</v>
      </c>
      <c r="AE15" s="19"/>
      <c r="AF15" s="56"/>
      <c r="AG15" s="52"/>
    </row>
    <row r="16" spans="1:34" x14ac:dyDescent="0.2">
      <c r="A16" s="46" t="s">
        <v>15</v>
      </c>
      <c r="B16" s="21">
        <v>3.0342889999999998</v>
      </c>
      <c r="C16" s="21">
        <v>3.1695769999999999</v>
      </c>
      <c r="D16" s="21">
        <v>3.122287</v>
      </c>
      <c r="E16" s="21">
        <v>2.99254</v>
      </c>
      <c r="F16" s="21">
        <v>2.9634320000000001</v>
      </c>
      <c r="G16" s="21">
        <v>2.9102570000000001</v>
      </c>
      <c r="H16" s="21">
        <v>2.9202279999999998</v>
      </c>
      <c r="I16" s="21">
        <v>2.9054639999999998</v>
      </c>
      <c r="J16" s="21">
        <v>2.8762349999999999</v>
      </c>
      <c r="K16" s="21">
        <v>2.840131</v>
      </c>
      <c r="L16" s="21">
        <v>2.7926299999999999</v>
      </c>
      <c r="M16" s="21">
        <v>2.8019970000000001</v>
      </c>
      <c r="N16" s="21">
        <v>2.7372749999999999</v>
      </c>
      <c r="O16" s="21">
        <v>2.7344659999999998</v>
      </c>
      <c r="P16" s="21">
        <v>2.6909939999999999</v>
      </c>
      <c r="Q16" s="21">
        <v>2.6423749999999999</v>
      </c>
      <c r="R16" s="21">
        <v>2.585928</v>
      </c>
      <c r="S16" s="21">
        <v>2.495514</v>
      </c>
      <c r="T16" s="21">
        <v>2.4507279999999998</v>
      </c>
      <c r="U16" s="21">
        <v>2.3395619999999999</v>
      </c>
      <c r="V16" s="21">
        <v>2.405786</v>
      </c>
      <c r="W16" s="21">
        <v>2.5460259999999999</v>
      </c>
      <c r="X16" s="21">
        <v>2.5625270000000002</v>
      </c>
      <c r="Y16" s="21">
        <v>2.5625640000000001</v>
      </c>
      <c r="Z16" s="21">
        <v>2.5544929999999999</v>
      </c>
      <c r="AA16" s="21">
        <v>2.4571040000000002</v>
      </c>
      <c r="AB16" s="21">
        <v>2.4185810000000001</v>
      </c>
      <c r="AC16" s="21">
        <v>2.5492590000000002</v>
      </c>
      <c r="AD16" s="21">
        <v>2.6982740000000001</v>
      </c>
      <c r="AE16" s="19"/>
      <c r="AF16" s="19"/>
      <c r="AG16" s="52"/>
    </row>
    <row r="17" spans="1:33" x14ac:dyDescent="0.2">
      <c r="A17" s="46" t="s">
        <v>16</v>
      </c>
      <c r="B17" s="21">
        <v>3.0042650000000002</v>
      </c>
      <c r="C17" s="21">
        <v>3.1979609999999998</v>
      </c>
      <c r="D17" s="21">
        <v>3.2593610000000002</v>
      </c>
      <c r="E17" s="21">
        <v>3.336217</v>
      </c>
      <c r="F17" s="21">
        <v>3.3317890000000001</v>
      </c>
      <c r="G17" s="21">
        <v>3.3373490000000001</v>
      </c>
      <c r="H17" s="21">
        <v>3.4247800000000002</v>
      </c>
      <c r="I17" s="21">
        <v>3.4810629999999998</v>
      </c>
      <c r="J17" s="21">
        <v>3.508057</v>
      </c>
      <c r="K17" s="21">
        <v>3.483889</v>
      </c>
      <c r="L17" s="21">
        <v>3.4947949999999999</v>
      </c>
      <c r="M17" s="21">
        <v>3.5020069999999999</v>
      </c>
      <c r="N17" s="21">
        <v>3.5397759999999998</v>
      </c>
      <c r="O17" s="21">
        <v>3.5316730000000001</v>
      </c>
      <c r="P17" s="21">
        <v>3.497223</v>
      </c>
      <c r="Q17" s="21">
        <v>3.488426</v>
      </c>
      <c r="R17" s="21">
        <v>3.499501</v>
      </c>
      <c r="S17" s="21">
        <v>3.4138860000000002</v>
      </c>
      <c r="T17" s="21">
        <v>3.4572630000000002</v>
      </c>
      <c r="U17" s="21">
        <v>3.4434670000000001</v>
      </c>
      <c r="V17" s="21">
        <v>3.4769670000000001</v>
      </c>
      <c r="W17" s="21">
        <v>3.4955970000000001</v>
      </c>
      <c r="X17" s="21">
        <v>3.5028459999999999</v>
      </c>
      <c r="Y17" s="21">
        <v>3.5461930000000002</v>
      </c>
      <c r="Z17" s="21">
        <v>3.575494</v>
      </c>
      <c r="AA17" s="21">
        <v>3.400382</v>
      </c>
      <c r="AB17" s="21">
        <v>3.3497340000000002</v>
      </c>
      <c r="AC17" s="21">
        <v>3.395337</v>
      </c>
      <c r="AD17" s="21">
        <v>3.4565389999999998</v>
      </c>
      <c r="AE17" s="19"/>
      <c r="AF17" s="19"/>
      <c r="AG17" s="52"/>
    </row>
    <row r="18" spans="1:33" x14ac:dyDescent="0.2">
      <c r="A18" s="46" t="s">
        <v>17</v>
      </c>
      <c r="B18" s="21">
        <v>13.822310999999999</v>
      </c>
      <c r="C18" s="21">
        <v>9.9568279999999998</v>
      </c>
      <c r="D18" s="21">
        <v>9.3673579999999994</v>
      </c>
      <c r="E18" s="21">
        <v>9.7288999999999994</v>
      </c>
      <c r="F18" s="21">
        <v>9.8652239999999995</v>
      </c>
      <c r="G18" s="21">
        <v>10.176344</v>
      </c>
      <c r="H18" s="21">
        <v>10.088094999999999</v>
      </c>
      <c r="I18" s="21">
        <v>10.053108999999999</v>
      </c>
      <c r="J18" s="21">
        <v>9.8759370000000004</v>
      </c>
      <c r="K18" s="21">
        <v>9.9938319999999994</v>
      </c>
      <c r="L18" s="21">
        <v>9.9901800000000005</v>
      </c>
      <c r="M18" s="21">
        <v>10.124902000000001</v>
      </c>
      <c r="N18" s="21">
        <v>9.9003169999999994</v>
      </c>
      <c r="O18" s="21">
        <v>10.246301000000001</v>
      </c>
      <c r="P18" s="21">
        <v>10.442073000000001</v>
      </c>
      <c r="Q18" s="21">
        <v>11.279980999999999</v>
      </c>
      <c r="R18" s="21">
        <v>10.206258</v>
      </c>
      <c r="S18" s="21">
        <v>10.720088000000001</v>
      </c>
      <c r="T18" s="21">
        <v>10.162205999999999</v>
      </c>
      <c r="U18" s="21">
        <v>10.176595000000001</v>
      </c>
      <c r="V18" s="21">
        <v>10.364008</v>
      </c>
      <c r="W18" s="21">
        <v>9.7944560000000003</v>
      </c>
      <c r="X18" s="21">
        <v>10.157870000000001</v>
      </c>
      <c r="Y18" s="21">
        <v>10.221018000000001</v>
      </c>
      <c r="Z18" s="21">
        <v>10.07089</v>
      </c>
      <c r="AA18" s="21">
        <v>12.257936000000001</v>
      </c>
      <c r="AB18" s="21">
        <v>12.721614000000001</v>
      </c>
      <c r="AC18" s="21">
        <v>12.134411</v>
      </c>
      <c r="AD18" s="21">
        <v>11.758547999999999</v>
      </c>
      <c r="AE18" s="19"/>
      <c r="AF18" s="19"/>
      <c r="AG18" s="52"/>
    </row>
    <row r="19" spans="1:33" x14ac:dyDescent="0.2">
      <c r="A19" s="46" t="s">
        <v>18</v>
      </c>
      <c r="B19" s="21">
        <v>1.462782</v>
      </c>
      <c r="C19" s="21">
        <v>1.4992350000000001</v>
      </c>
      <c r="D19" s="21">
        <v>1.45923</v>
      </c>
      <c r="E19" s="21">
        <v>1.4577560000000001</v>
      </c>
      <c r="F19" s="21">
        <v>1.482748</v>
      </c>
      <c r="G19" s="21">
        <v>1.5576300000000001</v>
      </c>
      <c r="H19" s="21">
        <v>1.5993219999999999</v>
      </c>
      <c r="I19" s="21">
        <v>1.599677</v>
      </c>
      <c r="J19" s="21">
        <v>1.608115</v>
      </c>
      <c r="K19" s="21">
        <v>1.6026039999999999</v>
      </c>
      <c r="L19" s="21">
        <v>1.6269720000000001</v>
      </c>
      <c r="M19" s="21">
        <v>1.6678189999999999</v>
      </c>
      <c r="N19" s="21">
        <v>1.6715450000000001</v>
      </c>
      <c r="O19" s="21">
        <v>1.6660079999999999</v>
      </c>
      <c r="P19" s="21">
        <v>1.67205</v>
      </c>
      <c r="Q19" s="21">
        <v>1.6528830000000001</v>
      </c>
      <c r="R19" s="21">
        <v>1.6955880000000001</v>
      </c>
      <c r="S19" s="21">
        <v>1.670731</v>
      </c>
      <c r="T19" s="21">
        <v>1.7062520000000001</v>
      </c>
      <c r="U19" s="21">
        <v>1.6778059999999999</v>
      </c>
      <c r="V19" s="21">
        <v>1.6665319999999999</v>
      </c>
      <c r="W19" s="21">
        <v>1.599226</v>
      </c>
      <c r="X19" s="21">
        <v>1.594759</v>
      </c>
      <c r="Y19" s="21">
        <v>1.649804</v>
      </c>
      <c r="Z19" s="21">
        <v>1.6668620000000001</v>
      </c>
      <c r="AA19" s="21">
        <v>1.568128</v>
      </c>
      <c r="AB19" s="21">
        <v>1.549539</v>
      </c>
      <c r="AC19" s="21">
        <v>1.6050789999999999</v>
      </c>
      <c r="AD19" s="21">
        <v>1.6790590000000001</v>
      </c>
      <c r="AE19" s="19"/>
      <c r="AF19" s="19"/>
      <c r="AG19" s="52"/>
    </row>
    <row r="20" spans="1:33" x14ac:dyDescent="0.2">
      <c r="A20" s="46" t="s">
        <v>19</v>
      </c>
      <c r="B20" s="21">
        <v>2.0877810000000001</v>
      </c>
      <c r="C20" s="21">
        <v>1.6419710000000001</v>
      </c>
      <c r="D20" s="21">
        <v>1.685171</v>
      </c>
      <c r="E20" s="21">
        <v>1.7612730000000001</v>
      </c>
      <c r="F20" s="21">
        <v>1.749406</v>
      </c>
      <c r="G20" s="21">
        <v>1.831799</v>
      </c>
      <c r="H20" s="21">
        <v>1.81193</v>
      </c>
      <c r="I20" s="21">
        <v>1.87121</v>
      </c>
      <c r="J20" s="21">
        <v>1.871345</v>
      </c>
      <c r="K20" s="21">
        <v>1.7892440000000001</v>
      </c>
      <c r="L20" s="21">
        <v>1.7129639999999999</v>
      </c>
      <c r="M20" s="21">
        <v>1.6988749999999999</v>
      </c>
      <c r="N20" s="21">
        <v>1.7321679999999999</v>
      </c>
      <c r="O20" s="21">
        <v>1.7174799999999999</v>
      </c>
      <c r="P20" s="21">
        <v>1.7595160000000001</v>
      </c>
      <c r="Q20" s="21">
        <v>1.516785</v>
      </c>
      <c r="R20" s="21">
        <v>1.4401489999999999</v>
      </c>
      <c r="S20" s="21">
        <v>1.375777</v>
      </c>
      <c r="T20" s="21">
        <v>1.302406</v>
      </c>
      <c r="U20" s="21">
        <v>1.2701880000000001</v>
      </c>
      <c r="V20" s="21">
        <v>1.2415989999999999</v>
      </c>
      <c r="W20" s="21">
        <v>1.165829</v>
      </c>
      <c r="X20" s="21">
        <v>1.1284419999999999</v>
      </c>
      <c r="Y20" s="21">
        <v>1.1856690000000001</v>
      </c>
      <c r="Z20" s="21">
        <v>1.2241550000000001</v>
      </c>
      <c r="AA20" s="21">
        <v>1.1792309999999999</v>
      </c>
      <c r="AB20" s="21">
        <v>1.653958</v>
      </c>
      <c r="AC20" s="21">
        <v>1.985028</v>
      </c>
      <c r="AD20" s="21">
        <v>2.3562400000000001</v>
      </c>
      <c r="AE20" s="19"/>
      <c r="AF20" s="19"/>
      <c r="AG20" s="52"/>
    </row>
    <row r="21" spans="1:33" x14ac:dyDescent="0.2">
      <c r="A21" s="46" t="s">
        <v>11</v>
      </c>
      <c r="B21" s="21">
        <v>11.105892000000001</v>
      </c>
      <c r="C21" s="21">
        <v>11.782629999999999</v>
      </c>
      <c r="D21" s="21">
        <v>11.91933</v>
      </c>
      <c r="E21" s="21">
        <v>12.148951</v>
      </c>
      <c r="F21" s="21">
        <v>12.335597</v>
      </c>
      <c r="G21" s="21">
        <v>12.887508</v>
      </c>
      <c r="H21" s="21">
        <v>13.111464</v>
      </c>
      <c r="I21" s="21">
        <v>13.37397</v>
      </c>
      <c r="J21" s="21">
        <v>13.545702</v>
      </c>
      <c r="K21" s="21">
        <v>13.691765999999999</v>
      </c>
      <c r="L21" s="21">
        <v>13.934847</v>
      </c>
      <c r="M21" s="21">
        <v>14.140786</v>
      </c>
      <c r="N21" s="21">
        <v>14.216379</v>
      </c>
      <c r="O21" s="21">
        <v>14.233064000000001</v>
      </c>
      <c r="P21" s="21">
        <v>14.288800999999999</v>
      </c>
      <c r="Q21" s="21">
        <v>14.192918000000001</v>
      </c>
      <c r="R21" s="21">
        <v>14.310993</v>
      </c>
      <c r="S21" s="21">
        <v>14.152495</v>
      </c>
      <c r="T21" s="21">
        <v>14.241645999999999</v>
      </c>
      <c r="U21" s="21">
        <v>14.461432</v>
      </c>
      <c r="V21" s="21">
        <v>14.549545</v>
      </c>
      <c r="W21" s="21">
        <v>14.659357999999999</v>
      </c>
      <c r="X21" s="21">
        <v>14.731904999999999</v>
      </c>
      <c r="Y21" s="21">
        <v>14.819953999999999</v>
      </c>
      <c r="Z21" s="21">
        <v>14.932876</v>
      </c>
      <c r="AA21" s="21">
        <v>15.046968</v>
      </c>
      <c r="AB21" s="21">
        <v>15.667657999999999</v>
      </c>
      <c r="AC21" s="21">
        <v>15.385847999999999</v>
      </c>
      <c r="AD21" s="21">
        <v>14.845005</v>
      </c>
      <c r="AE21" s="19"/>
      <c r="AF21" s="19"/>
      <c r="AG21" s="52"/>
    </row>
    <row r="22" spans="1:33" x14ac:dyDescent="0.2">
      <c r="A22" s="46" t="s">
        <v>20</v>
      </c>
      <c r="B22" s="21">
        <v>1.976291</v>
      </c>
      <c r="C22" s="21">
        <v>2.0822159999999998</v>
      </c>
      <c r="D22" s="21">
        <v>2.1610100000000001</v>
      </c>
      <c r="E22" s="21">
        <v>2.2101459999999999</v>
      </c>
      <c r="F22" s="21">
        <v>2.2883330000000002</v>
      </c>
      <c r="G22" s="21">
        <v>2.352455</v>
      </c>
      <c r="H22" s="21">
        <v>2.4008250000000002</v>
      </c>
      <c r="I22" s="21">
        <v>2.4539219999999999</v>
      </c>
      <c r="J22" s="21">
        <v>2.4467099999999999</v>
      </c>
      <c r="K22" s="21">
        <v>2.4694440000000002</v>
      </c>
      <c r="L22" s="21">
        <v>2.4775770000000001</v>
      </c>
      <c r="M22" s="21">
        <v>2.5437509999999999</v>
      </c>
      <c r="N22" s="53">
        <v>2.5880380000000001</v>
      </c>
      <c r="O22" s="53">
        <v>2.6043590000000001</v>
      </c>
      <c r="P22" s="21">
        <v>2.5295839999999998</v>
      </c>
      <c r="Q22" s="21">
        <v>2.5003669999999998</v>
      </c>
      <c r="R22" s="21">
        <v>2.475606</v>
      </c>
      <c r="S22" s="21">
        <v>2.370943</v>
      </c>
      <c r="T22" s="21">
        <v>2.3739140000000001</v>
      </c>
      <c r="U22" s="21">
        <v>2.3742299999999998</v>
      </c>
      <c r="V22" s="21">
        <v>2.352001</v>
      </c>
      <c r="W22" s="21">
        <v>2.3938549999999998</v>
      </c>
      <c r="X22" s="21">
        <v>2.4363929999999998</v>
      </c>
      <c r="Y22" s="21">
        <v>2.4766710000000001</v>
      </c>
      <c r="Z22" s="21">
        <v>2.5067379999999999</v>
      </c>
      <c r="AA22" s="53">
        <v>2.2917960000000002</v>
      </c>
      <c r="AB22" s="53">
        <v>2.2916409999999998</v>
      </c>
      <c r="AC22" s="53">
        <v>2.3162150000000001</v>
      </c>
      <c r="AD22" s="53">
        <v>2.3814929999999999</v>
      </c>
      <c r="AE22" s="54"/>
      <c r="AF22" s="19"/>
      <c r="AG22" s="52"/>
    </row>
    <row r="23" spans="1:33" x14ac:dyDescent="0.2">
      <c r="A23" s="46" t="s">
        <v>21</v>
      </c>
      <c r="B23" s="21">
        <v>9.2383769999999998</v>
      </c>
      <c r="C23" s="21">
        <v>9.7680220000000002</v>
      </c>
      <c r="D23" s="21">
        <v>9.9364629999999998</v>
      </c>
      <c r="E23" s="21">
        <v>10.037283</v>
      </c>
      <c r="F23" s="21">
        <v>10.160982000000001</v>
      </c>
      <c r="G23" s="21">
        <v>10.153546</v>
      </c>
      <c r="H23" s="21">
        <v>10.264588</v>
      </c>
      <c r="I23" s="21">
        <v>10.373569</v>
      </c>
      <c r="J23" s="21">
        <v>10.396057000000001</v>
      </c>
      <c r="K23" s="21">
        <v>10.279294</v>
      </c>
      <c r="L23" s="21">
        <v>10.318405</v>
      </c>
      <c r="M23" s="21">
        <v>10.303179999999999</v>
      </c>
      <c r="N23" s="21">
        <v>10.280296</v>
      </c>
      <c r="O23" s="21">
        <v>10.168377</v>
      </c>
      <c r="P23" s="21">
        <v>9.9993909999999993</v>
      </c>
      <c r="Q23" s="21">
        <v>9.9726459999999992</v>
      </c>
      <c r="R23" s="21">
        <v>10.016651</v>
      </c>
      <c r="S23" s="21">
        <v>9.7713090000000005</v>
      </c>
      <c r="T23" s="21">
        <v>9.8091200000000001</v>
      </c>
      <c r="U23" s="21">
        <v>9.895016</v>
      </c>
      <c r="V23" s="21">
        <v>9.9268029999999996</v>
      </c>
      <c r="W23" s="21">
        <v>9.9367009999999993</v>
      </c>
      <c r="X23" s="21">
        <v>9.9605169999999994</v>
      </c>
      <c r="Y23" s="21">
        <v>10.024311000000001</v>
      </c>
      <c r="Z23" s="21">
        <v>9.9849390000000007</v>
      </c>
      <c r="AA23" s="21">
        <v>9.3088149999999992</v>
      </c>
      <c r="AB23" s="21">
        <v>9.3260369999999995</v>
      </c>
      <c r="AC23" s="21">
        <v>9.4113419999999994</v>
      </c>
      <c r="AD23" s="21">
        <v>9.5602029999999996</v>
      </c>
      <c r="AE23" s="19"/>
      <c r="AF23" s="19"/>
      <c r="AG23" s="52"/>
    </row>
    <row r="24" spans="1:33" x14ac:dyDescent="0.2">
      <c r="A24" s="55" t="s">
        <v>12</v>
      </c>
      <c r="B24" s="34">
        <v>36.481572999999997</v>
      </c>
      <c r="C24" s="34">
        <v>38.200139</v>
      </c>
      <c r="D24" s="34">
        <v>38.689948000000001</v>
      </c>
      <c r="E24" s="34">
        <v>38.609105999999997</v>
      </c>
      <c r="F24" s="34">
        <v>38.937170999999999</v>
      </c>
      <c r="G24" s="34">
        <v>38.113222999999998</v>
      </c>
      <c r="H24" s="34">
        <v>37.970241999999999</v>
      </c>
      <c r="I24" s="34">
        <v>38.043543</v>
      </c>
      <c r="J24" s="34">
        <v>38.660465000000002</v>
      </c>
      <c r="K24" s="34">
        <v>38.789704999999998</v>
      </c>
      <c r="L24" s="34">
        <v>38.745379999999997</v>
      </c>
      <c r="M24" s="34">
        <v>38.637044000000003</v>
      </c>
      <c r="N24" s="34">
        <v>38.490831</v>
      </c>
      <c r="O24" s="34">
        <v>38.178015000000002</v>
      </c>
      <c r="P24" s="34">
        <v>38.964590000000001</v>
      </c>
      <c r="Q24" s="34">
        <v>38.901615</v>
      </c>
      <c r="R24" s="34">
        <v>39.287864999999996</v>
      </c>
      <c r="S24" s="34">
        <v>39.489319000000002</v>
      </c>
      <c r="T24" s="34">
        <v>40.132748999999997</v>
      </c>
      <c r="U24" s="34">
        <v>40.414113</v>
      </c>
      <c r="V24" s="34">
        <v>40.695695999999998</v>
      </c>
      <c r="W24" s="34">
        <v>41.432828999999998</v>
      </c>
      <c r="X24" s="34">
        <v>41.291533999999999</v>
      </c>
      <c r="Y24" s="34">
        <v>41.006120000000003</v>
      </c>
      <c r="Z24" s="34">
        <v>41.208761000000003</v>
      </c>
      <c r="AA24" s="34">
        <v>41.122833</v>
      </c>
      <c r="AB24" s="34">
        <v>39.574739000000001</v>
      </c>
      <c r="AC24" s="34">
        <v>39.310223999999998</v>
      </c>
      <c r="AD24" s="34">
        <v>39.262768000000001</v>
      </c>
      <c r="AE24" s="19"/>
      <c r="AF24" s="19"/>
      <c r="AG24" s="52"/>
    </row>
    <row r="25" spans="1:33" x14ac:dyDescent="0.2">
      <c r="A25" s="35" t="s">
        <v>147</v>
      </c>
    </row>
    <row r="26" spans="1:33" x14ac:dyDescent="0.2">
      <c r="A26" s="1" t="s">
        <v>134</v>
      </c>
    </row>
    <row r="27" spans="1:33" x14ac:dyDescent="0.2"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</row>
    <row r="29" spans="1:33" x14ac:dyDescent="0.2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</row>
    <row r="30" spans="1:33" x14ac:dyDescent="0.2">
      <c r="A30" s="57" t="s">
        <v>22</v>
      </c>
      <c r="B30" s="58">
        <v>1995</v>
      </c>
      <c r="C30" s="58">
        <v>1996</v>
      </c>
      <c r="D30" s="58">
        <v>1997</v>
      </c>
      <c r="E30" s="58">
        <v>1998</v>
      </c>
      <c r="F30" s="58">
        <v>1999</v>
      </c>
      <c r="G30" s="58">
        <v>2000</v>
      </c>
      <c r="H30" s="58">
        <v>2001</v>
      </c>
      <c r="I30" s="58">
        <v>2002</v>
      </c>
      <c r="J30" s="58">
        <v>2003</v>
      </c>
      <c r="K30" s="58">
        <v>2004</v>
      </c>
      <c r="L30" s="58">
        <v>2005</v>
      </c>
      <c r="M30" s="58">
        <v>2006</v>
      </c>
      <c r="N30" s="58">
        <v>2007</v>
      </c>
      <c r="O30" s="58">
        <v>2008</v>
      </c>
      <c r="P30" s="58">
        <v>2009</v>
      </c>
      <c r="Q30" s="58">
        <v>2010</v>
      </c>
      <c r="R30" s="58">
        <v>2011</v>
      </c>
      <c r="S30" s="58">
        <v>2012</v>
      </c>
      <c r="T30" s="58">
        <v>2013</v>
      </c>
      <c r="U30" s="58">
        <v>2014</v>
      </c>
      <c r="V30" s="58">
        <v>2015</v>
      </c>
      <c r="W30" s="58">
        <v>2016</v>
      </c>
      <c r="X30" s="58">
        <v>2017</v>
      </c>
      <c r="Y30" s="58">
        <v>2018</v>
      </c>
      <c r="Z30" s="58">
        <v>2019</v>
      </c>
      <c r="AA30" s="58">
        <v>2020</v>
      </c>
      <c r="AB30" s="58">
        <v>2021</v>
      </c>
      <c r="AC30" s="58">
        <v>2022</v>
      </c>
      <c r="AD30" s="58" t="s">
        <v>198</v>
      </c>
    </row>
    <row r="31" spans="1:33" x14ac:dyDescent="0.2">
      <c r="A31" s="59" t="s">
        <v>21</v>
      </c>
      <c r="B31" s="19">
        <v>4.9244159999999999</v>
      </c>
      <c r="C31" s="19">
        <v>4.9738069999999999</v>
      </c>
      <c r="D31" s="19">
        <v>4.9264080000000003</v>
      </c>
      <c r="E31" s="19">
        <v>4.8785230000000004</v>
      </c>
      <c r="F31" s="19">
        <v>4.8974070000000003</v>
      </c>
      <c r="G31" s="19">
        <v>4.8004319999999998</v>
      </c>
      <c r="H31" s="19">
        <v>4.8501810000000001</v>
      </c>
      <c r="I31" s="19">
        <v>4.9409000000000001</v>
      </c>
      <c r="J31" s="19">
        <v>4.988486</v>
      </c>
      <c r="K31" s="19">
        <v>4.8586790000000004</v>
      </c>
      <c r="L31" s="19">
        <v>4.8577969999999997</v>
      </c>
      <c r="M31" s="19">
        <v>4.7823250000000002</v>
      </c>
      <c r="N31" s="19">
        <v>4.6931859999999999</v>
      </c>
      <c r="O31" s="19">
        <v>4.7603770000000001</v>
      </c>
      <c r="P31" s="19">
        <v>5.070424</v>
      </c>
      <c r="Q31" s="19">
        <v>5.0377330000000002</v>
      </c>
      <c r="R31" s="19">
        <v>4.9191739999999999</v>
      </c>
      <c r="S31" s="19">
        <v>4.8672769999999996</v>
      </c>
      <c r="T31" s="19">
        <v>4.8739249999999998</v>
      </c>
      <c r="U31" s="19">
        <v>4.8500209999999999</v>
      </c>
      <c r="V31" s="19">
        <v>4.7782840000000002</v>
      </c>
      <c r="W31" s="19">
        <v>4.7102199999999996</v>
      </c>
      <c r="X31" s="19">
        <v>4.6610950000000004</v>
      </c>
      <c r="Y31" s="19">
        <v>4.6699539999999997</v>
      </c>
      <c r="Z31" s="19">
        <v>4.6545519999999998</v>
      </c>
      <c r="AA31" s="19">
        <v>4.9259750000000002</v>
      </c>
      <c r="AB31" s="19">
        <v>4.7696379999999996</v>
      </c>
      <c r="AC31" s="19">
        <v>4.6299060000000001</v>
      </c>
      <c r="AD31" s="19">
        <v>4.684812</v>
      </c>
      <c r="AE31" s="45"/>
      <c r="AF31" s="45"/>
      <c r="AG31" s="45"/>
    </row>
    <row r="32" spans="1:33" x14ac:dyDescent="0.2">
      <c r="A32" s="59" t="s">
        <v>17</v>
      </c>
      <c r="B32" s="19">
        <v>7.3678319999999999</v>
      </c>
      <c r="C32" s="19">
        <v>5.0699459999999998</v>
      </c>
      <c r="D32" s="19">
        <v>4.6442509999999997</v>
      </c>
      <c r="E32" s="19">
        <v>4.7286359999999998</v>
      </c>
      <c r="F32" s="19">
        <v>4.7548560000000002</v>
      </c>
      <c r="G32" s="19">
        <v>4.81121</v>
      </c>
      <c r="H32" s="19">
        <v>4.7667849999999996</v>
      </c>
      <c r="I32" s="19">
        <v>4.788265</v>
      </c>
      <c r="J32" s="19">
        <v>4.7389089999999996</v>
      </c>
      <c r="K32" s="19">
        <v>4.723751</v>
      </c>
      <c r="L32" s="19">
        <v>4.7032730000000003</v>
      </c>
      <c r="M32" s="19">
        <v>4.6995760000000004</v>
      </c>
      <c r="N32" s="19">
        <v>4.519717</v>
      </c>
      <c r="O32" s="19">
        <v>4.7968570000000001</v>
      </c>
      <c r="P32" s="19">
        <v>5.2948969999999997</v>
      </c>
      <c r="Q32" s="19">
        <v>5.6981400000000004</v>
      </c>
      <c r="R32" s="19">
        <v>5.012289</v>
      </c>
      <c r="S32" s="19">
        <v>5.3398820000000002</v>
      </c>
      <c r="T32" s="19">
        <v>5.049366</v>
      </c>
      <c r="U32" s="19">
        <v>4.9880370000000003</v>
      </c>
      <c r="V32" s="19">
        <v>4.988734</v>
      </c>
      <c r="W32" s="19">
        <v>4.642792</v>
      </c>
      <c r="X32" s="19">
        <v>4.7534479999999997</v>
      </c>
      <c r="Y32" s="19">
        <v>4.7615920000000003</v>
      </c>
      <c r="Z32" s="19">
        <v>4.6946190000000003</v>
      </c>
      <c r="AA32" s="19">
        <v>6.4865709999999996</v>
      </c>
      <c r="AB32" s="19">
        <v>6.506246</v>
      </c>
      <c r="AC32" s="19">
        <v>5.969519</v>
      </c>
      <c r="AD32" s="19">
        <v>5.7620719999999999</v>
      </c>
      <c r="AE32" s="45"/>
      <c r="AF32" s="45"/>
      <c r="AG32" s="45"/>
    </row>
    <row r="33" spans="1:33" x14ac:dyDescent="0.2">
      <c r="A33" s="46" t="s">
        <v>14</v>
      </c>
      <c r="B33" s="19">
        <v>9.4808369999999993</v>
      </c>
      <c r="C33" s="19">
        <v>9.5226000000000006</v>
      </c>
      <c r="D33" s="19">
        <v>9.1225050000000003</v>
      </c>
      <c r="E33" s="19">
        <v>8.611561</v>
      </c>
      <c r="F33" s="19">
        <v>8.1384260000000008</v>
      </c>
      <c r="G33" s="19">
        <v>7.8859529999999998</v>
      </c>
      <c r="H33" s="19">
        <v>7.7532779999999999</v>
      </c>
      <c r="I33" s="19">
        <v>7.5466870000000004</v>
      </c>
      <c r="J33" s="19">
        <v>7.2991010000000003</v>
      </c>
      <c r="K33" s="19">
        <v>7.1183889999999996</v>
      </c>
      <c r="L33" s="19">
        <v>7.0177040000000002</v>
      </c>
      <c r="M33" s="19">
        <v>6.7672650000000001</v>
      </c>
      <c r="N33" s="19">
        <v>6.7763410000000004</v>
      </c>
      <c r="O33" s="19">
        <v>6.9850019999999997</v>
      </c>
      <c r="P33" s="19">
        <v>7.1780099999999996</v>
      </c>
      <c r="Q33" s="19">
        <v>6.9974179999999997</v>
      </c>
      <c r="R33" s="19">
        <v>7.1118589999999999</v>
      </c>
      <c r="S33" s="19">
        <v>7.242623</v>
      </c>
      <c r="T33" s="19">
        <v>7.1369999999999996</v>
      </c>
      <c r="U33" s="19">
        <v>6.836392</v>
      </c>
      <c r="V33" s="19">
        <v>6.4121249999999996</v>
      </c>
      <c r="W33" s="19">
        <v>6.1509809999999998</v>
      </c>
      <c r="X33" s="19">
        <v>5.9117920000000002</v>
      </c>
      <c r="Y33" s="19">
        <v>5.8268690000000003</v>
      </c>
      <c r="Z33" s="19">
        <v>5.721984</v>
      </c>
      <c r="AA33" s="19">
        <v>6.0150079999999999</v>
      </c>
      <c r="AB33" s="19">
        <v>5.8541119999999998</v>
      </c>
      <c r="AC33" s="19">
        <v>5.8577700000000004</v>
      </c>
      <c r="AD33" s="19">
        <v>5.8813089999999999</v>
      </c>
      <c r="AE33" s="45"/>
      <c r="AF33" s="45"/>
      <c r="AG33" s="45"/>
    </row>
    <row r="34" spans="1:33" x14ac:dyDescent="0.2">
      <c r="A34" s="46" t="s">
        <v>11</v>
      </c>
      <c r="B34" s="19">
        <v>5.9198750000000002</v>
      </c>
      <c r="C34" s="19">
        <v>5.9996309999999999</v>
      </c>
      <c r="D34" s="19">
        <v>5.9094949999999997</v>
      </c>
      <c r="E34" s="19">
        <v>5.9048780000000001</v>
      </c>
      <c r="F34" s="19">
        <v>5.9455309999999999</v>
      </c>
      <c r="G34" s="19">
        <v>6.0930039999999996</v>
      </c>
      <c r="H34" s="19">
        <v>6.1953760000000004</v>
      </c>
      <c r="I34" s="19">
        <v>6.3699810000000001</v>
      </c>
      <c r="J34" s="19">
        <v>6.4998240000000003</v>
      </c>
      <c r="K34" s="19">
        <v>6.471641</v>
      </c>
      <c r="L34" s="19">
        <v>6.5603809999999996</v>
      </c>
      <c r="M34" s="19">
        <v>6.5635890000000003</v>
      </c>
      <c r="N34" s="19">
        <v>6.4900960000000003</v>
      </c>
      <c r="O34" s="19">
        <v>6.6632800000000003</v>
      </c>
      <c r="P34" s="19">
        <v>7.2454700000000001</v>
      </c>
      <c r="Q34" s="19">
        <v>7.1696249999999999</v>
      </c>
      <c r="R34" s="19">
        <v>7.0281229999999999</v>
      </c>
      <c r="S34" s="19">
        <v>7.0496299999999996</v>
      </c>
      <c r="T34" s="19">
        <v>7.0763449999999999</v>
      </c>
      <c r="U34" s="19">
        <v>7.088241</v>
      </c>
      <c r="V34" s="19">
        <v>7.0034489999999998</v>
      </c>
      <c r="W34" s="19">
        <v>6.9488649999999996</v>
      </c>
      <c r="X34" s="19">
        <v>6.8939000000000004</v>
      </c>
      <c r="Y34" s="19">
        <v>6.9040660000000003</v>
      </c>
      <c r="Z34" s="19">
        <v>6.9610690000000002</v>
      </c>
      <c r="AA34" s="19">
        <v>7.9624519999999999</v>
      </c>
      <c r="AB34" s="19">
        <v>8.0129490000000008</v>
      </c>
      <c r="AC34" s="19">
        <v>7.5690619999999997</v>
      </c>
      <c r="AD34" s="19">
        <v>7.2745369999999996</v>
      </c>
      <c r="AE34" s="45"/>
      <c r="AF34" s="45"/>
      <c r="AG34" s="45"/>
    </row>
    <row r="35" spans="1:33" x14ac:dyDescent="0.2">
      <c r="A35" s="46" t="s">
        <v>12</v>
      </c>
      <c r="B35" s="19">
        <v>19.446104999999999</v>
      </c>
      <c r="C35" s="19">
        <v>19.451239000000001</v>
      </c>
      <c r="D35" s="19">
        <v>19.182124999999999</v>
      </c>
      <c r="E35" s="19">
        <v>18.765575999999999</v>
      </c>
      <c r="F35" s="19">
        <v>18.766999999999999</v>
      </c>
      <c r="G35" s="19">
        <v>18.019311999999999</v>
      </c>
      <c r="H35" s="19">
        <v>17.941544</v>
      </c>
      <c r="I35" s="19">
        <v>18.120024999999998</v>
      </c>
      <c r="J35" s="19">
        <v>18.550992000000001</v>
      </c>
      <c r="K35" s="19">
        <v>18.334599000000001</v>
      </c>
      <c r="L35" s="19">
        <v>18.240919999999999</v>
      </c>
      <c r="M35" s="19">
        <v>17.933776000000002</v>
      </c>
      <c r="N35" s="19">
        <v>17.571928</v>
      </c>
      <c r="O35" s="19">
        <v>17.873228999999998</v>
      </c>
      <c r="P35" s="19">
        <v>19.757904</v>
      </c>
      <c r="Q35" s="19">
        <v>19.651350000000001</v>
      </c>
      <c r="R35" s="19">
        <v>19.294256000000001</v>
      </c>
      <c r="S35" s="19">
        <v>19.670390000000001</v>
      </c>
      <c r="T35" s="19">
        <v>19.941036</v>
      </c>
      <c r="U35" s="19">
        <v>19.808893000000001</v>
      </c>
      <c r="V35" s="19">
        <v>19.588946</v>
      </c>
      <c r="W35" s="19">
        <v>19.640091999999999</v>
      </c>
      <c r="X35" s="19">
        <v>19.322668</v>
      </c>
      <c r="Y35" s="19">
        <v>19.103228000000001</v>
      </c>
      <c r="Z35" s="19">
        <v>19.209762999999999</v>
      </c>
      <c r="AA35" s="19">
        <v>21.761099999999999</v>
      </c>
      <c r="AB35" s="19">
        <v>20.239806000000002</v>
      </c>
      <c r="AC35" s="19">
        <v>19.338650000000001</v>
      </c>
      <c r="AD35" s="19">
        <v>19.240037999999998</v>
      </c>
      <c r="AE35" s="45"/>
      <c r="AF35" s="45"/>
      <c r="AG35" s="45"/>
    </row>
    <row r="36" spans="1:33" x14ac:dyDescent="0.2">
      <c r="A36" s="46" t="s">
        <v>106</v>
      </c>
      <c r="B36" s="19">
        <v>6.1648149999999999</v>
      </c>
      <c r="C36" s="19">
        <v>5.9020349999999997</v>
      </c>
      <c r="D36" s="19">
        <v>5.7943370000000005</v>
      </c>
      <c r="E36" s="19">
        <v>5.7148269999999997</v>
      </c>
      <c r="F36" s="19">
        <v>5.6949550000000002</v>
      </c>
      <c r="G36" s="19">
        <v>5.6684359999999998</v>
      </c>
      <c r="H36" s="19">
        <v>5.7444159999999993</v>
      </c>
      <c r="I36" s="19">
        <v>5.8638539999999999</v>
      </c>
      <c r="J36" s="19">
        <v>5.9071010000000008</v>
      </c>
      <c r="K36" s="19">
        <v>5.7595910000000003</v>
      </c>
      <c r="L36" s="19">
        <v>5.6988779999999997</v>
      </c>
      <c r="M36" s="19">
        <v>5.6694610000000001</v>
      </c>
      <c r="N36" s="19">
        <v>5.6009840000000004</v>
      </c>
      <c r="O36" s="19">
        <v>5.7367650000000001</v>
      </c>
      <c r="P36" s="19">
        <v>6.1606199999999998</v>
      </c>
      <c r="Q36" s="19">
        <v>5.961252</v>
      </c>
      <c r="R36" s="19">
        <v>5.744281</v>
      </c>
      <c r="S36" s="19">
        <v>5.6421229999999998</v>
      </c>
      <c r="T36" s="19">
        <v>5.6100190000000003</v>
      </c>
      <c r="U36" s="19">
        <v>5.4432170000000006</v>
      </c>
      <c r="V36" s="19">
        <v>5.3636469999999994</v>
      </c>
      <c r="W36" s="19">
        <v>5.3093050000000002</v>
      </c>
      <c r="X36" s="19">
        <v>5.2528039999999994</v>
      </c>
      <c r="Y36" s="19">
        <v>5.3205720000000003</v>
      </c>
      <c r="Z36" s="19">
        <v>5.3737409999999999</v>
      </c>
      <c r="AA36" s="19">
        <v>5.7662099999999992</v>
      </c>
      <c r="AB36" s="19">
        <v>5.7604959999999998</v>
      </c>
      <c r="AC36" s="19">
        <v>5.8300549999999998</v>
      </c>
      <c r="AD36" s="19">
        <v>6.1604960000000002</v>
      </c>
      <c r="AE36" s="45"/>
      <c r="AF36" s="45"/>
      <c r="AG36" s="45"/>
    </row>
    <row r="37" spans="1:33" x14ac:dyDescent="0.2">
      <c r="A37" s="4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</row>
    <row r="38" spans="1:33" x14ac:dyDescent="0.2">
      <c r="A38" s="46" t="s">
        <v>0</v>
      </c>
      <c r="B38" s="19">
        <v>53.303908999999997</v>
      </c>
      <c r="C38" s="19">
        <v>50.919288000000002</v>
      </c>
      <c r="D38" s="19">
        <v>49.579090999999998</v>
      </c>
      <c r="E38" s="19">
        <v>48.604014999999997</v>
      </c>
      <c r="F38" s="19">
        <v>48.198160999999999</v>
      </c>
      <c r="G38" s="19">
        <v>47.278373999999999</v>
      </c>
      <c r="H38" s="19">
        <v>47.251592000000002</v>
      </c>
      <c r="I38" s="19">
        <v>47.629699000000002</v>
      </c>
      <c r="J38" s="19">
        <v>47.984399000000003</v>
      </c>
      <c r="K38" s="19">
        <v>47.266661999999997</v>
      </c>
      <c r="L38" s="19">
        <v>47.078955999999998</v>
      </c>
      <c r="M38" s="19">
        <v>46.416015000000002</v>
      </c>
      <c r="N38" s="19">
        <v>45.652245000000001</v>
      </c>
      <c r="O38" s="19">
        <v>46.8155</v>
      </c>
      <c r="P38" s="19">
        <v>50.707331000000003</v>
      </c>
      <c r="Q38" s="19">
        <v>50.515510999999996</v>
      </c>
      <c r="R38" s="19">
        <v>49.109963</v>
      </c>
      <c r="S38" s="19">
        <v>49.811925000000002</v>
      </c>
      <c r="T38" s="19">
        <v>49.687691000000001</v>
      </c>
      <c r="U38" s="19">
        <v>49.014791000000002</v>
      </c>
      <c r="V38" s="19">
        <v>48.135179000000001</v>
      </c>
      <c r="W38" s="19">
        <v>47.402248</v>
      </c>
      <c r="X38" s="19">
        <v>46.795712000000002</v>
      </c>
      <c r="Y38" s="19">
        <v>46.586284999999997</v>
      </c>
      <c r="Z38" s="19">
        <v>46.615724999999998</v>
      </c>
      <c r="AA38" s="19">
        <v>52.917316999999997</v>
      </c>
      <c r="AB38" s="19">
        <v>51.143245999999998</v>
      </c>
      <c r="AC38" s="19">
        <v>49.194961999999997</v>
      </c>
      <c r="AD38" s="19">
        <v>49.003264999999999</v>
      </c>
    </row>
    <row r="39" spans="1:33" x14ac:dyDescent="0.2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</row>
    <row r="40" spans="1:33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</row>
    <row r="43" spans="1:33" x14ac:dyDescent="0.2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</row>
    <row r="44" spans="1:33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</row>
    <row r="45" spans="1:33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</row>
    <row r="48" spans="1:33" x14ac:dyDescent="0.2"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</row>
    <row r="49" spans="11:32" x14ac:dyDescent="0.2"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</row>
    <row r="50" spans="11:32" x14ac:dyDescent="0.2"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</row>
  </sheetData>
  <pageMargins left="0.7" right="0.7" top="0.75" bottom="0.75" header="0.3" footer="0.3"/>
  <pageSetup paperSize="9" scale="4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>
    <tabColor theme="7"/>
  </sheetPr>
  <dimension ref="A2:N73"/>
  <sheetViews>
    <sheetView zoomScale="90" zoomScaleNormal="90" workbookViewId="0">
      <pane xSplit="1" ySplit="1" topLeftCell="B2" activePane="bottomRight" state="frozen"/>
      <selection activeCell="B26" sqref="B26"/>
      <selection pane="topRight" activeCell="B26" sqref="B26"/>
      <selection pane="bottomLeft" activeCell="B26" sqref="B26"/>
      <selection pane="bottomRight" activeCell="E65" sqref="E65"/>
    </sheetView>
  </sheetViews>
  <sheetFormatPr defaultColWidth="9.28515625" defaultRowHeight="12.75" x14ac:dyDescent="0.2"/>
  <cols>
    <col min="1" max="1" width="44.28515625" style="1" customWidth="1"/>
    <col min="2" max="11" width="14.5703125" style="1" customWidth="1"/>
    <col min="12" max="13" width="10.85546875" style="1" bestFit="1" customWidth="1"/>
    <col min="14" max="14" width="27.42578125" style="1" customWidth="1"/>
    <col min="15" max="15" width="10" style="1" bestFit="1" customWidth="1"/>
    <col min="16" max="16" width="10.85546875" style="1" bestFit="1" customWidth="1"/>
    <col min="17" max="18" width="10" style="1" bestFit="1" customWidth="1"/>
    <col min="19" max="19" width="11.85546875" style="1" bestFit="1" customWidth="1"/>
    <col min="20" max="21" width="10.85546875" style="1" bestFit="1" customWidth="1"/>
    <col min="22" max="24" width="10.85546875" style="1" customWidth="1"/>
    <col min="25" max="25" width="9.28515625" style="1" bestFit="1" customWidth="1"/>
    <col min="26" max="26" width="7.7109375" style="1" customWidth="1"/>
    <col min="27" max="27" width="9.28515625" style="1" bestFit="1" customWidth="1"/>
    <col min="28" max="16384" width="9.28515625" style="1"/>
  </cols>
  <sheetData>
    <row r="2" spans="1:14" ht="76.5" x14ac:dyDescent="0.2">
      <c r="A2" s="234" t="s">
        <v>208</v>
      </c>
      <c r="B2" s="60" t="s">
        <v>96</v>
      </c>
      <c r="C2" s="60" t="s">
        <v>105</v>
      </c>
      <c r="D2" s="60" t="s">
        <v>97</v>
      </c>
      <c r="E2" s="1" t="s">
        <v>98</v>
      </c>
      <c r="F2" s="60" t="s">
        <v>99</v>
      </c>
      <c r="G2" s="60" t="s">
        <v>100</v>
      </c>
      <c r="H2" s="60" t="s">
        <v>101</v>
      </c>
      <c r="I2" s="60" t="s">
        <v>102</v>
      </c>
      <c r="J2" s="60" t="s">
        <v>103</v>
      </c>
      <c r="K2" s="60" t="s">
        <v>104</v>
      </c>
    </row>
    <row r="3" spans="1:14" x14ac:dyDescent="0.2">
      <c r="A3" s="61" t="s">
        <v>13</v>
      </c>
      <c r="B3" s="62">
        <v>1716501.950712</v>
      </c>
      <c r="C3" s="62">
        <v>1045310.892233</v>
      </c>
      <c r="D3" s="62">
        <v>51981.586964000002</v>
      </c>
      <c r="E3" s="62">
        <v>337304.13884099998</v>
      </c>
      <c r="F3" s="62">
        <v>296480.64320400002</v>
      </c>
      <c r="G3" s="62">
        <v>3661095.9013470002</v>
      </c>
      <c r="H3" s="62">
        <v>386905.64747099997</v>
      </c>
      <c r="I3" s="62">
        <v>322332.01715700002</v>
      </c>
      <c r="J3" s="62">
        <v>609581.27840099996</v>
      </c>
      <c r="K3" s="62">
        <v>8427493.9825410005</v>
      </c>
    </row>
    <row r="4" spans="1:14" x14ac:dyDescent="0.2">
      <c r="A4" s="63" t="s">
        <v>14</v>
      </c>
      <c r="B4" s="62">
        <v>236052.86231900001</v>
      </c>
      <c r="C4" s="62">
        <v>154561.65975799999</v>
      </c>
      <c r="D4" s="62">
        <v>6465.2435290000003</v>
      </c>
      <c r="E4" s="62">
        <v>4097.3560699999998</v>
      </c>
      <c r="F4" s="62">
        <v>295059.52688000002</v>
      </c>
      <c r="G4" s="62">
        <v>0.41305500000000001</v>
      </c>
      <c r="H4" s="62">
        <v>179912.55998200001</v>
      </c>
      <c r="I4" s="62">
        <v>30058.470688000001</v>
      </c>
      <c r="J4" s="62">
        <v>105248.992054</v>
      </c>
      <c r="K4" s="62">
        <v>1011457.02121</v>
      </c>
    </row>
    <row r="5" spans="1:14" x14ac:dyDescent="0.2">
      <c r="A5" s="63" t="s">
        <v>15</v>
      </c>
      <c r="B5" s="62">
        <v>95899.957152000003</v>
      </c>
      <c r="C5" s="62">
        <v>65066.895071999999</v>
      </c>
      <c r="D5" s="62">
        <v>1732.238096</v>
      </c>
      <c r="E5" s="62">
        <v>340.45032300000003</v>
      </c>
      <c r="F5" s="62">
        <v>8</v>
      </c>
      <c r="G5" s="62">
        <v>72.836838</v>
      </c>
      <c r="H5" s="62">
        <v>4815.505553</v>
      </c>
      <c r="I5" s="62">
        <v>12916.226863</v>
      </c>
      <c r="J5" s="62">
        <v>46544.557048000002</v>
      </c>
      <c r="K5" s="62">
        <v>227396.86440399999</v>
      </c>
    </row>
    <row r="6" spans="1:14" x14ac:dyDescent="0.2">
      <c r="A6" s="63" t="s">
        <v>16</v>
      </c>
      <c r="B6" s="62">
        <v>200009.68843000001</v>
      </c>
      <c r="C6" s="62">
        <v>60587.315430000002</v>
      </c>
      <c r="D6" s="62">
        <v>2851.5783080000001</v>
      </c>
      <c r="E6" s="62">
        <v>247.30904799999999</v>
      </c>
      <c r="F6" s="62">
        <v>6.0416600000000003</v>
      </c>
      <c r="G6" s="62">
        <v>16.648983000000001</v>
      </c>
      <c r="H6" s="62">
        <v>3335.0114990000002</v>
      </c>
      <c r="I6" s="62">
        <v>2153.8893750000002</v>
      </c>
      <c r="J6" s="62">
        <v>22092.238090999999</v>
      </c>
      <c r="K6" s="62">
        <v>291299.615223</v>
      </c>
    </row>
    <row r="7" spans="1:14" x14ac:dyDescent="0.2">
      <c r="A7" s="63" t="s">
        <v>17</v>
      </c>
      <c r="B7" s="62">
        <v>128615.21980599999</v>
      </c>
      <c r="C7" s="62">
        <v>182644.30781599999</v>
      </c>
      <c r="D7" s="62">
        <v>5475.436283</v>
      </c>
      <c r="E7" s="62">
        <v>285605.60750300001</v>
      </c>
      <c r="F7" s="62">
        <v>195.941451</v>
      </c>
      <c r="G7" s="62">
        <v>6557.627477</v>
      </c>
      <c r="H7" s="62">
        <v>33105.843149</v>
      </c>
      <c r="I7" s="62">
        <v>135968.52960499999</v>
      </c>
      <c r="J7" s="62">
        <v>212782.387904</v>
      </c>
      <c r="K7" s="62">
        <v>990950.88899600005</v>
      </c>
      <c r="N7" s="6"/>
    </row>
    <row r="8" spans="1:14" x14ac:dyDescent="0.2">
      <c r="A8" s="63" t="s">
        <v>18</v>
      </c>
      <c r="B8" s="62">
        <v>25157.772854999999</v>
      </c>
      <c r="C8" s="62">
        <v>62916.742183000002</v>
      </c>
      <c r="D8" s="62">
        <v>758.691956</v>
      </c>
      <c r="E8" s="62">
        <v>9569.7573429999993</v>
      </c>
      <c r="F8" s="62">
        <v>26.274311000000001</v>
      </c>
      <c r="G8" s="62">
        <v>15.472521</v>
      </c>
      <c r="H8" s="62">
        <v>4285.3560369999996</v>
      </c>
      <c r="I8" s="62">
        <v>10227.735409999999</v>
      </c>
      <c r="J8" s="62">
        <v>28544.666346000002</v>
      </c>
      <c r="K8" s="62">
        <v>141502.55596500001</v>
      </c>
    </row>
    <row r="9" spans="1:14" x14ac:dyDescent="0.2">
      <c r="A9" s="63" t="s">
        <v>19</v>
      </c>
      <c r="B9" s="62">
        <v>23817.742646999999</v>
      </c>
      <c r="C9" s="62">
        <v>31742.400329</v>
      </c>
      <c r="D9" s="62">
        <v>718.41111799999999</v>
      </c>
      <c r="E9" s="62">
        <v>4264.1529630000005</v>
      </c>
      <c r="F9" s="62">
        <v>12.752608</v>
      </c>
      <c r="G9" s="62">
        <v>0.84324100000000002</v>
      </c>
      <c r="H9" s="62">
        <v>2477.2131209999998</v>
      </c>
      <c r="I9" s="62">
        <v>101617.237589</v>
      </c>
      <c r="J9" s="62">
        <v>33921.242029000001</v>
      </c>
      <c r="K9" s="62">
        <v>198571.99364299999</v>
      </c>
    </row>
    <row r="10" spans="1:14" x14ac:dyDescent="0.2">
      <c r="A10" s="63" t="s">
        <v>11</v>
      </c>
      <c r="B10" s="62">
        <v>288909.942759</v>
      </c>
      <c r="C10" s="62">
        <v>209926.87569300001</v>
      </c>
      <c r="D10" s="62">
        <v>13356.124458</v>
      </c>
      <c r="E10" s="62">
        <v>11021.498202999999</v>
      </c>
      <c r="F10" s="62">
        <v>8.1804159999999992</v>
      </c>
      <c r="G10" s="62">
        <v>663732.51041500003</v>
      </c>
      <c r="H10" s="62">
        <v>13203.103163</v>
      </c>
      <c r="I10" s="62">
        <v>8699.0960869999999</v>
      </c>
      <c r="J10" s="62">
        <v>42204.663529999998</v>
      </c>
      <c r="K10" s="62">
        <v>1251061.8801800001</v>
      </c>
    </row>
    <row r="11" spans="1:14" x14ac:dyDescent="0.2">
      <c r="A11" s="63" t="s">
        <v>20</v>
      </c>
      <c r="B11" s="62">
        <v>57782.083764000003</v>
      </c>
      <c r="C11" s="62">
        <v>66419.034043000007</v>
      </c>
      <c r="D11" s="62">
        <v>1371.67984</v>
      </c>
      <c r="E11" s="62">
        <v>7499.408942</v>
      </c>
      <c r="F11" s="62">
        <v>47.280838000000003</v>
      </c>
      <c r="G11" s="62">
        <v>472.674058</v>
      </c>
      <c r="H11" s="62">
        <v>23536.320045</v>
      </c>
      <c r="I11" s="62">
        <v>6340.1650239999999</v>
      </c>
      <c r="J11" s="62">
        <v>37231.657833999998</v>
      </c>
      <c r="K11" s="62">
        <v>200700.20283900001</v>
      </c>
    </row>
    <row r="12" spans="1:14" x14ac:dyDescent="0.2">
      <c r="A12" s="63" t="s">
        <v>21</v>
      </c>
      <c r="B12" s="62">
        <v>503396.63451</v>
      </c>
      <c r="C12" s="62">
        <v>114284.753275</v>
      </c>
      <c r="D12" s="62">
        <v>9486.9277010000005</v>
      </c>
      <c r="E12" s="62">
        <v>10811.640133999999</v>
      </c>
      <c r="F12" s="62">
        <v>21.209631000000002</v>
      </c>
      <c r="G12" s="62">
        <v>47579.340946999997</v>
      </c>
      <c r="H12" s="62">
        <v>47246.750439000003</v>
      </c>
      <c r="I12" s="62">
        <v>6172.2517390000003</v>
      </c>
      <c r="J12" s="62">
        <v>66686.061300000001</v>
      </c>
      <c r="K12" s="62">
        <v>805685.551018</v>
      </c>
    </row>
    <row r="13" spans="1:14" x14ac:dyDescent="0.2">
      <c r="A13" s="63" t="s">
        <v>12</v>
      </c>
      <c r="B13" s="62">
        <v>156860.146469</v>
      </c>
      <c r="C13" s="62">
        <v>97161.000834000006</v>
      </c>
      <c r="D13" s="62">
        <v>9765.2678770000002</v>
      </c>
      <c r="E13" s="62">
        <v>3846.9796529999999</v>
      </c>
      <c r="F13" s="62">
        <v>1095.4354089999999</v>
      </c>
      <c r="G13" s="62">
        <v>2942647.5451540002</v>
      </c>
      <c r="H13" s="62">
        <v>74987.884485000002</v>
      </c>
      <c r="I13" s="62">
        <v>8178.4217840000001</v>
      </c>
      <c r="J13" s="62">
        <v>14324.825808</v>
      </c>
      <c r="K13" s="62">
        <v>3308867.4072750001</v>
      </c>
    </row>
    <row r="14" spans="1:14" x14ac:dyDescent="0.2">
      <c r="A14" s="61" t="s">
        <v>207</v>
      </c>
    </row>
    <row r="15" spans="1:14" x14ac:dyDescent="0.2">
      <c r="A15" s="61" t="s">
        <v>13</v>
      </c>
      <c r="B15" s="64">
        <v>20.367881060111444</v>
      </c>
      <c r="C15" s="64">
        <v>12.403579218193936</v>
      </c>
      <c r="D15" s="64">
        <v>0.61680954114816078</v>
      </c>
      <c r="E15" s="64">
        <v>4.002425152005844</v>
      </c>
      <c r="F15" s="64">
        <v>3.5180166704148412</v>
      </c>
      <c r="G15" s="64">
        <v>43.442284372217749</v>
      </c>
      <c r="H15" s="64">
        <v>4.5909928654062693</v>
      </c>
      <c r="I15" s="64">
        <v>3.8247670995050971</v>
      </c>
      <c r="J15" s="64">
        <v>7.2332448965712963</v>
      </c>
    </row>
    <row r="16" spans="1:14" x14ac:dyDescent="0.2">
      <c r="A16" s="63" t="s">
        <v>14</v>
      </c>
      <c r="B16" s="65">
        <v>23.337903377902443</v>
      </c>
      <c r="C16" s="65">
        <v>15.281090201252329</v>
      </c>
      <c r="D16" s="65">
        <v>0.63920101333279267</v>
      </c>
      <c r="E16" s="65">
        <v>0.40509443150618074</v>
      </c>
      <c r="F16" s="65">
        <v>29.171731541002309</v>
      </c>
      <c r="G16" s="65">
        <v>4.0837622492932494E-5</v>
      </c>
      <c r="H16" s="65">
        <v>17.787464638563851</v>
      </c>
      <c r="I16" s="65">
        <v>2.9717991034400288</v>
      </c>
      <c r="J16" s="65">
        <v>10.405681096374343</v>
      </c>
    </row>
    <row r="17" spans="1:14" ht="15.75" x14ac:dyDescent="0.2">
      <c r="A17" s="63" t="s">
        <v>15</v>
      </c>
      <c r="B17" s="4">
        <v>42.172946141254307</v>
      </c>
      <c r="C17" s="4">
        <v>28.613804874811393</v>
      </c>
      <c r="D17" s="4">
        <v>0.76176868161315303</v>
      </c>
      <c r="E17" s="4">
        <v>0.14971636653491666</v>
      </c>
      <c r="F17" s="4">
        <v>3.5180784136877824E-3</v>
      </c>
      <c r="G17" s="4">
        <v>3.2030713436134242E-2</v>
      </c>
      <c r="H17" s="4">
        <v>2.1176657671253682</v>
      </c>
      <c r="I17" s="4">
        <v>5.6800373641268198</v>
      </c>
      <c r="J17" s="4">
        <v>20.468425178153542</v>
      </c>
      <c r="N17" s="189"/>
    </row>
    <row r="18" spans="1:14" x14ac:dyDescent="0.2">
      <c r="A18" s="63" t="s">
        <v>16</v>
      </c>
      <c r="B18" s="4">
        <v>68.661157783159325</v>
      </c>
      <c r="C18" s="4">
        <v>20.798968575230798</v>
      </c>
      <c r="D18" s="4">
        <v>0.97891591989128357</v>
      </c>
      <c r="E18" s="4">
        <v>8.4898515163048291E-2</v>
      </c>
      <c r="F18" s="4">
        <v>2.0740363818794951E-3</v>
      </c>
      <c r="G18" s="4">
        <v>5.7154153764517081E-3</v>
      </c>
      <c r="H18" s="4">
        <v>1.1448732935836294</v>
      </c>
      <c r="I18" s="4">
        <v>0.73940687266309046</v>
      </c>
      <c r="J18" s="4">
        <v>7.5840258402290095</v>
      </c>
    </row>
    <row r="19" spans="1:14" x14ac:dyDescent="0.2">
      <c r="A19" s="63" t="s">
        <v>17</v>
      </c>
      <c r="B19" s="4">
        <v>12.978970121951134</v>
      </c>
      <c r="C19" s="4">
        <v>18.431216909351523</v>
      </c>
      <c r="D19" s="4">
        <v>0.55254365718845444</v>
      </c>
      <c r="E19" s="4">
        <v>28.821368513263714</v>
      </c>
      <c r="F19" s="4">
        <v>1.9773073840069072E-2</v>
      </c>
      <c r="G19" s="4">
        <v>0.66175100601039671</v>
      </c>
      <c r="H19" s="4">
        <v>3.3408157272598835</v>
      </c>
      <c r="I19" s="4">
        <v>13.721015956982388</v>
      </c>
      <c r="J19" s="4">
        <v>21.472546244908703</v>
      </c>
    </row>
    <row r="20" spans="1:14" x14ac:dyDescent="0.2">
      <c r="A20" s="63" t="s">
        <v>18</v>
      </c>
      <c r="B20" s="4">
        <v>17.779023625002687</v>
      </c>
      <c r="C20" s="4">
        <v>44.463325594318007</v>
      </c>
      <c r="D20" s="4">
        <v>0.5361683757766601</v>
      </c>
      <c r="E20" s="4">
        <v>6.7629572326361602</v>
      </c>
      <c r="F20" s="4">
        <v>1.8568082265947781E-2</v>
      </c>
      <c r="G20" s="4">
        <v>1.0934446303448437E-2</v>
      </c>
      <c r="H20" s="4">
        <v>3.0284654632386729</v>
      </c>
      <c r="I20" s="4">
        <v>7.2279510007789414</v>
      </c>
      <c r="J20" s="4">
        <v>20.172544694571023</v>
      </c>
    </row>
    <row r="21" spans="1:14" x14ac:dyDescent="0.2">
      <c r="A21" s="63" t="s">
        <v>19</v>
      </c>
      <c r="B21" s="4">
        <v>11.99451252416814</v>
      </c>
      <c r="C21" s="4">
        <v>15.985335971429915</v>
      </c>
      <c r="D21" s="4">
        <v>0.36178874211817896</v>
      </c>
      <c r="E21" s="4">
        <v>2.1474090503750749</v>
      </c>
      <c r="F21" s="4">
        <v>6.4221584152129264E-3</v>
      </c>
      <c r="G21" s="4">
        <v>4.2465253258020343E-4</v>
      </c>
      <c r="H21" s="4">
        <v>1.2475138490343327</v>
      </c>
      <c r="I21" s="4">
        <v>51.174002801065285</v>
      </c>
      <c r="J21" s="65">
        <v>17.08259125905985</v>
      </c>
    </row>
    <row r="22" spans="1:14" x14ac:dyDescent="0.2">
      <c r="A22" s="63" t="s">
        <v>11</v>
      </c>
      <c r="B22" s="4">
        <v>23.093177670590702</v>
      </c>
      <c r="C22" s="4">
        <v>16.779895464706847</v>
      </c>
      <c r="D22" s="4">
        <v>1.0675830404230964</v>
      </c>
      <c r="E22" s="4">
        <v>0.88097146732775911</v>
      </c>
      <c r="F22" s="4">
        <v>6.5387780809235581E-4</v>
      </c>
      <c r="G22" s="4">
        <v>53.053531638219496</v>
      </c>
      <c r="H22" s="4">
        <v>1.0553517273742181</v>
      </c>
      <c r="I22" s="4">
        <v>0.69533699530101523</v>
      </c>
      <c r="J22" s="4">
        <v>3.37350727399093</v>
      </c>
    </row>
    <row r="23" spans="1:14" x14ac:dyDescent="0.2">
      <c r="A23" s="63" t="s">
        <v>20</v>
      </c>
      <c r="B23" s="4">
        <v>28.790246819208399</v>
      </c>
      <c r="C23" s="4">
        <v>33.093655663258495</v>
      </c>
      <c r="D23" s="4">
        <v>0.68344716178505804</v>
      </c>
      <c r="E23" s="4">
        <v>3.7366225025771209</v>
      </c>
      <c r="F23" s="4">
        <v>2.3557942309569209E-2</v>
      </c>
      <c r="G23" s="4">
        <v>0.2355124964069793</v>
      </c>
      <c r="H23" s="4">
        <v>11.727103267494272</v>
      </c>
      <c r="I23" s="4">
        <v>3.1590227285848966</v>
      </c>
      <c r="J23" s="4">
        <v>18.550882015733148</v>
      </c>
    </row>
    <row r="24" spans="1:14" x14ac:dyDescent="0.2">
      <c r="A24" s="63" t="s">
        <v>21</v>
      </c>
      <c r="B24" s="4">
        <v>62.480533984250819</v>
      </c>
      <c r="C24" s="4">
        <v>14.184783769623136</v>
      </c>
      <c r="D24" s="4">
        <v>1.1774975595644075</v>
      </c>
      <c r="E24" s="4">
        <v>1.3419180870675009</v>
      </c>
      <c r="F24" s="4">
        <v>2.6324948949625823E-3</v>
      </c>
      <c r="G24" s="4">
        <v>5.9054479612899273</v>
      </c>
      <c r="H24" s="4">
        <v>5.8641675253208625</v>
      </c>
      <c r="I24" s="4">
        <v>0.76608693443754017</v>
      </c>
      <c r="J24" s="4">
        <v>8.2769339993426474</v>
      </c>
    </row>
    <row r="25" spans="1:14" x14ac:dyDescent="0.2">
      <c r="A25" s="63" t="s">
        <v>12</v>
      </c>
      <c r="B25" s="4">
        <v>4.7405993399469981</v>
      </c>
      <c r="C25" s="4">
        <v>2.9363824195668338</v>
      </c>
      <c r="D25" s="4">
        <v>0.29512418223618497</v>
      </c>
      <c r="E25" s="4">
        <v>0.11626273221289818</v>
      </c>
      <c r="F25" s="4">
        <v>3.3106053345973746E-2</v>
      </c>
      <c r="G25" s="4">
        <v>88.932168713807783</v>
      </c>
      <c r="H25" s="4">
        <v>2.2662704561726716</v>
      </c>
      <c r="I25" s="4">
        <v>0.24716680293742246</v>
      </c>
      <c r="J25" s="4">
        <v>0.4329223279393094</v>
      </c>
    </row>
    <row r="27" spans="1:14" x14ac:dyDescent="0.2">
      <c r="A27" s="63"/>
      <c r="B27" s="4"/>
      <c r="C27" s="4"/>
      <c r="D27" s="4"/>
      <c r="E27" s="4"/>
      <c r="F27" s="4"/>
      <c r="G27" s="4"/>
      <c r="H27" s="4"/>
      <c r="I27" s="4"/>
      <c r="J27" s="4"/>
    </row>
    <row r="28" spans="1:14" ht="76.5" x14ac:dyDescent="0.2">
      <c r="A28" s="234" t="s">
        <v>206</v>
      </c>
      <c r="B28" s="60" t="s">
        <v>96</v>
      </c>
      <c r="C28" s="60" t="s">
        <v>105</v>
      </c>
      <c r="D28" s="60" t="s">
        <v>97</v>
      </c>
      <c r="E28" s="1" t="s">
        <v>98</v>
      </c>
      <c r="F28" s="60" t="s">
        <v>99</v>
      </c>
      <c r="G28" s="60" t="s">
        <v>100</v>
      </c>
      <c r="H28" s="60" t="s">
        <v>101</v>
      </c>
      <c r="I28" s="60" t="s">
        <v>102</v>
      </c>
      <c r="J28" s="60" t="s">
        <v>103</v>
      </c>
      <c r="K28" s="60" t="s">
        <v>104</v>
      </c>
    </row>
    <row r="29" spans="1:14" x14ac:dyDescent="0.2">
      <c r="B29" s="66">
        <v>1716.5019507120001</v>
      </c>
      <c r="C29" s="66">
        <v>1045.310892233</v>
      </c>
      <c r="D29" s="66">
        <v>51.981586964000002</v>
      </c>
      <c r="E29" s="66">
        <v>337.304138841</v>
      </c>
      <c r="F29" s="66">
        <v>296.48064320400005</v>
      </c>
      <c r="G29" s="66">
        <v>3661.0959013470001</v>
      </c>
      <c r="H29" s="66">
        <v>386.90564747099995</v>
      </c>
      <c r="I29" s="66">
        <v>322.332017157</v>
      </c>
      <c r="J29" s="66">
        <v>609.58127840099996</v>
      </c>
      <c r="K29" s="66">
        <v>8427.4939825410002</v>
      </c>
    </row>
    <row r="30" spans="1:14" x14ac:dyDescent="0.2">
      <c r="A30" s="63" t="s">
        <v>14</v>
      </c>
      <c r="B30" s="66">
        <v>236.05286231900001</v>
      </c>
      <c r="C30" s="66">
        <v>154.56165975799999</v>
      </c>
      <c r="D30" s="66">
        <v>6.4652435290000003</v>
      </c>
      <c r="E30" s="66">
        <v>4.09735607</v>
      </c>
      <c r="F30" s="66">
        <v>295.05952688000002</v>
      </c>
      <c r="G30" s="66">
        <v>4.1305500000000001E-4</v>
      </c>
      <c r="H30" s="66">
        <v>179.912559982</v>
      </c>
      <c r="I30" s="66">
        <v>30.058470688</v>
      </c>
      <c r="J30" s="66">
        <v>105.248992054</v>
      </c>
      <c r="K30" s="66">
        <v>1011.45702121</v>
      </c>
    </row>
    <row r="31" spans="1:14" x14ac:dyDescent="0.2">
      <c r="A31" s="63" t="s">
        <v>15</v>
      </c>
      <c r="B31" s="66">
        <v>95.899957151999999</v>
      </c>
      <c r="C31" s="66">
        <v>65.066895071999994</v>
      </c>
      <c r="D31" s="66">
        <v>1.7322380960000001</v>
      </c>
      <c r="E31" s="66">
        <v>0.340450323</v>
      </c>
      <c r="F31" s="66">
        <v>8.0000000000000002E-3</v>
      </c>
      <c r="G31" s="66">
        <v>7.2836838000000001E-2</v>
      </c>
      <c r="H31" s="66">
        <v>4.8155055530000004</v>
      </c>
      <c r="I31" s="66">
        <v>12.916226863</v>
      </c>
      <c r="J31" s="66">
        <v>46.544557048000001</v>
      </c>
      <c r="K31" s="66">
        <v>227.39686440399998</v>
      </c>
    </row>
    <row r="32" spans="1:14" x14ac:dyDescent="0.2">
      <c r="A32" s="63" t="s">
        <v>16</v>
      </c>
      <c r="B32" s="66">
        <v>200.00968843000001</v>
      </c>
      <c r="C32" s="66">
        <v>60.587315430000004</v>
      </c>
      <c r="D32" s="66">
        <v>2.8515783080000001</v>
      </c>
      <c r="E32" s="66">
        <v>0.247309048</v>
      </c>
      <c r="F32" s="66">
        <v>6.0416599999999999E-3</v>
      </c>
      <c r="G32" s="66">
        <v>1.6648983000000003E-2</v>
      </c>
      <c r="H32" s="66">
        <v>3.3350114990000002</v>
      </c>
      <c r="I32" s="66">
        <v>2.1538893750000003</v>
      </c>
      <c r="J32" s="66">
        <v>22.092238090999999</v>
      </c>
      <c r="K32" s="66">
        <v>291.29961522299999</v>
      </c>
    </row>
    <row r="33" spans="1:14" x14ac:dyDescent="0.2">
      <c r="A33" s="63" t="s">
        <v>17</v>
      </c>
      <c r="B33" s="66">
        <v>128.615219806</v>
      </c>
      <c r="C33" s="66">
        <v>182.64430781599998</v>
      </c>
      <c r="D33" s="66">
        <v>5.4754362829999996</v>
      </c>
      <c r="E33" s="66">
        <v>285.60560750299999</v>
      </c>
      <c r="F33" s="66">
        <v>0.19594145099999999</v>
      </c>
      <c r="G33" s="66">
        <v>6.5576274769999996</v>
      </c>
      <c r="H33" s="66">
        <v>33.105843149000002</v>
      </c>
      <c r="I33" s="66">
        <v>135.96852960499999</v>
      </c>
      <c r="J33" s="66">
        <v>212.78238790399999</v>
      </c>
      <c r="K33" s="66">
        <v>990.950888996</v>
      </c>
    </row>
    <row r="34" spans="1:14" x14ac:dyDescent="0.2">
      <c r="A34" s="63" t="s">
        <v>18</v>
      </c>
      <c r="B34" s="66">
        <v>25.157772854999997</v>
      </c>
      <c r="C34" s="66">
        <v>62.916742183000004</v>
      </c>
      <c r="D34" s="66">
        <v>0.75869195600000006</v>
      </c>
      <c r="E34" s="66">
        <v>9.5697573429999991</v>
      </c>
      <c r="F34" s="66">
        <v>2.6274311000000002E-2</v>
      </c>
      <c r="G34" s="66">
        <v>1.5472521000000001E-2</v>
      </c>
      <c r="H34" s="66">
        <v>4.2853560369999997</v>
      </c>
      <c r="I34" s="66">
        <v>10.227735409999999</v>
      </c>
      <c r="J34" s="66">
        <v>28.544666346000003</v>
      </c>
      <c r="K34" s="66">
        <v>141.502555965</v>
      </c>
    </row>
    <row r="35" spans="1:14" x14ac:dyDescent="0.2">
      <c r="A35" s="63" t="s">
        <v>19</v>
      </c>
      <c r="B35" s="66">
        <v>23.817742646999999</v>
      </c>
      <c r="C35" s="66">
        <v>31.742400328999999</v>
      </c>
      <c r="D35" s="66">
        <v>0.71841111800000002</v>
      </c>
      <c r="E35" s="66">
        <v>4.2641529630000008</v>
      </c>
      <c r="F35" s="66">
        <v>1.2752608E-2</v>
      </c>
      <c r="G35" s="66">
        <v>8.43241E-4</v>
      </c>
      <c r="H35" s="66">
        <v>2.4772131209999997</v>
      </c>
      <c r="I35" s="66">
        <v>101.617237589</v>
      </c>
      <c r="J35" s="66">
        <v>33.921242028999998</v>
      </c>
      <c r="K35" s="66">
        <v>198.57199364299998</v>
      </c>
    </row>
    <row r="36" spans="1:14" x14ac:dyDescent="0.2">
      <c r="A36" s="63" t="s">
        <v>11</v>
      </c>
      <c r="B36" s="66">
        <v>288.90994275899999</v>
      </c>
      <c r="C36" s="66">
        <v>209.926875693</v>
      </c>
      <c r="D36" s="66">
        <v>13.356124458</v>
      </c>
      <c r="E36" s="66">
        <v>11.021498202999998</v>
      </c>
      <c r="F36" s="66">
        <v>8.1804159999999994E-3</v>
      </c>
      <c r="G36" s="66">
        <v>663.73251041499998</v>
      </c>
      <c r="H36" s="66">
        <v>13.203103163</v>
      </c>
      <c r="I36" s="66">
        <v>8.6990960869999991</v>
      </c>
      <c r="J36" s="66">
        <v>42.204663529999998</v>
      </c>
      <c r="K36" s="66">
        <v>1251.0618801800001</v>
      </c>
    </row>
    <row r="37" spans="1:14" x14ac:dyDescent="0.2">
      <c r="A37" s="63" t="s">
        <v>20</v>
      </c>
      <c r="B37" s="66">
        <v>57.782083763999999</v>
      </c>
      <c r="C37" s="66">
        <v>66.419034043000011</v>
      </c>
      <c r="D37" s="66">
        <v>1.3716798400000001</v>
      </c>
      <c r="E37" s="66">
        <v>7.4994089419999996</v>
      </c>
      <c r="F37" s="66">
        <v>4.7280838000000006E-2</v>
      </c>
      <c r="G37" s="66">
        <v>0.47267405800000001</v>
      </c>
      <c r="H37" s="66">
        <v>23.536320045</v>
      </c>
      <c r="I37" s="66">
        <v>6.340165024</v>
      </c>
      <c r="J37" s="66">
        <v>37.231657833999996</v>
      </c>
      <c r="K37" s="66">
        <v>200.70020283900001</v>
      </c>
    </row>
    <row r="38" spans="1:14" x14ac:dyDescent="0.2">
      <c r="A38" s="63" t="s">
        <v>21</v>
      </c>
      <c r="B38" s="66">
        <v>503.39663451000001</v>
      </c>
      <c r="C38" s="66">
        <v>114.284753275</v>
      </c>
      <c r="D38" s="66">
        <v>9.4869277010000008</v>
      </c>
      <c r="E38" s="66">
        <v>10.811640133999999</v>
      </c>
      <c r="F38" s="66">
        <v>2.1209631000000003E-2</v>
      </c>
      <c r="G38" s="66">
        <v>47.579340946999999</v>
      </c>
      <c r="H38" s="66">
        <v>47.246750439000003</v>
      </c>
      <c r="I38" s="66">
        <v>6.172251739</v>
      </c>
      <c r="J38" s="66">
        <v>66.686061300000006</v>
      </c>
      <c r="K38" s="66">
        <v>805.68555101799996</v>
      </c>
      <c r="N38" s="6"/>
    </row>
    <row r="39" spans="1:14" x14ac:dyDescent="0.2">
      <c r="A39" s="63" t="s">
        <v>12</v>
      </c>
      <c r="B39" s="66">
        <v>156.860146469</v>
      </c>
      <c r="C39" s="66">
        <v>97.161000834000006</v>
      </c>
      <c r="D39" s="66">
        <v>9.7652678769999994</v>
      </c>
      <c r="E39" s="66">
        <v>3.846979653</v>
      </c>
      <c r="F39" s="66">
        <v>1.095435409</v>
      </c>
      <c r="G39" s="66">
        <v>2942.647545154</v>
      </c>
      <c r="H39" s="66">
        <v>74.987884485000009</v>
      </c>
      <c r="I39" s="66">
        <v>8.1784217839999993</v>
      </c>
      <c r="J39" s="66">
        <v>14.324825808</v>
      </c>
      <c r="K39" s="66">
        <v>3308.867407275</v>
      </c>
    </row>
    <row r="40" spans="1:14" x14ac:dyDescent="0.2">
      <c r="A40" s="1" t="s">
        <v>107</v>
      </c>
    </row>
    <row r="73" ht="28.9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6" tint="0.79998168889431442"/>
  </sheetPr>
  <dimension ref="A1:M18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3" sqref="H23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11" width="14.28515625" style="1" customWidth="1"/>
    <col min="12" max="16384" width="9.28515625" style="1"/>
  </cols>
  <sheetData>
    <row r="1" spans="1:13" x14ac:dyDescent="0.2">
      <c r="A1" s="6" t="s">
        <v>166</v>
      </c>
    </row>
    <row r="2" spans="1:13" ht="97.5" customHeight="1" x14ac:dyDescent="0.2">
      <c r="A2" s="67"/>
      <c r="B2" s="68"/>
      <c r="C2" s="69" t="s">
        <v>1</v>
      </c>
      <c r="D2" s="70" t="s">
        <v>27</v>
      </c>
      <c r="E2" s="70" t="s">
        <v>28</v>
      </c>
      <c r="F2" s="70" t="s">
        <v>29</v>
      </c>
      <c r="G2" s="70" t="s">
        <v>30</v>
      </c>
      <c r="H2" s="70" t="s">
        <v>31</v>
      </c>
      <c r="I2" s="70" t="s">
        <v>44</v>
      </c>
      <c r="J2" s="70" t="s">
        <v>32</v>
      </c>
      <c r="K2" s="70" t="s">
        <v>33</v>
      </c>
    </row>
    <row r="3" spans="1:13" x14ac:dyDescent="0.2">
      <c r="A3" s="236" t="s">
        <v>24</v>
      </c>
      <c r="B3" s="11" t="s">
        <v>144</v>
      </c>
      <c r="C3" s="72">
        <v>5.8813089999999999</v>
      </c>
      <c r="D3" s="14">
        <v>1.8662970000000001</v>
      </c>
      <c r="E3" s="14">
        <v>0.29155700000000001</v>
      </c>
      <c r="F3" s="14">
        <v>1.140487</v>
      </c>
      <c r="G3" s="14">
        <v>0.67725299999999999</v>
      </c>
      <c r="H3" s="14">
        <v>1.9247E-2</v>
      </c>
      <c r="I3" s="14">
        <v>0.108459</v>
      </c>
      <c r="J3" s="14">
        <v>1.7757529999999999</v>
      </c>
      <c r="K3" s="73">
        <v>2.2560000000000002E-3</v>
      </c>
    </row>
    <row r="4" spans="1:13" x14ac:dyDescent="0.2">
      <c r="A4" s="237"/>
      <c r="B4" s="15" t="s">
        <v>145</v>
      </c>
      <c r="C4" s="72">
        <v>5.9593210000000001</v>
      </c>
      <c r="D4" s="14">
        <v>1.8035490000000001</v>
      </c>
      <c r="E4" s="14">
        <v>0.29424099999999997</v>
      </c>
      <c r="F4" s="14">
        <v>1.280332</v>
      </c>
      <c r="G4" s="14">
        <v>0.68532700000000002</v>
      </c>
      <c r="H4" s="14">
        <v>1.8811000000000001E-2</v>
      </c>
      <c r="I4" s="14">
        <v>8.9052999999999993E-2</v>
      </c>
      <c r="J4" s="14">
        <v>1.78535</v>
      </c>
      <c r="K4" s="73">
        <v>2.6580000000000002E-3</v>
      </c>
    </row>
    <row r="5" spans="1:13" x14ac:dyDescent="0.2">
      <c r="A5" s="237"/>
      <c r="B5" s="17" t="s">
        <v>150</v>
      </c>
      <c r="C5" s="74">
        <v>6.7879930000000002</v>
      </c>
      <c r="D5" s="18">
        <v>2.1367699999999998</v>
      </c>
      <c r="E5" s="18">
        <v>0.216696</v>
      </c>
      <c r="F5" s="18">
        <v>1.2667010000000001</v>
      </c>
      <c r="G5" s="18">
        <v>1.0709169999999999</v>
      </c>
      <c r="H5" s="18">
        <v>1.1101E-2</v>
      </c>
      <c r="I5" s="18">
        <v>3.3589000000000001E-2</v>
      </c>
      <c r="J5" s="18">
        <v>2.0522179999999999</v>
      </c>
      <c r="K5" s="75">
        <v>0</v>
      </c>
    </row>
    <row r="6" spans="1:13" x14ac:dyDescent="0.2">
      <c r="A6" s="237"/>
      <c r="B6" s="20" t="s">
        <v>108</v>
      </c>
      <c r="C6" s="76">
        <v>3.1798479999999998</v>
      </c>
      <c r="D6" s="21">
        <v>2.290038</v>
      </c>
      <c r="E6" s="21">
        <v>6.2430000000000003E-3</v>
      </c>
      <c r="F6" s="21">
        <v>4.6135000000000002E-2</v>
      </c>
      <c r="G6" s="21">
        <v>0.25786300000000001</v>
      </c>
      <c r="H6" s="21">
        <v>0</v>
      </c>
      <c r="I6" s="21">
        <v>8.4820000000000007E-2</v>
      </c>
      <c r="J6" s="21">
        <v>0.49464000000000002</v>
      </c>
      <c r="K6" s="53" t="s">
        <v>197</v>
      </c>
    </row>
    <row r="7" spans="1:13" x14ac:dyDescent="0.2">
      <c r="A7" s="237"/>
      <c r="B7" s="20" t="s">
        <v>109</v>
      </c>
      <c r="C7" s="76">
        <v>4.5595679999999996</v>
      </c>
      <c r="D7" s="21">
        <v>2.2061350000000002</v>
      </c>
      <c r="E7" s="21">
        <v>5.5968999999999998E-2</v>
      </c>
      <c r="F7" s="21">
        <v>8.8994000000000004E-2</v>
      </c>
      <c r="G7" s="21">
        <v>0.67176999999999998</v>
      </c>
      <c r="H7" s="21">
        <v>3.4665000000000001E-2</v>
      </c>
      <c r="I7" s="21">
        <v>0.16034599999999999</v>
      </c>
      <c r="J7" s="21">
        <v>1.34169</v>
      </c>
      <c r="K7" s="53">
        <v>0</v>
      </c>
    </row>
    <row r="8" spans="1:13" x14ac:dyDescent="0.2">
      <c r="A8" s="237"/>
      <c r="B8" s="20" t="s">
        <v>110</v>
      </c>
      <c r="C8" s="76">
        <v>5.7677509999999996</v>
      </c>
      <c r="D8" s="21">
        <v>1.6790849999999999</v>
      </c>
      <c r="E8" s="21">
        <v>0.74519400000000002</v>
      </c>
      <c r="F8" s="21">
        <v>0.35500900000000002</v>
      </c>
      <c r="G8" s="21">
        <v>1.2593970000000001</v>
      </c>
      <c r="H8" s="21">
        <v>1.5963999999999999E-2</v>
      </c>
      <c r="I8" s="21">
        <v>1.045226</v>
      </c>
      <c r="J8" s="21">
        <v>0.66787700000000005</v>
      </c>
      <c r="K8" s="53">
        <v>0</v>
      </c>
    </row>
    <row r="9" spans="1:13" ht="12.75" customHeight="1" x14ac:dyDescent="0.2">
      <c r="A9" s="237"/>
      <c r="B9" s="20" t="s">
        <v>137</v>
      </c>
      <c r="C9" s="76">
        <v>6.1388109999999996</v>
      </c>
      <c r="D9" s="21">
        <v>1.9674590000000001</v>
      </c>
      <c r="E9" s="21">
        <v>0.603433</v>
      </c>
      <c r="F9" s="21">
        <v>1.453549</v>
      </c>
      <c r="G9" s="21">
        <v>0.98830499999999999</v>
      </c>
      <c r="H9" s="21">
        <v>1.1181E-2</v>
      </c>
      <c r="I9" s="21">
        <v>0.15842600000000001</v>
      </c>
      <c r="J9" s="21">
        <v>0.956457</v>
      </c>
      <c r="K9" s="53">
        <v>0</v>
      </c>
      <c r="M9" s="190"/>
    </row>
    <row r="10" spans="1:13" x14ac:dyDescent="0.2">
      <c r="A10" s="237"/>
      <c r="B10" s="20" t="s">
        <v>111</v>
      </c>
      <c r="C10" s="76">
        <v>4.1563040000000004</v>
      </c>
      <c r="D10" s="21">
        <v>1.9113450000000001</v>
      </c>
      <c r="E10" s="21">
        <v>0.23593900000000001</v>
      </c>
      <c r="F10" s="21">
        <v>1.0225789999999999</v>
      </c>
      <c r="G10" s="21">
        <v>0.53105999999999998</v>
      </c>
      <c r="H10" s="21">
        <v>2.6971999999999999E-2</v>
      </c>
      <c r="I10" s="21">
        <v>3.7185000000000003E-2</v>
      </c>
      <c r="J10" s="21">
        <v>0.39122499999999999</v>
      </c>
      <c r="K10" s="53">
        <v>0</v>
      </c>
    </row>
    <row r="11" spans="1:13" x14ac:dyDescent="0.2">
      <c r="A11" s="237"/>
      <c r="B11" s="20" t="s">
        <v>112</v>
      </c>
      <c r="C11" s="76">
        <v>2.219954</v>
      </c>
      <c r="D11" s="21">
        <v>1.032092</v>
      </c>
      <c r="E11" s="21">
        <v>0.10680099999999999</v>
      </c>
      <c r="F11" s="21">
        <v>0.31679000000000002</v>
      </c>
      <c r="G11" s="21">
        <v>7.4668999999999999E-2</v>
      </c>
      <c r="H11" s="21">
        <v>3.1000000000000001E-5</v>
      </c>
      <c r="I11" s="21">
        <v>2.5569999999999998E-3</v>
      </c>
      <c r="J11" s="21">
        <v>0.68701299999999998</v>
      </c>
      <c r="K11" s="53">
        <v>0</v>
      </c>
    </row>
    <row r="12" spans="1:13" x14ac:dyDescent="0.2">
      <c r="A12" s="237"/>
      <c r="B12" s="20" t="s">
        <v>113</v>
      </c>
      <c r="C12" s="77">
        <v>8.1990470000000002</v>
      </c>
      <c r="D12" s="21">
        <v>1.5049049999999999</v>
      </c>
      <c r="E12" s="21">
        <v>7.1050000000000002E-3</v>
      </c>
      <c r="F12" s="21">
        <v>2.7025239999999999</v>
      </c>
      <c r="G12" s="21">
        <v>0</v>
      </c>
      <c r="H12" s="21">
        <v>0.46892299999999998</v>
      </c>
      <c r="I12" s="21">
        <v>0</v>
      </c>
      <c r="J12" s="21">
        <v>3.51559</v>
      </c>
      <c r="K12" s="53">
        <v>0</v>
      </c>
    </row>
    <row r="13" spans="1:13" x14ac:dyDescent="0.2">
      <c r="A13" s="237"/>
      <c r="B13" s="20" t="s">
        <v>132</v>
      </c>
      <c r="C13" s="77">
        <v>5.6585890000000001</v>
      </c>
      <c r="D13" s="21">
        <v>1.3832789999999999</v>
      </c>
      <c r="E13" s="21">
        <v>0.116797</v>
      </c>
      <c r="F13" s="21">
        <v>1.0691280000000001</v>
      </c>
      <c r="G13" s="21">
        <v>0.54173899999999997</v>
      </c>
      <c r="H13" s="21">
        <v>2.7831000000000002E-2</v>
      </c>
      <c r="I13" s="21">
        <v>3.2103E-2</v>
      </c>
      <c r="J13" s="21">
        <v>2.4877129999999998</v>
      </c>
      <c r="K13" s="53">
        <v>0</v>
      </c>
    </row>
    <row r="14" spans="1:13" x14ac:dyDescent="0.2">
      <c r="A14" s="237"/>
      <c r="B14" s="20" t="s">
        <v>133</v>
      </c>
      <c r="C14" s="77">
        <v>6.2090639999999997</v>
      </c>
      <c r="D14" s="21">
        <v>1.6333299999999999</v>
      </c>
      <c r="E14" s="21">
        <v>0.22037599999999999</v>
      </c>
      <c r="F14" s="21">
        <v>1.8648659999999999</v>
      </c>
      <c r="G14" s="21">
        <v>0.669346</v>
      </c>
      <c r="H14" s="21">
        <v>1.06E-4</v>
      </c>
      <c r="I14" s="21">
        <v>2.1718999999999999E-2</v>
      </c>
      <c r="J14" s="21">
        <v>1.79932</v>
      </c>
      <c r="K14" s="53">
        <v>0</v>
      </c>
    </row>
    <row r="15" spans="1:13" x14ac:dyDescent="0.2">
      <c r="A15" s="237"/>
      <c r="B15" s="20" t="s">
        <v>131</v>
      </c>
      <c r="C15" s="77">
        <v>4.8387079999999996</v>
      </c>
      <c r="D15" s="21">
        <v>2.5041359999999999</v>
      </c>
      <c r="E15" s="21">
        <v>2.6075000000000001E-2</v>
      </c>
      <c r="F15" s="21">
        <v>0.277223</v>
      </c>
      <c r="G15" s="21">
        <v>1.7027E-2</v>
      </c>
      <c r="H15" s="21">
        <v>0.23508100000000001</v>
      </c>
      <c r="I15" s="21">
        <v>4.4218E-2</v>
      </c>
      <c r="J15" s="21">
        <v>1.734947</v>
      </c>
      <c r="K15" s="53">
        <v>0</v>
      </c>
    </row>
    <row r="16" spans="1:13" x14ac:dyDescent="0.2">
      <c r="A16" s="237"/>
      <c r="B16" s="20" t="s">
        <v>114</v>
      </c>
      <c r="C16" s="77">
        <v>7.4048389999999999</v>
      </c>
      <c r="D16" s="21">
        <v>1.923111</v>
      </c>
      <c r="E16" s="21">
        <v>6.9766999999999996E-2</v>
      </c>
      <c r="F16" s="21">
        <v>0.89594099999999999</v>
      </c>
      <c r="G16" s="21">
        <v>0.557477</v>
      </c>
      <c r="H16" s="21">
        <v>1.2057999999999999E-2</v>
      </c>
      <c r="I16" s="21">
        <v>0.19264400000000001</v>
      </c>
      <c r="J16" s="21">
        <v>3.753841</v>
      </c>
      <c r="K16" s="53">
        <v>0</v>
      </c>
    </row>
    <row r="17" spans="1:11" x14ac:dyDescent="0.2">
      <c r="A17" s="237"/>
      <c r="B17" s="20" t="s">
        <v>115</v>
      </c>
      <c r="C17" s="77">
        <v>5.6665619999999999</v>
      </c>
      <c r="D17" s="21">
        <v>2.7259099999999998</v>
      </c>
      <c r="E17" s="21">
        <v>4.5629000000000003E-2</v>
      </c>
      <c r="F17" s="21">
        <v>0.963306</v>
      </c>
      <c r="G17" s="21">
        <v>0.49808599999999997</v>
      </c>
      <c r="H17" s="21">
        <v>6.0629999999999998E-3</v>
      </c>
      <c r="I17" s="21">
        <v>7.3069999999999996E-2</v>
      </c>
      <c r="J17" s="21">
        <v>1.3545</v>
      </c>
      <c r="K17" s="53">
        <v>0</v>
      </c>
    </row>
    <row r="18" spans="1:11" x14ac:dyDescent="0.2">
      <c r="A18" s="237"/>
      <c r="B18" s="20" t="s">
        <v>116</v>
      </c>
      <c r="C18" s="77">
        <v>3.8807200000000002</v>
      </c>
      <c r="D18" s="21">
        <v>2.4584579999999998</v>
      </c>
      <c r="E18" s="21">
        <v>1.63E-4</v>
      </c>
      <c r="F18" s="21">
        <v>0.161026</v>
      </c>
      <c r="G18" s="21">
        <v>0.43262800000000001</v>
      </c>
      <c r="H18" s="21">
        <v>1.4607E-2</v>
      </c>
      <c r="I18" s="21">
        <v>6.8929999999999998E-3</v>
      </c>
      <c r="J18" s="21">
        <v>0.80694600000000005</v>
      </c>
      <c r="K18" s="53">
        <v>0</v>
      </c>
    </row>
    <row r="19" spans="1:11" x14ac:dyDescent="0.2">
      <c r="A19" s="237"/>
      <c r="B19" s="20" t="s">
        <v>117</v>
      </c>
      <c r="C19" s="77">
        <v>3.429519</v>
      </c>
      <c r="D19" s="21">
        <v>1.809688</v>
      </c>
      <c r="E19" s="21">
        <v>6.9710999999999995E-2</v>
      </c>
      <c r="F19" s="21">
        <v>0.506606</v>
      </c>
      <c r="G19" s="21">
        <v>0.37323400000000001</v>
      </c>
      <c r="H19" s="21" t="s">
        <v>197</v>
      </c>
      <c r="I19" s="21">
        <v>4.1100000000000002E-4</v>
      </c>
      <c r="J19" s="21">
        <v>0.66986900000000005</v>
      </c>
      <c r="K19" s="53">
        <v>0</v>
      </c>
    </row>
    <row r="20" spans="1:11" x14ac:dyDescent="0.2">
      <c r="A20" s="237"/>
      <c r="B20" s="20" t="s">
        <v>118</v>
      </c>
      <c r="C20" s="77">
        <v>5.6480439999999996</v>
      </c>
      <c r="D20" s="21">
        <v>2.3648169999999999</v>
      </c>
      <c r="E20" s="21">
        <v>0.54958600000000002</v>
      </c>
      <c r="F20" s="21">
        <v>1.8110409999999999</v>
      </c>
      <c r="G20" s="21">
        <v>0.45054300000000003</v>
      </c>
      <c r="H20" s="21">
        <v>6.4199999999999999E-4</v>
      </c>
      <c r="I20" s="21">
        <v>4.8710999999999997E-2</v>
      </c>
      <c r="J20" s="21">
        <v>0.42270400000000002</v>
      </c>
      <c r="K20" s="53">
        <v>0</v>
      </c>
    </row>
    <row r="21" spans="1:11" x14ac:dyDescent="0.2">
      <c r="A21" s="237"/>
      <c r="B21" s="20" t="s">
        <v>119</v>
      </c>
      <c r="C21" s="77">
        <v>10.255915999999999</v>
      </c>
      <c r="D21" s="21">
        <v>3.5135830000000001</v>
      </c>
      <c r="E21" s="21">
        <v>6.3090000000000004E-3</v>
      </c>
      <c r="F21" s="21">
        <v>1.319197</v>
      </c>
      <c r="G21" s="21">
        <v>0.26639800000000002</v>
      </c>
      <c r="H21" s="21">
        <v>9.5530000000000007E-3</v>
      </c>
      <c r="I21" s="21">
        <v>0.15990699999999999</v>
      </c>
      <c r="J21" s="21">
        <v>4.980969</v>
      </c>
      <c r="K21" s="53">
        <v>0</v>
      </c>
    </row>
    <row r="22" spans="1:11" x14ac:dyDescent="0.2">
      <c r="A22" s="237"/>
      <c r="B22" s="20" t="s">
        <v>120</v>
      </c>
      <c r="C22" s="77">
        <v>4.8736069999999998</v>
      </c>
      <c r="D22" s="21">
        <v>2.623319</v>
      </c>
      <c r="E22" s="21">
        <v>1.0786E-2</v>
      </c>
      <c r="F22" s="21">
        <v>0.70258200000000004</v>
      </c>
      <c r="G22" s="21">
        <v>1.694E-3</v>
      </c>
      <c r="H22" s="21">
        <v>5.2266E-2</v>
      </c>
      <c r="I22" s="21">
        <v>0.25799299999999997</v>
      </c>
      <c r="J22" s="21">
        <v>1.224966</v>
      </c>
      <c r="K22" s="53">
        <v>0</v>
      </c>
    </row>
    <row r="23" spans="1:11" x14ac:dyDescent="0.2">
      <c r="A23" s="237"/>
      <c r="B23" s="20" t="s">
        <v>121</v>
      </c>
      <c r="C23" s="77">
        <v>3.5779350000000001</v>
      </c>
      <c r="D23" s="21">
        <v>1.556764</v>
      </c>
      <c r="E23" s="21">
        <v>0.39752799999999999</v>
      </c>
      <c r="F23" s="21">
        <v>0.437336</v>
      </c>
      <c r="G23" s="21">
        <v>0.49391200000000002</v>
      </c>
      <c r="H23" s="21">
        <v>4.6829999999999997E-3</v>
      </c>
      <c r="I23" s="21">
        <v>6.6499999999999997E-3</v>
      </c>
      <c r="J23" s="21">
        <v>0.68106100000000003</v>
      </c>
      <c r="K23" s="53">
        <v>0</v>
      </c>
    </row>
    <row r="24" spans="1:11" x14ac:dyDescent="0.2">
      <c r="A24" s="237"/>
      <c r="B24" s="20" t="s">
        <v>122</v>
      </c>
      <c r="C24" s="77">
        <v>5.6637519999999997</v>
      </c>
      <c r="D24" s="21">
        <v>2.084667</v>
      </c>
      <c r="E24" s="21">
        <v>0.15965299999999999</v>
      </c>
      <c r="F24" s="21">
        <v>1.4525889999999999</v>
      </c>
      <c r="G24" s="21">
        <v>0.52493199999999995</v>
      </c>
      <c r="H24" s="21">
        <v>9.4700000000000003E-4</v>
      </c>
      <c r="I24" s="21">
        <v>3.7379999999999997E-2</v>
      </c>
      <c r="J24" s="21">
        <v>1.4035850000000001</v>
      </c>
      <c r="K24" s="53">
        <v>0</v>
      </c>
    </row>
    <row r="25" spans="1:11" x14ac:dyDescent="0.2">
      <c r="A25" s="237"/>
      <c r="B25" s="20" t="s">
        <v>123</v>
      </c>
      <c r="C25" s="77">
        <v>4.8933689999999999</v>
      </c>
      <c r="D25" s="21">
        <v>2.3268810000000002</v>
      </c>
      <c r="E25" s="21">
        <v>3.3860000000000001E-2</v>
      </c>
      <c r="F25" s="21">
        <v>8.4599999999999995E-2</v>
      </c>
      <c r="G25" s="21">
        <v>0.13320399999999999</v>
      </c>
      <c r="H25" s="21">
        <v>1.905E-3</v>
      </c>
      <c r="I25" s="21">
        <v>6.9188E-2</v>
      </c>
      <c r="J25" s="21">
        <v>2.2437320000000001</v>
      </c>
      <c r="K25" s="53">
        <v>0</v>
      </c>
    </row>
    <row r="26" spans="1:11" x14ac:dyDescent="0.2">
      <c r="A26" s="237"/>
      <c r="B26" s="20" t="s">
        <v>139</v>
      </c>
      <c r="C26" s="77">
        <v>5.7538919999999996</v>
      </c>
      <c r="D26" s="21">
        <v>2.933408</v>
      </c>
      <c r="E26" s="21">
        <v>1.1689999999999999E-3</v>
      </c>
      <c r="F26" s="21">
        <v>0.19518099999999999</v>
      </c>
      <c r="G26" s="21">
        <v>0.321575</v>
      </c>
      <c r="H26" s="21">
        <v>1.3993E-2</v>
      </c>
      <c r="I26" s="21">
        <v>4.8716000000000002E-2</v>
      </c>
      <c r="J26" s="21">
        <v>2.2398500000000001</v>
      </c>
      <c r="K26" s="53" t="s">
        <v>197</v>
      </c>
    </row>
    <row r="27" spans="1:11" x14ac:dyDescent="0.2">
      <c r="A27" s="237"/>
      <c r="B27" s="20" t="s">
        <v>124</v>
      </c>
      <c r="C27" s="77">
        <v>5.3548770000000001</v>
      </c>
      <c r="D27" s="21">
        <v>2.8858299999999999</v>
      </c>
      <c r="E27" s="21">
        <v>3.2757000000000001E-2</v>
      </c>
      <c r="F27" s="21">
        <v>0.28924499999999997</v>
      </c>
      <c r="G27" s="21">
        <v>2.0211E-2</v>
      </c>
      <c r="H27" s="21">
        <v>0.110878</v>
      </c>
      <c r="I27" s="21">
        <v>0</v>
      </c>
      <c r="J27" s="21">
        <v>2.0159560000000001</v>
      </c>
      <c r="K27" s="53">
        <v>0</v>
      </c>
    </row>
    <row r="28" spans="1:11" x14ac:dyDescent="0.2">
      <c r="A28" s="237"/>
      <c r="B28" s="20" t="s">
        <v>125</v>
      </c>
      <c r="C28" s="76">
        <v>4.5723399999999996</v>
      </c>
      <c r="D28" s="21">
        <v>2.0024690000000001</v>
      </c>
      <c r="E28" s="21">
        <v>3.7128000000000001E-2</v>
      </c>
      <c r="F28" s="21">
        <v>0.45385599999999998</v>
      </c>
      <c r="G28" s="21">
        <v>0.59530099999999997</v>
      </c>
      <c r="H28" s="21">
        <v>9.2239999999999996E-3</v>
      </c>
      <c r="I28" s="21">
        <v>0.24060300000000001</v>
      </c>
      <c r="J28" s="21">
        <v>1.2337610000000001</v>
      </c>
      <c r="K28" s="53">
        <v>0</v>
      </c>
    </row>
    <row r="29" spans="1:11" x14ac:dyDescent="0.2">
      <c r="A29" s="237"/>
      <c r="B29" s="20" t="s">
        <v>190</v>
      </c>
      <c r="C29" s="76">
        <v>5.5094919999999998</v>
      </c>
      <c r="D29" s="21">
        <v>3.0082460000000002</v>
      </c>
      <c r="E29" s="21">
        <v>3.0300000000000001E-2</v>
      </c>
      <c r="F29" s="21">
        <v>0.33045400000000003</v>
      </c>
      <c r="G29" s="21">
        <v>0.43635000000000002</v>
      </c>
      <c r="H29" s="21">
        <v>5.6308999999999998E-2</v>
      </c>
      <c r="I29" s="21">
        <v>0.16856699999999999</v>
      </c>
      <c r="J29" s="21">
        <v>1.163645</v>
      </c>
      <c r="K29" s="53">
        <v>0.31562200000000001</v>
      </c>
    </row>
    <row r="30" spans="1:11" x14ac:dyDescent="0.2">
      <c r="A30" s="237"/>
      <c r="B30" s="22" t="s">
        <v>126</v>
      </c>
      <c r="C30" s="78">
        <v>6.6342350000000003</v>
      </c>
      <c r="D30" s="23">
        <v>1.5206280000000001</v>
      </c>
      <c r="E30" s="23">
        <v>0.25991500000000001</v>
      </c>
      <c r="F30" s="23">
        <v>2.7025239999999999</v>
      </c>
      <c r="G30" s="23">
        <v>0.84682999999999997</v>
      </c>
      <c r="H30" s="23">
        <v>3.6292999999999999E-2</v>
      </c>
      <c r="I30" s="23">
        <v>1.8329999999999999E-2</v>
      </c>
      <c r="J30" s="23">
        <v>1.249716</v>
      </c>
      <c r="K30" s="79">
        <v>0</v>
      </c>
    </row>
    <row r="31" spans="1:11" x14ac:dyDescent="0.2">
      <c r="A31" s="237"/>
      <c r="B31" s="24" t="s">
        <v>127</v>
      </c>
      <c r="C31" s="80">
        <v>5.1970789999999996</v>
      </c>
      <c r="D31" s="25">
        <v>1.5686370000000001</v>
      </c>
      <c r="E31" s="25">
        <v>0.70709900000000003</v>
      </c>
      <c r="F31" s="25">
        <v>0.629251</v>
      </c>
      <c r="G31" s="25">
        <v>1.4271400000000001</v>
      </c>
      <c r="H31" s="25">
        <v>2.0900000000000001E-4</v>
      </c>
      <c r="I31" s="25">
        <v>5.4698999999999998E-2</v>
      </c>
      <c r="J31" s="25">
        <v>0.81004299999999996</v>
      </c>
      <c r="K31" s="81">
        <v>0</v>
      </c>
    </row>
    <row r="32" spans="1:11" x14ac:dyDescent="0.2">
      <c r="A32" s="237"/>
      <c r="B32" s="26" t="s">
        <v>128</v>
      </c>
      <c r="C32" s="78">
        <v>8.7835479999999997</v>
      </c>
      <c r="D32" s="23">
        <v>1.2941800000000001</v>
      </c>
      <c r="E32" s="23">
        <v>0.34270899999999999</v>
      </c>
      <c r="F32" s="23">
        <v>1.22709</v>
      </c>
      <c r="G32" s="23">
        <v>8.3617999999999998E-2</v>
      </c>
      <c r="H32" s="23">
        <v>0</v>
      </c>
      <c r="I32" s="23">
        <v>0.22827500000000001</v>
      </c>
      <c r="J32" s="23">
        <v>5.6076750000000004</v>
      </c>
      <c r="K32" s="79">
        <v>0</v>
      </c>
    </row>
    <row r="33" spans="1:11" x14ac:dyDescent="0.2">
      <c r="A33" s="237"/>
      <c r="B33" s="27" t="s">
        <v>129</v>
      </c>
      <c r="C33" s="82">
        <v>5.029776</v>
      </c>
      <c r="D33" s="38">
        <v>1.79057</v>
      </c>
      <c r="E33" s="38">
        <v>1.001968</v>
      </c>
      <c r="F33" s="38">
        <v>0.58664400000000005</v>
      </c>
      <c r="G33" s="38">
        <v>0.45325399999999999</v>
      </c>
      <c r="H33" s="38">
        <v>9.3599000000000002E-2</v>
      </c>
      <c r="I33" s="38">
        <v>1.9112000000000001E-2</v>
      </c>
      <c r="J33" s="38">
        <v>1.0846290000000001</v>
      </c>
      <c r="K33" s="83">
        <v>0</v>
      </c>
    </row>
    <row r="34" spans="1:11" x14ac:dyDescent="0.2">
      <c r="A34" s="238"/>
      <c r="B34" s="24" t="s">
        <v>130</v>
      </c>
      <c r="C34" s="84">
        <v>4.2130369999999999</v>
      </c>
      <c r="D34" s="85">
        <v>0.77604700000000004</v>
      </c>
      <c r="E34" s="85">
        <v>0.410383</v>
      </c>
      <c r="F34" s="85">
        <v>1.2912239999999999</v>
      </c>
      <c r="G34" s="85">
        <v>1.4125220000000001</v>
      </c>
      <c r="H34" s="85">
        <v>1.358E-3</v>
      </c>
      <c r="I34" s="85">
        <v>0</v>
      </c>
      <c r="J34" s="85">
        <v>0.32150200000000001</v>
      </c>
      <c r="K34" s="86">
        <v>0</v>
      </c>
    </row>
    <row r="35" spans="1:11" x14ac:dyDescent="0.2">
      <c r="A35" s="236" t="s">
        <v>25</v>
      </c>
      <c r="B35" s="28" t="s">
        <v>144</v>
      </c>
      <c r="C35" s="72">
        <v>12.001872000000001</v>
      </c>
      <c r="D35" s="14">
        <v>3.8085149999999999</v>
      </c>
      <c r="E35" s="14">
        <v>0.59497500000000003</v>
      </c>
      <c r="F35" s="14">
        <v>2.327369</v>
      </c>
      <c r="G35" s="14">
        <v>1.3820570000000001</v>
      </c>
      <c r="H35" s="14">
        <v>3.9276999999999999E-2</v>
      </c>
      <c r="I35" s="14">
        <v>0.221329</v>
      </c>
      <c r="J35" s="14">
        <v>3.623745</v>
      </c>
      <c r="K35" s="73">
        <v>4.6030000000000003E-3</v>
      </c>
    </row>
    <row r="36" spans="1:11" x14ac:dyDescent="0.2">
      <c r="A36" s="237"/>
      <c r="B36" s="30" t="s">
        <v>145</v>
      </c>
      <c r="C36" s="72">
        <v>12.036075</v>
      </c>
      <c r="D36" s="14">
        <v>3.642639</v>
      </c>
      <c r="E36" s="14">
        <v>0.59428000000000003</v>
      </c>
      <c r="F36" s="14">
        <v>2.5858940000000001</v>
      </c>
      <c r="G36" s="14">
        <v>1.3841589999999999</v>
      </c>
      <c r="H36" s="14">
        <v>3.7992999999999999E-2</v>
      </c>
      <c r="I36" s="14">
        <v>0.17985999999999999</v>
      </c>
      <c r="J36" s="14">
        <v>3.6058829999999999</v>
      </c>
      <c r="K36" s="73">
        <v>5.3680000000000004E-3</v>
      </c>
    </row>
    <row r="37" spans="1:11" x14ac:dyDescent="0.2">
      <c r="A37" s="237"/>
      <c r="B37" s="27" t="s">
        <v>150</v>
      </c>
      <c r="C37" s="74">
        <v>12.745253999999999</v>
      </c>
      <c r="D37" s="18">
        <v>4.0120370000000003</v>
      </c>
      <c r="E37" s="18">
        <v>0.40687099999999998</v>
      </c>
      <c r="F37" s="18">
        <v>2.3783799999999999</v>
      </c>
      <c r="G37" s="18">
        <v>2.0107729999999999</v>
      </c>
      <c r="H37" s="18">
        <v>2.0844000000000001E-2</v>
      </c>
      <c r="I37" s="18">
        <v>6.3067999999999999E-2</v>
      </c>
      <c r="J37" s="18">
        <v>3.853281</v>
      </c>
      <c r="K37" s="75">
        <v>0</v>
      </c>
    </row>
    <row r="38" spans="1:11" x14ac:dyDescent="0.2">
      <c r="A38" s="237"/>
      <c r="B38" s="20" t="s">
        <v>108</v>
      </c>
      <c r="C38" s="76">
        <v>8.1970569999999991</v>
      </c>
      <c r="D38" s="21">
        <v>5.9032920000000004</v>
      </c>
      <c r="E38" s="21">
        <v>1.6091999999999999E-2</v>
      </c>
      <c r="F38" s="21">
        <v>0.11892800000000001</v>
      </c>
      <c r="G38" s="21">
        <v>0.66472200000000004</v>
      </c>
      <c r="H38" s="21">
        <v>0</v>
      </c>
      <c r="I38" s="21">
        <v>0.21864900000000001</v>
      </c>
      <c r="J38" s="21">
        <v>1.2750889999999999</v>
      </c>
      <c r="K38" s="53" t="s">
        <v>197</v>
      </c>
    </row>
    <row r="39" spans="1:11" x14ac:dyDescent="0.2">
      <c r="A39" s="237"/>
      <c r="B39" s="20" t="s">
        <v>109</v>
      </c>
      <c r="C39" s="76">
        <v>10.386891</v>
      </c>
      <c r="D39" s="21">
        <v>5.0256689999999997</v>
      </c>
      <c r="E39" s="21">
        <v>0.127499</v>
      </c>
      <c r="F39" s="21">
        <v>0.20273099999999999</v>
      </c>
      <c r="G39" s="21">
        <v>1.530321</v>
      </c>
      <c r="H39" s="21">
        <v>7.8968999999999998E-2</v>
      </c>
      <c r="I39" s="21">
        <v>0.36527500000000002</v>
      </c>
      <c r="J39" s="21">
        <v>3.0564260000000001</v>
      </c>
      <c r="K39" s="53">
        <v>0</v>
      </c>
    </row>
    <row r="40" spans="1:11" x14ac:dyDescent="0.2">
      <c r="A40" s="237"/>
      <c r="B40" s="20" t="s">
        <v>110</v>
      </c>
      <c r="C40" s="76">
        <v>12.315720000000001</v>
      </c>
      <c r="D40" s="21">
        <v>3.5853039999999998</v>
      </c>
      <c r="E40" s="21">
        <v>1.5911919999999999</v>
      </c>
      <c r="F40" s="21">
        <v>0.75804000000000005</v>
      </c>
      <c r="G40" s="21">
        <v>2.6891560000000001</v>
      </c>
      <c r="H40" s="21">
        <v>3.4086999999999999E-2</v>
      </c>
      <c r="I40" s="21">
        <v>2.2318419999999999</v>
      </c>
      <c r="J40" s="21">
        <v>1.426099</v>
      </c>
      <c r="K40" s="53">
        <v>0</v>
      </c>
    </row>
    <row r="41" spans="1:11" x14ac:dyDescent="0.2">
      <c r="A41" s="237"/>
      <c r="B41" s="20" t="s">
        <v>137</v>
      </c>
      <c r="C41" s="76">
        <v>12.688731000000001</v>
      </c>
      <c r="D41" s="21">
        <v>4.0666779999999996</v>
      </c>
      <c r="E41" s="21">
        <v>1.2472780000000001</v>
      </c>
      <c r="F41" s="21">
        <v>3.0044400000000002</v>
      </c>
      <c r="G41" s="21">
        <v>2.0427960000000001</v>
      </c>
      <c r="H41" s="21">
        <v>2.3111E-2</v>
      </c>
      <c r="I41" s="21">
        <v>0.32746199999999998</v>
      </c>
      <c r="J41" s="21">
        <v>1.9769680000000001</v>
      </c>
      <c r="K41" s="53">
        <v>0</v>
      </c>
    </row>
    <row r="42" spans="1:11" x14ac:dyDescent="0.2">
      <c r="A42" s="237"/>
      <c r="B42" s="20" t="s">
        <v>111</v>
      </c>
      <c r="C42" s="76">
        <v>9.6078060000000001</v>
      </c>
      <c r="D42" s="21">
        <v>4.4183079999999997</v>
      </c>
      <c r="E42" s="21">
        <v>0.54540299999999997</v>
      </c>
      <c r="F42" s="21">
        <v>2.3638159999999999</v>
      </c>
      <c r="G42" s="21">
        <v>1.2276100000000001</v>
      </c>
      <c r="H42" s="21">
        <v>6.2349000000000002E-2</v>
      </c>
      <c r="I42" s="21">
        <v>8.5957000000000006E-2</v>
      </c>
      <c r="J42" s="21">
        <v>0.90436399999999995</v>
      </c>
      <c r="K42" s="53">
        <v>0</v>
      </c>
    </row>
    <row r="43" spans="1:11" x14ac:dyDescent="0.2">
      <c r="A43" s="237"/>
      <c r="B43" s="20" t="s">
        <v>112</v>
      </c>
      <c r="C43" s="76">
        <v>9.7667739999999998</v>
      </c>
      <c r="D43" s="21">
        <v>4.5407289999999998</v>
      </c>
      <c r="E43" s="21">
        <v>0.46987699999999999</v>
      </c>
      <c r="F43" s="21">
        <v>1.3937299999999999</v>
      </c>
      <c r="G43" s="21">
        <v>0.32850699999999999</v>
      </c>
      <c r="H43" s="21">
        <v>1.3799999999999999E-4</v>
      </c>
      <c r="I43" s="21">
        <v>1.1251000000000001E-2</v>
      </c>
      <c r="J43" s="21">
        <v>3.0225420000000001</v>
      </c>
      <c r="K43" s="53">
        <v>0</v>
      </c>
    </row>
    <row r="44" spans="1:11" x14ac:dyDescent="0.2">
      <c r="A44" s="237"/>
      <c r="B44" s="20" t="s">
        <v>113</v>
      </c>
      <c r="C44" s="77">
        <v>16.548213000000001</v>
      </c>
      <c r="D44" s="21">
        <v>3.0373640000000002</v>
      </c>
      <c r="E44" s="21">
        <v>1.434E-2</v>
      </c>
      <c r="F44" s="21">
        <v>5.454529</v>
      </c>
      <c r="G44" s="21">
        <v>0</v>
      </c>
      <c r="H44" s="21">
        <v>0.94643200000000005</v>
      </c>
      <c r="I44" s="21">
        <v>0</v>
      </c>
      <c r="J44" s="21">
        <v>7.095548</v>
      </c>
      <c r="K44" s="53">
        <v>0</v>
      </c>
    </row>
    <row r="45" spans="1:11" x14ac:dyDescent="0.2">
      <c r="A45" s="237"/>
      <c r="B45" s="20" t="s">
        <v>132</v>
      </c>
      <c r="C45" s="77">
        <v>12.450804</v>
      </c>
      <c r="D45" s="21">
        <v>3.0436800000000002</v>
      </c>
      <c r="E45" s="21">
        <v>0.25699300000000003</v>
      </c>
      <c r="F45" s="21">
        <v>2.3524419999999999</v>
      </c>
      <c r="G45" s="21">
        <v>1.192008</v>
      </c>
      <c r="H45" s="21">
        <v>6.1238000000000001E-2</v>
      </c>
      <c r="I45" s="21">
        <v>7.0636000000000004E-2</v>
      </c>
      <c r="J45" s="21">
        <v>5.4738069999999999</v>
      </c>
      <c r="K45" s="53">
        <v>0</v>
      </c>
    </row>
    <row r="46" spans="1:11" x14ac:dyDescent="0.2">
      <c r="A46" s="237"/>
      <c r="B46" s="20" t="s">
        <v>133</v>
      </c>
      <c r="C46" s="77">
        <v>10.885807</v>
      </c>
      <c r="D46" s="21">
        <v>2.863575</v>
      </c>
      <c r="E46" s="21">
        <v>0.38636500000000001</v>
      </c>
      <c r="F46" s="21">
        <v>3.2695059999999998</v>
      </c>
      <c r="G46" s="21">
        <v>1.1735070000000001</v>
      </c>
      <c r="H46" s="21">
        <v>1.8599999999999999E-4</v>
      </c>
      <c r="I46" s="21">
        <v>3.8077E-2</v>
      </c>
      <c r="J46" s="21">
        <v>3.1545909999999999</v>
      </c>
      <c r="K46" s="53">
        <v>0</v>
      </c>
    </row>
    <row r="47" spans="1:11" x14ac:dyDescent="0.2">
      <c r="A47" s="237"/>
      <c r="B47" s="20" t="s">
        <v>131</v>
      </c>
      <c r="C47" s="77">
        <v>10.380015</v>
      </c>
      <c r="D47" s="21">
        <v>5.3718830000000004</v>
      </c>
      <c r="E47" s="21">
        <v>5.5936E-2</v>
      </c>
      <c r="F47" s="21">
        <v>0.59470000000000001</v>
      </c>
      <c r="G47" s="21">
        <v>3.6526999999999997E-2</v>
      </c>
      <c r="H47" s="21">
        <v>0.504297</v>
      </c>
      <c r="I47" s="21">
        <v>9.4857999999999998E-2</v>
      </c>
      <c r="J47" s="21">
        <v>3.721816</v>
      </c>
      <c r="K47" s="53">
        <v>0</v>
      </c>
    </row>
    <row r="48" spans="1:11" x14ac:dyDescent="0.2">
      <c r="A48" s="237"/>
      <c r="B48" s="20" t="s">
        <v>114</v>
      </c>
      <c r="C48" s="77">
        <v>13.7857</v>
      </c>
      <c r="D48" s="21">
        <v>3.5802849999999999</v>
      </c>
      <c r="E48" s="21">
        <v>0.129886</v>
      </c>
      <c r="F48" s="21">
        <v>1.6679870000000001</v>
      </c>
      <c r="G48" s="21">
        <v>1.037863</v>
      </c>
      <c r="H48" s="21">
        <v>2.2447999999999999E-2</v>
      </c>
      <c r="I48" s="21">
        <v>0.358649</v>
      </c>
      <c r="J48" s="21">
        <v>6.9885830000000002</v>
      </c>
      <c r="K48" s="53">
        <v>0</v>
      </c>
    </row>
    <row r="49" spans="1:11" x14ac:dyDescent="0.2">
      <c r="A49" s="237"/>
      <c r="B49" s="20" t="s">
        <v>115</v>
      </c>
      <c r="C49" s="77">
        <v>13.525926</v>
      </c>
      <c r="D49" s="21">
        <v>6.506672</v>
      </c>
      <c r="E49" s="21">
        <v>0.108914</v>
      </c>
      <c r="F49" s="21">
        <v>2.299385</v>
      </c>
      <c r="G49" s="21">
        <v>1.188917</v>
      </c>
      <c r="H49" s="21">
        <v>1.4470999999999999E-2</v>
      </c>
      <c r="I49" s="21">
        <v>0.17441499999999999</v>
      </c>
      <c r="J49" s="21">
        <v>3.2331530000000002</v>
      </c>
      <c r="K49" s="53">
        <v>0</v>
      </c>
    </row>
    <row r="50" spans="1:11" x14ac:dyDescent="0.2">
      <c r="A50" s="237"/>
      <c r="B50" s="20" t="s">
        <v>116</v>
      </c>
      <c r="C50" s="77">
        <v>8.8898729999999997</v>
      </c>
      <c r="D50" s="21">
        <v>5.6317839999999997</v>
      </c>
      <c r="E50" s="21">
        <v>3.7199999999999999E-4</v>
      </c>
      <c r="F50" s="21">
        <v>0.36887599999999998</v>
      </c>
      <c r="G50" s="21">
        <v>0.99105500000000002</v>
      </c>
      <c r="H50" s="21">
        <v>3.3460999999999998E-2</v>
      </c>
      <c r="I50" s="21">
        <v>1.5790999999999999E-2</v>
      </c>
      <c r="J50" s="21">
        <v>1.848535</v>
      </c>
      <c r="K50" s="53">
        <v>0</v>
      </c>
    </row>
    <row r="51" spans="1:11" x14ac:dyDescent="0.2">
      <c r="A51" s="237"/>
      <c r="B51" s="20" t="s">
        <v>117</v>
      </c>
      <c r="C51" s="77">
        <v>9.1751050000000003</v>
      </c>
      <c r="D51" s="21">
        <v>4.8415169999999996</v>
      </c>
      <c r="E51" s="21">
        <v>0.1865</v>
      </c>
      <c r="F51" s="21">
        <v>1.3553390000000001</v>
      </c>
      <c r="G51" s="21">
        <v>0.998525</v>
      </c>
      <c r="H51" s="21" t="s">
        <v>197</v>
      </c>
      <c r="I51" s="21">
        <v>1.1000000000000001E-3</v>
      </c>
      <c r="J51" s="21">
        <v>1.7921229999999999</v>
      </c>
      <c r="K51" s="53">
        <v>0</v>
      </c>
    </row>
    <row r="52" spans="1:11" x14ac:dyDescent="0.2">
      <c r="A52" s="237"/>
      <c r="B52" s="20" t="s">
        <v>118</v>
      </c>
      <c r="C52" s="77">
        <v>11.797943</v>
      </c>
      <c r="D52" s="21">
        <v>4.9397599999999997</v>
      </c>
      <c r="E52" s="21">
        <v>1.1480049999999999</v>
      </c>
      <c r="F52" s="21">
        <v>3.7830020000000002</v>
      </c>
      <c r="G52" s="21">
        <v>0.94111800000000001</v>
      </c>
      <c r="H52" s="21">
        <v>1.341E-3</v>
      </c>
      <c r="I52" s="21">
        <v>0.10174999999999999</v>
      </c>
      <c r="J52" s="21">
        <v>0.88296699999999995</v>
      </c>
      <c r="K52" s="53">
        <v>0</v>
      </c>
    </row>
    <row r="53" spans="1:11" x14ac:dyDescent="0.2">
      <c r="A53" s="237"/>
      <c r="B53" s="20" t="s">
        <v>119</v>
      </c>
      <c r="C53" s="77">
        <v>20.730951000000001</v>
      </c>
      <c r="D53" s="21">
        <v>7.1022350000000003</v>
      </c>
      <c r="E53" s="21">
        <v>1.2751999999999999E-2</v>
      </c>
      <c r="F53" s="21">
        <v>2.666579</v>
      </c>
      <c r="G53" s="21">
        <v>0.53848700000000005</v>
      </c>
      <c r="H53" s="21">
        <v>1.9310000000000001E-2</v>
      </c>
      <c r="I53" s="21">
        <v>0.32323099999999999</v>
      </c>
      <c r="J53" s="21">
        <v>10.068357000000001</v>
      </c>
      <c r="K53" s="53">
        <v>0</v>
      </c>
    </row>
    <row r="54" spans="1:11" x14ac:dyDescent="0.2">
      <c r="A54" s="237"/>
      <c r="B54" s="20" t="s">
        <v>120</v>
      </c>
      <c r="C54" s="77">
        <v>13.3192</v>
      </c>
      <c r="D54" s="21">
        <v>7.1693319999999998</v>
      </c>
      <c r="E54" s="21">
        <v>2.9479000000000002E-2</v>
      </c>
      <c r="F54" s="21">
        <v>1.9201029999999999</v>
      </c>
      <c r="G54" s="21">
        <v>4.6299999999999996E-3</v>
      </c>
      <c r="H54" s="21">
        <v>0.14283999999999999</v>
      </c>
      <c r="I54" s="21">
        <v>0.70507600000000004</v>
      </c>
      <c r="J54" s="21">
        <v>3.3477399999999999</v>
      </c>
      <c r="K54" s="53">
        <v>0</v>
      </c>
    </row>
    <row r="55" spans="1:11" x14ac:dyDescent="0.2">
      <c r="A55" s="237"/>
      <c r="B55" s="20" t="s">
        <v>121</v>
      </c>
      <c r="C55" s="77">
        <v>8.2820020000000003</v>
      </c>
      <c r="D55" s="21">
        <v>3.60351</v>
      </c>
      <c r="E55" s="21">
        <v>0.92017400000000005</v>
      </c>
      <c r="F55" s="21">
        <v>1.0123219999999999</v>
      </c>
      <c r="G55" s="21">
        <v>1.1432800000000001</v>
      </c>
      <c r="H55" s="21">
        <v>1.0841E-2</v>
      </c>
      <c r="I55" s="21">
        <v>1.5394E-2</v>
      </c>
      <c r="J55" s="21">
        <v>1.576481</v>
      </c>
      <c r="K55" s="53">
        <v>0</v>
      </c>
    </row>
    <row r="56" spans="1:11" x14ac:dyDescent="0.2">
      <c r="A56" s="237"/>
      <c r="B56" s="20" t="s">
        <v>122</v>
      </c>
      <c r="C56" s="77">
        <v>10.748956</v>
      </c>
      <c r="D56" s="21">
        <v>3.9563860000000002</v>
      </c>
      <c r="E56" s="21">
        <v>0.30299700000000002</v>
      </c>
      <c r="F56" s="21">
        <v>2.7567970000000002</v>
      </c>
      <c r="G56" s="21">
        <v>0.99624299999999999</v>
      </c>
      <c r="H56" s="21">
        <v>1.797E-3</v>
      </c>
      <c r="I56" s="21">
        <v>7.0941000000000004E-2</v>
      </c>
      <c r="J56" s="21">
        <v>2.6637949999999999</v>
      </c>
      <c r="K56" s="53">
        <v>0</v>
      </c>
    </row>
    <row r="57" spans="1:11" x14ac:dyDescent="0.2">
      <c r="A57" s="237"/>
      <c r="B57" s="20" t="s">
        <v>123</v>
      </c>
      <c r="C57" s="77">
        <v>10.400475999999999</v>
      </c>
      <c r="D57" s="21">
        <v>4.9456040000000003</v>
      </c>
      <c r="E57" s="21">
        <v>7.1966000000000002E-2</v>
      </c>
      <c r="F57" s="21">
        <v>0.17981</v>
      </c>
      <c r="G57" s="21">
        <v>0.28311500000000001</v>
      </c>
      <c r="H57" s="21">
        <v>4.0499999999999998E-3</v>
      </c>
      <c r="I57" s="21">
        <v>0.14705499999999999</v>
      </c>
      <c r="J57" s="21">
        <v>4.768878</v>
      </c>
      <c r="K57" s="53">
        <v>0</v>
      </c>
    </row>
    <row r="58" spans="1:11" x14ac:dyDescent="0.2">
      <c r="A58" s="237"/>
      <c r="B58" s="20" t="s">
        <v>139</v>
      </c>
      <c r="C58" s="77">
        <v>13.598958</v>
      </c>
      <c r="D58" s="21">
        <v>6.9329229999999997</v>
      </c>
      <c r="E58" s="21">
        <v>2.7629999999999998E-3</v>
      </c>
      <c r="F58" s="21">
        <v>0.46129900000000001</v>
      </c>
      <c r="G58" s="21">
        <v>0.760023</v>
      </c>
      <c r="H58" s="21">
        <v>3.3071000000000003E-2</v>
      </c>
      <c r="I58" s="21">
        <v>0.115138</v>
      </c>
      <c r="J58" s="21">
        <v>5.2937419999999999</v>
      </c>
      <c r="K58" s="53" t="s">
        <v>197</v>
      </c>
    </row>
    <row r="59" spans="1:11" x14ac:dyDescent="0.2">
      <c r="A59" s="237"/>
      <c r="B59" s="20" t="s">
        <v>124</v>
      </c>
      <c r="C59" s="77">
        <v>13.301028000000001</v>
      </c>
      <c r="D59" s="21">
        <v>7.168139</v>
      </c>
      <c r="E59" s="21">
        <v>8.1365000000000007E-2</v>
      </c>
      <c r="F59" s="21">
        <v>0.71845899999999996</v>
      </c>
      <c r="G59" s="21">
        <v>5.0202999999999998E-2</v>
      </c>
      <c r="H59" s="21">
        <v>0.27541100000000002</v>
      </c>
      <c r="I59" s="21">
        <v>0</v>
      </c>
      <c r="J59" s="21">
        <v>5.0074509999999997</v>
      </c>
      <c r="K59" s="53">
        <v>0</v>
      </c>
    </row>
    <row r="60" spans="1:11" x14ac:dyDescent="0.2">
      <c r="A60" s="237"/>
      <c r="B60" s="20" t="s">
        <v>125</v>
      </c>
      <c r="C60" s="76">
        <v>9.8375789999999999</v>
      </c>
      <c r="D60" s="21">
        <v>4.3083939999999998</v>
      </c>
      <c r="E60" s="21">
        <v>7.9881999999999995E-2</v>
      </c>
      <c r="F60" s="21">
        <v>0.97648900000000005</v>
      </c>
      <c r="G60" s="21">
        <v>1.2808139999999999</v>
      </c>
      <c r="H60" s="21">
        <v>1.9845999999999999E-2</v>
      </c>
      <c r="I60" s="21">
        <v>0.51766599999999996</v>
      </c>
      <c r="J60" s="21">
        <v>2.6544880000000002</v>
      </c>
      <c r="K60" s="53">
        <v>0</v>
      </c>
    </row>
    <row r="61" spans="1:11" x14ac:dyDescent="0.2">
      <c r="A61" s="237"/>
      <c r="B61" s="20" t="s">
        <v>190</v>
      </c>
      <c r="C61" s="76">
        <v>11.368183</v>
      </c>
      <c r="D61" s="21">
        <v>6.2071579999999997</v>
      </c>
      <c r="E61" s="21">
        <v>6.2520000000000006E-2</v>
      </c>
      <c r="F61" s="21">
        <v>0.68185200000000001</v>
      </c>
      <c r="G61" s="21">
        <v>0.90035600000000005</v>
      </c>
      <c r="H61" s="21">
        <v>0.116188</v>
      </c>
      <c r="I61" s="21">
        <v>0.34781899999999999</v>
      </c>
      <c r="J61" s="21">
        <v>2.401043</v>
      </c>
      <c r="K61" s="53">
        <v>0.65124800000000005</v>
      </c>
    </row>
    <row r="62" spans="1:11" x14ac:dyDescent="0.2">
      <c r="A62" s="237"/>
      <c r="B62" s="22" t="s">
        <v>126</v>
      </c>
      <c r="C62" s="78">
        <v>11.856545000000001</v>
      </c>
      <c r="D62" s="23">
        <v>2.7176300000000002</v>
      </c>
      <c r="E62" s="23">
        <v>0.46451300000000001</v>
      </c>
      <c r="F62" s="23">
        <v>4.8298860000000001</v>
      </c>
      <c r="G62" s="23">
        <v>1.5134339999999999</v>
      </c>
      <c r="H62" s="23">
        <v>6.4861000000000002E-2</v>
      </c>
      <c r="I62" s="23">
        <v>3.2758000000000002E-2</v>
      </c>
      <c r="J62" s="23">
        <v>2.2334619999999998</v>
      </c>
      <c r="K62" s="79">
        <v>0</v>
      </c>
    </row>
    <row r="63" spans="1:11" x14ac:dyDescent="0.2">
      <c r="A63" s="237"/>
      <c r="B63" s="24" t="s">
        <v>127</v>
      </c>
      <c r="C63" s="80">
        <v>10.532762</v>
      </c>
      <c r="D63" s="25">
        <v>3.179109</v>
      </c>
      <c r="E63" s="25">
        <v>1.4330560000000001</v>
      </c>
      <c r="F63" s="25">
        <v>1.275285</v>
      </c>
      <c r="G63" s="25">
        <v>2.8923420000000002</v>
      </c>
      <c r="H63" s="25">
        <v>4.2400000000000001E-4</v>
      </c>
      <c r="I63" s="25">
        <v>0.110857</v>
      </c>
      <c r="J63" s="25">
        <v>1.641688</v>
      </c>
      <c r="K63" s="81">
        <v>0</v>
      </c>
    </row>
    <row r="64" spans="1:11" x14ac:dyDescent="0.2">
      <c r="A64" s="237"/>
      <c r="B64" s="26" t="s">
        <v>128</v>
      </c>
      <c r="C64" s="78">
        <v>19.381540000000001</v>
      </c>
      <c r="D64" s="23">
        <v>2.8557039999999998</v>
      </c>
      <c r="E64" s="23">
        <v>0.75621300000000002</v>
      </c>
      <c r="F64" s="23">
        <v>2.707665</v>
      </c>
      <c r="G64" s="23">
        <v>0.18450900000000001</v>
      </c>
      <c r="H64" s="23">
        <v>0</v>
      </c>
      <c r="I64" s="23">
        <v>0.50370599999999999</v>
      </c>
      <c r="J64" s="23">
        <v>12.373744</v>
      </c>
      <c r="K64" s="79">
        <v>0</v>
      </c>
    </row>
    <row r="65" spans="1:11" x14ac:dyDescent="0.2">
      <c r="A65" s="237"/>
      <c r="B65" s="27" t="s">
        <v>129</v>
      </c>
      <c r="C65" s="82">
        <v>10.758965</v>
      </c>
      <c r="D65" s="38">
        <v>3.8301270000000001</v>
      </c>
      <c r="E65" s="38">
        <v>2.1432639999999998</v>
      </c>
      <c r="F65" s="38">
        <v>1.254864</v>
      </c>
      <c r="G65" s="38">
        <v>0.96953400000000001</v>
      </c>
      <c r="H65" s="38">
        <v>0.200213</v>
      </c>
      <c r="I65" s="38">
        <v>4.0881000000000001E-2</v>
      </c>
      <c r="J65" s="38">
        <v>2.3200810000000001</v>
      </c>
      <c r="K65" s="83">
        <v>0</v>
      </c>
    </row>
    <row r="66" spans="1:11" x14ac:dyDescent="0.2">
      <c r="A66" s="238"/>
      <c r="B66" s="22" t="s">
        <v>130</v>
      </c>
      <c r="C66" s="84">
        <v>12.689532</v>
      </c>
      <c r="D66" s="85">
        <v>2.3374290000000002</v>
      </c>
      <c r="E66" s="85">
        <v>1.236062</v>
      </c>
      <c r="F66" s="85">
        <v>3.8891269999999998</v>
      </c>
      <c r="G66" s="85">
        <v>4.2544700000000004</v>
      </c>
      <c r="H66" s="85">
        <v>4.0920000000000002E-3</v>
      </c>
      <c r="I66" s="85">
        <v>0</v>
      </c>
      <c r="J66" s="85">
        <v>0.96835300000000002</v>
      </c>
      <c r="K66" s="86">
        <v>0</v>
      </c>
    </row>
    <row r="67" spans="1:11" x14ac:dyDescent="0.2">
      <c r="A67" s="236" t="s">
        <v>26</v>
      </c>
      <c r="B67" s="11" t="s">
        <v>144</v>
      </c>
      <c r="C67" s="87">
        <v>1011457.02121</v>
      </c>
      <c r="D67" s="88">
        <v>320962.34812400001</v>
      </c>
      <c r="E67" s="88">
        <v>50141.451929000003</v>
      </c>
      <c r="F67" s="88">
        <v>196138.92316100001</v>
      </c>
      <c r="G67" s="88">
        <v>116472.76682</v>
      </c>
      <c r="H67" s="88">
        <v>3310.0730960000001</v>
      </c>
      <c r="I67" s="88">
        <v>18652.502358000002</v>
      </c>
      <c r="J67" s="88">
        <v>305390.89407899999</v>
      </c>
      <c r="K67" s="88">
        <v>387.959</v>
      </c>
    </row>
    <row r="68" spans="1:11" x14ac:dyDescent="0.2">
      <c r="A68" s="237"/>
      <c r="B68" s="30" t="s">
        <v>145</v>
      </c>
      <c r="C68" s="87">
        <v>869952.42928599997</v>
      </c>
      <c r="D68" s="88">
        <v>263285.36463600001</v>
      </c>
      <c r="E68" s="88">
        <v>42953.822168999999</v>
      </c>
      <c r="F68" s="88">
        <v>186905.145154</v>
      </c>
      <c r="G68" s="88">
        <v>100045.24384</v>
      </c>
      <c r="H68" s="88">
        <v>2746.1172940000001</v>
      </c>
      <c r="I68" s="88">
        <v>13000.079227</v>
      </c>
      <c r="J68" s="88">
        <v>260628.69796300001</v>
      </c>
      <c r="K68" s="88">
        <v>387.959</v>
      </c>
    </row>
    <row r="69" spans="1:11" x14ac:dyDescent="0.2">
      <c r="A69" s="237"/>
      <c r="B69" s="27" t="s">
        <v>150</v>
      </c>
      <c r="C69" s="90">
        <v>40478.199999999997</v>
      </c>
      <c r="D69" s="91">
        <v>12742</v>
      </c>
      <c r="E69" s="91">
        <v>1292.2</v>
      </c>
      <c r="F69" s="91">
        <v>7553.6</v>
      </c>
      <c r="G69" s="91">
        <v>6386.1</v>
      </c>
      <c r="H69" s="91">
        <v>66.2</v>
      </c>
      <c r="I69" s="91">
        <v>200.3</v>
      </c>
      <c r="J69" s="91">
        <v>12237.8</v>
      </c>
      <c r="K69" s="91">
        <v>0</v>
      </c>
    </row>
    <row r="70" spans="1:11" x14ac:dyDescent="0.2">
      <c r="A70" s="237"/>
      <c r="B70" s="20" t="s">
        <v>108</v>
      </c>
      <c r="C70" s="92">
        <v>5890.1127459999998</v>
      </c>
      <c r="D70" s="93">
        <v>4241.8947289999996</v>
      </c>
      <c r="E70" s="93">
        <v>11.563191</v>
      </c>
      <c r="F70" s="93">
        <v>85.457222999999999</v>
      </c>
      <c r="G70" s="93">
        <v>477.64530400000001</v>
      </c>
      <c r="H70" s="93">
        <v>1.3300000000000001E-4</v>
      </c>
      <c r="I70" s="93">
        <v>157.113485</v>
      </c>
      <c r="J70" s="93">
        <v>916.23363099999995</v>
      </c>
      <c r="K70" s="93" t="s">
        <v>197</v>
      </c>
    </row>
    <row r="71" spans="1:11" x14ac:dyDescent="0.2">
      <c r="A71" s="237"/>
      <c r="B71" s="20" t="s">
        <v>109</v>
      </c>
      <c r="C71" s="92">
        <v>347372</v>
      </c>
      <c r="D71" s="93">
        <v>168075</v>
      </c>
      <c r="E71" s="93">
        <v>4264</v>
      </c>
      <c r="F71" s="93">
        <v>6780</v>
      </c>
      <c r="G71" s="93">
        <v>51179</v>
      </c>
      <c r="H71" s="93">
        <v>2641</v>
      </c>
      <c r="I71" s="93">
        <v>12216</v>
      </c>
      <c r="J71" s="93">
        <v>102217</v>
      </c>
      <c r="K71" s="93">
        <v>0</v>
      </c>
    </row>
    <row r="72" spans="1:11" x14ac:dyDescent="0.2">
      <c r="A72" s="237"/>
      <c r="B72" s="20" t="s">
        <v>110</v>
      </c>
      <c r="C72" s="92">
        <v>161770.54</v>
      </c>
      <c r="D72" s="93">
        <v>47094</v>
      </c>
      <c r="E72" s="93">
        <v>20900.77</v>
      </c>
      <c r="F72" s="93">
        <v>9957.08</v>
      </c>
      <c r="G72" s="93">
        <v>35322.839999999997</v>
      </c>
      <c r="H72" s="93">
        <v>447.74</v>
      </c>
      <c r="I72" s="93">
        <v>29315.89</v>
      </c>
      <c r="J72" s="93">
        <v>18732.22</v>
      </c>
      <c r="K72" s="93">
        <v>0</v>
      </c>
    </row>
    <row r="73" spans="1:11" x14ac:dyDescent="0.2">
      <c r="A73" s="237"/>
      <c r="B73" s="20" t="s">
        <v>137</v>
      </c>
      <c r="C73" s="92">
        <v>256943</v>
      </c>
      <c r="D73" s="93">
        <v>82349</v>
      </c>
      <c r="E73" s="93">
        <v>25257</v>
      </c>
      <c r="F73" s="93">
        <v>60839</v>
      </c>
      <c r="G73" s="93">
        <v>41366</v>
      </c>
      <c r="H73" s="93">
        <v>468</v>
      </c>
      <c r="I73" s="93">
        <v>6631</v>
      </c>
      <c r="J73" s="93">
        <v>40033</v>
      </c>
      <c r="K73" s="93">
        <v>0</v>
      </c>
    </row>
    <row r="74" spans="1:11" x14ac:dyDescent="0.2">
      <c r="A74" s="237"/>
      <c r="B74" s="20" t="s">
        <v>111</v>
      </c>
      <c r="C74" s="92">
        <v>1587.2</v>
      </c>
      <c r="D74" s="93">
        <v>729.9</v>
      </c>
      <c r="E74" s="93">
        <v>90.1</v>
      </c>
      <c r="F74" s="93">
        <v>390.5</v>
      </c>
      <c r="G74" s="93">
        <v>202.8</v>
      </c>
      <c r="H74" s="93">
        <v>10.3</v>
      </c>
      <c r="I74" s="93">
        <v>14.2</v>
      </c>
      <c r="J74" s="93">
        <v>149.4</v>
      </c>
      <c r="K74" s="93">
        <v>0</v>
      </c>
    </row>
    <row r="75" spans="1:11" x14ac:dyDescent="0.2">
      <c r="A75" s="237"/>
      <c r="B75" s="20" t="s">
        <v>112</v>
      </c>
      <c r="C75" s="92">
        <v>11320.694218000001</v>
      </c>
      <c r="D75" s="93">
        <v>5263.1709700000001</v>
      </c>
      <c r="E75" s="93">
        <v>544.63592900000003</v>
      </c>
      <c r="F75" s="93">
        <v>1615.4758790000001</v>
      </c>
      <c r="G75" s="93">
        <v>380.77337399999999</v>
      </c>
      <c r="H75" s="93">
        <v>0.16</v>
      </c>
      <c r="I75" s="93">
        <v>13.040877</v>
      </c>
      <c r="J75" s="93">
        <v>3503.437187</v>
      </c>
      <c r="K75" s="93">
        <v>0</v>
      </c>
    </row>
    <row r="76" spans="1:11" x14ac:dyDescent="0.2">
      <c r="A76" s="237"/>
      <c r="B76" s="20" t="s">
        <v>113</v>
      </c>
      <c r="C76" s="94">
        <v>18464</v>
      </c>
      <c r="D76" s="93">
        <v>3389</v>
      </c>
      <c r="E76" s="93">
        <v>16</v>
      </c>
      <c r="F76" s="93">
        <v>6086</v>
      </c>
      <c r="G76" s="93">
        <v>0</v>
      </c>
      <c r="H76" s="93">
        <v>1056</v>
      </c>
      <c r="I76" s="93">
        <v>0</v>
      </c>
      <c r="J76" s="93">
        <v>7917</v>
      </c>
      <c r="K76" s="93">
        <v>0</v>
      </c>
    </row>
    <row r="77" spans="1:11" x14ac:dyDescent="0.2">
      <c r="A77" s="237"/>
      <c r="B77" s="20" t="s">
        <v>132</v>
      </c>
      <c r="C77" s="94">
        <v>84784</v>
      </c>
      <c r="D77" s="93">
        <v>20726</v>
      </c>
      <c r="E77" s="93">
        <v>1750</v>
      </c>
      <c r="F77" s="93">
        <v>16019</v>
      </c>
      <c r="G77" s="93">
        <v>8117</v>
      </c>
      <c r="H77" s="93">
        <v>417</v>
      </c>
      <c r="I77" s="93">
        <v>481</v>
      </c>
      <c r="J77" s="93">
        <v>37274</v>
      </c>
      <c r="K77" s="93">
        <v>0</v>
      </c>
    </row>
    <row r="78" spans="1:11" x14ac:dyDescent="0.2">
      <c r="A78" s="237"/>
      <c r="B78" s="20" t="s">
        <v>133</v>
      </c>
      <c r="C78" s="94">
        <v>175248</v>
      </c>
      <c r="D78" s="93">
        <v>46100</v>
      </c>
      <c r="E78" s="93">
        <v>6220</v>
      </c>
      <c r="F78" s="93">
        <v>52635</v>
      </c>
      <c r="G78" s="93">
        <v>18892</v>
      </c>
      <c r="H78" s="93">
        <v>3</v>
      </c>
      <c r="I78" s="93">
        <v>613</v>
      </c>
      <c r="J78" s="93">
        <v>50785</v>
      </c>
      <c r="K78" s="93">
        <v>0</v>
      </c>
    </row>
    <row r="79" spans="1:11" x14ac:dyDescent="0.2">
      <c r="A79" s="237"/>
      <c r="B79" s="20" t="s">
        <v>131</v>
      </c>
      <c r="C79" s="94">
        <v>3776.537761</v>
      </c>
      <c r="D79" s="93">
        <v>1954.440061</v>
      </c>
      <c r="E79" s="93">
        <v>20.351009999999999</v>
      </c>
      <c r="F79" s="93">
        <v>216.36821599999999</v>
      </c>
      <c r="G79" s="93">
        <v>13.289524999999999</v>
      </c>
      <c r="H79" s="93">
        <v>183.47718</v>
      </c>
      <c r="I79" s="93">
        <v>34.511848999999998</v>
      </c>
      <c r="J79" s="93">
        <v>1354.0999200000001</v>
      </c>
      <c r="K79" s="93">
        <v>0</v>
      </c>
    </row>
    <row r="80" spans="1:11" x14ac:dyDescent="0.2">
      <c r="A80" s="237"/>
      <c r="B80" s="20" t="s">
        <v>114</v>
      </c>
      <c r="C80" s="94">
        <v>157826</v>
      </c>
      <c r="D80" s="93">
        <v>40989</v>
      </c>
      <c r="E80" s="93">
        <v>1487</v>
      </c>
      <c r="F80" s="93">
        <v>19096</v>
      </c>
      <c r="G80" s="93">
        <v>11882</v>
      </c>
      <c r="H80" s="93">
        <v>257</v>
      </c>
      <c r="I80" s="93">
        <v>4106</v>
      </c>
      <c r="J80" s="93">
        <v>80009</v>
      </c>
      <c r="K80" s="93">
        <v>0</v>
      </c>
    </row>
    <row r="81" spans="1:11" x14ac:dyDescent="0.2">
      <c r="A81" s="237"/>
      <c r="B81" s="20" t="s">
        <v>115</v>
      </c>
      <c r="C81" s="94">
        <v>1775.9</v>
      </c>
      <c r="D81" s="93">
        <v>854.3</v>
      </c>
      <c r="E81" s="93">
        <v>14.3</v>
      </c>
      <c r="F81" s="93">
        <v>301.89999999999998</v>
      </c>
      <c r="G81" s="93">
        <v>156.1</v>
      </c>
      <c r="H81" s="93">
        <v>1.9</v>
      </c>
      <c r="I81" s="93">
        <v>22.9</v>
      </c>
      <c r="J81" s="93">
        <v>424.5</v>
      </c>
      <c r="K81" s="93">
        <v>0</v>
      </c>
    </row>
    <row r="82" spans="1:11" x14ac:dyDescent="0.2">
      <c r="A82" s="237"/>
      <c r="B82" s="20" t="s">
        <v>116</v>
      </c>
      <c r="C82" s="94">
        <v>1527.933</v>
      </c>
      <c r="D82" s="93">
        <v>967.95399999999995</v>
      </c>
      <c r="E82" s="93">
        <v>6.4000000000000001E-2</v>
      </c>
      <c r="F82" s="93">
        <v>63.4</v>
      </c>
      <c r="G82" s="93">
        <v>170.33600000000001</v>
      </c>
      <c r="H82" s="93">
        <v>5.7510000000000003</v>
      </c>
      <c r="I82" s="93">
        <v>2.714</v>
      </c>
      <c r="J82" s="93">
        <v>317.714</v>
      </c>
      <c r="K82" s="93">
        <v>0</v>
      </c>
    </row>
    <row r="83" spans="1:11" x14ac:dyDescent="0.2">
      <c r="A83" s="237"/>
      <c r="B83" s="20" t="s">
        <v>117</v>
      </c>
      <c r="C83" s="94">
        <v>2530.7396290000001</v>
      </c>
      <c r="D83" s="93">
        <v>1335.4200020000001</v>
      </c>
      <c r="E83" s="93">
        <v>51.441634999999998</v>
      </c>
      <c r="F83" s="93">
        <v>373.83890600000001</v>
      </c>
      <c r="G83" s="93">
        <v>275.42</v>
      </c>
      <c r="H83" s="93" t="s">
        <v>197</v>
      </c>
      <c r="I83" s="93">
        <v>0.303456</v>
      </c>
      <c r="J83" s="93">
        <v>494.31563</v>
      </c>
      <c r="K83" s="93">
        <v>0</v>
      </c>
    </row>
    <row r="84" spans="1:11" x14ac:dyDescent="0.2">
      <c r="A84" s="237"/>
      <c r="B84" s="20" t="s">
        <v>118</v>
      </c>
      <c r="C84" s="94">
        <v>4479.4422679999998</v>
      </c>
      <c r="D84" s="93">
        <v>1875.527728</v>
      </c>
      <c r="E84" s="93">
        <v>435.87435799999997</v>
      </c>
      <c r="F84" s="93">
        <v>1436.3300139999999</v>
      </c>
      <c r="G84" s="93">
        <v>357.32363600000002</v>
      </c>
      <c r="H84" s="93">
        <v>0.50909400000000005</v>
      </c>
      <c r="I84" s="93">
        <v>38.632432999999999</v>
      </c>
      <c r="J84" s="93">
        <v>335.24500399999999</v>
      </c>
      <c r="K84" s="93">
        <v>0</v>
      </c>
    </row>
    <row r="85" spans="1:11" x14ac:dyDescent="0.2">
      <c r="A85" s="237"/>
      <c r="B85" s="20" t="s">
        <v>119</v>
      </c>
      <c r="C85" s="94">
        <v>7700818</v>
      </c>
      <c r="D85" s="93">
        <v>2638230</v>
      </c>
      <c r="E85" s="93">
        <v>4737</v>
      </c>
      <c r="F85" s="93">
        <v>990540</v>
      </c>
      <c r="G85" s="93">
        <v>200029</v>
      </c>
      <c r="H85" s="93">
        <v>7173</v>
      </c>
      <c r="I85" s="93">
        <v>120069</v>
      </c>
      <c r="J85" s="93">
        <v>3740040</v>
      </c>
      <c r="K85" s="93">
        <v>0</v>
      </c>
    </row>
    <row r="86" spans="1:11" x14ac:dyDescent="0.2">
      <c r="A86" s="237"/>
      <c r="B86" s="20" t="s">
        <v>120</v>
      </c>
      <c r="C86" s="94">
        <v>1001.105097</v>
      </c>
      <c r="D86" s="93">
        <v>538.86532999999997</v>
      </c>
      <c r="E86" s="93">
        <v>2.2156820000000002</v>
      </c>
      <c r="F86" s="93">
        <v>144.31981300000001</v>
      </c>
      <c r="G86" s="93">
        <v>0.34799999999999998</v>
      </c>
      <c r="H86" s="93">
        <v>10.736224</v>
      </c>
      <c r="I86" s="93">
        <v>52.995330000000003</v>
      </c>
      <c r="J86" s="93">
        <v>251.624718</v>
      </c>
      <c r="K86" s="93">
        <v>0</v>
      </c>
    </row>
    <row r="87" spans="1:11" x14ac:dyDescent="0.2">
      <c r="A87" s="237"/>
      <c r="B87" s="20" t="s">
        <v>121</v>
      </c>
      <c r="C87" s="94">
        <v>38198</v>
      </c>
      <c r="D87" s="93">
        <v>16620</v>
      </c>
      <c r="E87" s="93">
        <v>4244</v>
      </c>
      <c r="F87" s="93">
        <v>4669</v>
      </c>
      <c r="G87" s="93">
        <v>5273</v>
      </c>
      <c r="H87" s="93">
        <v>50</v>
      </c>
      <c r="I87" s="93">
        <v>71</v>
      </c>
      <c r="J87" s="93">
        <v>7271</v>
      </c>
      <c r="K87" s="93">
        <v>0</v>
      </c>
    </row>
    <row r="88" spans="1:11" x14ac:dyDescent="0.2">
      <c r="A88" s="237"/>
      <c r="B88" s="20" t="s">
        <v>122</v>
      </c>
      <c r="C88" s="94">
        <v>26802.39</v>
      </c>
      <c r="D88" s="93">
        <v>9865.2000000000007</v>
      </c>
      <c r="E88" s="93">
        <v>755.52</v>
      </c>
      <c r="F88" s="93">
        <v>6874.04</v>
      </c>
      <c r="G88" s="93">
        <v>2484.12</v>
      </c>
      <c r="H88" s="93">
        <v>4.4800000000000004</v>
      </c>
      <c r="I88" s="93">
        <v>176.89</v>
      </c>
      <c r="J88" s="93">
        <v>6642.14</v>
      </c>
      <c r="K88" s="93">
        <v>0</v>
      </c>
    </row>
    <row r="89" spans="1:11" x14ac:dyDescent="0.2">
      <c r="A89" s="237"/>
      <c r="B89" s="20" t="s">
        <v>123</v>
      </c>
      <c r="C89" s="94">
        <v>166453.32</v>
      </c>
      <c r="D89" s="93">
        <v>79151.399999999994</v>
      </c>
      <c r="E89" s="93">
        <v>1151.77</v>
      </c>
      <c r="F89" s="93">
        <v>2877.75</v>
      </c>
      <c r="G89" s="93">
        <v>4531.08</v>
      </c>
      <c r="H89" s="93">
        <v>64.81</v>
      </c>
      <c r="I89" s="93">
        <v>2353.52</v>
      </c>
      <c r="J89" s="93">
        <v>76323</v>
      </c>
      <c r="K89" s="93">
        <v>0</v>
      </c>
    </row>
    <row r="90" spans="1:11" x14ac:dyDescent="0.2">
      <c r="A90" s="237"/>
      <c r="B90" s="20" t="s">
        <v>139</v>
      </c>
      <c r="C90" s="94">
        <v>15416.013000000001</v>
      </c>
      <c r="D90" s="93">
        <v>7859.2809999999999</v>
      </c>
      <c r="E90" s="93">
        <v>3.1320000000000001</v>
      </c>
      <c r="F90" s="93">
        <v>522.93600000000004</v>
      </c>
      <c r="G90" s="93">
        <v>861.57500000000005</v>
      </c>
      <c r="H90" s="93">
        <v>37.49</v>
      </c>
      <c r="I90" s="93">
        <v>130.52199999999999</v>
      </c>
      <c r="J90" s="93">
        <v>6001.0770000000002</v>
      </c>
      <c r="K90" s="93" t="s">
        <v>197</v>
      </c>
    </row>
    <row r="91" spans="1:11" x14ac:dyDescent="0.2">
      <c r="A91" s="237"/>
      <c r="B91" s="20" t="s">
        <v>124</v>
      </c>
      <c r="C91" s="94">
        <v>85921.900999999998</v>
      </c>
      <c r="D91" s="93">
        <v>46304.7</v>
      </c>
      <c r="E91" s="93">
        <v>525.6</v>
      </c>
      <c r="F91" s="93">
        <v>4641.1000000000004</v>
      </c>
      <c r="G91" s="93">
        <v>324.3</v>
      </c>
      <c r="H91" s="93">
        <v>1779.1</v>
      </c>
      <c r="I91" s="93">
        <v>0</v>
      </c>
      <c r="J91" s="93">
        <v>32347.100999999999</v>
      </c>
      <c r="K91" s="93">
        <v>0</v>
      </c>
    </row>
    <row r="92" spans="1:11" x14ac:dyDescent="0.2">
      <c r="A92" s="237"/>
      <c r="B92" s="20" t="s">
        <v>125</v>
      </c>
      <c r="C92" s="92">
        <v>2924.0683130000002</v>
      </c>
      <c r="D92" s="93">
        <v>1280.6035449999999</v>
      </c>
      <c r="E92" s="93">
        <v>23.743555000000001</v>
      </c>
      <c r="F92" s="93">
        <v>290.24632600000001</v>
      </c>
      <c r="G92" s="93">
        <v>380.70230500000002</v>
      </c>
      <c r="H92" s="93">
        <v>5.8987959999999999</v>
      </c>
      <c r="I92" s="93">
        <v>153.86828199999999</v>
      </c>
      <c r="J92" s="93">
        <v>789.00550399999997</v>
      </c>
      <c r="K92" s="93">
        <v>0</v>
      </c>
    </row>
    <row r="93" spans="1:11" x14ac:dyDescent="0.2">
      <c r="A93" s="237"/>
      <c r="B93" s="20" t="s">
        <v>190</v>
      </c>
      <c r="C93" s="92">
        <v>6772.2060000000001</v>
      </c>
      <c r="D93" s="93">
        <v>3697.7020000000002</v>
      </c>
      <c r="E93" s="93">
        <v>37.244</v>
      </c>
      <c r="F93" s="93">
        <v>406.19</v>
      </c>
      <c r="G93" s="93">
        <v>536.35599999999999</v>
      </c>
      <c r="H93" s="93">
        <v>69.215000000000003</v>
      </c>
      <c r="I93" s="93">
        <v>207.20099999999999</v>
      </c>
      <c r="J93" s="93">
        <v>1430.3389999999999</v>
      </c>
      <c r="K93" s="93">
        <v>387.959</v>
      </c>
    </row>
    <row r="94" spans="1:11" x14ac:dyDescent="0.2">
      <c r="A94" s="237"/>
      <c r="B94" s="20" t="s">
        <v>126</v>
      </c>
      <c r="C94" s="95">
        <v>18097</v>
      </c>
      <c r="D94" s="96">
        <v>4148</v>
      </c>
      <c r="E94" s="96">
        <v>709</v>
      </c>
      <c r="F94" s="96">
        <v>7372</v>
      </c>
      <c r="G94" s="96">
        <v>2310</v>
      </c>
      <c r="H94" s="96">
        <v>99</v>
      </c>
      <c r="I94" s="96">
        <v>50</v>
      </c>
      <c r="J94" s="96">
        <v>3409</v>
      </c>
      <c r="K94" s="96">
        <v>0</v>
      </c>
    </row>
    <row r="95" spans="1:11" x14ac:dyDescent="0.2">
      <c r="A95" s="237"/>
      <c r="B95" s="22" t="s">
        <v>127</v>
      </c>
      <c r="C95" s="97">
        <v>322850</v>
      </c>
      <c r="D95" s="98">
        <v>97446</v>
      </c>
      <c r="E95" s="98">
        <v>43926</v>
      </c>
      <c r="F95" s="98">
        <v>39090</v>
      </c>
      <c r="G95" s="98">
        <v>88656</v>
      </c>
      <c r="H95" s="98">
        <v>13</v>
      </c>
      <c r="I95" s="98">
        <v>3398</v>
      </c>
      <c r="J95" s="98">
        <v>50321</v>
      </c>
      <c r="K95" s="98">
        <v>0</v>
      </c>
    </row>
    <row r="96" spans="1:11" x14ac:dyDescent="0.2">
      <c r="A96" s="237"/>
      <c r="B96" s="17" t="s">
        <v>128</v>
      </c>
      <c r="C96" s="95">
        <v>381084.10534399998</v>
      </c>
      <c r="D96" s="96">
        <v>56149.478387000003</v>
      </c>
      <c r="E96" s="96">
        <v>14868.821276999999</v>
      </c>
      <c r="F96" s="96">
        <v>53238.698840999998</v>
      </c>
      <c r="G96" s="96">
        <v>3627.8485989999999</v>
      </c>
      <c r="H96" s="96">
        <v>0</v>
      </c>
      <c r="I96" s="96">
        <v>9903.9755499999992</v>
      </c>
      <c r="J96" s="96">
        <v>243295.28268999999</v>
      </c>
      <c r="K96" s="96">
        <v>0</v>
      </c>
    </row>
    <row r="97" spans="1:11" x14ac:dyDescent="0.2">
      <c r="A97" s="237"/>
      <c r="B97" s="27" t="s">
        <v>129</v>
      </c>
      <c r="C97" s="99">
        <v>256597</v>
      </c>
      <c r="D97" s="100">
        <v>91347</v>
      </c>
      <c r="E97" s="100">
        <v>51116</v>
      </c>
      <c r="F97" s="100">
        <v>29928</v>
      </c>
      <c r="G97" s="100">
        <v>23123</v>
      </c>
      <c r="H97" s="100">
        <v>4775</v>
      </c>
      <c r="I97" s="100">
        <v>975</v>
      </c>
      <c r="J97" s="100">
        <v>55333</v>
      </c>
      <c r="K97" s="100">
        <v>0</v>
      </c>
    </row>
    <row r="98" spans="1:11" x14ac:dyDescent="0.2">
      <c r="A98" s="238"/>
      <c r="B98" s="33" t="s">
        <v>130</v>
      </c>
      <c r="C98" s="101">
        <v>33857.300546999999</v>
      </c>
      <c r="D98" s="102">
        <v>6236.560117</v>
      </c>
      <c r="E98" s="102">
        <v>3297.9719279999999</v>
      </c>
      <c r="F98" s="102">
        <v>10376.688886</v>
      </c>
      <c r="G98" s="102">
        <v>11351.472311</v>
      </c>
      <c r="H98" s="102">
        <v>10.917144</v>
      </c>
      <c r="I98" s="102">
        <v>0</v>
      </c>
      <c r="J98" s="102">
        <v>2583.690161</v>
      </c>
      <c r="K98" s="102">
        <v>0</v>
      </c>
    </row>
    <row r="99" spans="1:11" x14ac:dyDescent="0.2">
      <c r="B99" s="103" t="s">
        <v>148</v>
      </c>
      <c r="C99" s="104"/>
      <c r="D99" s="104"/>
      <c r="E99" s="104"/>
      <c r="F99" s="104"/>
      <c r="G99" s="104"/>
      <c r="H99" s="104"/>
      <c r="I99" s="104"/>
      <c r="J99" s="104"/>
      <c r="K99" s="104"/>
    </row>
    <row r="100" spans="1:11" x14ac:dyDescent="0.2">
      <c r="B100" s="1" t="s">
        <v>134</v>
      </c>
    </row>
    <row r="104" spans="1:11" x14ac:dyDescent="0.2">
      <c r="B104" s="6" t="s">
        <v>165</v>
      </c>
    </row>
    <row r="105" spans="1:11" ht="90.75" customHeight="1" x14ac:dyDescent="0.2">
      <c r="B105" s="68"/>
      <c r="C105" s="69" t="s">
        <v>1</v>
      </c>
      <c r="D105" s="70" t="s">
        <v>27</v>
      </c>
      <c r="E105" s="70" t="s">
        <v>28</v>
      </c>
      <c r="F105" s="70" t="s">
        <v>29</v>
      </c>
      <c r="G105" s="70" t="s">
        <v>30</v>
      </c>
      <c r="H105" s="70" t="s">
        <v>31</v>
      </c>
      <c r="I105" s="70" t="s">
        <v>44</v>
      </c>
      <c r="J105" s="70" t="s">
        <v>32</v>
      </c>
      <c r="K105" s="70" t="s">
        <v>33</v>
      </c>
    </row>
    <row r="106" spans="1:11" ht="12" customHeight="1" x14ac:dyDescent="0.2">
      <c r="B106" s="11" t="s">
        <v>144</v>
      </c>
      <c r="C106" s="72">
        <v>5.8813089999999999</v>
      </c>
      <c r="D106" s="14">
        <v>1.8662970000000001</v>
      </c>
      <c r="E106" s="14">
        <v>0.29155700000000001</v>
      </c>
      <c r="F106" s="14">
        <v>1.140487</v>
      </c>
      <c r="G106" s="14">
        <v>0.67725299999999999</v>
      </c>
      <c r="H106" s="14">
        <v>1.9247E-2</v>
      </c>
      <c r="I106" s="14">
        <v>0.108459</v>
      </c>
      <c r="J106" s="14">
        <v>1.7757529999999999</v>
      </c>
      <c r="K106" s="14">
        <v>2.2560000000000002E-3</v>
      </c>
    </row>
    <row r="107" spans="1:11" x14ac:dyDescent="0.2">
      <c r="B107" s="15" t="s">
        <v>145</v>
      </c>
      <c r="C107" s="72">
        <v>5.9593210000000001</v>
      </c>
      <c r="D107" s="14">
        <v>1.8035490000000001</v>
      </c>
      <c r="E107" s="14">
        <v>0.29424099999999997</v>
      </c>
      <c r="F107" s="14">
        <v>1.280332</v>
      </c>
      <c r="G107" s="14">
        <v>0.68532700000000002</v>
      </c>
      <c r="H107" s="14">
        <v>1.8811000000000001E-2</v>
      </c>
      <c r="I107" s="14">
        <v>8.9052999999999993E-2</v>
      </c>
      <c r="J107" s="14">
        <v>1.78535</v>
      </c>
      <c r="K107" s="14">
        <v>2.6580000000000002E-3</v>
      </c>
    </row>
    <row r="108" spans="1:11" x14ac:dyDescent="0.2">
      <c r="B108" s="17" t="s">
        <v>150</v>
      </c>
      <c r="C108" s="74">
        <v>6.7879930000000002</v>
      </c>
      <c r="D108" s="18">
        <v>2.1367699999999998</v>
      </c>
      <c r="E108" s="18">
        <v>0.216696</v>
      </c>
      <c r="F108" s="18">
        <v>1.2667010000000001</v>
      </c>
      <c r="G108" s="18">
        <v>1.0709169999999999</v>
      </c>
      <c r="H108" s="18">
        <v>1.1101E-2</v>
      </c>
      <c r="I108" s="18">
        <v>3.3589000000000001E-2</v>
      </c>
      <c r="J108" s="18">
        <v>2.0522179999999999</v>
      </c>
      <c r="K108" s="18">
        <v>0</v>
      </c>
    </row>
    <row r="109" spans="1:11" x14ac:dyDescent="0.2">
      <c r="B109" s="20" t="s">
        <v>108</v>
      </c>
      <c r="C109" s="76">
        <v>3.1798479999999998</v>
      </c>
      <c r="D109" s="21">
        <v>2.290038</v>
      </c>
      <c r="E109" s="21">
        <v>6.2430000000000003E-3</v>
      </c>
      <c r="F109" s="21">
        <v>4.6135000000000002E-2</v>
      </c>
      <c r="G109" s="21">
        <v>0.25786300000000001</v>
      </c>
      <c r="H109" s="21">
        <v>0</v>
      </c>
      <c r="I109" s="21">
        <v>8.4820000000000007E-2</v>
      </c>
      <c r="J109" s="21">
        <v>0.49464000000000002</v>
      </c>
      <c r="K109" s="21" t="s">
        <v>197</v>
      </c>
    </row>
    <row r="110" spans="1:11" x14ac:dyDescent="0.2">
      <c r="B110" s="20" t="s">
        <v>109</v>
      </c>
      <c r="C110" s="76">
        <v>4.5595679999999996</v>
      </c>
      <c r="D110" s="21">
        <v>2.2061350000000002</v>
      </c>
      <c r="E110" s="21">
        <v>5.5968999999999998E-2</v>
      </c>
      <c r="F110" s="21">
        <v>8.8994000000000004E-2</v>
      </c>
      <c r="G110" s="21">
        <v>0.67176999999999998</v>
      </c>
      <c r="H110" s="21">
        <v>3.4665000000000001E-2</v>
      </c>
      <c r="I110" s="21">
        <v>0.16034599999999999</v>
      </c>
      <c r="J110" s="21">
        <v>1.34169</v>
      </c>
      <c r="K110" s="21">
        <v>0</v>
      </c>
    </row>
    <row r="111" spans="1:11" x14ac:dyDescent="0.2">
      <c r="B111" s="20" t="s">
        <v>110</v>
      </c>
      <c r="C111" s="76">
        <v>5.7677509999999996</v>
      </c>
      <c r="D111" s="21">
        <v>1.6790849999999999</v>
      </c>
      <c r="E111" s="21">
        <v>0.74519400000000002</v>
      </c>
      <c r="F111" s="21">
        <v>0.35500900000000002</v>
      </c>
      <c r="G111" s="21">
        <v>1.2593970000000001</v>
      </c>
      <c r="H111" s="21">
        <v>1.5963999999999999E-2</v>
      </c>
      <c r="I111" s="21">
        <v>1.045226</v>
      </c>
      <c r="J111" s="21">
        <v>0.66787700000000005</v>
      </c>
      <c r="K111" s="21">
        <v>0</v>
      </c>
    </row>
    <row r="112" spans="1:11" x14ac:dyDescent="0.2">
      <c r="B112" s="20" t="s">
        <v>137</v>
      </c>
      <c r="C112" s="76">
        <v>6.1388109999999996</v>
      </c>
      <c r="D112" s="21">
        <v>1.9674590000000001</v>
      </c>
      <c r="E112" s="21">
        <v>0.603433</v>
      </c>
      <c r="F112" s="21">
        <v>1.453549</v>
      </c>
      <c r="G112" s="21">
        <v>0.98830499999999999</v>
      </c>
      <c r="H112" s="21">
        <v>1.1181E-2</v>
      </c>
      <c r="I112" s="21">
        <v>0.15842600000000001</v>
      </c>
      <c r="J112" s="21">
        <v>0.956457</v>
      </c>
      <c r="K112" s="21">
        <v>0</v>
      </c>
    </row>
    <row r="113" spans="2:11" x14ac:dyDescent="0.2">
      <c r="B113" s="20" t="s">
        <v>111</v>
      </c>
      <c r="C113" s="76">
        <v>4.1563040000000004</v>
      </c>
      <c r="D113" s="21">
        <v>1.9113450000000001</v>
      </c>
      <c r="E113" s="21">
        <v>0.23593900000000001</v>
      </c>
      <c r="F113" s="21">
        <v>1.0225789999999999</v>
      </c>
      <c r="G113" s="21">
        <v>0.53105999999999998</v>
      </c>
      <c r="H113" s="21">
        <v>2.6971999999999999E-2</v>
      </c>
      <c r="I113" s="21">
        <v>3.7185000000000003E-2</v>
      </c>
      <c r="J113" s="21">
        <v>0.39122499999999999</v>
      </c>
      <c r="K113" s="21">
        <v>0</v>
      </c>
    </row>
    <row r="114" spans="2:11" x14ac:dyDescent="0.2">
      <c r="B114" s="20" t="s">
        <v>112</v>
      </c>
      <c r="C114" s="76">
        <v>2.219954</v>
      </c>
      <c r="D114" s="21">
        <v>1.032092</v>
      </c>
      <c r="E114" s="21">
        <v>0.10680099999999999</v>
      </c>
      <c r="F114" s="21">
        <v>0.31679000000000002</v>
      </c>
      <c r="G114" s="21">
        <v>7.4668999999999999E-2</v>
      </c>
      <c r="H114" s="21">
        <v>3.1000000000000001E-5</v>
      </c>
      <c r="I114" s="21">
        <v>2.5569999999999998E-3</v>
      </c>
      <c r="J114" s="21">
        <v>0.68701299999999998</v>
      </c>
      <c r="K114" s="21">
        <v>0</v>
      </c>
    </row>
    <row r="115" spans="2:11" x14ac:dyDescent="0.2">
      <c r="B115" s="20" t="s">
        <v>113</v>
      </c>
      <c r="C115" s="77">
        <v>8.1990470000000002</v>
      </c>
      <c r="D115" s="21">
        <v>1.5049049999999999</v>
      </c>
      <c r="E115" s="21">
        <v>7.1050000000000002E-3</v>
      </c>
      <c r="F115" s="21">
        <v>2.7025239999999999</v>
      </c>
      <c r="G115" s="21">
        <v>0</v>
      </c>
      <c r="H115" s="21">
        <v>0.46892299999999998</v>
      </c>
      <c r="I115" s="21">
        <v>0</v>
      </c>
      <c r="J115" s="21">
        <v>3.51559</v>
      </c>
      <c r="K115" s="21">
        <v>0</v>
      </c>
    </row>
    <row r="116" spans="2:11" x14ac:dyDescent="0.2">
      <c r="B116" s="20" t="s">
        <v>132</v>
      </c>
      <c r="C116" s="77">
        <v>5.6585890000000001</v>
      </c>
      <c r="D116" s="21">
        <v>1.3832789999999999</v>
      </c>
      <c r="E116" s="21">
        <v>0.116797</v>
      </c>
      <c r="F116" s="21">
        <v>1.0691280000000001</v>
      </c>
      <c r="G116" s="21">
        <v>0.54173899999999997</v>
      </c>
      <c r="H116" s="21">
        <v>2.7831000000000002E-2</v>
      </c>
      <c r="I116" s="21">
        <v>3.2103E-2</v>
      </c>
      <c r="J116" s="21">
        <v>2.4877129999999998</v>
      </c>
      <c r="K116" s="21">
        <v>0</v>
      </c>
    </row>
    <row r="117" spans="2:11" x14ac:dyDescent="0.2">
      <c r="B117" s="20" t="s">
        <v>133</v>
      </c>
      <c r="C117" s="77">
        <v>6.2090639999999997</v>
      </c>
      <c r="D117" s="21">
        <v>1.6333299999999999</v>
      </c>
      <c r="E117" s="21">
        <v>0.22037599999999999</v>
      </c>
      <c r="F117" s="21">
        <v>1.8648659999999999</v>
      </c>
      <c r="G117" s="21">
        <v>0.669346</v>
      </c>
      <c r="H117" s="21">
        <v>1.06E-4</v>
      </c>
      <c r="I117" s="21">
        <v>2.1718999999999999E-2</v>
      </c>
      <c r="J117" s="21">
        <v>1.79932</v>
      </c>
      <c r="K117" s="21">
        <v>0</v>
      </c>
    </row>
    <row r="118" spans="2:11" x14ac:dyDescent="0.2">
      <c r="B118" s="20" t="s">
        <v>131</v>
      </c>
      <c r="C118" s="77">
        <v>4.8387079999999996</v>
      </c>
      <c r="D118" s="21">
        <v>2.5041359999999999</v>
      </c>
      <c r="E118" s="21">
        <v>2.6075000000000001E-2</v>
      </c>
      <c r="F118" s="21">
        <v>0.277223</v>
      </c>
      <c r="G118" s="21">
        <v>1.7027E-2</v>
      </c>
      <c r="H118" s="21">
        <v>0.23508100000000001</v>
      </c>
      <c r="I118" s="21">
        <v>4.4218E-2</v>
      </c>
      <c r="J118" s="21">
        <v>1.734947</v>
      </c>
      <c r="K118" s="21">
        <v>0</v>
      </c>
    </row>
    <row r="119" spans="2:11" x14ac:dyDescent="0.2">
      <c r="B119" s="20" t="s">
        <v>114</v>
      </c>
      <c r="C119" s="77">
        <v>7.4048389999999999</v>
      </c>
      <c r="D119" s="21">
        <v>1.923111</v>
      </c>
      <c r="E119" s="21">
        <v>6.9766999999999996E-2</v>
      </c>
      <c r="F119" s="21">
        <v>0.89594099999999999</v>
      </c>
      <c r="G119" s="21">
        <v>0.557477</v>
      </c>
      <c r="H119" s="21">
        <v>1.2057999999999999E-2</v>
      </c>
      <c r="I119" s="21">
        <v>0.19264400000000001</v>
      </c>
      <c r="J119" s="21">
        <v>3.753841</v>
      </c>
      <c r="K119" s="21">
        <v>0</v>
      </c>
    </row>
    <row r="120" spans="2:11" x14ac:dyDescent="0.2">
      <c r="B120" s="20" t="s">
        <v>115</v>
      </c>
      <c r="C120" s="77">
        <v>5.6665619999999999</v>
      </c>
      <c r="D120" s="21">
        <v>2.7259099999999998</v>
      </c>
      <c r="E120" s="21">
        <v>4.5629000000000003E-2</v>
      </c>
      <c r="F120" s="21">
        <v>0.963306</v>
      </c>
      <c r="G120" s="21">
        <v>0.49808599999999997</v>
      </c>
      <c r="H120" s="21">
        <v>6.0629999999999998E-3</v>
      </c>
      <c r="I120" s="21">
        <v>7.3069999999999996E-2</v>
      </c>
      <c r="J120" s="21">
        <v>1.3545</v>
      </c>
      <c r="K120" s="21">
        <v>0</v>
      </c>
    </row>
    <row r="121" spans="2:11" x14ac:dyDescent="0.2">
      <c r="B121" s="20" t="s">
        <v>116</v>
      </c>
      <c r="C121" s="77">
        <v>3.8807200000000002</v>
      </c>
      <c r="D121" s="21">
        <v>2.4584579999999998</v>
      </c>
      <c r="E121" s="21">
        <v>1.63E-4</v>
      </c>
      <c r="F121" s="21">
        <v>0.161026</v>
      </c>
      <c r="G121" s="21">
        <v>0.43262800000000001</v>
      </c>
      <c r="H121" s="21">
        <v>1.4607E-2</v>
      </c>
      <c r="I121" s="21">
        <v>6.8929999999999998E-3</v>
      </c>
      <c r="J121" s="21">
        <v>0.80694600000000005</v>
      </c>
      <c r="K121" s="21">
        <v>0</v>
      </c>
    </row>
    <row r="122" spans="2:11" x14ac:dyDescent="0.2">
      <c r="B122" s="20" t="s">
        <v>117</v>
      </c>
      <c r="C122" s="77">
        <v>3.429519</v>
      </c>
      <c r="D122" s="21">
        <v>1.809688</v>
      </c>
      <c r="E122" s="21">
        <v>6.9710999999999995E-2</v>
      </c>
      <c r="F122" s="21">
        <v>0.506606</v>
      </c>
      <c r="G122" s="21">
        <v>0.37323400000000001</v>
      </c>
      <c r="H122" s="21" t="s">
        <v>197</v>
      </c>
      <c r="I122" s="21">
        <v>4.1100000000000002E-4</v>
      </c>
      <c r="J122" s="21">
        <v>0.66986900000000005</v>
      </c>
      <c r="K122" s="21">
        <v>0</v>
      </c>
    </row>
    <row r="123" spans="2:11" x14ac:dyDescent="0.2">
      <c r="B123" s="20" t="s">
        <v>118</v>
      </c>
      <c r="C123" s="77">
        <v>5.6480439999999996</v>
      </c>
      <c r="D123" s="21">
        <v>2.3648169999999999</v>
      </c>
      <c r="E123" s="21">
        <v>0.54958600000000002</v>
      </c>
      <c r="F123" s="21">
        <v>1.8110409999999999</v>
      </c>
      <c r="G123" s="21">
        <v>0.45054300000000003</v>
      </c>
      <c r="H123" s="21">
        <v>6.4199999999999999E-4</v>
      </c>
      <c r="I123" s="21">
        <v>4.8710999999999997E-2</v>
      </c>
      <c r="J123" s="21">
        <v>0.42270400000000002</v>
      </c>
      <c r="K123" s="21">
        <v>0</v>
      </c>
    </row>
    <row r="124" spans="2:11" x14ac:dyDescent="0.2">
      <c r="B124" s="20" t="s">
        <v>119</v>
      </c>
      <c r="C124" s="77">
        <v>10.255915999999999</v>
      </c>
      <c r="D124" s="21">
        <v>3.5135830000000001</v>
      </c>
      <c r="E124" s="21">
        <v>6.3090000000000004E-3</v>
      </c>
      <c r="F124" s="21">
        <v>1.319197</v>
      </c>
      <c r="G124" s="21">
        <v>0.26639800000000002</v>
      </c>
      <c r="H124" s="21">
        <v>9.5530000000000007E-3</v>
      </c>
      <c r="I124" s="21">
        <v>0.15990699999999999</v>
      </c>
      <c r="J124" s="21">
        <v>4.980969</v>
      </c>
      <c r="K124" s="21">
        <v>0</v>
      </c>
    </row>
    <row r="125" spans="2:11" x14ac:dyDescent="0.2">
      <c r="B125" s="20" t="s">
        <v>120</v>
      </c>
      <c r="C125" s="77">
        <v>4.8736069999999998</v>
      </c>
      <c r="D125" s="21">
        <v>2.623319</v>
      </c>
      <c r="E125" s="21">
        <v>1.0786E-2</v>
      </c>
      <c r="F125" s="21">
        <v>0.70258200000000004</v>
      </c>
      <c r="G125" s="21">
        <v>1.694E-3</v>
      </c>
      <c r="H125" s="21">
        <v>5.2266E-2</v>
      </c>
      <c r="I125" s="21">
        <v>0.25799299999999997</v>
      </c>
      <c r="J125" s="21">
        <v>1.224966</v>
      </c>
      <c r="K125" s="21">
        <v>0</v>
      </c>
    </row>
    <row r="126" spans="2:11" x14ac:dyDescent="0.2">
      <c r="B126" s="20" t="s">
        <v>121</v>
      </c>
      <c r="C126" s="77">
        <v>3.5779350000000001</v>
      </c>
      <c r="D126" s="21">
        <v>1.556764</v>
      </c>
      <c r="E126" s="21">
        <v>0.39752799999999999</v>
      </c>
      <c r="F126" s="21">
        <v>0.437336</v>
      </c>
      <c r="G126" s="21">
        <v>0.49391200000000002</v>
      </c>
      <c r="H126" s="21">
        <v>4.6829999999999997E-3</v>
      </c>
      <c r="I126" s="21">
        <v>6.6499999999999997E-3</v>
      </c>
      <c r="J126" s="21">
        <v>0.68106100000000003</v>
      </c>
      <c r="K126" s="21">
        <v>0</v>
      </c>
    </row>
    <row r="127" spans="2:11" x14ac:dyDescent="0.2">
      <c r="B127" s="20" t="s">
        <v>122</v>
      </c>
      <c r="C127" s="77">
        <v>5.6637519999999997</v>
      </c>
      <c r="D127" s="21">
        <v>2.084667</v>
      </c>
      <c r="E127" s="21">
        <v>0.15965299999999999</v>
      </c>
      <c r="F127" s="21">
        <v>1.4525889999999999</v>
      </c>
      <c r="G127" s="21">
        <v>0.52493199999999995</v>
      </c>
      <c r="H127" s="21">
        <v>9.4700000000000003E-4</v>
      </c>
      <c r="I127" s="21">
        <v>3.7379999999999997E-2</v>
      </c>
      <c r="J127" s="21">
        <v>1.4035850000000001</v>
      </c>
      <c r="K127" s="21">
        <v>0</v>
      </c>
    </row>
    <row r="128" spans="2:11" x14ac:dyDescent="0.2">
      <c r="B128" s="20" t="s">
        <v>123</v>
      </c>
      <c r="C128" s="77">
        <v>4.8933689999999999</v>
      </c>
      <c r="D128" s="21">
        <v>2.3268810000000002</v>
      </c>
      <c r="E128" s="21">
        <v>3.3860000000000001E-2</v>
      </c>
      <c r="F128" s="21">
        <v>8.4599999999999995E-2</v>
      </c>
      <c r="G128" s="21">
        <v>0.13320399999999999</v>
      </c>
      <c r="H128" s="21">
        <v>1.905E-3</v>
      </c>
      <c r="I128" s="21">
        <v>6.9188E-2</v>
      </c>
      <c r="J128" s="21">
        <v>2.2437320000000001</v>
      </c>
      <c r="K128" s="21">
        <v>0</v>
      </c>
    </row>
    <row r="129" spans="2:11" x14ac:dyDescent="0.2">
      <c r="B129" s="20" t="s">
        <v>139</v>
      </c>
      <c r="C129" s="77">
        <v>5.7538919999999996</v>
      </c>
      <c r="D129" s="21">
        <v>2.933408</v>
      </c>
      <c r="E129" s="21">
        <v>1.1689999999999999E-3</v>
      </c>
      <c r="F129" s="21">
        <v>0.19518099999999999</v>
      </c>
      <c r="G129" s="21">
        <v>0.321575</v>
      </c>
      <c r="H129" s="21">
        <v>1.3993E-2</v>
      </c>
      <c r="I129" s="21">
        <v>4.8716000000000002E-2</v>
      </c>
      <c r="J129" s="21">
        <v>2.2398500000000001</v>
      </c>
      <c r="K129" s="21" t="s">
        <v>197</v>
      </c>
    </row>
    <row r="130" spans="2:11" x14ac:dyDescent="0.2">
      <c r="B130" s="20" t="s">
        <v>124</v>
      </c>
      <c r="C130" s="77">
        <v>5.3548770000000001</v>
      </c>
      <c r="D130" s="21">
        <v>2.8858299999999999</v>
      </c>
      <c r="E130" s="21">
        <v>3.2757000000000001E-2</v>
      </c>
      <c r="F130" s="21">
        <v>0.28924499999999997</v>
      </c>
      <c r="G130" s="21">
        <v>2.0211E-2</v>
      </c>
      <c r="H130" s="21">
        <v>0.110878</v>
      </c>
      <c r="I130" s="21">
        <v>0</v>
      </c>
      <c r="J130" s="21">
        <v>2.0159560000000001</v>
      </c>
      <c r="K130" s="21">
        <v>0</v>
      </c>
    </row>
    <row r="131" spans="2:11" x14ac:dyDescent="0.2">
      <c r="B131" s="20" t="s">
        <v>125</v>
      </c>
      <c r="C131" s="76">
        <v>4.5723399999999996</v>
      </c>
      <c r="D131" s="21">
        <v>2.0024690000000001</v>
      </c>
      <c r="E131" s="21">
        <v>3.7128000000000001E-2</v>
      </c>
      <c r="F131" s="21">
        <v>0.45385599999999998</v>
      </c>
      <c r="G131" s="21">
        <v>0.59530099999999997</v>
      </c>
      <c r="H131" s="21">
        <v>9.2239999999999996E-3</v>
      </c>
      <c r="I131" s="21">
        <v>0.24060300000000001</v>
      </c>
      <c r="J131" s="21">
        <v>1.2337610000000001</v>
      </c>
      <c r="K131" s="21">
        <v>0</v>
      </c>
    </row>
    <row r="132" spans="2:11" x14ac:dyDescent="0.2">
      <c r="B132" s="20" t="s">
        <v>190</v>
      </c>
      <c r="C132" s="76">
        <v>5.5094919999999998</v>
      </c>
      <c r="D132" s="21">
        <v>3.0082460000000002</v>
      </c>
      <c r="E132" s="21">
        <v>3.0300000000000001E-2</v>
      </c>
      <c r="F132" s="21">
        <v>0.33045400000000003</v>
      </c>
      <c r="G132" s="21">
        <v>0.43635000000000002</v>
      </c>
      <c r="H132" s="21">
        <v>5.6308999999999998E-2</v>
      </c>
      <c r="I132" s="21">
        <v>0.16856699999999999</v>
      </c>
      <c r="J132" s="21">
        <v>1.163645</v>
      </c>
      <c r="K132" s="21">
        <v>0.31562200000000001</v>
      </c>
    </row>
    <row r="133" spans="2:11" x14ac:dyDescent="0.2">
      <c r="B133" s="22" t="s">
        <v>126</v>
      </c>
      <c r="C133" s="78">
        <v>6.6342350000000003</v>
      </c>
      <c r="D133" s="23">
        <v>1.5206280000000001</v>
      </c>
      <c r="E133" s="23">
        <v>0.25991500000000001</v>
      </c>
      <c r="F133" s="23">
        <v>2.7025239999999999</v>
      </c>
      <c r="G133" s="23">
        <v>0.84682999999999997</v>
      </c>
      <c r="H133" s="23">
        <v>3.6292999999999999E-2</v>
      </c>
      <c r="I133" s="23">
        <v>1.8329999999999999E-2</v>
      </c>
      <c r="J133" s="23">
        <v>1.249716</v>
      </c>
      <c r="K133" s="23">
        <v>0</v>
      </c>
    </row>
    <row r="134" spans="2:11" x14ac:dyDescent="0.2">
      <c r="B134" s="24" t="s">
        <v>127</v>
      </c>
      <c r="C134" s="80">
        <v>5.1970789999999996</v>
      </c>
      <c r="D134" s="25">
        <v>1.5686370000000001</v>
      </c>
      <c r="E134" s="25">
        <v>0.70709900000000003</v>
      </c>
      <c r="F134" s="25">
        <v>0.629251</v>
      </c>
      <c r="G134" s="25">
        <v>1.4271400000000001</v>
      </c>
      <c r="H134" s="25">
        <v>2.0900000000000001E-4</v>
      </c>
      <c r="I134" s="25">
        <v>5.4698999999999998E-2</v>
      </c>
      <c r="J134" s="25">
        <v>0.81004299999999996</v>
      </c>
      <c r="K134" s="25">
        <v>0</v>
      </c>
    </row>
    <row r="135" spans="2:11" x14ac:dyDescent="0.2">
      <c r="B135" s="26" t="s">
        <v>128</v>
      </c>
      <c r="C135" s="78">
        <v>8.7835479999999997</v>
      </c>
      <c r="D135" s="23">
        <v>1.2941800000000001</v>
      </c>
      <c r="E135" s="23">
        <v>0.34270899999999999</v>
      </c>
      <c r="F135" s="23">
        <v>1.22709</v>
      </c>
      <c r="G135" s="23">
        <v>8.3617999999999998E-2</v>
      </c>
      <c r="H135" s="23">
        <v>0</v>
      </c>
      <c r="I135" s="23">
        <v>0.22827500000000001</v>
      </c>
      <c r="J135" s="23">
        <v>5.6076750000000004</v>
      </c>
      <c r="K135" s="23">
        <v>0</v>
      </c>
    </row>
    <row r="136" spans="2:11" x14ac:dyDescent="0.2">
      <c r="B136" s="27" t="s">
        <v>129</v>
      </c>
      <c r="C136" s="82">
        <v>5.029776</v>
      </c>
      <c r="D136" s="38">
        <v>1.79057</v>
      </c>
      <c r="E136" s="38">
        <v>1.001968</v>
      </c>
      <c r="F136" s="38">
        <v>0.58664400000000005</v>
      </c>
      <c r="G136" s="38">
        <v>0.45325399999999999</v>
      </c>
      <c r="H136" s="38">
        <v>9.3599000000000002E-2</v>
      </c>
      <c r="I136" s="38">
        <v>1.9112000000000001E-2</v>
      </c>
      <c r="J136" s="38">
        <v>1.0846290000000001</v>
      </c>
      <c r="K136" s="38">
        <v>0</v>
      </c>
    </row>
    <row r="137" spans="2:11" x14ac:dyDescent="0.2">
      <c r="B137" s="24" t="s">
        <v>130</v>
      </c>
      <c r="C137" s="84">
        <v>4.2130369999999999</v>
      </c>
      <c r="D137" s="85">
        <v>0.77604700000000004</v>
      </c>
      <c r="E137" s="85">
        <v>0.410383</v>
      </c>
      <c r="F137" s="85">
        <v>1.2912239999999999</v>
      </c>
      <c r="G137" s="85">
        <v>1.4125220000000001</v>
      </c>
      <c r="H137" s="85">
        <v>1.358E-3</v>
      </c>
      <c r="I137" s="85">
        <v>0</v>
      </c>
      <c r="J137" s="85">
        <v>0.32150200000000001</v>
      </c>
      <c r="K137" s="85">
        <v>0</v>
      </c>
    </row>
    <row r="138" spans="2:11" x14ac:dyDescent="0.2">
      <c r="B138" s="103" t="s">
        <v>148</v>
      </c>
    </row>
    <row r="139" spans="2:11" x14ac:dyDescent="0.2">
      <c r="B139" s="1" t="s">
        <v>134</v>
      </c>
    </row>
    <row r="145" spans="2:10" s="211" customFormat="1" x14ac:dyDescent="0.2"/>
    <row r="146" spans="2:10" s="211" customFormat="1" x14ac:dyDescent="0.2">
      <c r="C146" s="212" t="s">
        <v>27</v>
      </c>
      <c r="D146" s="212" t="s">
        <v>28</v>
      </c>
      <c r="E146" s="212" t="s">
        <v>29</v>
      </c>
      <c r="F146" s="212" t="s">
        <v>30</v>
      </c>
      <c r="G146" s="212" t="s">
        <v>31</v>
      </c>
      <c r="H146" s="212" t="s">
        <v>44</v>
      </c>
      <c r="I146" s="212" t="s">
        <v>32</v>
      </c>
      <c r="J146" s="212" t="s">
        <v>33</v>
      </c>
    </row>
    <row r="147" spans="2:10" s="211" customFormat="1" x14ac:dyDescent="0.2">
      <c r="B147" s="212" t="s">
        <v>144</v>
      </c>
      <c r="C147" s="212">
        <v>1.8662970000000001</v>
      </c>
      <c r="D147" s="212">
        <v>0.29155700000000001</v>
      </c>
      <c r="E147" s="212">
        <v>1.140487</v>
      </c>
      <c r="F147" s="212">
        <v>0.67725299999999999</v>
      </c>
      <c r="G147" s="212">
        <v>1.9247E-2</v>
      </c>
      <c r="H147" s="212">
        <v>0.108459</v>
      </c>
      <c r="I147" s="212">
        <v>1.7757529999999999</v>
      </c>
      <c r="J147" s="212">
        <v>2.2560000000000002E-3</v>
      </c>
    </row>
    <row r="148" spans="2:10" s="211" customFormat="1" x14ac:dyDescent="0.2">
      <c r="B148" s="212" t="s">
        <v>145</v>
      </c>
      <c r="C148" s="212">
        <v>1.8035490000000001</v>
      </c>
      <c r="D148" s="212">
        <v>0.29424099999999997</v>
      </c>
      <c r="E148" s="212">
        <v>1.280332</v>
      </c>
      <c r="F148" s="212">
        <v>0.68532700000000002</v>
      </c>
      <c r="G148" s="212">
        <v>1.8811000000000001E-2</v>
      </c>
      <c r="H148" s="212">
        <v>8.9052999999999993E-2</v>
      </c>
      <c r="I148" s="212">
        <v>1.78535</v>
      </c>
      <c r="J148" s="212">
        <v>2.6580000000000002E-3</v>
      </c>
    </row>
    <row r="149" spans="2:10" s="211" customFormat="1" x14ac:dyDescent="0.2">
      <c r="B149" s="212"/>
      <c r="C149" s="212"/>
      <c r="D149" s="212"/>
      <c r="E149" s="212"/>
      <c r="F149" s="212"/>
      <c r="G149" s="212"/>
      <c r="H149" s="212"/>
      <c r="I149" s="212"/>
      <c r="J149" s="212"/>
    </row>
    <row r="150" spans="2:10" s="211" customFormat="1" x14ac:dyDescent="0.2">
      <c r="B150" s="212" t="s">
        <v>150</v>
      </c>
      <c r="C150" s="212">
        <v>2.1367699999999998</v>
      </c>
      <c r="D150" s="212">
        <v>0.216696</v>
      </c>
      <c r="E150" s="212">
        <v>1.2667010000000001</v>
      </c>
      <c r="F150" s="212">
        <v>1.0709169999999999</v>
      </c>
      <c r="G150" s="212">
        <v>1.1101E-2</v>
      </c>
      <c r="H150" s="212">
        <v>3.3589000000000001E-2</v>
      </c>
      <c r="I150" s="212">
        <v>2.0522179999999999</v>
      </c>
      <c r="J150" s="212">
        <v>0</v>
      </c>
    </row>
    <row r="151" spans="2:10" s="211" customFormat="1" x14ac:dyDescent="0.2">
      <c r="B151" s="212" t="s">
        <v>108</v>
      </c>
      <c r="C151" s="212">
        <v>2.290038</v>
      </c>
      <c r="D151" s="212">
        <v>6.2430000000000003E-3</v>
      </c>
      <c r="E151" s="212">
        <v>4.6135000000000002E-2</v>
      </c>
      <c r="F151" s="212">
        <v>0.25786300000000001</v>
      </c>
      <c r="G151" s="212">
        <v>0</v>
      </c>
      <c r="H151" s="212">
        <v>8.4820000000000007E-2</v>
      </c>
      <c r="I151" s="212">
        <v>0.49464000000000002</v>
      </c>
      <c r="J151" s="212" t="s">
        <v>197</v>
      </c>
    </row>
    <row r="152" spans="2:10" s="211" customFormat="1" x14ac:dyDescent="0.2">
      <c r="B152" s="212" t="s">
        <v>109</v>
      </c>
      <c r="C152" s="212">
        <v>2.2061350000000002</v>
      </c>
      <c r="D152" s="212">
        <v>5.5968999999999998E-2</v>
      </c>
      <c r="E152" s="212">
        <v>8.8994000000000004E-2</v>
      </c>
      <c r="F152" s="212">
        <v>0.67176999999999998</v>
      </c>
      <c r="G152" s="212">
        <v>3.4665000000000001E-2</v>
      </c>
      <c r="H152" s="212">
        <v>0.16034599999999999</v>
      </c>
      <c r="I152" s="212">
        <v>1.34169</v>
      </c>
      <c r="J152" s="212">
        <v>0</v>
      </c>
    </row>
    <row r="153" spans="2:10" s="211" customFormat="1" x14ac:dyDescent="0.2">
      <c r="B153" s="212" t="s">
        <v>110</v>
      </c>
      <c r="C153" s="212">
        <v>1.6790849999999999</v>
      </c>
      <c r="D153" s="212">
        <v>0.74519400000000002</v>
      </c>
      <c r="E153" s="212">
        <v>0.35500900000000002</v>
      </c>
      <c r="F153" s="212">
        <v>1.2593970000000001</v>
      </c>
      <c r="G153" s="212">
        <v>1.5963999999999999E-2</v>
      </c>
      <c r="H153" s="212">
        <v>1.045226</v>
      </c>
      <c r="I153" s="212">
        <v>0.66787700000000005</v>
      </c>
      <c r="J153" s="212">
        <v>0</v>
      </c>
    </row>
    <row r="154" spans="2:10" s="211" customFormat="1" x14ac:dyDescent="0.2">
      <c r="B154" s="212" t="s">
        <v>137</v>
      </c>
      <c r="C154" s="212">
        <v>1.9674590000000001</v>
      </c>
      <c r="D154" s="212">
        <v>0.603433</v>
      </c>
      <c r="E154" s="212">
        <v>1.453549</v>
      </c>
      <c r="F154" s="212">
        <v>0.98830499999999999</v>
      </c>
      <c r="G154" s="212">
        <v>1.1181E-2</v>
      </c>
      <c r="H154" s="212">
        <v>0.15842600000000001</v>
      </c>
      <c r="I154" s="212">
        <v>0.956457</v>
      </c>
      <c r="J154" s="212">
        <v>0</v>
      </c>
    </row>
    <row r="155" spans="2:10" s="211" customFormat="1" x14ac:dyDescent="0.2">
      <c r="B155" s="212" t="s">
        <v>111</v>
      </c>
      <c r="C155" s="212">
        <v>1.9113450000000001</v>
      </c>
      <c r="D155" s="212">
        <v>0.23593900000000001</v>
      </c>
      <c r="E155" s="212">
        <v>1.0225789999999999</v>
      </c>
      <c r="F155" s="212">
        <v>0.53105999999999998</v>
      </c>
      <c r="G155" s="212">
        <v>2.6971999999999999E-2</v>
      </c>
      <c r="H155" s="212">
        <v>3.7185000000000003E-2</v>
      </c>
      <c r="I155" s="212">
        <v>0.39122499999999999</v>
      </c>
      <c r="J155" s="212">
        <v>0</v>
      </c>
    </row>
    <row r="156" spans="2:10" s="211" customFormat="1" x14ac:dyDescent="0.2">
      <c r="B156" s="212" t="s">
        <v>112</v>
      </c>
      <c r="C156" s="212">
        <v>1.032092</v>
      </c>
      <c r="D156" s="212">
        <v>0.10680099999999999</v>
      </c>
      <c r="E156" s="212">
        <v>0.31679000000000002</v>
      </c>
      <c r="F156" s="212">
        <v>7.4668999999999999E-2</v>
      </c>
      <c r="G156" s="212">
        <v>3.1000000000000001E-5</v>
      </c>
      <c r="H156" s="212">
        <v>2.5569999999999998E-3</v>
      </c>
      <c r="I156" s="212">
        <v>0.68701299999999998</v>
      </c>
      <c r="J156" s="212">
        <v>0</v>
      </c>
    </row>
    <row r="157" spans="2:10" s="211" customFormat="1" x14ac:dyDescent="0.2">
      <c r="B157" s="212" t="s">
        <v>113</v>
      </c>
      <c r="C157" s="212">
        <v>1.5049049999999999</v>
      </c>
      <c r="D157" s="212">
        <v>7.1050000000000002E-3</v>
      </c>
      <c r="E157" s="212">
        <v>2.7025239999999999</v>
      </c>
      <c r="F157" s="212">
        <v>0</v>
      </c>
      <c r="G157" s="212">
        <v>0.46892299999999998</v>
      </c>
      <c r="H157" s="212">
        <v>0</v>
      </c>
      <c r="I157" s="212">
        <v>3.51559</v>
      </c>
      <c r="J157" s="212">
        <v>0</v>
      </c>
    </row>
    <row r="158" spans="2:10" s="211" customFormat="1" x14ac:dyDescent="0.2">
      <c r="B158" s="212" t="s">
        <v>132</v>
      </c>
      <c r="C158" s="212">
        <v>1.3832789999999999</v>
      </c>
      <c r="D158" s="212">
        <v>0.116797</v>
      </c>
      <c r="E158" s="212">
        <v>1.0691280000000001</v>
      </c>
      <c r="F158" s="212">
        <v>0.54173899999999997</v>
      </c>
      <c r="G158" s="212">
        <v>2.7831000000000002E-2</v>
      </c>
      <c r="H158" s="212">
        <v>3.2103E-2</v>
      </c>
      <c r="I158" s="212">
        <v>2.4877129999999998</v>
      </c>
      <c r="J158" s="212">
        <v>0</v>
      </c>
    </row>
    <row r="159" spans="2:10" s="211" customFormat="1" x14ac:dyDescent="0.2">
      <c r="B159" s="212" t="s">
        <v>133</v>
      </c>
      <c r="C159" s="212">
        <v>1.6333299999999999</v>
      </c>
      <c r="D159" s="212">
        <v>0.22037599999999999</v>
      </c>
      <c r="E159" s="212">
        <v>1.8648659999999999</v>
      </c>
      <c r="F159" s="212">
        <v>0.669346</v>
      </c>
      <c r="G159" s="212">
        <v>1.06E-4</v>
      </c>
      <c r="H159" s="212">
        <v>2.1718999999999999E-2</v>
      </c>
      <c r="I159" s="212">
        <v>1.79932</v>
      </c>
      <c r="J159" s="212">
        <v>0</v>
      </c>
    </row>
    <row r="160" spans="2:10" s="211" customFormat="1" x14ac:dyDescent="0.2">
      <c r="B160" s="212" t="s">
        <v>131</v>
      </c>
      <c r="C160" s="212">
        <v>2.5041359999999999</v>
      </c>
      <c r="D160" s="212">
        <v>2.6075000000000001E-2</v>
      </c>
      <c r="E160" s="212">
        <v>0.277223</v>
      </c>
      <c r="F160" s="212">
        <v>1.7027E-2</v>
      </c>
      <c r="G160" s="212">
        <v>0.23508100000000001</v>
      </c>
      <c r="H160" s="212">
        <v>4.4218E-2</v>
      </c>
      <c r="I160" s="212">
        <v>1.734947</v>
      </c>
      <c r="J160" s="212">
        <v>0</v>
      </c>
    </row>
    <row r="161" spans="2:10" s="211" customFormat="1" x14ac:dyDescent="0.2">
      <c r="B161" s="212" t="s">
        <v>114</v>
      </c>
      <c r="C161" s="212">
        <v>1.923111</v>
      </c>
      <c r="D161" s="212">
        <v>6.9766999999999996E-2</v>
      </c>
      <c r="E161" s="212">
        <v>0.89594099999999999</v>
      </c>
      <c r="F161" s="212">
        <v>0.557477</v>
      </c>
      <c r="G161" s="212">
        <v>1.2057999999999999E-2</v>
      </c>
      <c r="H161" s="212">
        <v>0.19264400000000001</v>
      </c>
      <c r="I161" s="212">
        <v>3.753841</v>
      </c>
      <c r="J161" s="212">
        <v>0</v>
      </c>
    </row>
    <row r="162" spans="2:10" s="211" customFormat="1" x14ac:dyDescent="0.2">
      <c r="B162" s="212" t="s">
        <v>115</v>
      </c>
      <c r="C162" s="212">
        <v>2.7259099999999998</v>
      </c>
      <c r="D162" s="212">
        <v>4.5629000000000003E-2</v>
      </c>
      <c r="E162" s="212">
        <v>0.963306</v>
      </c>
      <c r="F162" s="212">
        <v>0.49808599999999997</v>
      </c>
      <c r="G162" s="212">
        <v>6.0629999999999998E-3</v>
      </c>
      <c r="H162" s="212">
        <v>7.3069999999999996E-2</v>
      </c>
      <c r="I162" s="212">
        <v>1.3545</v>
      </c>
      <c r="J162" s="212">
        <v>0</v>
      </c>
    </row>
    <row r="163" spans="2:10" s="211" customFormat="1" x14ac:dyDescent="0.2">
      <c r="B163" s="212" t="s">
        <v>116</v>
      </c>
      <c r="C163" s="212">
        <v>2.4584579999999998</v>
      </c>
      <c r="D163" s="212">
        <v>1.63E-4</v>
      </c>
      <c r="E163" s="212">
        <v>0.161026</v>
      </c>
      <c r="F163" s="212">
        <v>0.43262800000000001</v>
      </c>
      <c r="G163" s="212">
        <v>1.4607E-2</v>
      </c>
      <c r="H163" s="212">
        <v>6.8929999999999998E-3</v>
      </c>
      <c r="I163" s="212">
        <v>0.80694600000000005</v>
      </c>
      <c r="J163" s="212">
        <v>0</v>
      </c>
    </row>
    <row r="164" spans="2:10" s="211" customFormat="1" x14ac:dyDescent="0.2">
      <c r="B164" s="212" t="s">
        <v>117</v>
      </c>
      <c r="C164" s="212">
        <v>1.809688</v>
      </c>
      <c r="D164" s="212">
        <v>6.9710999999999995E-2</v>
      </c>
      <c r="E164" s="212">
        <v>0.506606</v>
      </c>
      <c r="F164" s="212">
        <v>0.37323400000000001</v>
      </c>
      <c r="G164" s="212" t="s">
        <v>197</v>
      </c>
      <c r="H164" s="212">
        <v>4.1100000000000002E-4</v>
      </c>
      <c r="I164" s="212">
        <v>0.66986900000000005</v>
      </c>
      <c r="J164" s="212">
        <v>0</v>
      </c>
    </row>
    <row r="165" spans="2:10" s="211" customFormat="1" x14ac:dyDescent="0.2">
      <c r="B165" s="212" t="s">
        <v>118</v>
      </c>
      <c r="C165" s="212">
        <v>2.3648169999999999</v>
      </c>
      <c r="D165" s="212">
        <v>0.54958600000000002</v>
      </c>
      <c r="E165" s="212">
        <v>1.8110409999999999</v>
      </c>
      <c r="F165" s="212">
        <v>0.45054300000000003</v>
      </c>
      <c r="G165" s="212">
        <v>6.4199999999999999E-4</v>
      </c>
      <c r="H165" s="212">
        <v>4.8710999999999997E-2</v>
      </c>
      <c r="I165" s="212">
        <v>0.42270400000000002</v>
      </c>
      <c r="J165" s="212">
        <v>0</v>
      </c>
    </row>
    <row r="166" spans="2:10" s="211" customFormat="1" x14ac:dyDescent="0.2">
      <c r="B166" s="212" t="s">
        <v>119</v>
      </c>
      <c r="C166" s="212">
        <v>3.5135830000000001</v>
      </c>
      <c r="D166" s="212">
        <v>6.3090000000000004E-3</v>
      </c>
      <c r="E166" s="212">
        <v>1.319197</v>
      </c>
      <c r="F166" s="212">
        <v>0.26639800000000002</v>
      </c>
      <c r="G166" s="212">
        <v>9.5530000000000007E-3</v>
      </c>
      <c r="H166" s="212">
        <v>0.15990699999999999</v>
      </c>
      <c r="I166" s="212">
        <v>4.980969</v>
      </c>
      <c r="J166" s="212">
        <v>0</v>
      </c>
    </row>
    <row r="167" spans="2:10" s="211" customFormat="1" x14ac:dyDescent="0.2">
      <c r="B167" s="212" t="s">
        <v>120</v>
      </c>
      <c r="C167" s="212">
        <v>2.623319</v>
      </c>
      <c r="D167" s="212">
        <v>1.0786E-2</v>
      </c>
      <c r="E167" s="212">
        <v>0.70258200000000004</v>
      </c>
      <c r="F167" s="212">
        <v>1.694E-3</v>
      </c>
      <c r="G167" s="212">
        <v>5.2266E-2</v>
      </c>
      <c r="H167" s="212">
        <v>0.25799299999999997</v>
      </c>
      <c r="I167" s="212">
        <v>1.224966</v>
      </c>
      <c r="J167" s="212">
        <v>0</v>
      </c>
    </row>
    <row r="168" spans="2:10" s="211" customFormat="1" x14ac:dyDescent="0.2">
      <c r="B168" s="212" t="s">
        <v>121</v>
      </c>
      <c r="C168" s="212">
        <v>1.556764</v>
      </c>
      <c r="D168" s="212">
        <v>0.39752799999999999</v>
      </c>
      <c r="E168" s="212">
        <v>0.437336</v>
      </c>
      <c r="F168" s="212">
        <v>0.49391200000000002</v>
      </c>
      <c r="G168" s="212">
        <v>4.6829999999999997E-3</v>
      </c>
      <c r="H168" s="212">
        <v>6.6499999999999997E-3</v>
      </c>
      <c r="I168" s="212">
        <v>0.68106100000000003</v>
      </c>
      <c r="J168" s="212">
        <v>0</v>
      </c>
    </row>
    <row r="169" spans="2:10" s="211" customFormat="1" x14ac:dyDescent="0.2">
      <c r="B169" s="212" t="s">
        <v>122</v>
      </c>
      <c r="C169" s="212">
        <v>2.084667</v>
      </c>
      <c r="D169" s="212">
        <v>0.15965299999999999</v>
      </c>
      <c r="E169" s="212">
        <v>1.4525889999999999</v>
      </c>
      <c r="F169" s="212">
        <v>0.52493199999999995</v>
      </c>
      <c r="G169" s="212">
        <v>9.4700000000000003E-4</v>
      </c>
      <c r="H169" s="212">
        <v>3.7379999999999997E-2</v>
      </c>
      <c r="I169" s="212">
        <v>1.4035850000000001</v>
      </c>
      <c r="J169" s="212">
        <v>0</v>
      </c>
    </row>
    <row r="170" spans="2:10" s="211" customFormat="1" x14ac:dyDescent="0.2">
      <c r="B170" s="212" t="s">
        <v>123</v>
      </c>
      <c r="C170" s="212">
        <v>2.3268810000000002</v>
      </c>
      <c r="D170" s="212">
        <v>3.3860000000000001E-2</v>
      </c>
      <c r="E170" s="212">
        <v>8.4599999999999995E-2</v>
      </c>
      <c r="F170" s="212">
        <v>0.13320399999999999</v>
      </c>
      <c r="G170" s="212">
        <v>1.905E-3</v>
      </c>
      <c r="H170" s="212">
        <v>6.9188E-2</v>
      </c>
      <c r="I170" s="212">
        <v>2.2437320000000001</v>
      </c>
      <c r="J170" s="212">
        <v>0</v>
      </c>
    </row>
    <row r="171" spans="2:10" s="211" customFormat="1" x14ac:dyDescent="0.2">
      <c r="B171" s="212" t="s">
        <v>139</v>
      </c>
      <c r="C171" s="212">
        <v>2.933408</v>
      </c>
      <c r="D171" s="212">
        <v>1.1689999999999999E-3</v>
      </c>
      <c r="E171" s="212">
        <v>0.19518099999999999</v>
      </c>
      <c r="F171" s="212">
        <v>0.321575</v>
      </c>
      <c r="G171" s="212">
        <v>1.3993E-2</v>
      </c>
      <c r="H171" s="212">
        <v>4.8716000000000002E-2</v>
      </c>
      <c r="I171" s="212">
        <v>2.2398500000000001</v>
      </c>
      <c r="J171" s="212" t="s">
        <v>197</v>
      </c>
    </row>
    <row r="172" spans="2:10" s="211" customFormat="1" x14ac:dyDescent="0.2">
      <c r="B172" s="212" t="s">
        <v>124</v>
      </c>
      <c r="C172" s="212">
        <v>2.8858299999999999</v>
      </c>
      <c r="D172" s="212">
        <v>3.2757000000000001E-2</v>
      </c>
      <c r="E172" s="212">
        <v>0.28924499999999997</v>
      </c>
      <c r="F172" s="212">
        <v>2.0211E-2</v>
      </c>
      <c r="G172" s="212">
        <v>0.110878</v>
      </c>
      <c r="H172" s="212">
        <v>0</v>
      </c>
      <c r="I172" s="212">
        <v>2.0159560000000001</v>
      </c>
      <c r="J172" s="212">
        <v>0</v>
      </c>
    </row>
    <row r="173" spans="2:10" s="211" customFormat="1" x14ac:dyDescent="0.2">
      <c r="B173" s="212" t="s">
        <v>125</v>
      </c>
      <c r="C173" s="212">
        <v>2.0024690000000001</v>
      </c>
      <c r="D173" s="212">
        <v>3.7128000000000001E-2</v>
      </c>
      <c r="E173" s="212">
        <v>0.45385599999999998</v>
      </c>
      <c r="F173" s="212">
        <v>0.59530099999999997</v>
      </c>
      <c r="G173" s="212">
        <v>9.2239999999999996E-3</v>
      </c>
      <c r="H173" s="212">
        <v>0.24060300000000001</v>
      </c>
      <c r="I173" s="212">
        <v>1.2337610000000001</v>
      </c>
      <c r="J173" s="212">
        <v>0</v>
      </c>
    </row>
    <row r="174" spans="2:10" s="211" customFormat="1" x14ac:dyDescent="0.2">
      <c r="B174" s="212" t="s">
        <v>190</v>
      </c>
      <c r="C174" s="212">
        <v>3.0082460000000002</v>
      </c>
      <c r="D174" s="212">
        <v>3.0300000000000001E-2</v>
      </c>
      <c r="E174" s="212">
        <v>0.33045400000000003</v>
      </c>
      <c r="F174" s="212">
        <v>0.43635000000000002</v>
      </c>
      <c r="G174" s="212">
        <v>5.6308999999999998E-2</v>
      </c>
      <c r="H174" s="212">
        <v>0.16856699999999999</v>
      </c>
      <c r="I174" s="212">
        <v>1.163645</v>
      </c>
      <c r="J174" s="212">
        <v>0.31562200000000001</v>
      </c>
    </row>
    <row r="175" spans="2:10" s="211" customFormat="1" x14ac:dyDescent="0.2">
      <c r="B175" s="212" t="s">
        <v>126</v>
      </c>
      <c r="C175" s="212">
        <v>1.5206280000000001</v>
      </c>
      <c r="D175" s="212">
        <v>0.25991500000000001</v>
      </c>
      <c r="E175" s="212">
        <v>2.7025239999999999</v>
      </c>
      <c r="F175" s="212">
        <v>0.84682999999999997</v>
      </c>
      <c r="G175" s="212">
        <v>3.6292999999999999E-2</v>
      </c>
      <c r="H175" s="212">
        <v>1.8329999999999999E-2</v>
      </c>
      <c r="I175" s="212">
        <v>1.249716</v>
      </c>
      <c r="J175" s="212">
        <v>0</v>
      </c>
    </row>
    <row r="176" spans="2:10" s="211" customFormat="1" x14ac:dyDescent="0.2">
      <c r="B176" s="212" t="s">
        <v>127</v>
      </c>
      <c r="C176" s="212">
        <v>1.5686370000000001</v>
      </c>
      <c r="D176" s="212">
        <v>0.70709900000000003</v>
      </c>
      <c r="E176" s="212">
        <v>0.629251</v>
      </c>
      <c r="F176" s="212">
        <v>1.4271400000000001</v>
      </c>
      <c r="G176" s="212">
        <v>2.0900000000000001E-4</v>
      </c>
      <c r="H176" s="212">
        <v>5.4698999999999998E-2</v>
      </c>
      <c r="I176" s="212">
        <v>0.81004299999999996</v>
      </c>
      <c r="J176" s="212">
        <v>0</v>
      </c>
    </row>
    <row r="177" spans="2:10" s="211" customFormat="1" x14ac:dyDescent="0.2">
      <c r="B177" s="212"/>
      <c r="C177" s="212"/>
      <c r="D177" s="212"/>
      <c r="E177" s="212"/>
      <c r="F177" s="212"/>
      <c r="G177" s="212"/>
      <c r="H177" s="212"/>
      <c r="I177" s="212"/>
      <c r="J177" s="212"/>
    </row>
    <row r="178" spans="2:10" s="211" customFormat="1" x14ac:dyDescent="0.2">
      <c r="B178" s="212" t="s">
        <v>128</v>
      </c>
      <c r="C178" s="212">
        <v>1.2941800000000001</v>
      </c>
      <c r="D178" s="212">
        <v>0.34270899999999999</v>
      </c>
      <c r="E178" s="212">
        <v>1.22709</v>
      </c>
      <c r="F178" s="212">
        <v>8.3617999999999998E-2</v>
      </c>
      <c r="G178" s="212">
        <v>0</v>
      </c>
      <c r="H178" s="212">
        <v>0.22827500000000001</v>
      </c>
      <c r="I178" s="212">
        <v>5.6076750000000004</v>
      </c>
      <c r="J178" s="212">
        <v>0</v>
      </c>
    </row>
    <row r="179" spans="2:10" s="211" customFormat="1" x14ac:dyDescent="0.2">
      <c r="B179" s="212" t="s">
        <v>129</v>
      </c>
      <c r="C179" s="212">
        <v>1.79057</v>
      </c>
      <c r="D179" s="212">
        <v>1.001968</v>
      </c>
      <c r="E179" s="212">
        <v>0.58664400000000005</v>
      </c>
      <c r="F179" s="212">
        <v>0.45325399999999999</v>
      </c>
      <c r="G179" s="212">
        <v>9.3599000000000002E-2</v>
      </c>
      <c r="H179" s="212">
        <v>1.9112000000000001E-2</v>
      </c>
      <c r="I179" s="212">
        <v>1.0846290000000001</v>
      </c>
      <c r="J179" s="212">
        <v>0</v>
      </c>
    </row>
    <row r="180" spans="2:10" s="211" customFormat="1" x14ac:dyDescent="0.2">
      <c r="B180" s="212" t="s">
        <v>130</v>
      </c>
      <c r="C180" s="212">
        <v>0.77604700000000004</v>
      </c>
      <c r="D180" s="212">
        <v>0.410383</v>
      </c>
      <c r="E180" s="212">
        <v>1.2912239999999999</v>
      </c>
      <c r="F180" s="212">
        <v>1.4125220000000001</v>
      </c>
      <c r="G180" s="212">
        <v>1.358E-3</v>
      </c>
      <c r="H180" s="212">
        <v>0</v>
      </c>
      <c r="I180" s="212">
        <v>0.32150200000000001</v>
      </c>
      <c r="J180" s="212">
        <v>0</v>
      </c>
    </row>
    <row r="181" spans="2:10" s="211" customFormat="1" x14ac:dyDescent="0.2">
      <c r="B181" s="212" t="s">
        <v>107</v>
      </c>
      <c r="C181" s="212"/>
      <c r="D181" s="212"/>
      <c r="E181" s="212"/>
      <c r="F181" s="212"/>
      <c r="G181" s="212"/>
      <c r="H181" s="212"/>
      <c r="I181" s="212"/>
      <c r="J181" s="212"/>
    </row>
    <row r="182" spans="2:10" x14ac:dyDescent="0.2">
      <c r="B182" s="19" t="s">
        <v>134</v>
      </c>
      <c r="C182" s="19"/>
      <c r="D182" s="19"/>
      <c r="E182" s="19"/>
      <c r="F182" s="19"/>
      <c r="G182" s="19"/>
      <c r="H182" s="19"/>
      <c r="I182" s="19"/>
      <c r="J182" s="19"/>
    </row>
    <row r="183" spans="2:10" x14ac:dyDescent="0.2">
      <c r="B183" s="19"/>
      <c r="C183" s="19"/>
      <c r="D183" s="19"/>
      <c r="E183" s="19"/>
      <c r="F183" s="19"/>
      <c r="G183" s="19"/>
      <c r="H183" s="19"/>
      <c r="I183" s="19"/>
      <c r="J183" s="19"/>
    </row>
    <row r="184" spans="2:10" x14ac:dyDescent="0.2">
      <c r="B184" s="19"/>
      <c r="C184" s="19"/>
      <c r="D184" s="19"/>
      <c r="E184" s="19"/>
      <c r="F184" s="19"/>
      <c r="G184" s="19"/>
      <c r="H184" s="19"/>
      <c r="I184" s="19"/>
      <c r="J184" s="19"/>
    </row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theme="6" tint="0.79998168889431442"/>
  </sheetPr>
  <dimension ref="A1:H181"/>
  <sheetViews>
    <sheetView zoomScaleNormal="100"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F16" sqref="F16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16384" width="9.28515625" style="1"/>
  </cols>
  <sheetData>
    <row r="1" spans="1:8" x14ac:dyDescent="0.2">
      <c r="A1" s="6" t="s">
        <v>167</v>
      </c>
    </row>
    <row r="2" spans="1:8" ht="38.25" x14ac:dyDescent="0.2">
      <c r="A2" s="67"/>
      <c r="B2" s="68"/>
      <c r="C2" s="69" t="s">
        <v>2</v>
      </c>
      <c r="D2" s="70" t="s">
        <v>34</v>
      </c>
      <c r="E2" s="70" t="s">
        <v>35</v>
      </c>
      <c r="F2" s="70" t="s">
        <v>36</v>
      </c>
      <c r="G2" s="70" t="s">
        <v>37</v>
      </c>
      <c r="H2" s="70" t="s">
        <v>45</v>
      </c>
    </row>
    <row r="3" spans="1:8" x14ac:dyDescent="0.2">
      <c r="A3" s="236" t="s">
        <v>24</v>
      </c>
      <c r="B3" s="11" t="s">
        <v>144</v>
      </c>
      <c r="C3" s="72">
        <v>1.3222419999999999</v>
      </c>
      <c r="D3" s="73">
        <v>1.124844</v>
      </c>
      <c r="E3" s="73">
        <v>7.9889999999999996E-3</v>
      </c>
      <c r="F3" s="73">
        <v>0.136767</v>
      </c>
      <c r="G3" s="73">
        <v>2.3650000000000001E-2</v>
      </c>
      <c r="H3" s="73">
        <v>2.8990999999999999E-2</v>
      </c>
    </row>
    <row r="4" spans="1:8" x14ac:dyDescent="0.2">
      <c r="A4" s="237"/>
      <c r="B4" s="15" t="s">
        <v>145</v>
      </c>
      <c r="C4" s="72">
        <v>1.2417199999999999</v>
      </c>
      <c r="D4" s="14">
        <v>1.044232</v>
      </c>
      <c r="E4" s="14">
        <v>4.7580000000000001E-3</v>
      </c>
      <c r="F4" s="14">
        <v>0.135245</v>
      </c>
      <c r="G4" s="14">
        <v>2.6145000000000002E-2</v>
      </c>
      <c r="H4" s="14">
        <v>3.1341000000000001E-2</v>
      </c>
    </row>
    <row r="5" spans="1:8" x14ac:dyDescent="0.2">
      <c r="A5" s="237"/>
      <c r="B5" s="17" t="s">
        <v>150</v>
      </c>
      <c r="C5" s="74">
        <v>0.946689</v>
      </c>
      <c r="D5" s="18">
        <v>0.85636800000000002</v>
      </c>
      <c r="E5" s="18">
        <v>0</v>
      </c>
      <c r="F5" s="18">
        <v>8.4233000000000002E-2</v>
      </c>
      <c r="G5" s="18">
        <v>6.0540000000000004E-3</v>
      </c>
      <c r="H5" s="18">
        <v>3.4E-5</v>
      </c>
    </row>
    <row r="6" spans="1:8" x14ac:dyDescent="0.2">
      <c r="A6" s="237"/>
      <c r="B6" s="20" t="s">
        <v>108</v>
      </c>
      <c r="C6" s="76">
        <v>1.4655389999999999</v>
      </c>
      <c r="D6" s="21">
        <v>1.3678300000000001</v>
      </c>
      <c r="E6" s="21">
        <v>8.6468000000000003E-2</v>
      </c>
      <c r="F6" s="21">
        <v>1.0111E-2</v>
      </c>
      <c r="G6" s="21" t="s">
        <v>197</v>
      </c>
      <c r="H6" s="21">
        <v>1.1299999999999999E-3</v>
      </c>
    </row>
    <row r="7" spans="1:8" x14ac:dyDescent="0.2">
      <c r="A7" s="237"/>
      <c r="B7" s="20" t="s">
        <v>109</v>
      </c>
      <c r="C7" s="76">
        <v>1.1971339999999999</v>
      </c>
      <c r="D7" s="21">
        <v>1.1081669999999999</v>
      </c>
      <c r="E7" s="21">
        <v>1.7459999999999999E-3</v>
      </c>
      <c r="F7" s="21">
        <v>3.1870000000000002E-2</v>
      </c>
      <c r="G7" s="21">
        <v>3.5959999999999998E-3</v>
      </c>
      <c r="H7" s="21">
        <v>5.1755000000000002E-2</v>
      </c>
    </row>
    <row r="8" spans="1:8" x14ac:dyDescent="0.2">
      <c r="A8" s="237"/>
      <c r="B8" s="20" t="s">
        <v>110</v>
      </c>
      <c r="C8" s="76">
        <v>1.807472</v>
      </c>
      <c r="D8" s="21">
        <v>1.2891239999999999</v>
      </c>
      <c r="E8" s="21">
        <v>2.2009999999999998E-2</v>
      </c>
      <c r="F8" s="21">
        <v>0.4743</v>
      </c>
      <c r="G8" s="21">
        <v>2.61E-4</v>
      </c>
      <c r="H8" s="21">
        <v>2.1777999999999999E-2</v>
      </c>
    </row>
    <row r="9" spans="1:8" x14ac:dyDescent="0.2">
      <c r="A9" s="237"/>
      <c r="B9" s="20" t="s">
        <v>137</v>
      </c>
      <c r="C9" s="76">
        <v>1.107788</v>
      </c>
      <c r="D9" s="21">
        <v>0.85298200000000002</v>
      </c>
      <c r="E9" s="21">
        <v>0</v>
      </c>
      <c r="F9" s="21">
        <v>0.20833599999999999</v>
      </c>
      <c r="G9" s="21">
        <v>3.3877999999999998E-2</v>
      </c>
      <c r="H9" s="21">
        <v>1.2591E-2</v>
      </c>
    </row>
    <row r="10" spans="1:8" x14ac:dyDescent="0.2">
      <c r="A10" s="237"/>
      <c r="B10" s="20" t="s">
        <v>111</v>
      </c>
      <c r="C10" s="76">
        <v>2.746429</v>
      </c>
      <c r="D10" s="21">
        <v>2.6490149999999999</v>
      </c>
      <c r="E10" s="21">
        <v>7.8600000000000002E-4</v>
      </c>
      <c r="F10" s="21">
        <v>7.8560000000000001E-3</v>
      </c>
      <c r="G10" s="21">
        <v>4.5564E-2</v>
      </c>
      <c r="H10" s="21">
        <v>4.2945999999999998E-2</v>
      </c>
    </row>
    <row r="11" spans="1:8" x14ac:dyDescent="0.2">
      <c r="A11" s="237"/>
      <c r="B11" s="20" t="s">
        <v>112</v>
      </c>
      <c r="C11" s="76">
        <v>0.243482</v>
      </c>
      <c r="D11" s="21">
        <v>0.21374599999999999</v>
      </c>
      <c r="E11" s="21">
        <v>7.4830000000000001E-3</v>
      </c>
      <c r="F11" s="21">
        <v>1.3213000000000001E-2</v>
      </c>
      <c r="G11" s="21">
        <v>0</v>
      </c>
      <c r="H11" s="21">
        <v>9.0399999999999994E-3</v>
      </c>
    </row>
    <row r="12" spans="1:8" x14ac:dyDescent="0.2">
      <c r="A12" s="237"/>
      <c r="B12" s="20" t="s">
        <v>113</v>
      </c>
      <c r="C12" s="76">
        <v>2.2375970000000001</v>
      </c>
      <c r="D12" s="21">
        <v>2.2367089999999998</v>
      </c>
      <c r="E12" s="21">
        <v>0</v>
      </c>
      <c r="F12" s="21">
        <v>8.8800000000000001E-4</v>
      </c>
      <c r="G12" s="21">
        <v>0</v>
      </c>
      <c r="H12" s="21">
        <v>0</v>
      </c>
    </row>
    <row r="13" spans="1:8" x14ac:dyDescent="0.2">
      <c r="A13" s="237"/>
      <c r="B13" s="20" t="s">
        <v>132</v>
      </c>
      <c r="C13" s="76">
        <v>0.93350999999999995</v>
      </c>
      <c r="D13" s="21">
        <v>0.76492099999999996</v>
      </c>
      <c r="E13" s="21">
        <v>0</v>
      </c>
      <c r="F13" s="21">
        <v>0.14335999999999999</v>
      </c>
      <c r="G13" s="21">
        <v>2.5228E-2</v>
      </c>
      <c r="H13" s="21">
        <v>0</v>
      </c>
    </row>
    <row r="14" spans="1:8" x14ac:dyDescent="0.2">
      <c r="A14" s="237"/>
      <c r="B14" s="20" t="s">
        <v>133</v>
      </c>
      <c r="C14" s="76">
        <v>1.8274870000000001</v>
      </c>
      <c r="D14" s="21">
        <v>1.608387</v>
      </c>
      <c r="E14" s="21">
        <v>9.9559999999999996E-3</v>
      </c>
      <c r="F14" s="21">
        <v>6.8097000000000005E-2</v>
      </c>
      <c r="G14" s="21">
        <v>5.6547E-2</v>
      </c>
      <c r="H14" s="21">
        <v>8.4501000000000007E-2</v>
      </c>
    </row>
    <row r="15" spans="1:8" x14ac:dyDescent="0.2">
      <c r="A15" s="237"/>
      <c r="B15" s="20" t="s">
        <v>131</v>
      </c>
      <c r="C15" s="76">
        <v>1.3118780000000001</v>
      </c>
      <c r="D15" s="21">
        <v>1.2497469999999999</v>
      </c>
      <c r="E15" s="21">
        <v>0</v>
      </c>
      <c r="F15" s="21">
        <v>6.2130999999999999E-2</v>
      </c>
      <c r="G15" s="21">
        <v>0</v>
      </c>
      <c r="H15" s="21">
        <v>0</v>
      </c>
    </row>
    <row r="16" spans="1:8" x14ac:dyDescent="0.2">
      <c r="A16" s="237"/>
      <c r="B16" s="20" t="s">
        <v>114</v>
      </c>
      <c r="C16" s="76">
        <v>1.201141</v>
      </c>
      <c r="D16" s="21">
        <v>1.1004560000000001</v>
      </c>
      <c r="E16" s="21">
        <v>1.5479999999999999E-3</v>
      </c>
      <c r="F16" s="21">
        <v>7.7789999999999998E-2</v>
      </c>
      <c r="G16" s="21">
        <v>3.4250000000000001E-3</v>
      </c>
      <c r="H16" s="21">
        <v>1.7923000000000001E-2</v>
      </c>
    </row>
    <row r="17" spans="1:8" x14ac:dyDescent="0.2">
      <c r="A17" s="237"/>
      <c r="B17" s="20" t="s">
        <v>115</v>
      </c>
      <c r="C17" s="76">
        <v>1.907786</v>
      </c>
      <c r="D17" s="21">
        <v>1.8318449999999999</v>
      </c>
      <c r="E17" s="21">
        <v>2.0421000000000002E-2</v>
      </c>
      <c r="F17" s="21">
        <v>5.552E-2</v>
      </c>
      <c r="G17" s="21">
        <v>0</v>
      </c>
      <c r="H17" s="21">
        <v>0</v>
      </c>
    </row>
    <row r="18" spans="1:8" x14ac:dyDescent="0.2">
      <c r="A18" s="237"/>
      <c r="B18" s="20" t="s">
        <v>116</v>
      </c>
      <c r="C18" s="76">
        <v>3.1240730000000001</v>
      </c>
      <c r="D18" s="21">
        <v>2.6317819999999998</v>
      </c>
      <c r="E18" s="21">
        <v>2.1751E-2</v>
      </c>
      <c r="F18" s="21">
        <v>0.411499</v>
      </c>
      <c r="G18" s="21">
        <v>0</v>
      </c>
      <c r="H18" s="21">
        <v>5.9041000000000003E-2</v>
      </c>
    </row>
    <row r="19" spans="1:8" x14ac:dyDescent="0.2">
      <c r="A19" s="237"/>
      <c r="B19" s="20" t="s">
        <v>117</v>
      </c>
      <c r="C19" s="76">
        <v>2.5289739999999998</v>
      </c>
      <c r="D19" s="21">
        <v>2.1253329999999999</v>
      </c>
      <c r="E19" s="21">
        <v>7.3210000000000003E-3</v>
      </c>
      <c r="F19" s="21">
        <v>3.7988000000000001E-2</v>
      </c>
      <c r="G19" s="21">
        <v>1.5675000000000001E-2</v>
      </c>
      <c r="H19" s="21">
        <v>0.34265699999999999</v>
      </c>
    </row>
    <row r="20" spans="1:8" x14ac:dyDescent="0.2">
      <c r="A20" s="237"/>
      <c r="B20" s="20" t="s">
        <v>118</v>
      </c>
      <c r="C20" s="76">
        <v>0.55247900000000005</v>
      </c>
      <c r="D20" s="21">
        <v>0.320075</v>
      </c>
      <c r="E20" s="21">
        <v>0</v>
      </c>
      <c r="F20" s="21">
        <v>0.23167599999999999</v>
      </c>
      <c r="G20" s="21">
        <v>0</v>
      </c>
      <c r="H20" s="21">
        <v>7.2800000000000002E-4</v>
      </c>
    </row>
    <row r="21" spans="1:8" x14ac:dyDescent="0.2">
      <c r="A21" s="237"/>
      <c r="B21" s="20" t="s">
        <v>119</v>
      </c>
      <c r="C21" s="76">
        <v>1.8790770000000001</v>
      </c>
      <c r="D21" s="21">
        <v>1.8494429999999999</v>
      </c>
      <c r="E21" s="21">
        <v>8.7999999999999998E-5</v>
      </c>
      <c r="F21" s="21">
        <v>2.6091E-2</v>
      </c>
      <c r="G21" s="21">
        <v>3.2859999999999999E-3</v>
      </c>
      <c r="H21" s="21">
        <v>1.6899999999999999E-4</v>
      </c>
    </row>
    <row r="22" spans="1:8" x14ac:dyDescent="0.2">
      <c r="A22" s="237"/>
      <c r="B22" s="20" t="s">
        <v>120</v>
      </c>
      <c r="C22" s="76">
        <v>0.43036099999999999</v>
      </c>
      <c r="D22" s="21">
        <v>0.42851299999999998</v>
      </c>
      <c r="E22" s="21">
        <v>1.8489999999999999E-3</v>
      </c>
      <c r="F22" s="21">
        <v>0</v>
      </c>
      <c r="G22" s="21">
        <v>0</v>
      </c>
      <c r="H22" s="21">
        <v>0</v>
      </c>
    </row>
    <row r="23" spans="1:8" x14ac:dyDescent="0.2">
      <c r="A23" s="237"/>
      <c r="B23" s="20" t="s">
        <v>121</v>
      </c>
      <c r="C23" s="76">
        <v>1.344606</v>
      </c>
      <c r="D23" s="21">
        <v>1.1036919999999999</v>
      </c>
      <c r="E23" s="21">
        <v>0</v>
      </c>
      <c r="F23" s="21">
        <v>0.17544000000000001</v>
      </c>
      <c r="G23" s="21">
        <v>1.8734000000000001E-2</v>
      </c>
      <c r="H23" s="21">
        <v>4.6739999999999997E-2</v>
      </c>
    </row>
    <row r="24" spans="1:8" x14ac:dyDescent="0.2">
      <c r="A24" s="237"/>
      <c r="B24" s="20" t="s">
        <v>122</v>
      </c>
      <c r="C24" s="76">
        <v>0.60855199999999998</v>
      </c>
      <c r="D24" s="21">
        <v>0.56114299999999995</v>
      </c>
      <c r="E24" s="21">
        <v>1.3879999999999999E-3</v>
      </c>
      <c r="F24" s="21">
        <v>5.9150000000000001E-3</v>
      </c>
      <c r="G24" s="21">
        <v>3.5500000000000001E-4</v>
      </c>
      <c r="H24" s="21">
        <v>3.9752999999999997E-2</v>
      </c>
    </row>
    <row r="25" spans="1:8" x14ac:dyDescent="0.2">
      <c r="A25" s="237"/>
      <c r="B25" s="20" t="s">
        <v>123</v>
      </c>
      <c r="C25" s="76">
        <v>2.0517449999999999</v>
      </c>
      <c r="D25" s="21">
        <v>1.9033329999999999</v>
      </c>
      <c r="E25" s="21">
        <v>1.1694E-2</v>
      </c>
      <c r="F25" s="21">
        <v>0.11559700000000001</v>
      </c>
      <c r="G25" s="21">
        <v>5.2139999999999999E-3</v>
      </c>
      <c r="H25" s="21">
        <v>1.5907000000000001E-2</v>
      </c>
    </row>
    <row r="26" spans="1:8" x14ac:dyDescent="0.2">
      <c r="A26" s="237"/>
      <c r="B26" s="20" t="s">
        <v>139</v>
      </c>
      <c r="C26" s="76">
        <v>0.77075400000000005</v>
      </c>
      <c r="D26" s="21">
        <v>0.684257</v>
      </c>
      <c r="E26" s="21" t="s">
        <v>197</v>
      </c>
      <c r="F26" s="21">
        <v>2.7712000000000001E-2</v>
      </c>
      <c r="G26" s="21">
        <v>8.5880000000000001E-3</v>
      </c>
      <c r="H26" s="21">
        <v>5.0196999999999999E-2</v>
      </c>
    </row>
    <row r="27" spans="1:8" x14ac:dyDescent="0.2">
      <c r="A27" s="237"/>
      <c r="B27" s="20" t="s">
        <v>124</v>
      </c>
      <c r="C27" s="76">
        <v>1.69859</v>
      </c>
      <c r="D27" s="21">
        <v>1.665335</v>
      </c>
      <c r="E27" s="21">
        <v>0</v>
      </c>
      <c r="F27" s="21">
        <v>1.7500000000000002E-2</v>
      </c>
      <c r="G27" s="21">
        <v>4.7860000000000003E-3</v>
      </c>
      <c r="H27" s="21">
        <v>1.0969E-2</v>
      </c>
    </row>
    <row r="28" spans="1:8" x14ac:dyDescent="0.2">
      <c r="A28" s="237"/>
      <c r="B28" s="20" t="s">
        <v>125</v>
      </c>
      <c r="C28" s="76">
        <v>1.2277560000000001</v>
      </c>
      <c r="D28" s="21">
        <v>0.97741500000000003</v>
      </c>
      <c r="E28" s="21">
        <v>0.129965</v>
      </c>
      <c r="F28" s="21">
        <v>4.2227000000000001E-2</v>
      </c>
      <c r="G28" s="21">
        <v>2.9350000000000001E-3</v>
      </c>
      <c r="H28" s="21">
        <v>7.5214000000000003E-2</v>
      </c>
    </row>
    <row r="29" spans="1:8" x14ac:dyDescent="0.2">
      <c r="A29" s="237"/>
      <c r="B29" s="20" t="s">
        <v>190</v>
      </c>
      <c r="C29" s="76">
        <v>1.222893</v>
      </c>
      <c r="D29" s="21">
        <v>-6.3607999999999998E-2</v>
      </c>
      <c r="E29" s="21">
        <v>2.3292E-2</v>
      </c>
      <c r="F29" s="21">
        <v>1.2208330000000001</v>
      </c>
      <c r="G29" s="21">
        <v>6.5079999999999999E-3</v>
      </c>
      <c r="H29" s="21">
        <v>3.5867999999999997E-2</v>
      </c>
    </row>
    <row r="30" spans="1:8" x14ac:dyDescent="0.2">
      <c r="A30" s="237"/>
      <c r="B30" s="22" t="s">
        <v>126</v>
      </c>
      <c r="C30" s="78">
        <v>1.4392450000000001</v>
      </c>
      <c r="D30" s="23">
        <v>1.050289</v>
      </c>
      <c r="E30" s="23">
        <v>7.4417999999999998E-2</v>
      </c>
      <c r="F30" s="23">
        <v>0.28520899999999999</v>
      </c>
      <c r="G30" s="23">
        <v>1.9063E-2</v>
      </c>
      <c r="H30" s="23">
        <v>1.0265E-2</v>
      </c>
    </row>
    <row r="31" spans="1:8" x14ac:dyDescent="0.2">
      <c r="A31" s="237"/>
      <c r="B31" s="24" t="s">
        <v>127</v>
      </c>
      <c r="C31" s="80">
        <v>1.7676510000000001</v>
      </c>
      <c r="D31" s="25">
        <v>1.4877469999999999</v>
      </c>
      <c r="E31" s="25">
        <v>7.7848000000000001E-2</v>
      </c>
      <c r="F31" s="25">
        <v>0.16775200000000001</v>
      </c>
      <c r="G31" s="25">
        <v>3.2758000000000002E-2</v>
      </c>
      <c r="H31" s="25">
        <v>1.5449999999999999E-3</v>
      </c>
    </row>
    <row r="32" spans="1:8" x14ac:dyDescent="0.2">
      <c r="A32" s="237"/>
      <c r="B32" s="26" t="s">
        <v>128</v>
      </c>
      <c r="C32" s="76">
        <v>6.3769000000000006E-2</v>
      </c>
      <c r="D32" s="38">
        <v>0</v>
      </c>
      <c r="E32" s="38">
        <v>6.3769000000000006E-2</v>
      </c>
      <c r="F32" s="38">
        <v>0</v>
      </c>
      <c r="G32" s="38">
        <v>0</v>
      </c>
      <c r="H32" s="38">
        <v>0</v>
      </c>
    </row>
    <row r="33" spans="1:8" x14ac:dyDescent="0.2">
      <c r="A33" s="237"/>
      <c r="B33" s="27" t="s">
        <v>129</v>
      </c>
      <c r="C33" s="78">
        <v>1.787512</v>
      </c>
      <c r="D33" s="32">
        <v>1.594767</v>
      </c>
      <c r="E33" s="32">
        <v>4.4339000000000003E-2</v>
      </c>
      <c r="F33" s="32">
        <v>8.8228000000000001E-2</v>
      </c>
      <c r="G33" s="32">
        <v>3.0460999999999998E-2</v>
      </c>
      <c r="H33" s="32">
        <v>2.9715999999999999E-2</v>
      </c>
    </row>
    <row r="34" spans="1:8" x14ac:dyDescent="0.2">
      <c r="A34" s="238"/>
      <c r="B34" s="24" t="s">
        <v>130</v>
      </c>
      <c r="C34" s="80">
        <v>0.86778100000000002</v>
      </c>
      <c r="D34" s="25">
        <v>0.78228699999999995</v>
      </c>
      <c r="E34" s="25">
        <v>6.3450999999999994E-2</v>
      </c>
      <c r="F34" s="25">
        <v>1.831E-2</v>
      </c>
      <c r="G34" s="25">
        <v>3.7330000000000002E-3</v>
      </c>
      <c r="H34" s="25">
        <v>0</v>
      </c>
    </row>
    <row r="35" spans="1:8" x14ac:dyDescent="0.2">
      <c r="A35" s="236" t="s">
        <v>25</v>
      </c>
      <c r="B35" s="11" t="s">
        <v>144</v>
      </c>
      <c r="C35" s="72">
        <v>2.6982740000000001</v>
      </c>
      <c r="D35" s="14">
        <v>2.2954469999999998</v>
      </c>
      <c r="E35" s="14">
        <v>1.6302000000000001E-2</v>
      </c>
      <c r="F35" s="14">
        <v>0.27909899999999999</v>
      </c>
      <c r="G35" s="14">
        <v>4.8263E-2</v>
      </c>
      <c r="H35" s="14">
        <v>5.9161999999999999E-2</v>
      </c>
    </row>
    <row r="36" spans="1:8" x14ac:dyDescent="0.2">
      <c r="A36" s="237"/>
      <c r="B36" s="15" t="s">
        <v>145</v>
      </c>
      <c r="C36" s="72">
        <v>2.5079090000000002</v>
      </c>
      <c r="D36" s="14">
        <v>2.1090409999999999</v>
      </c>
      <c r="E36" s="14">
        <v>9.6089999999999995E-3</v>
      </c>
      <c r="F36" s="14">
        <v>0.27315400000000001</v>
      </c>
      <c r="G36" s="14">
        <v>5.2803999999999997E-2</v>
      </c>
      <c r="H36" s="14">
        <v>6.3298999999999994E-2</v>
      </c>
    </row>
    <row r="37" spans="1:8" x14ac:dyDescent="0.2">
      <c r="A37" s="237"/>
      <c r="B37" s="17" t="s">
        <v>150</v>
      </c>
      <c r="C37" s="74">
        <v>1.7775190000000001</v>
      </c>
      <c r="D37" s="18">
        <v>1.6079319999999999</v>
      </c>
      <c r="E37" s="18">
        <v>0</v>
      </c>
      <c r="F37" s="18">
        <v>0.15815799999999999</v>
      </c>
      <c r="G37" s="18">
        <v>1.1367E-2</v>
      </c>
      <c r="H37" s="18">
        <v>6.3E-5</v>
      </c>
    </row>
    <row r="38" spans="1:8" x14ac:dyDescent="0.2">
      <c r="A38" s="237"/>
      <c r="B38" s="20" t="s">
        <v>108</v>
      </c>
      <c r="C38" s="76">
        <v>3.7778860000000001</v>
      </c>
      <c r="D38" s="21">
        <v>3.5260099999999999</v>
      </c>
      <c r="E38" s="21">
        <v>0.22289800000000001</v>
      </c>
      <c r="F38" s="21">
        <v>2.6064E-2</v>
      </c>
      <c r="G38" s="21" t="s">
        <v>197</v>
      </c>
      <c r="H38" s="21">
        <v>2.9129999999999998E-3</v>
      </c>
    </row>
    <row r="39" spans="1:8" x14ac:dyDescent="0.2">
      <c r="A39" s="237"/>
      <c r="B39" s="20" t="s">
        <v>109</v>
      </c>
      <c r="C39" s="76">
        <v>2.727122</v>
      </c>
      <c r="D39" s="21">
        <v>2.524451</v>
      </c>
      <c r="E39" s="21">
        <v>3.9769999999999996E-3</v>
      </c>
      <c r="F39" s="21">
        <v>7.2599999999999998E-2</v>
      </c>
      <c r="G39" s="21">
        <v>8.1930000000000006E-3</v>
      </c>
      <c r="H39" s="21">
        <v>0.11790100000000001</v>
      </c>
    </row>
    <row r="40" spans="1:8" x14ac:dyDescent="0.2">
      <c r="A40" s="237"/>
      <c r="B40" s="20" t="s">
        <v>110</v>
      </c>
      <c r="C40" s="76">
        <v>3.859445</v>
      </c>
      <c r="D40" s="21">
        <v>2.752631</v>
      </c>
      <c r="E40" s="21">
        <v>4.6996999999999997E-2</v>
      </c>
      <c r="F40" s="21">
        <v>1.0127600000000001</v>
      </c>
      <c r="G40" s="21">
        <v>5.5699999999999999E-4</v>
      </c>
      <c r="H40" s="21">
        <v>4.6501000000000001E-2</v>
      </c>
    </row>
    <row r="41" spans="1:8" x14ac:dyDescent="0.2">
      <c r="A41" s="237"/>
      <c r="B41" s="20" t="s">
        <v>137</v>
      </c>
      <c r="C41" s="76">
        <v>2.2897620000000001</v>
      </c>
      <c r="D41" s="21">
        <v>1.763088</v>
      </c>
      <c r="E41" s="21">
        <v>0</v>
      </c>
      <c r="F41" s="21">
        <v>0.43062400000000001</v>
      </c>
      <c r="G41" s="21">
        <v>7.0026000000000005E-2</v>
      </c>
      <c r="H41" s="21">
        <v>2.6025E-2</v>
      </c>
    </row>
    <row r="42" spans="1:8" x14ac:dyDescent="0.2">
      <c r="A42" s="237"/>
      <c r="B42" s="20" t="s">
        <v>111</v>
      </c>
      <c r="C42" s="76">
        <v>6.3487070000000001</v>
      </c>
      <c r="D42" s="21">
        <v>6.1235239999999997</v>
      </c>
      <c r="E42" s="21">
        <v>1.8159999999999999E-3</v>
      </c>
      <c r="F42" s="21">
        <v>1.8159999999999999E-2</v>
      </c>
      <c r="G42" s="21">
        <v>0.105328</v>
      </c>
      <c r="H42" s="21">
        <v>9.9274000000000001E-2</v>
      </c>
    </row>
    <row r="43" spans="1:8" x14ac:dyDescent="0.2">
      <c r="A43" s="237"/>
      <c r="B43" s="20" t="s">
        <v>112</v>
      </c>
      <c r="C43" s="76">
        <v>1.0712079999999999</v>
      </c>
      <c r="D43" s="21">
        <v>0.94038500000000003</v>
      </c>
      <c r="E43" s="21">
        <v>3.2919999999999998E-2</v>
      </c>
      <c r="F43" s="21">
        <v>5.8131000000000002E-2</v>
      </c>
      <c r="G43" s="21">
        <v>0</v>
      </c>
      <c r="H43" s="21">
        <v>3.9772000000000002E-2</v>
      </c>
    </row>
    <row r="44" spans="1:8" x14ac:dyDescent="0.2">
      <c r="A44" s="237"/>
      <c r="B44" s="20" t="s">
        <v>113</v>
      </c>
      <c r="C44" s="76">
        <v>4.5161639999999998</v>
      </c>
      <c r="D44" s="21">
        <v>4.5143709999999997</v>
      </c>
      <c r="E44" s="21">
        <v>0</v>
      </c>
      <c r="F44" s="21">
        <v>1.792E-3</v>
      </c>
      <c r="G44" s="21">
        <v>0</v>
      </c>
      <c r="H44" s="21">
        <v>0</v>
      </c>
    </row>
    <row r="45" spans="1:8" x14ac:dyDescent="0.2">
      <c r="A45" s="237"/>
      <c r="B45" s="20" t="s">
        <v>132</v>
      </c>
      <c r="C45" s="76">
        <v>2.054036</v>
      </c>
      <c r="D45" s="21">
        <v>1.6830849999999999</v>
      </c>
      <c r="E45" s="21">
        <v>0</v>
      </c>
      <c r="F45" s="21">
        <v>0.31544100000000003</v>
      </c>
      <c r="G45" s="21">
        <v>5.5510999999999998E-2</v>
      </c>
      <c r="H45" s="21">
        <v>0</v>
      </c>
    </row>
    <row r="46" spans="1:8" x14ac:dyDescent="0.2">
      <c r="A46" s="237"/>
      <c r="B46" s="20" t="s">
        <v>133</v>
      </c>
      <c r="C46" s="76">
        <v>3.203973</v>
      </c>
      <c r="D46" s="21">
        <v>2.8198449999999999</v>
      </c>
      <c r="E46" s="21">
        <v>1.7454999999999998E-2</v>
      </c>
      <c r="F46" s="21">
        <v>0.11938799999999999</v>
      </c>
      <c r="G46" s="21">
        <v>9.9138000000000004E-2</v>
      </c>
      <c r="H46" s="21">
        <v>0.148148</v>
      </c>
    </row>
    <row r="47" spans="1:8" x14ac:dyDescent="0.2">
      <c r="A47" s="237"/>
      <c r="B47" s="20" t="s">
        <v>131</v>
      </c>
      <c r="C47" s="76">
        <v>2.8142459999999998</v>
      </c>
      <c r="D47" s="21">
        <v>2.6809620000000001</v>
      </c>
      <c r="E47" s="21">
        <v>0</v>
      </c>
      <c r="F47" s="21">
        <v>0.13328400000000001</v>
      </c>
      <c r="G47" s="21">
        <v>0</v>
      </c>
      <c r="H47" s="21">
        <v>0</v>
      </c>
    </row>
    <row r="48" spans="1:8" x14ac:dyDescent="0.2">
      <c r="A48" s="237"/>
      <c r="B48" s="20" t="s">
        <v>114</v>
      </c>
      <c r="C48" s="76">
        <v>2.2361819999999999</v>
      </c>
      <c r="D48" s="21">
        <v>2.0487350000000002</v>
      </c>
      <c r="E48" s="21">
        <v>2.882E-3</v>
      </c>
      <c r="F48" s="21">
        <v>0.14482200000000001</v>
      </c>
      <c r="G48" s="21">
        <v>6.3759999999999997E-3</v>
      </c>
      <c r="H48" s="21">
        <v>3.3367000000000001E-2</v>
      </c>
    </row>
    <row r="49" spans="1:8" x14ac:dyDescent="0.2">
      <c r="A49" s="237"/>
      <c r="B49" s="20" t="s">
        <v>115</v>
      </c>
      <c r="C49" s="76">
        <v>4.553833</v>
      </c>
      <c r="D49" s="21">
        <v>4.3725630000000004</v>
      </c>
      <c r="E49" s="21">
        <v>4.8744999999999997E-2</v>
      </c>
      <c r="F49" s="21">
        <v>0.132525</v>
      </c>
      <c r="G49" s="21">
        <v>0</v>
      </c>
      <c r="H49" s="21">
        <v>0</v>
      </c>
    </row>
    <row r="50" spans="1:8" x14ac:dyDescent="0.2">
      <c r="A50" s="237"/>
      <c r="B50" s="20" t="s">
        <v>116</v>
      </c>
      <c r="C50" s="76">
        <v>7.1565630000000002</v>
      </c>
      <c r="D50" s="21">
        <v>6.0288320000000004</v>
      </c>
      <c r="E50" s="21">
        <v>4.9827000000000003E-2</v>
      </c>
      <c r="F50" s="21">
        <v>0.94265299999999996</v>
      </c>
      <c r="G50" s="21">
        <v>0</v>
      </c>
      <c r="H50" s="21">
        <v>0.13525100000000001</v>
      </c>
    </row>
    <row r="51" spans="1:8" x14ac:dyDescent="0.2">
      <c r="A51" s="237"/>
      <c r="B51" s="20" t="s">
        <v>117</v>
      </c>
      <c r="C51" s="76">
        <v>6.7658469999999999</v>
      </c>
      <c r="D51" s="21">
        <v>5.6859729999999997</v>
      </c>
      <c r="E51" s="21">
        <v>1.9585999999999999E-2</v>
      </c>
      <c r="F51" s="21">
        <v>0.10163</v>
      </c>
      <c r="G51" s="21">
        <v>4.1937000000000002E-2</v>
      </c>
      <c r="H51" s="21">
        <v>0.91672100000000001</v>
      </c>
    </row>
    <row r="52" spans="1:8" x14ac:dyDescent="0.2">
      <c r="A52" s="237"/>
      <c r="B52" s="20" t="s">
        <v>118</v>
      </c>
      <c r="C52" s="76">
        <v>1.154048</v>
      </c>
      <c r="D52" s="21">
        <v>0.66859000000000002</v>
      </c>
      <c r="E52" s="21">
        <v>0</v>
      </c>
      <c r="F52" s="21">
        <v>0.48393700000000001</v>
      </c>
      <c r="G52" s="21">
        <v>0</v>
      </c>
      <c r="H52" s="21">
        <v>1.521E-3</v>
      </c>
    </row>
    <row r="53" spans="1:8" x14ac:dyDescent="0.2">
      <c r="A53" s="237"/>
      <c r="B53" s="20" t="s">
        <v>119</v>
      </c>
      <c r="C53" s="76">
        <v>3.7983009999999999</v>
      </c>
      <c r="D53" s="21">
        <v>3.7383999999999999</v>
      </c>
      <c r="E53" s="21">
        <v>1.7799999999999999E-4</v>
      </c>
      <c r="F53" s="21">
        <v>5.2740000000000002E-2</v>
      </c>
      <c r="G53" s="21">
        <v>6.6410000000000002E-3</v>
      </c>
      <c r="H53" s="21">
        <v>3.4200000000000002E-4</v>
      </c>
    </row>
    <row r="54" spans="1:8" x14ac:dyDescent="0.2">
      <c r="A54" s="237"/>
      <c r="B54" s="20" t="s">
        <v>120</v>
      </c>
      <c r="C54" s="76">
        <v>1.176145</v>
      </c>
      <c r="D54" s="21">
        <v>1.1710929999999999</v>
      </c>
      <c r="E54" s="21">
        <v>5.0530000000000002E-3</v>
      </c>
      <c r="F54" s="21">
        <v>0</v>
      </c>
      <c r="G54" s="21">
        <v>0</v>
      </c>
      <c r="H54" s="21">
        <v>0</v>
      </c>
    </row>
    <row r="55" spans="1:8" x14ac:dyDescent="0.2">
      <c r="A55" s="237"/>
      <c r="B55" s="20" t="s">
        <v>121</v>
      </c>
      <c r="C55" s="76">
        <v>3.1124179999999999</v>
      </c>
      <c r="D55" s="21">
        <v>2.5547629999999999</v>
      </c>
      <c r="E55" s="21">
        <v>0</v>
      </c>
      <c r="F55" s="21">
        <v>0.40610000000000002</v>
      </c>
      <c r="G55" s="21">
        <v>4.3364E-2</v>
      </c>
      <c r="H55" s="21">
        <v>0.108192</v>
      </c>
    </row>
    <row r="56" spans="1:8" x14ac:dyDescent="0.2">
      <c r="A56" s="237"/>
      <c r="B56" s="20" t="s">
        <v>122</v>
      </c>
      <c r="C56" s="76">
        <v>1.154941</v>
      </c>
      <c r="D56" s="21">
        <v>1.0649660000000001</v>
      </c>
      <c r="E56" s="21">
        <v>2.6350000000000002E-3</v>
      </c>
      <c r="F56" s="21">
        <v>1.1225000000000001E-2</v>
      </c>
      <c r="G56" s="21">
        <v>6.7400000000000001E-4</v>
      </c>
      <c r="H56" s="21">
        <v>7.5444999999999998E-2</v>
      </c>
    </row>
    <row r="57" spans="1:8" x14ac:dyDescent="0.2">
      <c r="A57" s="237"/>
      <c r="B57" s="20" t="s">
        <v>123</v>
      </c>
      <c r="C57" s="76">
        <v>4.3608250000000002</v>
      </c>
      <c r="D57" s="21">
        <v>4.0453869999999998</v>
      </c>
      <c r="E57" s="21">
        <v>2.4854999999999999E-2</v>
      </c>
      <c r="F57" s="21">
        <v>0.24569199999999999</v>
      </c>
      <c r="G57" s="21">
        <v>1.1083000000000001E-2</v>
      </c>
      <c r="H57" s="21">
        <v>3.3808999999999999E-2</v>
      </c>
    </row>
    <row r="58" spans="1:8" x14ac:dyDescent="0.2">
      <c r="A58" s="237"/>
      <c r="B58" s="20" t="s">
        <v>139</v>
      </c>
      <c r="C58" s="76">
        <v>1.821628</v>
      </c>
      <c r="D58" s="21">
        <v>1.6171979999999999</v>
      </c>
      <c r="E58" s="21" t="s">
        <v>197</v>
      </c>
      <c r="F58" s="21">
        <v>6.5495999999999999E-2</v>
      </c>
      <c r="G58" s="21">
        <v>2.0296999999999999E-2</v>
      </c>
      <c r="H58" s="21">
        <v>0.11863799999999999</v>
      </c>
    </row>
    <row r="59" spans="1:8" x14ac:dyDescent="0.2">
      <c r="A59" s="237"/>
      <c r="B59" s="20" t="s">
        <v>124</v>
      </c>
      <c r="C59" s="76">
        <v>4.219144</v>
      </c>
      <c r="D59" s="21">
        <v>4.1365410000000002</v>
      </c>
      <c r="E59" s="21">
        <v>0</v>
      </c>
      <c r="F59" s="21">
        <v>4.3469000000000001E-2</v>
      </c>
      <c r="G59" s="21">
        <v>1.1889E-2</v>
      </c>
      <c r="H59" s="21">
        <v>2.7244999999999998E-2</v>
      </c>
    </row>
    <row r="60" spans="1:8" x14ac:dyDescent="0.2">
      <c r="A60" s="237"/>
      <c r="B60" s="20" t="s">
        <v>125</v>
      </c>
      <c r="C60" s="76">
        <v>2.6415670000000002</v>
      </c>
      <c r="D60" s="21">
        <v>2.1029490000000002</v>
      </c>
      <c r="E60" s="21">
        <v>0.27962500000000001</v>
      </c>
      <c r="F60" s="21">
        <v>9.0854000000000004E-2</v>
      </c>
      <c r="G60" s="21">
        <v>6.3140000000000002E-3</v>
      </c>
      <c r="H60" s="21">
        <v>0.161826</v>
      </c>
    </row>
    <row r="61" spans="1:8" x14ac:dyDescent="0.2">
      <c r="A61" s="237"/>
      <c r="B61" s="20" t="s">
        <v>190</v>
      </c>
      <c r="C61" s="76">
        <v>2.5232960000000002</v>
      </c>
      <c r="D61" s="21">
        <v>-0.131247</v>
      </c>
      <c r="E61" s="21">
        <v>4.8059999999999999E-2</v>
      </c>
      <c r="F61" s="21">
        <v>2.5190429999999999</v>
      </c>
      <c r="G61" s="21">
        <v>1.3429E-2</v>
      </c>
      <c r="H61" s="21">
        <v>7.4010000000000006E-2</v>
      </c>
    </row>
    <row r="62" spans="1:8" x14ac:dyDescent="0.2">
      <c r="A62" s="237"/>
      <c r="B62" s="22" t="s">
        <v>126</v>
      </c>
      <c r="C62" s="78">
        <v>2.5721829999999999</v>
      </c>
      <c r="D62" s="23">
        <v>1.877051</v>
      </c>
      <c r="E62" s="23">
        <v>0.13299900000000001</v>
      </c>
      <c r="F62" s="23">
        <v>0.50971900000000003</v>
      </c>
      <c r="G62" s="23">
        <v>3.4069000000000002E-2</v>
      </c>
      <c r="H62" s="23">
        <v>1.8345E-2</v>
      </c>
    </row>
    <row r="63" spans="1:8" x14ac:dyDescent="0.2">
      <c r="A63" s="237"/>
      <c r="B63" s="24" t="s">
        <v>127</v>
      </c>
      <c r="C63" s="80">
        <v>3.5824440000000002</v>
      </c>
      <c r="D63" s="25">
        <v>3.0151720000000002</v>
      </c>
      <c r="E63" s="25">
        <v>0.15777099999999999</v>
      </c>
      <c r="F63" s="25">
        <v>0.339978</v>
      </c>
      <c r="G63" s="25">
        <v>6.6390000000000005E-2</v>
      </c>
      <c r="H63" s="25">
        <v>3.1319999999999998E-3</v>
      </c>
    </row>
    <row r="64" spans="1:8" x14ac:dyDescent="0.2">
      <c r="A64" s="237"/>
      <c r="B64" s="26" t="s">
        <v>128</v>
      </c>
      <c r="C64" s="76">
        <v>0.14071</v>
      </c>
      <c r="D64" s="38">
        <v>0</v>
      </c>
      <c r="E64" s="38">
        <v>0.14071</v>
      </c>
      <c r="F64" s="38">
        <v>0</v>
      </c>
      <c r="G64" s="38">
        <v>0</v>
      </c>
      <c r="H64" s="38">
        <v>0</v>
      </c>
    </row>
    <row r="65" spans="1:8" x14ac:dyDescent="0.2">
      <c r="A65" s="237"/>
      <c r="B65" s="27" t="s">
        <v>129</v>
      </c>
      <c r="C65" s="78">
        <v>3.8235860000000002</v>
      </c>
      <c r="D65" s="32">
        <v>3.4112939999999998</v>
      </c>
      <c r="E65" s="32">
        <v>9.4843999999999998E-2</v>
      </c>
      <c r="F65" s="32">
        <v>0.188724</v>
      </c>
      <c r="G65" s="32">
        <v>6.5157999999999994E-2</v>
      </c>
      <c r="H65" s="32">
        <v>6.3564999999999997E-2</v>
      </c>
    </row>
    <row r="66" spans="1:8" x14ac:dyDescent="0.2">
      <c r="A66" s="238"/>
      <c r="B66" s="24" t="s">
        <v>130</v>
      </c>
      <c r="C66" s="105">
        <v>2.6137299999999999</v>
      </c>
      <c r="D66" s="106">
        <v>2.3562240000000001</v>
      </c>
      <c r="E66" s="106">
        <v>0.191111</v>
      </c>
      <c r="F66" s="106">
        <v>5.5149999999999998E-2</v>
      </c>
      <c r="G66" s="106">
        <v>1.1245E-2</v>
      </c>
      <c r="H66" s="106">
        <v>0</v>
      </c>
    </row>
    <row r="67" spans="1:8" x14ac:dyDescent="0.2">
      <c r="A67" s="236" t="s">
        <v>26</v>
      </c>
      <c r="B67" s="11" t="s">
        <v>144</v>
      </c>
      <c r="C67" s="87">
        <v>227396.86440399999</v>
      </c>
      <c r="D67" s="88">
        <v>193448.65236800001</v>
      </c>
      <c r="E67" s="88">
        <v>1373.8548949999999</v>
      </c>
      <c r="F67" s="88">
        <v>23521.022400000002</v>
      </c>
      <c r="G67" s="88">
        <v>4067.349647</v>
      </c>
      <c r="H67" s="88">
        <v>4985.8964340000002</v>
      </c>
    </row>
    <row r="68" spans="1:8" x14ac:dyDescent="0.2">
      <c r="A68" s="237"/>
      <c r="B68" s="15" t="s">
        <v>145</v>
      </c>
      <c r="C68" s="87">
        <v>181268.52727300001</v>
      </c>
      <c r="D68" s="88">
        <v>152438.86913000001</v>
      </c>
      <c r="E68" s="88">
        <v>694.51759000000004</v>
      </c>
      <c r="F68" s="88">
        <v>19743.238944000001</v>
      </c>
      <c r="G68" s="88">
        <v>3816.6332170000001</v>
      </c>
      <c r="H68" s="88">
        <v>4575.1783910000004</v>
      </c>
    </row>
    <row r="69" spans="1:8" x14ac:dyDescent="0.2">
      <c r="A69" s="237"/>
      <c r="B69" s="17" t="s">
        <v>150</v>
      </c>
      <c r="C69" s="90">
        <v>5645.3</v>
      </c>
      <c r="D69" s="91">
        <v>5106.7</v>
      </c>
      <c r="E69" s="91">
        <v>0</v>
      </c>
      <c r="F69" s="91">
        <v>502.3</v>
      </c>
      <c r="G69" s="91">
        <v>36.1</v>
      </c>
      <c r="H69" s="91">
        <v>0.2</v>
      </c>
    </row>
    <row r="70" spans="1:8" x14ac:dyDescent="0.2">
      <c r="A70" s="237"/>
      <c r="B70" s="20" t="s">
        <v>108</v>
      </c>
      <c r="C70" s="92">
        <v>2714.6538220000002</v>
      </c>
      <c r="D70" s="93">
        <v>2533.6649090000001</v>
      </c>
      <c r="E70" s="93">
        <v>160.166763</v>
      </c>
      <c r="F70" s="93">
        <v>18.728888999999999</v>
      </c>
      <c r="G70" s="93" t="s">
        <v>197</v>
      </c>
      <c r="H70" s="93">
        <v>2.093261</v>
      </c>
    </row>
    <row r="71" spans="1:8" x14ac:dyDescent="0.2">
      <c r="A71" s="237"/>
      <c r="B71" s="20" t="s">
        <v>109</v>
      </c>
      <c r="C71" s="92">
        <v>91204</v>
      </c>
      <c r="D71" s="93">
        <v>84426</v>
      </c>
      <c r="E71" s="93">
        <v>133</v>
      </c>
      <c r="F71" s="93">
        <v>2428</v>
      </c>
      <c r="G71" s="93">
        <v>274</v>
      </c>
      <c r="H71" s="93">
        <v>3943</v>
      </c>
    </row>
    <row r="72" spans="1:8" x14ac:dyDescent="0.2">
      <c r="A72" s="237"/>
      <c r="B72" s="20" t="s">
        <v>110</v>
      </c>
      <c r="C72" s="92">
        <v>50694.93</v>
      </c>
      <c r="D72" s="93">
        <v>36156.6</v>
      </c>
      <c r="E72" s="93">
        <v>617.32000000000005</v>
      </c>
      <c r="F72" s="93">
        <v>13302.9</v>
      </c>
      <c r="G72" s="93">
        <v>7.31</v>
      </c>
      <c r="H72" s="93">
        <v>610.80999999999995</v>
      </c>
    </row>
    <row r="73" spans="1:8" x14ac:dyDescent="0.2">
      <c r="A73" s="237"/>
      <c r="B73" s="20" t="s">
        <v>137</v>
      </c>
      <c r="C73" s="92">
        <v>46367</v>
      </c>
      <c r="D73" s="93">
        <v>35702</v>
      </c>
      <c r="E73" s="93">
        <v>0</v>
      </c>
      <c r="F73" s="93">
        <v>8720</v>
      </c>
      <c r="G73" s="93">
        <v>1418</v>
      </c>
      <c r="H73" s="93">
        <v>527</v>
      </c>
    </row>
    <row r="74" spans="1:8" x14ac:dyDescent="0.2">
      <c r="A74" s="237"/>
      <c r="B74" s="20" t="s">
        <v>111</v>
      </c>
      <c r="C74" s="92">
        <v>1048.8</v>
      </c>
      <c r="D74" s="93">
        <v>1011.6</v>
      </c>
      <c r="E74" s="93">
        <v>0.3</v>
      </c>
      <c r="F74" s="93">
        <v>3</v>
      </c>
      <c r="G74" s="93">
        <v>17.399999999999999</v>
      </c>
      <c r="H74" s="93">
        <v>16.399999999999999</v>
      </c>
    </row>
    <row r="75" spans="1:8" x14ac:dyDescent="0.2">
      <c r="A75" s="237"/>
      <c r="B75" s="20" t="s">
        <v>112</v>
      </c>
      <c r="C75" s="92">
        <v>1241.6397529999999</v>
      </c>
      <c r="D75" s="93">
        <v>1090.0027680000001</v>
      </c>
      <c r="E75" s="93">
        <v>38.157364000000001</v>
      </c>
      <c r="F75" s="93">
        <v>67.379938999999993</v>
      </c>
      <c r="G75" s="93">
        <v>0</v>
      </c>
      <c r="H75" s="93">
        <v>46.099682000000001</v>
      </c>
    </row>
    <row r="76" spans="1:8" x14ac:dyDescent="0.2">
      <c r="A76" s="237"/>
      <c r="B76" s="20" t="s">
        <v>113</v>
      </c>
      <c r="C76" s="92">
        <v>5039</v>
      </c>
      <c r="D76" s="93">
        <v>5037</v>
      </c>
      <c r="E76" s="93">
        <v>0</v>
      </c>
      <c r="F76" s="93">
        <v>2</v>
      </c>
      <c r="G76" s="93">
        <v>0</v>
      </c>
      <c r="H76" s="93">
        <v>0</v>
      </c>
    </row>
    <row r="77" spans="1:8" x14ac:dyDescent="0.2">
      <c r="A77" s="237"/>
      <c r="B77" s="20" t="s">
        <v>132</v>
      </c>
      <c r="C77" s="92">
        <v>13987</v>
      </c>
      <c r="D77" s="93">
        <v>11461</v>
      </c>
      <c r="E77" s="93">
        <v>0</v>
      </c>
      <c r="F77" s="93">
        <v>2148</v>
      </c>
      <c r="G77" s="93">
        <v>378</v>
      </c>
      <c r="H77" s="93">
        <v>0</v>
      </c>
    </row>
    <row r="78" spans="1:8" x14ac:dyDescent="0.2">
      <c r="A78" s="237"/>
      <c r="B78" s="20" t="s">
        <v>133</v>
      </c>
      <c r="C78" s="92">
        <v>51580</v>
      </c>
      <c r="D78" s="93">
        <v>45396</v>
      </c>
      <c r="E78" s="93">
        <v>281</v>
      </c>
      <c r="F78" s="93">
        <v>1922</v>
      </c>
      <c r="G78" s="93">
        <v>1596</v>
      </c>
      <c r="H78" s="93">
        <v>2385</v>
      </c>
    </row>
    <row r="79" spans="1:8" x14ac:dyDescent="0.2">
      <c r="A79" s="237"/>
      <c r="B79" s="20" t="s">
        <v>131</v>
      </c>
      <c r="C79" s="92">
        <v>1023.900931</v>
      </c>
      <c r="D79" s="93">
        <v>975.408366</v>
      </c>
      <c r="E79" s="93">
        <v>5.3999999999999998E-5</v>
      </c>
      <c r="F79" s="93">
        <v>48.492401999999998</v>
      </c>
      <c r="G79" s="93">
        <v>5.3999999999999998E-5</v>
      </c>
      <c r="H79" s="93">
        <v>5.3999999999999998E-5</v>
      </c>
    </row>
    <row r="80" spans="1:8" x14ac:dyDescent="0.2">
      <c r="A80" s="237"/>
      <c r="B80" s="20" t="s">
        <v>114</v>
      </c>
      <c r="C80" s="92">
        <v>25601</v>
      </c>
      <c r="D80" s="93">
        <v>23455</v>
      </c>
      <c r="E80" s="93">
        <v>33</v>
      </c>
      <c r="F80" s="93">
        <v>1658</v>
      </c>
      <c r="G80" s="93">
        <v>73</v>
      </c>
      <c r="H80" s="93">
        <v>382</v>
      </c>
    </row>
    <row r="81" spans="1:8" x14ac:dyDescent="0.2">
      <c r="A81" s="237"/>
      <c r="B81" s="20" t="s">
        <v>115</v>
      </c>
      <c r="C81" s="92">
        <v>597.9</v>
      </c>
      <c r="D81" s="93">
        <v>574.1</v>
      </c>
      <c r="E81" s="93">
        <v>6.4</v>
      </c>
      <c r="F81" s="93">
        <v>17.399999999999999</v>
      </c>
      <c r="G81" s="93">
        <v>0</v>
      </c>
      <c r="H81" s="93">
        <v>0</v>
      </c>
    </row>
    <row r="82" spans="1:8" x14ac:dyDescent="0.2">
      <c r="A82" s="237"/>
      <c r="B82" s="20" t="s">
        <v>116</v>
      </c>
      <c r="C82" s="92">
        <v>1230.0229999999999</v>
      </c>
      <c r="D82" s="93">
        <v>1036.1959999999999</v>
      </c>
      <c r="E82" s="93">
        <v>8.5640000000000001</v>
      </c>
      <c r="F82" s="93">
        <v>162.017</v>
      </c>
      <c r="G82" s="93">
        <v>0</v>
      </c>
      <c r="H82" s="93">
        <v>23.245999999999999</v>
      </c>
    </row>
    <row r="83" spans="1:8" x14ac:dyDescent="0.2">
      <c r="A83" s="237"/>
      <c r="B83" s="20" t="s">
        <v>117</v>
      </c>
      <c r="C83" s="92">
        <v>1866.201577</v>
      </c>
      <c r="D83" s="93">
        <v>1568.343482</v>
      </c>
      <c r="E83" s="93">
        <v>5.4022779999999999</v>
      </c>
      <c r="F83" s="93">
        <v>28.03237</v>
      </c>
      <c r="G83" s="93">
        <v>11.567302</v>
      </c>
      <c r="H83" s="93">
        <v>252.856145</v>
      </c>
    </row>
    <row r="84" spans="1:8" x14ac:dyDescent="0.2">
      <c r="A84" s="237"/>
      <c r="B84" s="20" t="s">
        <v>118</v>
      </c>
      <c r="C84" s="92">
        <v>438.16879799999998</v>
      </c>
      <c r="D84" s="93">
        <v>253.85018299999999</v>
      </c>
      <c r="E84" s="93">
        <v>0</v>
      </c>
      <c r="F84" s="93">
        <v>183.741252</v>
      </c>
      <c r="G84" s="93">
        <v>0</v>
      </c>
      <c r="H84" s="93">
        <v>0.57736299999999996</v>
      </c>
    </row>
    <row r="85" spans="1:8" x14ac:dyDescent="0.2">
      <c r="A85" s="237"/>
      <c r="B85" s="20" t="s">
        <v>119</v>
      </c>
      <c r="C85" s="92">
        <v>1410935</v>
      </c>
      <c r="D85" s="93">
        <v>1388684</v>
      </c>
      <c r="E85" s="93">
        <v>66</v>
      </c>
      <c r="F85" s="93">
        <v>19591</v>
      </c>
      <c r="G85" s="93">
        <v>2467</v>
      </c>
      <c r="H85" s="93">
        <v>127</v>
      </c>
    </row>
    <row r="86" spans="1:8" x14ac:dyDescent="0.2">
      <c r="A86" s="237"/>
      <c r="B86" s="20" t="s">
        <v>120</v>
      </c>
      <c r="C86" s="92">
        <v>88.402096999999998</v>
      </c>
      <c r="D86" s="93">
        <v>88.022317000000001</v>
      </c>
      <c r="E86" s="93">
        <v>0.37977899999999998</v>
      </c>
      <c r="F86" s="93">
        <v>0</v>
      </c>
      <c r="G86" s="93">
        <v>0</v>
      </c>
      <c r="H86" s="93">
        <v>0</v>
      </c>
    </row>
    <row r="87" spans="1:8" x14ac:dyDescent="0.2">
      <c r="A87" s="237"/>
      <c r="B87" s="20" t="s">
        <v>121</v>
      </c>
      <c r="C87" s="92">
        <v>14355</v>
      </c>
      <c r="D87" s="93">
        <v>11783</v>
      </c>
      <c r="E87" s="93">
        <v>0</v>
      </c>
      <c r="F87" s="93">
        <v>1873</v>
      </c>
      <c r="G87" s="93">
        <v>200</v>
      </c>
      <c r="H87" s="93">
        <v>499</v>
      </c>
    </row>
    <row r="88" spans="1:8" x14ac:dyDescent="0.2">
      <c r="A88" s="237"/>
      <c r="B88" s="20" t="s">
        <v>122</v>
      </c>
      <c r="C88" s="92">
        <v>2879.83</v>
      </c>
      <c r="D88" s="93">
        <v>2655.48</v>
      </c>
      <c r="E88" s="93">
        <v>6.57</v>
      </c>
      <c r="F88" s="93">
        <v>27.99</v>
      </c>
      <c r="G88" s="93">
        <v>1.68</v>
      </c>
      <c r="H88" s="93">
        <v>188.12</v>
      </c>
    </row>
    <row r="89" spans="1:8" x14ac:dyDescent="0.2">
      <c r="A89" s="237"/>
      <c r="B89" s="20" t="s">
        <v>123</v>
      </c>
      <c r="C89" s="92">
        <v>69792.37</v>
      </c>
      <c r="D89" s="93">
        <v>64743.97</v>
      </c>
      <c r="E89" s="93">
        <v>397.79</v>
      </c>
      <c r="F89" s="93">
        <v>3932.15</v>
      </c>
      <c r="G89" s="93">
        <v>177.37</v>
      </c>
      <c r="H89" s="93">
        <v>541.09</v>
      </c>
    </row>
    <row r="90" spans="1:8" x14ac:dyDescent="0.2">
      <c r="A90" s="237"/>
      <c r="B90" s="20" t="s">
        <v>139</v>
      </c>
      <c r="C90" s="92">
        <v>2065.029</v>
      </c>
      <c r="D90" s="93">
        <v>1833.2829999999999</v>
      </c>
      <c r="E90" s="93" t="s">
        <v>197</v>
      </c>
      <c r="F90" s="93">
        <v>74.247</v>
      </c>
      <c r="G90" s="93">
        <v>23.009</v>
      </c>
      <c r="H90" s="93">
        <v>134.49</v>
      </c>
    </row>
    <row r="91" spans="1:8" x14ac:dyDescent="0.2">
      <c r="A91" s="237"/>
      <c r="B91" s="20" t="s">
        <v>124</v>
      </c>
      <c r="C91" s="92">
        <v>27254.799999999999</v>
      </c>
      <c r="D91" s="93">
        <v>26721.200000000001</v>
      </c>
      <c r="E91" s="93">
        <v>0</v>
      </c>
      <c r="F91" s="93">
        <v>280.8</v>
      </c>
      <c r="G91" s="93">
        <v>76.8</v>
      </c>
      <c r="H91" s="93">
        <v>176</v>
      </c>
    </row>
    <row r="92" spans="1:8" x14ac:dyDescent="0.2">
      <c r="A92" s="237"/>
      <c r="B92" s="20" t="s">
        <v>125</v>
      </c>
      <c r="C92" s="92">
        <v>785.16511700000001</v>
      </c>
      <c r="D92" s="93">
        <v>625.06901400000004</v>
      </c>
      <c r="E92" s="93">
        <v>83.114114999999998</v>
      </c>
      <c r="F92" s="93">
        <v>27.004981000000001</v>
      </c>
      <c r="G92" s="93">
        <v>1.8768609999999999</v>
      </c>
      <c r="H92" s="93">
        <v>48.100147</v>
      </c>
    </row>
    <row r="93" spans="1:8" x14ac:dyDescent="0.2">
      <c r="A93" s="237"/>
      <c r="B93" s="20" t="s">
        <v>190</v>
      </c>
      <c r="C93" s="92">
        <v>1503.1669999999999</v>
      </c>
      <c r="D93" s="93">
        <v>-78.186000000000007</v>
      </c>
      <c r="E93" s="93">
        <v>28.63</v>
      </c>
      <c r="F93" s="93">
        <v>1500.634</v>
      </c>
      <c r="G93" s="93">
        <v>8</v>
      </c>
      <c r="H93" s="93">
        <v>44.088999999999999</v>
      </c>
    </row>
    <row r="94" spans="1:8" x14ac:dyDescent="0.2">
      <c r="A94" s="237"/>
      <c r="B94" s="22" t="s">
        <v>126</v>
      </c>
      <c r="C94" s="95">
        <v>3926</v>
      </c>
      <c r="D94" s="96">
        <v>2865</v>
      </c>
      <c r="E94" s="96">
        <v>203</v>
      </c>
      <c r="F94" s="96">
        <v>778</v>
      </c>
      <c r="G94" s="96">
        <v>52</v>
      </c>
      <c r="H94" s="96">
        <v>28</v>
      </c>
    </row>
    <row r="95" spans="1:8" x14ac:dyDescent="0.2">
      <c r="A95" s="237"/>
      <c r="B95" s="24" t="s">
        <v>127</v>
      </c>
      <c r="C95" s="97">
        <v>109809</v>
      </c>
      <c r="D95" s="98">
        <v>92421</v>
      </c>
      <c r="E95" s="98">
        <v>4836</v>
      </c>
      <c r="F95" s="98">
        <v>10421</v>
      </c>
      <c r="G95" s="98">
        <v>2035</v>
      </c>
      <c r="H95" s="98">
        <v>96</v>
      </c>
    </row>
    <row r="96" spans="1:8" x14ac:dyDescent="0.2">
      <c r="A96" s="237"/>
      <c r="B96" s="26" t="s">
        <v>128</v>
      </c>
      <c r="C96" s="92">
        <v>2766.668737</v>
      </c>
      <c r="D96" s="100">
        <v>0</v>
      </c>
      <c r="E96" s="100">
        <v>2766.668737</v>
      </c>
      <c r="F96" s="100">
        <v>0</v>
      </c>
      <c r="G96" s="100">
        <v>0</v>
      </c>
      <c r="H96" s="100">
        <v>0</v>
      </c>
    </row>
    <row r="97" spans="1:8" x14ac:dyDescent="0.2">
      <c r="A97" s="237"/>
      <c r="B97" s="27" t="s">
        <v>129</v>
      </c>
      <c r="C97" s="95">
        <v>91191</v>
      </c>
      <c r="D97" s="107">
        <v>81358</v>
      </c>
      <c r="E97" s="107">
        <v>2262</v>
      </c>
      <c r="F97" s="107">
        <v>4501</v>
      </c>
      <c r="G97" s="107">
        <v>1554</v>
      </c>
      <c r="H97" s="107">
        <v>1516</v>
      </c>
    </row>
    <row r="98" spans="1:8" x14ac:dyDescent="0.2">
      <c r="A98" s="238"/>
      <c r="B98" s="24" t="s">
        <v>130</v>
      </c>
      <c r="C98" s="97">
        <v>6973.7663860000002</v>
      </c>
      <c r="D98" s="98">
        <v>6286.7071120000001</v>
      </c>
      <c r="E98" s="98">
        <v>509.90896500000002</v>
      </c>
      <c r="F98" s="98">
        <v>147.147559</v>
      </c>
      <c r="G98" s="98">
        <v>30.002749999999999</v>
      </c>
      <c r="H98" s="98">
        <v>0</v>
      </c>
    </row>
    <row r="99" spans="1:8" x14ac:dyDescent="0.2">
      <c r="B99" s="103" t="s">
        <v>148</v>
      </c>
      <c r="C99" s="37"/>
      <c r="D99" s="37"/>
      <c r="E99" s="37"/>
      <c r="F99" s="37"/>
      <c r="G99" s="37"/>
      <c r="H99" s="37"/>
    </row>
    <row r="100" spans="1:8" x14ac:dyDescent="0.2">
      <c r="B100" s="1" t="s">
        <v>134</v>
      </c>
      <c r="C100" s="37"/>
      <c r="D100" s="37"/>
      <c r="E100" s="37"/>
      <c r="F100" s="37"/>
      <c r="G100" s="37"/>
      <c r="H100" s="37"/>
    </row>
    <row r="101" spans="1:8" x14ac:dyDescent="0.2">
      <c r="C101" s="37"/>
      <c r="D101" s="37"/>
      <c r="E101" s="37"/>
      <c r="F101" s="37"/>
      <c r="G101" s="37"/>
      <c r="H101" s="37"/>
    </row>
    <row r="104" spans="1:8" x14ac:dyDescent="0.2">
      <c r="B104" s="6" t="s">
        <v>168</v>
      </c>
    </row>
    <row r="105" spans="1:8" ht="38.25" x14ac:dyDescent="0.2">
      <c r="B105" s="68"/>
      <c r="C105" s="69" t="s">
        <v>2</v>
      </c>
      <c r="D105" s="70" t="s">
        <v>34</v>
      </c>
      <c r="E105" s="70" t="s">
        <v>35</v>
      </c>
      <c r="F105" s="70" t="s">
        <v>36</v>
      </c>
      <c r="G105" s="70" t="s">
        <v>37</v>
      </c>
      <c r="H105" s="70" t="s">
        <v>45</v>
      </c>
    </row>
    <row r="106" spans="1:8" ht="12" customHeight="1" x14ac:dyDescent="0.2">
      <c r="B106" s="11" t="s">
        <v>144</v>
      </c>
      <c r="C106" s="72">
        <v>1.3222419999999999</v>
      </c>
      <c r="D106" s="14">
        <v>1.124844</v>
      </c>
      <c r="E106" s="73">
        <v>7.9889999999999996E-3</v>
      </c>
      <c r="F106" s="73">
        <v>0.136767</v>
      </c>
      <c r="G106" s="73">
        <v>2.3650000000000001E-2</v>
      </c>
      <c r="H106" s="73">
        <v>2.8990999999999999E-2</v>
      </c>
    </row>
    <row r="107" spans="1:8" x14ac:dyDescent="0.2">
      <c r="B107" s="15" t="s">
        <v>145</v>
      </c>
      <c r="C107" s="72">
        <v>1.2417199999999999</v>
      </c>
      <c r="D107" s="14">
        <v>1.044232</v>
      </c>
      <c r="E107" s="14">
        <v>4.7580000000000001E-3</v>
      </c>
      <c r="F107" s="14">
        <v>0.135245</v>
      </c>
      <c r="G107" s="14">
        <v>2.6145000000000002E-2</v>
      </c>
      <c r="H107" s="14">
        <v>3.1341000000000001E-2</v>
      </c>
    </row>
    <row r="108" spans="1:8" x14ac:dyDescent="0.2">
      <c r="B108" s="17" t="s">
        <v>150</v>
      </c>
      <c r="C108" s="74">
        <v>0.946689</v>
      </c>
      <c r="D108" s="18">
        <v>0.85636800000000002</v>
      </c>
      <c r="E108" s="18">
        <v>0</v>
      </c>
      <c r="F108" s="18">
        <v>8.4233000000000002E-2</v>
      </c>
      <c r="G108" s="18">
        <v>6.0540000000000004E-3</v>
      </c>
      <c r="H108" s="18">
        <v>3.4E-5</v>
      </c>
    </row>
    <row r="109" spans="1:8" x14ac:dyDescent="0.2">
      <c r="B109" s="20" t="s">
        <v>108</v>
      </c>
      <c r="C109" s="76">
        <v>1.4655389999999999</v>
      </c>
      <c r="D109" s="21">
        <v>1.3678300000000001</v>
      </c>
      <c r="E109" s="21">
        <v>8.6468000000000003E-2</v>
      </c>
      <c r="F109" s="21">
        <v>1.0111E-2</v>
      </c>
      <c r="G109" s="21" t="s">
        <v>197</v>
      </c>
      <c r="H109" s="21">
        <v>1.1299999999999999E-3</v>
      </c>
    </row>
    <row r="110" spans="1:8" x14ac:dyDescent="0.2">
      <c r="B110" s="20" t="s">
        <v>109</v>
      </c>
      <c r="C110" s="76">
        <v>1.1971339999999999</v>
      </c>
      <c r="D110" s="21">
        <v>1.1081669999999999</v>
      </c>
      <c r="E110" s="21">
        <v>1.7459999999999999E-3</v>
      </c>
      <c r="F110" s="21">
        <v>3.1870000000000002E-2</v>
      </c>
      <c r="G110" s="21">
        <v>3.5959999999999998E-3</v>
      </c>
      <c r="H110" s="21">
        <v>5.1755000000000002E-2</v>
      </c>
    </row>
    <row r="111" spans="1:8" x14ac:dyDescent="0.2">
      <c r="B111" s="20" t="s">
        <v>110</v>
      </c>
      <c r="C111" s="76">
        <v>1.807472</v>
      </c>
      <c r="D111" s="21">
        <v>1.2891239999999999</v>
      </c>
      <c r="E111" s="21">
        <v>2.2009999999999998E-2</v>
      </c>
      <c r="F111" s="21">
        <v>0.4743</v>
      </c>
      <c r="G111" s="21">
        <v>2.61E-4</v>
      </c>
      <c r="H111" s="21">
        <v>2.1777999999999999E-2</v>
      </c>
    </row>
    <row r="112" spans="1:8" x14ac:dyDescent="0.2">
      <c r="B112" s="20" t="s">
        <v>137</v>
      </c>
      <c r="C112" s="76">
        <v>1.107788</v>
      </c>
      <c r="D112" s="21">
        <v>0.85298200000000002</v>
      </c>
      <c r="E112" s="21">
        <v>0</v>
      </c>
      <c r="F112" s="21">
        <v>0.20833599999999999</v>
      </c>
      <c r="G112" s="21">
        <v>3.3877999999999998E-2</v>
      </c>
      <c r="H112" s="21">
        <v>1.2591E-2</v>
      </c>
    </row>
    <row r="113" spans="2:8" x14ac:dyDescent="0.2">
      <c r="B113" s="20" t="s">
        <v>111</v>
      </c>
      <c r="C113" s="76">
        <v>2.746429</v>
      </c>
      <c r="D113" s="21">
        <v>2.6490149999999999</v>
      </c>
      <c r="E113" s="21">
        <v>7.8600000000000002E-4</v>
      </c>
      <c r="F113" s="21">
        <v>7.8560000000000001E-3</v>
      </c>
      <c r="G113" s="21">
        <v>4.5564E-2</v>
      </c>
      <c r="H113" s="21">
        <v>4.2945999999999998E-2</v>
      </c>
    </row>
    <row r="114" spans="2:8" x14ac:dyDescent="0.2">
      <c r="B114" s="20" t="s">
        <v>112</v>
      </c>
      <c r="C114" s="76">
        <v>0.243482</v>
      </c>
      <c r="D114" s="21">
        <v>0.21374599999999999</v>
      </c>
      <c r="E114" s="21">
        <v>7.4830000000000001E-3</v>
      </c>
      <c r="F114" s="21">
        <v>1.3213000000000001E-2</v>
      </c>
      <c r="G114" s="21">
        <v>0</v>
      </c>
      <c r="H114" s="21">
        <v>9.0399999999999994E-3</v>
      </c>
    </row>
    <row r="115" spans="2:8" x14ac:dyDescent="0.2">
      <c r="B115" s="20" t="s">
        <v>113</v>
      </c>
      <c r="C115" s="76">
        <v>2.2375970000000001</v>
      </c>
      <c r="D115" s="21">
        <v>2.2367089999999998</v>
      </c>
      <c r="E115" s="21">
        <v>0</v>
      </c>
      <c r="F115" s="21">
        <v>8.8800000000000001E-4</v>
      </c>
      <c r="G115" s="21">
        <v>0</v>
      </c>
      <c r="H115" s="21">
        <v>0</v>
      </c>
    </row>
    <row r="116" spans="2:8" x14ac:dyDescent="0.2">
      <c r="B116" s="20" t="s">
        <v>132</v>
      </c>
      <c r="C116" s="76">
        <v>0.93350999999999995</v>
      </c>
      <c r="D116" s="21">
        <v>0.76492099999999996</v>
      </c>
      <c r="E116" s="21">
        <v>0</v>
      </c>
      <c r="F116" s="21">
        <v>0.14335999999999999</v>
      </c>
      <c r="G116" s="21">
        <v>2.5228E-2</v>
      </c>
      <c r="H116" s="21">
        <v>0</v>
      </c>
    </row>
    <row r="117" spans="2:8" x14ac:dyDescent="0.2">
      <c r="B117" s="20" t="s">
        <v>133</v>
      </c>
      <c r="C117" s="76">
        <v>1.8274870000000001</v>
      </c>
      <c r="D117" s="21">
        <v>1.608387</v>
      </c>
      <c r="E117" s="21">
        <v>9.9559999999999996E-3</v>
      </c>
      <c r="F117" s="21">
        <v>6.8097000000000005E-2</v>
      </c>
      <c r="G117" s="21">
        <v>5.6547E-2</v>
      </c>
      <c r="H117" s="21">
        <v>8.4501000000000007E-2</v>
      </c>
    </row>
    <row r="118" spans="2:8" x14ac:dyDescent="0.2">
      <c r="B118" s="20" t="s">
        <v>131</v>
      </c>
      <c r="C118" s="76">
        <v>1.3118780000000001</v>
      </c>
      <c r="D118" s="21">
        <v>1.2497469999999999</v>
      </c>
      <c r="E118" s="21">
        <v>0</v>
      </c>
      <c r="F118" s="21">
        <v>6.2130999999999999E-2</v>
      </c>
      <c r="G118" s="21">
        <v>0</v>
      </c>
      <c r="H118" s="21">
        <v>0</v>
      </c>
    </row>
    <row r="119" spans="2:8" x14ac:dyDescent="0.2">
      <c r="B119" s="20" t="s">
        <v>114</v>
      </c>
      <c r="C119" s="76">
        <v>1.201141</v>
      </c>
      <c r="D119" s="21">
        <v>1.1004560000000001</v>
      </c>
      <c r="E119" s="21">
        <v>1.5479999999999999E-3</v>
      </c>
      <c r="F119" s="21">
        <v>7.7789999999999998E-2</v>
      </c>
      <c r="G119" s="21">
        <v>3.4250000000000001E-3</v>
      </c>
      <c r="H119" s="21">
        <v>1.7923000000000001E-2</v>
      </c>
    </row>
    <row r="120" spans="2:8" x14ac:dyDescent="0.2">
      <c r="B120" s="20" t="s">
        <v>115</v>
      </c>
      <c r="C120" s="76">
        <v>1.907786</v>
      </c>
      <c r="D120" s="21">
        <v>1.8318449999999999</v>
      </c>
      <c r="E120" s="21">
        <v>2.0421000000000002E-2</v>
      </c>
      <c r="F120" s="21">
        <v>5.552E-2</v>
      </c>
      <c r="G120" s="21">
        <v>0</v>
      </c>
      <c r="H120" s="21">
        <v>0</v>
      </c>
    </row>
    <row r="121" spans="2:8" x14ac:dyDescent="0.2">
      <c r="B121" s="20" t="s">
        <v>116</v>
      </c>
      <c r="C121" s="76">
        <v>3.1240730000000001</v>
      </c>
      <c r="D121" s="21">
        <v>2.6317819999999998</v>
      </c>
      <c r="E121" s="21">
        <v>2.1751E-2</v>
      </c>
      <c r="F121" s="21">
        <v>0.411499</v>
      </c>
      <c r="G121" s="21">
        <v>0</v>
      </c>
      <c r="H121" s="21">
        <v>5.9041000000000003E-2</v>
      </c>
    </row>
    <row r="122" spans="2:8" x14ac:dyDescent="0.2">
      <c r="B122" s="20" t="s">
        <v>117</v>
      </c>
      <c r="C122" s="76">
        <v>2.5289739999999998</v>
      </c>
      <c r="D122" s="21">
        <v>2.1253329999999999</v>
      </c>
      <c r="E122" s="21">
        <v>7.3210000000000003E-3</v>
      </c>
      <c r="F122" s="21">
        <v>3.7988000000000001E-2</v>
      </c>
      <c r="G122" s="21">
        <v>1.5675000000000001E-2</v>
      </c>
      <c r="H122" s="21">
        <v>0.34265699999999999</v>
      </c>
    </row>
    <row r="123" spans="2:8" x14ac:dyDescent="0.2">
      <c r="B123" s="20" t="s">
        <v>118</v>
      </c>
      <c r="C123" s="76">
        <v>0.55247900000000005</v>
      </c>
      <c r="D123" s="21">
        <v>0.320075</v>
      </c>
      <c r="E123" s="21">
        <v>0</v>
      </c>
      <c r="F123" s="21">
        <v>0.23167599999999999</v>
      </c>
      <c r="G123" s="21">
        <v>0</v>
      </c>
      <c r="H123" s="21">
        <v>7.2800000000000002E-4</v>
      </c>
    </row>
    <row r="124" spans="2:8" x14ac:dyDescent="0.2">
      <c r="B124" s="20" t="s">
        <v>119</v>
      </c>
      <c r="C124" s="76">
        <v>1.8790770000000001</v>
      </c>
      <c r="D124" s="21">
        <v>1.8494429999999999</v>
      </c>
      <c r="E124" s="21">
        <v>8.7999999999999998E-5</v>
      </c>
      <c r="F124" s="21">
        <v>2.6091E-2</v>
      </c>
      <c r="G124" s="21">
        <v>3.2859999999999999E-3</v>
      </c>
      <c r="H124" s="21">
        <v>1.6899999999999999E-4</v>
      </c>
    </row>
    <row r="125" spans="2:8" x14ac:dyDescent="0.2">
      <c r="B125" s="20" t="s">
        <v>120</v>
      </c>
      <c r="C125" s="76">
        <v>0.43036099999999999</v>
      </c>
      <c r="D125" s="21">
        <v>0.42851299999999998</v>
      </c>
      <c r="E125" s="21">
        <v>1.8489999999999999E-3</v>
      </c>
      <c r="F125" s="21">
        <v>0</v>
      </c>
      <c r="G125" s="21">
        <v>0</v>
      </c>
      <c r="H125" s="21">
        <v>0</v>
      </c>
    </row>
    <row r="126" spans="2:8" x14ac:dyDescent="0.2">
      <c r="B126" s="20" t="s">
        <v>121</v>
      </c>
      <c r="C126" s="76">
        <v>1.344606</v>
      </c>
      <c r="D126" s="21">
        <v>1.1036919999999999</v>
      </c>
      <c r="E126" s="21">
        <v>0</v>
      </c>
      <c r="F126" s="21">
        <v>0.17544000000000001</v>
      </c>
      <c r="G126" s="21">
        <v>1.8734000000000001E-2</v>
      </c>
      <c r="H126" s="21">
        <v>4.6739999999999997E-2</v>
      </c>
    </row>
    <row r="127" spans="2:8" x14ac:dyDescent="0.2">
      <c r="B127" s="20" t="s">
        <v>122</v>
      </c>
      <c r="C127" s="76">
        <v>0.60855199999999998</v>
      </c>
      <c r="D127" s="21">
        <v>0.56114299999999995</v>
      </c>
      <c r="E127" s="21">
        <v>1.3879999999999999E-3</v>
      </c>
      <c r="F127" s="21">
        <v>5.9150000000000001E-3</v>
      </c>
      <c r="G127" s="21">
        <v>3.5500000000000001E-4</v>
      </c>
      <c r="H127" s="21">
        <v>3.9752999999999997E-2</v>
      </c>
    </row>
    <row r="128" spans="2:8" x14ac:dyDescent="0.2">
      <c r="B128" s="20" t="s">
        <v>123</v>
      </c>
      <c r="C128" s="76">
        <v>2.0517449999999999</v>
      </c>
      <c r="D128" s="21">
        <v>1.9033329999999999</v>
      </c>
      <c r="E128" s="21">
        <v>1.1694E-2</v>
      </c>
      <c r="F128" s="21">
        <v>0.11559700000000001</v>
      </c>
      <c r="G128" s="21">
        <v>5.2139999999999999E-3</v>
      </c>
      <c r="H128" s="21">
        <v>1.5907000000000001E-2</v>
      </c>
    </row>
    <row r="129" spans="2:8" x14ac:dyDescent="0.2">
      <c r="B129" s="20" t="s">
        <v>139</v>
      </c>
      <c r="C129" s="76">
        <v>0.77075400000000005</v>
      </c>
      <c r="D129" s="21">
        <v>0.684257</v>
      </c>
      <c r="E129" s="21" t="s">
        <v>197</v>
      </c>
      <c r="F129" s="21">
        <v>2.7712000000000001E-2</v>
      </c>
      <c r="G129" s="21">
        <v>8.5880000000000001E-3</v>
      </c>
      <c r="H129" s="21">
        <v>5.0196999999999999E-2</v>
      </c>
    </row>
    <row r="130" spans="2:8" x14ac:dyDescent="0.2">
      <c r="B130" s="20" t="s">
        <v>124</v>
      </c>
      <c r="C130" s="76">
        <v>1.69859</v>
      </c>
      <c r="D130" s="21">
        <v>1.665335</v>
      </c>
      <c r="E130" s="21">
        <v>0</v>
      </c>
      <c r="F130" s="21">
        <v>1.7500000000000002E-2</v>
      </c>
      <c r="G130" s="21">
        <v>4.7860000000000003E-3</v>
      </c>
      <c r="H130" s="21">
        <v>1.0969E-2</v>
      </c>
    </row>
    <row r="131" spans="2:8" x14ac:dyDescent="0.2">
      <c r="B131" s="20" t="s">
        <v>125</v>
      </c>
      <c r="C131" s="76">
        <v>1.2277560000000001</v>
      </c>
      <c r="D131" s="21">
        <v>0.97741500000000003</v>
      </c>
      <c r="E131" s="21">
        <v>0.129965</v>
      </c>
      <c r="F131" s="21">
        <v>4.2227000000000001E-2</v>
      </c>
      <c r="G131" s="21">
        <v>2.9350000000000001E-3</v>
      </c>
      <c r="H131" s="21">
        <v>7.5214000000000003E-2</v>
      </c>
    </row>
    <row r="132" spans="2:8" x14ac:dyDescent="0.2">
      <c r="B132" s="20" t="s">
        <v>190</v>
      </c>
      <c r="C132" s="76">
        <v>1.222893</v>
      </c>
      <c r="D132" s="21">
        <v>-6.3607999999999998E-2</v>
      </c>
      <c r="E132" s="21">
        <v>2.3292E-2</v>
      </c>
      <c r="F132" s="21">
        <v>1.2208330000000001</v>
      </c>
      <c r="G132" s="21">
        <v>6.5079999999999999E-3</v>
      </c>
      <c r="H132" s="21">
        <v>3.5867999999999997E-2</v>
      </c>
    </row>
    <row r="133" spans="2:8" x14ac:dyDescent="0.2">
      <c r="B133" s="22" t="s">
        <v>126</v>
      </c>
      <c r="C133" s="78">
        <v>1.4392450000000001</v>
      </c>
      <c r="D133" s="23">
        <v>1.050289</v>
      </c>
      <c r="E133" s="23">
        <v>7.4417999999999998E-2</v>
      </c>
      <c r="F133" s="23">
        <v>0.28520899999999999</v>
      </c>
      <c r="G133" s="23">
        <v>1.9063E-2</v>
      </c>
      <c r="H133" s="23">
        <v>1.0265E-2</v>
      </c>
    </row>
    <row r="134" spans="2:8" x14ac:dyDescent="0.2">
      <c r="B134" s="24" t="s">
        <v>127</v>
      </c>
      <c r="C134" s="80">
        <v>1.7676510000000001</v>
      </c>
      <c r="D134" s="25">
        <v>1.4877469999999999</v>
      </c>
      <c r="E134" s="25">
        <v>7.7848000000000001E-2</v>
      </c>
      <c r="F134" s="25">
        <v>0.16775200000000001</v>
      </c>
      <c r="G134" s="25">
        <v>3.2758000000000002E-2</v>
      </c>
      <c r="H134" s="25">
        <v>1.5449999999999999E-3</v>
      </c>
    </row>
    <row r="135" spans="2:8" x14ac:dyDescent="0.2">
      <c r="B135" s="26" t="s">
        <v>128</v>
      </c>
      <c r="C135" s="76">
        <v>6.3769000000000006E-2</v>
      </c>
      <c r="D135" s="38">
        <v>0</v>
      </c>
      <c r="E135" s="38">
        <v>6.3769000000000006E-2</v>
      </c>
      <c r="F135" s="38">
        <v>0</v>
      </c>
      <c r="G135" s="38">
        <v>0</v>
      </c>
      <c r="H135" s="38">
        <v>0</v>
      </c>
    </row>
    <row r="136" spans="2:8" x14ac:dyDescent="0.2">
      <c r="B136" s="27" t="s">
        <v>129</v>
      </c>
      <c r="C136" s="78">
        <v>1.787512</v>
      </c>
      <c r="D136" s="32">
        <v>1.594767</v>
      </c>
      <c r="E136" s="32">
        <v>4.4339000000000003E-2</v>
      </c>
      <c r="F136" s="32">
        <v>8.8228000000000001E-2</v>
      </c>
      <c r="G136" s="32">
        <v>3.0460999999999998E-2</v>
      </c>
      <c r="H136" s="32">
        <v>2.9715999999999999E-2</v>
      </c>
    </row>
    <row r="137" spans="2:8" x14ac:dyDescent="0.2">
      <c r="B137" s="24" t="s">
        <v>130</v>
      </c>
      <c r="C137" s="80">
        <v>0.86778100000000002</v>
      </c>
      <c r="D137" s="25">
        <v>0.78228699999999995</v>
      </c>
      <c r="E137" s="25">
        <v>6.3450999999999994E-2</v>
      </c>
      <c r="F137" s="25">
        <v>1.831E-2</v>
      </c>
      <c r="G137" s="25">
        <v>3.7330000000000002E-3</v>
      </c>
      <c r="H137" s="25">
        <v>0</v>
      </c>
    </row>
    <row r="138" spans="2:8" x14ac:dyDescent="0.2">
      <c r="B138" s="35" t="s">
        <v>107</v>
      </c>
    </row>
    <row r="139" spans="2:8" x14ac:dyDescent="0.2">
      <c r="B139" s="1" t="s">
        <v>134</v>
      </c>
    </row>
    <row r="145" spans="2:8" x14ac:dyDescent="0.2">
      <c r="B145" s="211"/>
      <c r="C145" s="212" t="s">
        <v>34</v>
      </c>
      <c r="D145" s="212" t="s">
        <v>35</v>
      </c>
      <c r="E145" s="212" t="s">
        <v>36</v>
      </c>
      <c r="F145" s="212" t="s">
        <v>37</v>
      </c>
      <c r="G145" s="212" t="s">
        <v>45</v>
      </c>
      <c r="H145" s="211"/>
    </row>
    <row r="146" spans="2:8" x14ac:dyDescent="0.2">
      <c r="B146" s="212" t="s">
        <v>144</v>
      </c>
      <c r="C146" s="212">
        <v>1.124844</v>
      </c>
      <c r="D146" s="212">
        <v>7.9889999999999996E-3</v>
      </c>
      <c r="E146" s="212">
        <v>0.136767</v>
      </c>
      <c r="F146" s="212">
        <v>2.3650000000000001E-2</v>
      </c>
      <c r="G146" s="212">
        <v>2.8990999999999999E-2</v>
      </c>
      <c r="H146" s="211"/>
    </row>
    <row r="147" spans="2:8" x14ac:dyDescent="0.2">
      <c r="B147" s="212" t="s">
        <v>145</v>
      </c>
      <c r="C147" s="212">
        <v>1.044232</v>
      </c>
      <c r="D147" s="212">
        <v>4.7580000000000001E-3</v>
      </c>
      <c r="E147" s="212">
        <v>0.135245</v>
      </c>
      <c r="F147" s="212">
        <v>2.6145000000000002E-2</v>
      </c>
      <c r="G147" s="212">
        <v>3.1341000000000001E-2</v>
      </c>
      <c r="H147" s="211"/>
    </row>
    <row r="148" spans="2:8" x14ac:dyDescent="0.2">
      <c r="B148" s="212"/>
      <c r="C148" s="212"/>
      <c r="D148" s="212"/>
      <c r="E148" s="212"/>
      <c r="F148" s="212"/>
      <c r="G148" s="212"/>
      <c r="H148" s="211"/>
    </row>
    <row r="149" spans="2:8" x14ac:dyDescent="0.2">
      <c r="B149" s="212" t="s">
        <v>150</v>
      </c>
      <c r="C149" s="212">
        <v>0.85636800000000002</v>
      </c>
      <c r="D149" s="212">
        <v>0</v>
      </c>
      <c r="E149" s="212">
        <v>8.4233000000000002E-2</v>
      </c>
      <c r="F149" s="212">
        <v>6.0540000000000004E-3</v>
      </c>
      <c r="G149" s="212">
        <v>3.4E-5</v>
      </c>
      <c r="H149" s="211"/>
    </row>
    <row r="150" spans="2:8" x14ac:dyDescent="0.2">
      <c r="B150" s="212" t="s">
        <v>108</v>
      </c>
      <c r="C150" s="212">
        <v>1.3678300000000001</v>
      </c>
      <c r="D150" s="212">
        <v>8.6468000000000003E-2</v>
      </c>
      <c r="E150" s="212">
        <v>1.0111E-2</v>
      </c>
      <c r="F150" s="212" t="s">
        <v>197</v>
      </c>
      <c r="G150" s="212">
        <v>1.1299999999999999E-3</v>
      </c>
      <c r="H150" s="211"/>
    </row>
    <row r="151" spans="2:8" x14ac:dyDescent="0.2">
      <c r="B151" s="212" t="s">
        <v>109</v>
      </c>
      <c r="C151" s="212">
        <v>1.1081669999999999</v>
      </c>
      <c r="D151" s="212">
        <v>1.7459999999999999E-3</v>
      </c>
      <c r="E151" s="212">
        <v>3.1870000000000002E-2</v>
      </c>
      <c r="F151" s="212">
        <v>3.5959999999999998E-3</v>
      </c>
      <c r="G151" s="212">
        <v>5.1755000000000002E-2</v>
      </c>
      <c r="H151" s="211"/>
    </row>
    <row r="152" spans="2:8" x14ac:dyDescent="0.2">
      <c r="B152" s="212" t="s">
        <v>110</v>
      </c>
      <c r="C152" s="212">
        <v>1.2891239999999999</v>
      </c>
      <c r="D152" s="212">
        <v>2.2009999999999998E-2</v>
      </c>
      <c r="E152" s="212">
        <v>0.4743</v>
      </c>
      <c r="F152" s="212">
        <v>2.61E-4</v>
      </c>
      <c r="G152" s="212">
        <v>2.1777999999999999E-2</v>
      </c>
      <c r="H152" s="211"/>
    </row>
    <row r="153" spans="2:8" x14ac:dyDescent="0.2">
      <c r="B153" s="212" t="s">
        <v>137</v>
      </c>
      <c r="C153" s="212">
        <v>0.85298200000000002</v>
      </c>
      <c r="D153" s="212">
        <v>0</v>
      </c>
      <c r="E153" s="212">
        <v>0.20833599999999999</v>
      </c>
      <c r="F153" s="212">
        <v>3.3877999999999998E-2</v>
      </c>
      <c r="G153" s="212">
        <v>1.2591E-2</v>
      </c>
      <c r="H153" s="211"/>
    </row>
    <row r="154" spans="2:8" s="211" customFormat="1" x14ac:dyDescent="0.2">
      <c r="B154" s="212" t="s">
        <v>111</v>
      </c>
      <c r="C154" s="212">
        <v>2.6490149999999999</v>
      </c>
      <c r="D154" s="212">
        <v>7.8600000000000002E-4</v>
      </c>
      <c r="E154" s="212">
        <v>7.8560000000000001E-3</v>
      </c>
      <c r="F154" s="212">
        <v>4.5564E-2</v>
      </c>
      <c r="G154" s="212">
        <v>4.2945999999999998E-2</v>
      </c>
    </row>
    <row r="155" spans="2:8" s="211" customFormat="1" x14ac:dyDescent="0.2">
      <c r="B155" s="212" t="s">
        <v>112</v>
      </c>
      <c r="C155" s="212">
        <v>0.21374599999999999</v>
      </c>
      <c r="D155" s="212">
        <v>7.4830000000000001E-3</v>
      </c>
      <c r="E155" s="212">
        <v>1.3213000000000001E-2</v>
      </c>
      <c r="F155" s="212">
        <v>0</v>
      </c>
      <c r="G155" s="212">
        <v>9.0399999999999994E-3</v>
      </c>
    </row>
    <row r="156" spans="2:8" s="211" customFormat="1" x14ac:dyDescent="0.2">
      <c r="B156" s="212" t="s">
        <v>113</v>
      </c>
      <c r="C156" s="212">
        <v>2.2367089999999998</v>
      </c>
      <c r="D156" s="212">
        <v>0</v>
      </c>
      <c r="E156" s="212">
        <v>8.8800000000000001E-4</v>
      </c>
      <c r="F156" s="212">
        <v>0</v>
      </c>
      <c r="G156" s="212">
        <v>0</v>
      </c>
    </row>
    <row r="157" spans="2:8" s="211" customFormat="1" x14ac:dyDescent="0.2">
      <c r="B157" s="212" t="s">
        <v>132</v>
      </c>
      <c r="C157" s="212">
        <v>0.76492099999999996</v>
      </c>
      <c r="D157" s="212">
        <v>0</v>
      </c>
      <c r="E157" s="212">
        <v>0.14335999999999999</v>
      </c>
      <c r="F157" s="212">
        <v>2.5228E-2</v>
      </c>
      <c r="G157" s="212">
        <v>0</v>
      </c>
    </row>
    <row r="158" spans="2:8" s="211" customFormat="1" x14ac:dyDescent="0.2">
      <c r="B158" s="212" t="s">
        <v>133</v>
      </c>
      <c r="C158" s="212">
        <v>1.608387</v>
      </c>
      <c r="D158" s="212">
        <v>9.9559999999999996E-3</v>
      </c>
      <c r="E158" s="212">
        <v>6.8097000000000005E-2</v>
      </c>
      <c r="F158" s="212">
        <v>5.6547E-2</v>
      </c>
      <c r="G158" s="212">
        <v>8.4501000000000007E-2</v>
      </c>
    </row>
    <row r="159" spans="2:8" s="211" customFormat="1" x14ac:dyDescent="0.2">
      <c r="B159" s="212" t="s">
        <v>131</v>
      </c>
      <c r="C159" s="212">
        <v>1.2497469999999999</v>
      </c>
      <c r="D159" s="212">
        <v>0</v>
      </c>
      <c r="E159" s="212">
        <v>6.2130999999999999E-2</v>
      </c>
      <c r="F159" s="212">
        <v>0</v>
      </c>
      <c r="G159" s="212">
        <v>0</v>
      </c>
    </row>
    <row r="160" spans="2:8" s="211" customFormat="1" x14ac:dyDescent="0.2">
      <c r="B160" s="212" t="s">
        <v>114</v>
      </c>
      <c r="C160" s="212">
        <v>1.1004560000000001</v>
      </c>
      <c r="D160" s="212">
        <v>1.5479999999999999E-3</v>
      </c>
      <c r="E160" s="212">
        <v>7.7789999999999998E-2</v>
      </c>
      <c r="F160" s="212">
        <v>3.4250000000000001E-3</v>
      </c>
      <c r="G160" s="212">
        <v>1.7923000000000001E-2</v>
      </c>
    </row>
    <row r="161" spans="2:7" s="211" customFormat="1" x14ac:dyDescent="0.2">
      <c r="B161" s="212" t="s">
        <v>115</v>
      </c>
      <c r="C161" s="212">
        <v>1.8318449999999999</v>
      </c>
      <c r="D161" s="212">
        <v>2.0421000000000002E-2</v>
      </c>
      <c r="E161" s="212">
        <v>5.552E-2</v>
      </c>
      <c r="F161" s="212">
        <v>0</v>
      </c>
      <c r="G161" s="212">
        <v>0</v>
      </c>
    </row>
    <row r="162" spans="2:7" s="211" customFormat="1" x14ac:dyDescent="0.2">
      <c r="B162" s="212" t="s">
        <v>116</v>
      </c>
      <c r="C162" s="212">
        <v>2.6317819999999998</v>
      </c>
      <c r="D162" s="212">
        <v>2.1751E-2</v>
      </c>
      <c r="E162" s="212">
        <v>0.411499</v>
      </c>
      <c r="F162" s="212">
        <v>0</v>
      </c>
      <c r="G162" s="212">
        <v>5.9041000000000003E-2</v>
      </c>
    </row>
    <row r="163" spans="2:7" s="211" customFormat="1" x14ac:dyDescent="0.2">
      <c r="B163" s="212" t="s">
        <v>117</v>
      </c>
      <c r="C163" s="212">
        <v>2.1253329999999999</v>
      </c>
      <c r="D163" s="212">
        <v>7.3210000000000003E-3</v>
      </c>
      <c r="E163" s="212">
        <v>3.7988000000000001E-2</v>
      </c>
      <c r="F163" s="212">
        <v>1.5675000000000001E-2</v>
      </c>
      <c r="G163" s="212">
        <v>0.34265699999999999</v>
      </c>
    </row>
    <row r="164" spans="2:7" s="211" customFormat="1" x14ac:dyDescent="0.2">
      <c r="B164" s="212" t="s">
        <v>118</v>
      </c>
      <c r="C164" s="212">
        <v>0.320075</v>
      </c>
      <c r="D164" s="212">
        <v>0</v>
      </c>
      <c r="E164" s="212">
        <v>0.23167599999999999</v>
      </c>
      <c r="F164" s="212">
        <v>0</v>
      </c>
      <c r="G164" s="212">
        <v>7.2800000000000002E-4</v>
      </c>
    </row>
    <row r="165" spans="2:7" s="211" customFormat="1" x14ac:dyDescent="0.2">
      <c r="B165" s="212" t="s">
        <v>119</v>
      </c>
      <c r="C165" s="212">
        <v>1.8494429999999999</v>
      </c>
      <c r="D165" s="212">
        <v>8.7999999999999998E-5</v>
      </c>
      <c r="E165" s="212">
        <v>2.6091E-2</v>
      </c>
      <c r="F165" s="212">
        <v>3.2859999999999999E-3</v>
      </c>
      <c r="G165" s="212">
        <v>1.6899999999999999E-4</v>
      </c>
    </row>
    <row r="166" spans="2:7" s="211" customFormat="1" x14ac:dyDescent="0.2">
      <c r="B166" s="212" t="s">
        <v>120</v>
      </c>
      <c r="C166" s="212">
        <v>0.42851299999999998</v>
      </c>
      <c r="D166" s="212">
        <v>1.8489999999999999E-3</v>
      </c>
      <c r="E166" s="212">
        <v>0</v>
      </c>
      <c r="F166" s="212">
        <v>0</v>
      </c>
      <c r="G166" s="212">
        <v>0</v>
      </c>
    </row>
    <row r="167" spans="2:7" s="211" customFormat="1" x14ac:dyDescent="0.2">
      <c r="B167" s="212" t="s">
        <v>121</v>
      </c>
      <c r="C167" s="212">
        <v>1.1036919999999999</v>
      </c>
      <c r="D167" s="212">
        <v>0</v>
      </c>
      <c r="E167" s="212">
        <v>0.17544000000000001</v>
      </c>
      <c r="F167" s="212">
        <v>1.8734000000000001E-2</v>
      </c>
      <c r="G167" s="212">
        <v>4.6739999999999997E-2</v>
      </c>
    </row>
    <row r="168" spans="2:7" s="211" customFormat="1" x14ac:dyDescent="0.2">
      <c r="B168" s="212" t="s">
        <v>122</v>
      </c>
      <c r="C168" s="212">
        <v>0.56114299999999995</v>
      </c>
      <c r="D168" s="212">
        <v>1.3879999999999999E-3</v>
      </c>
      <c r="E168" s="212">
        <v>5.9150000000000001E-3</v>
      </c>
      <c r="F168" s="212">
        <v>3.5500000000000001E-4</v>
      </c>
      <c r="G168" s="212">
        <v>3.9752999999999997E-2</v>
      </c>
    </row>
    <row r="169" spans="2:7" s="211" customFormat="1" x14ac:dyDescent="0.2">
      <c r="B169" s="212" t="s">
        <v>123</v>
      </c>
      <c r="C169" s="212">
        <v>1.9033329999999999</v>
      </c>
      <c r="D169" s="212">
        <v>1.1694E-2</v>
      </c>
      <c r="E169" s="212">
        <v>0.11559700000000001</v>
      </c>
      <c r="F169" s="212">
        <v>5.2139999999999999E-3</v>
      </c>
      <c r="G169" s="212">
        <v>1.5907000000000001E-2</v>
      </c>
    </row>
    <row r="170" spans="2:7" s="211" customFormat="1" x14ac:dyDescent="0.2">
      <c r="B170" s="212" t="s">
        <v>139</v>
      </c>
      <c r="C170" s="212">
        <v>0.684257</v>
      </c>
      <c r="D170" s="212" t="s">
        <v>197</v>
      </c>
      <c r="E170" s="212">
        <v>2.7712000000000001E-2</v>
      </c>
      <c r="F170" s="212">
        <v>8.5880000000000001E-3</v>
      </c>
      <c r="G170" s="212">
        <v>5.0196999999999999E-2</v>
      </c>
    </row>
    <row r="171" spans="2:7" s="211" customFormat="1" x14ac:dyDescent="0.2">
      <c r="B171" s="212" t="s">
        <v>124</v>
      </c>
      <c r="C171" s="212">
        <v>1.665335</v>
      </c>
      <c r="D171" s="212">
        <v>0</v>
      </c>
      <c r="E171" s="212">
        <v>1.7500000000000002E-2</v>
      </c>
      <c r="F171" s="212">
        <v>4.7860000000000003E-3</v>
      </c>
      <c r="G171" s="212">
        <v>1.0969E-2</v>
      </c>
    </row>
    <row r="172" spans="2:7" s="211" customFormat="1" x14ac:dyDescent="0.2">
      <c r="B172" s="212" t="s">
        <v>125</v>
      </c>
      <c r="C172" s="212">
        <v>0.97741500000000003</v>
      </c>
      <c r="D172" s="212">
        <v>0.129965</v>
      </c>
      <c r="E172" s="212">
        <v>4.2227000000000001E-2</v>
      </c>
      <c r="F172" s="212">
        <v>2.9350000000000001E-3</v>
      </c>
      <c r="G172" s="212">
        <v>7.5214000000000003E-2</v>
      </c>
    </row>
    <row r="173" spans="2:7" s="211" customFormat="1" x14ac:dyDescent="0.2">
      <c r="B173" s="212" t="s">
        <v>190</v>
      </c>
      <c r="C173" s="212">
        <v>-6.3607999999999998E-2</v>
      </c>
      <c r="D173" s="212">
        <v>2.3292E-2</v>
      </c>
      <c r="E173" s="212">
        <v>1.2208330000000001</v>
      </c>
      <c r="F173" s="212">
        <v>6.5079999999999999E-3</v>
      </c>
      <c r="G173" s="212">
        <v>3.5867999999999997E-2</v>
      </c>
    </row>
    <row r="174" spans="2:7" s="211" customFormat="1" x14ac:dyDescent="0.2">
      <c r="B174" s="212" t="s">
        <v>126</v>
      </c>
      <c r="C174" s="212">
        <v>1.050289</v>
      </c>
      <c r="D174" s="212">
        <v>7.4417999999999998E-2</v>
      </c>
      <c r="E174" s="212">
        <v>0.28520899999999999</v>
      </c>
      <c r="F174" s="212">
        <v>1.9063E-2</v>
      </c>
      <c r="G174" s="212">
        <v>1.0265E-2</v>
      </c>
    </row>
    <row r="175" spans="2:7" s="211" customFormat="1" x14ac:dyDescent="0.2">
      <c r="B175" s="212" t="s">
        <v>127</v>
      </c>
      <c r="C175" s="212">
        <v>1.4877469999999999</v>
      </c>
      <c r="D175" s="212">
        <v>7.7848000000000001E-2</v>
      </c>
      <c r="E175" s="212">
        <v>0.16775200000000001</v>
      </c>
      <c r="F175" s="212">
        <v>3.2758000000000002E-2</v>
      </c>
      <c r="G175" s="212">
        <v>1.5449999999999999E-3</v>
      </c>
    </row>
    <row r="176" spans="2:7" s="211" customFormat="1" x14ac:dyDescent="0.2">
      <c r="B176" s="212"/>
      <c r="C176" s="212"/>
      <c r="D176" s="212"/>
      <c r="E176" s="212"/>
      <c r="F176" s="212"/>
      <c r="G176" s="212"/>
    </row>
    <row r="177" spans="2:7" s="211" customFormat="1" x14ac:dyDescent="0.2">
      <c r="B177" s="212" t="s">
        <v>128</v>
      </c>
      <c r="C177" s="212">
        <v>0</v>
      </c>
      <c r="D177" s="212">
        <v>6.3769000000000006E-2</v>
      </c>
      <c r="E177" s="212">
        <v>0</v>
      </c>
      <c r="F177" s="212">
        <v>0</v>
      </c>
      <c r="G177" s="212">
        <v>0</v>
      </c>
    </row>
    <row r="178" spans="2:7" s="211" customFormat="1" x14ac:dyDescent="0.2">
      <c r="B178" s="212" t="s">
        <v>129</v>
      </c>
      <c r="C178" s="212">
        <v>1.594767</v>
      </c>
      <c r="D178" s="212">
        <v>4.4339000000000003E-2</v>
      </c>
      <c r="E178" s="212">
        <v>8.8228000000000001E-2</v>
      </c>
      <c r="F178" s="212">
        <v>3.0460999999999998E-2</v>
      </c>
      <c r="G178" s="212">
        <v>2.9715999999999999E-2</v>
      </c>
    </row>
    <row r="179" spans="2:7" s="211" customFormat="1" x14ac:dyDescent="0.2">
      <c r="B179" s="212" t="s">
        <v>130</v>
      </c>
      <c r="C179" s="212">
        <v>0.78228699999999995</v>
      </c>
      <c r="D179" s="212">
        <v>6.3450999999999994E-2</v>
      </c>
      <c r="E179" s="212">
        <v>1.831E-2</v>
      </c>
      <c r="F179" s="212">
        <v>3.7330000000000002E-3</v>
      </c>
      <c r="G179" s="212">
        <v>0</v>
      </c>
    </row>
    <row r="180" spans="2:7" s="211" customFormat="1" x14ac:dyDescent="0.2"/>
    <row r="181" spans="2:7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54BCA-6B75-4EC1-95A0-24454F5BB47C}">
  <sheetPr>
    <tabColor theme="0" tint="-4.9989318521683403E-2"/>
  </sheetPr>
  <dimension ref="A1:AF43"/>
  <sheetViews>
    <sheetView zoomScaleNormal="100" workbookViewId="0">
      <pane xSplit="1" ySplit="1" topLeftCell="V2" activePane="bottomRight" state="frozen"/>
      <selection activeCell="B26" sqref="B26"/>
      <selection pane="topRight" activeCell="B26" sqref="B26"/>
      <selection pane="bottomLeft" activeCell="B26" sqref="B26"/>
      <selection pane="bottomRight" activeCell="AA26" sqref="AA26"/>
    </sheetView>
  </sheetViews>
  <sheetFormatPr defaultRowHeight="12.75" x14ac:dyDescent="0.2"/>
  <cols>
    <col min="1" max="1" width="50" bestFit="1" customWidth="1"/>
    <col min="2" max="30" width="7" bestFit="1" customWidth="1"/>
  </cols>
  <sheetData>
    <row r="1" spans="1:32" x14ac:dyDescent="0.2">
      <c r="A1" s="231" t="s">
        <v>204</v>
      </c>
      <c r="B1" s="193">
        <v>1995</v>
      </c>
      <c r="C1" s="193">
        <v>1996</v>
      </c>
      <c r="D1" s="193">
        <v>1997</v>
      </c>
      <c r="E1" s="193">
        <v>1998</v>
      </c>
      <c r="F1" s="193">
        <v>1999</v>
      </c>
      <c r="G1" s="193">
        <v>2000</v>
      </c>
      <c r="H1" s="193">
        <v>2001</v>
      </c>
      <c r="I1" s="193">
        <v>2002</v>
      </c>
      <c r="J1" s="193">
        <v>2003</v>
      </c>
      <c r="K1" s="193">
        <v>2004</v>
      </c>
      <c r="L1" s="193">
        <v>2005</v>
      </c>
      <c r="M1" s="193">
        <v>2006</v>
      </c>
      <c r="N1" s="193">
        <v>2007</v>
      </c>
      <c r="O1" s="193">
        <v>2008</v>
      </c>
      <c r="P1" s="193">
        <v>2009</v>
      </c>
      <c r="Q1" s="193">
        <v>2010</v>
      </c>
      <c r="R1" s="193">
        <v>2011</v>
      </c>
      <c r="S1" s="193">
        <v>2012</v>
      </c>
      <c r="T1" s="193">
        <v>2013</v>
      </c>
      <c r="U1" s="193">
        <v>2014</v>
      </c>
      <c r="V1" s="193">
        <v>2015</v>
      </c>
      <c r="W1" s="193">
        <v>2016</v>
      </c>
      <c r="X1" s="193">
        <v>2017</v>
      </c>
      <c r="Y1" s="193">
        <v>2018</v>
      </c>
      <c r="Z1" s="193">
        <v>2019</v>
      </c>
      <c r="AA1" s="193">
        <v>2020</v>
      </c>
      <c r="AB1" s="193">
        <v>2021</v>
      </c>
      <c r="AC1" s="193">
        <v>2022</v>
      </c>
      <c r="AD1" s="193">
        <v>2023</v>
      </c>
    </row>
    <row r="2" spans="1:32" x14ac:dyDescent="0.2">
      <c r="A2" s="232" t="s">
        <v>34</v>
      </c>
      <c r="B2" s="1"/>
      <c r="C2" s="1"/>
      <c r="D2" s="1"/>
      <c r="E2" s="65"/>
      <c r="F2" s="65"/>
      <c r="G2" s="65"/>
      <c r="H2" s="65">
        <v>101672.442779</v>
      </c>
      <c r="I2" s="65">
        <v>105696.094234</v>
      </c>
      <c r="J2" s="65">
        <v>109071.412797</v>
      </c>
      <c r="K2" s="65">
        <v>111719.674782</v>
      </c>
      <c r="L2" s="65">
        <v>114347.947484</v>
      </c>
      <c r="M2" s="65">
        <v>119416.523376</v>
      </c>
      <c r="N2" s="65">
        <v>120479.18332500001</v>
      </c>
      <c r="O2" s="65">
        <v>128210.73164100001</v>
      </c>
      <c r="P2" s="65">
        <v>130289.34057099999</v>
      </c>
      <c r="Q2" s="65">
        <v>131451.488511</v>
      </c>
      <c r="R2" s="65">
        <v>129248.83057599999</v>
      </c>
      <c r="S2" s="65">
        <v>127156.17720000001</v>
      </c>
      <c r="T2" s="65">
        <v>127090.33459499999</v>
      </c>
      <c r="U2" s="65">
        <v>121808.16508999999</v>
      </c>
      <c r="V2" s="65">
        <v>128050.533899</v>
      </c>
      <c r="W2" s="65">
        <v>136353.64617399999</v>
      </c>
      <c r="X2" s="65">
        <v>141934.463101</v>
      </c>
      <c r="Y2" s="65">
        <v>145752.552887</v>
      </c>
      <c r="Z2" s="65">
        <v>151466.72485299999</v>
      </c>
      <c r="AA2" s="65">
        <v>159501.82618999999</v>
      </c>
      <c r="AB2" s="65">
        <v>165474.607261</v>
      </c>
      <c r="AC2" s="65">
        <v>179805.26545100001</v>
      </c>
      <c r="AD2" s="65">
        <v>193448.65236800001</v>
      </c>
    </row>
    <row r="3" spans="1:32" x14ac:dyDescent="0.2">
      <c r="A3" s="232" t="s">
        <v>35</v>
      </c>
      <c r="E3" s="200"/>
      <c r="F3" s="200"/>
      <c r="G3" s="200"/>
      <c r="H3" s="200">
        <v>1244.9870659999999</v>
      </c>
      <c r="I3" s="200">
        <v>1204.040166</v>
      </c>
      <c r="J3" s="200">
        <v>1167.194283</v>
      </c>
      <c r="K3" s="200">
        <v>1134.579694</v>
      </c>
      <c r="L3" s="200">
        <v>988.891931</v>
      </c>
      <c r="M3" s="200">
        <v>976.25254800000005</v>
      </c>
      <c r="N3" s="200">
        <v>1005.727743</v>
      </c>
      <c r="O3" s="200">
        <v>953.12150899999995</v>
      </c>
      <c r="P3" s="200">
        <v>1174.6763080000001</v>
      </c>
      <c r="Q3" s="200">
        <v>1281.879835</v>
      </c>
      <c r="R3" s="200">
        <v>1211.75746</v>
      </c>
      <c r="S3" s="200">
        <v>1076.982878</v>
      </c>
      <c r="T3" s="200">
        <v>851.35575300000005</v>
      </c>
      <c r="U3" s="200">
        <v>751.40363400000001</v>
      </c>
      <c r="V3" s="200">
        <v>477.38822599999997</v>
      </c>
      <c r="W3" s="200">
        <v>898.467984</v>
      </c>
      <c r="X3" s="200">
        <v>759.09210099999996</v>
      </c>
      <c r="Y3" s="200">
        <v>867.76872100000003</v>
      </c>
      <c r="Z3" s="200">
        <v>745.03225999999995</v>
      </c>
      <c r="AA3" s="200">
        <v>1113.255709</v>
      </c>
      <c r="AB3" s="200">
        <v>1156.0049120000001</v>
      </c>
      <c r="AC3" s="200">
        <v>1189.4310390000001</v>
      </c>
      <c r="AD3" s="200">
        <v>1373.8548949999999</v>
      </c>
    </row>
    <row r="4" spans="1:32" x14ac:dyDescent="0.2">
      <c r="A4" s="232" t="s">
        <v>36</v>
      </c>
      <c r="E4" s="200"/>
      <c r="F4" s="200"/>
      <c r="G4" s="200"/>
      <c r="H4" s="200">
        <v>3627.7485670000001</v>
      </c>
      <c r="I4" s="200">
        <v>4139.9038680000003</v>
      </c>
      <c r="J4" s="200">
        <v>3854.1101490000001</v>
      </c>
      <c r="K4" s="200">
        <v>3683.4673670000002</v>
      </c>
      <c r="L4" s="200">
        <v>3919.0459810000002</v>
      </c>
      <c r="M4" s="200">
        <v>4522.1937870000002</v>
      </c>
      <c r="N4" s="200">
        <v>5181.8620140000003</v>
      </c>
      <c r="O4" s="200">
        <v>5416.0711039999997</v>
      </c>
      <c r="P4" s="200">
        <v>5862.1941470000002</v>
      </c>
      <c r="Q4" s="200">
        <v>6307.9477310000002</v>
      </c>
      <c r="R4" s="200">
        <v>6455.2342900000003</v>
      </c>
      <c r="S4" s="200">
        <v>6180.6053620000002</v>
      </c>
      <c r="T4" s="200">
        <v>6648.0705010000001</v>
      </c>
      <c r="U4" s="200">
        <v>6932.7575889999998</v>
      </c>
      <c r="V4" s="200">
        <v>7138.2605800000001</v>
      </c>
      <c r="W4" s="200">
        <v>7706.6479570000001</v>
      </c>
      <c r="X4" s="200">
        <v>7552.1061550000004</v>
      </c>
      <c r="Y4" s="200">
        <v>7899.0348329999997</v>
      </c>
      <c r="Z4" s="200">
        <v>7842.1918969999997</v>
      </c>
      <c r="AA4" s="200">
        <v>8418.1042679999991</v>
      </c>
      <c r="AB4" s="200">
        <v>8348.7521190000007</v>
      </c>
      <c r="AC4" s="200">
        <v>12580.973263</v>
      </c>
      <c r="AD4" s="200">
        <v>23521.022400000002</v>
      </c>
    </row>
    <row r="5" spans="1:32" x14ac:dyDescent="0.2">
      <c r="A5" s="232" t="s">
        <v>37</v>
      </c>
      <c r="E5" s="200"/>
      <c r="F5" s="200"/>
      <c r="G5" s="200"/>
      <c r="H5" s="200">
        <v>1244.9870659999999</v>
      </c>
      <c r="I5" s="200">
        <v>1204.040166</v>
      </c>
      <c r="J5" s="200">
        <v>1167.194283</v>
      </c>
      <c r="K5" s="200">
        <v>1134.579694</v>
      </c>
      <c r="L5" s="200">
        <v>988.891931</v>
      </c>
      <c r="M5" s="200">
        <v>976.25254800000005</v>
      </c>
      <c r="N5" s="200">
        <v>1005.727743</v>
      </c>
      <c r="O5" s="200">
        <v>953.12150899999995</v>
      </c>
      <c r="P5" s="200">
        <v>1174.6763080000001</v>
      </c>
      <c r="Q5" s="200">
        <v>1281.879835</v>
      </c>
      <c r="R5" s="200">
        <v>1211.75746</v>
      </c>
      <c r="S5" s="200">
        <v>1076.982878</v>
      </c>
      <c r="T5" s="200">
        <v>851.35575300000005</v>
      </c>
      <c r="U5" s="200">
        <v>751.40363400000001</v>
      </c>
      <c r="V5" s="200">
        <v>477.38822599999997</v>
      </c>
      <c r="W5" s="200">
        <v>898.467984</v>
      </c>
      <c r="X5" s="200">
        <v>759.09210099999996</v>
      </c>
      <c r="Y5" s="200">
        <v>867.76872100000003</v>
      </c>
      <c r="Z5" s="200">
        <v>745.03225999999995</v>
      </c>
      <c r="AA5" s="200">
        <v>1113.255709</v>
      </c>
      <c r="AB5" s="200">
        <v>1156.0049120000001</v>
      </c>
      <c r="AC5" s="200">
        <v>1189.4310390000001</v>
      </c>
      <c r="AD5" s="200">
        <v>1373.8548949999999</v>
      </c>
    </row>
    <row r="6" spans="1:32" x14ac:dyDescent="0.2">
      <c r="A6" s="232" t="s">
        <v>45</v>
      </c>
      <c r="E6" s="200"/>
      <c r="F6" s="200"/>
      <c r="G6" s="200"/>
      <c r="H6" s="200">
        <v>3513.3060049999999</v>
      </c>
      <c r="I6" s="200">
        <v>3515.1861880000001</v>
      </c>
      <c r="J6" s="200">
        <v>3309.3595959999998</v>
      </c>
      <c r="K6" s="200">
        <v>2991.1293639999999</v>
      </c>
      <c r="L6" s="200">
        <v>2994.9740029999998</v>
      </c>
      <c r="M6" s="200">
        <v>3049.318565</v>
      </c>
      <c r="N6" s="200">
        <v>3349.990941</v>
      </c>
      <c r="O6" s="200">
        <v>3496.4935439999999</v>
      </c>
      <c r="P6" s="200">
        <v>3597.3053129999998</v>
      </c>
      <c r="Q6" s="200">
        <v>4120.1212569999998</v>
      </c>
      <c r="R6" s="200">
        <v>3916.9522900000002</v>
      </c>
      <c r="S6" s="200">
        <v>4202.889357</v>
      </c>
      <c r="T6" s="200">
        <v>3475.5884019999999</v>
      </c>
      <c r="U6" s="200">
        <v>3612.4271749999998</v>
      </c>
      <c r="V6" s="200">
        <v>3711.2887860000001</v>
      </c>
      <c r="W6" s="200">
        <v>4508.2467630000001</v>
      </c>
      <c r="X6" s="200">
        <v>4629.8754509999999</v>
      </c>
      <c r="Y6" s="200">
        <v>4950.907991</v>
      </c>
      <c r="Z6" s="200">
        <v>4786.5368909999997</v>
      </c>
      <c r="AA6" s="200">
        <v>4068.4176389999998</v>
      </c>
      <c r="AB6" s="200">
        <v>4405.3268740000003</v>
      </c>
      <c r="AC6" s="200">
        <v>4806.2265939999997</v>
      </c>
      <c r="AD6" s="200">
        <v>4985.8964340000002</v>
      </c>
    </row>
    <row r="7" spans="1:32" x14ac:dyDescent="0.2">
      <c r="A7" s="231" t="s">
        <v>205</v>
      </c>
      <c r="B7" s="193"/>
      <c r="C7" s="193"/>
      <c r="D7" s="193"/>
      <c r="E7" s="193"/>
      <c r="F7" s="193"/>
      <c r="G7" s="193"/>
      <c r="H7" s="193">
        <v>2001</v>
      </c>
      <c r="I7" s="193">
        <v>2002</v>
      </c>
      <c r="J7" s="193">
        <v>2003</v>
      </c>
      <c r="K7" s="193">
        <v>2004</v>
      </c>
      <c r="L7" s="193">
        <v>2005</v>
      </c>
      <c r="M7" s="193">
        <v>2006</v>
      </c>
      <c r="N7" s="193">
        <v>2007</v>
      </c>
      <c r="O7" s="193">
        <v>2008</v>
      </c>
      <c r="P7" s="193">
        <v>2009</v>
      </c>
      <c r="Q7" s="193">
        <v>2010</v>
      </c>
      <c r="R7" s="193">
        <v>2011</v>
      </c>
      <c r="S7" s="193">
        <v>2012</v>
      </c>
      <c r="T7" s="193">
        <v>2013</v>
      </c>
      <c r="U7" s="193">
        <v>2014</v>
      </c>
      <c r="V7" s="193">
        <v>2015</v>
      </c>
      <c r="W7" s="193">
        <v>2016</v>
      </c>
      <c r="X7" s="193">
        <v>2017</v>
      </c>
      <c r="Y7" s="193">
        <v>2018</v>
      </c>
      <c r="Z7" s="193">
        <v>2019</v>
      </c>
      <c r="AA7" s="193">
        <v>2020</v>
      </c>
      <c r="AB7" s="193">
        <v>2021</v>
      </c>
      <c r="AC7" s="193">
        <v>2022</v>
      </c>
      <c r="AD7" s="193">
        <v>2023</v>
      </c>
    </row>
    <row r="8" spans="1:32" x14ac:dyDescent="0.2">
      <c r="A8" s="1" t="s">
        <v>146</v>
      </c>
      <c r="B8" s="200">
        <v>102563.31735100001</v>
      </c>
      <c r="C8" s="200">
        <v>107166.513511</v>
      </c>
      <c r="D8" s="200">
        <v>105623.95232700001</v>
      </c>
      <c r="E8" s="200">
        <v>103463.471926</v>
      </c>
      <c r="F8" s="200">
        <v>106307.260522</v>
      </c>
      <c r="G8" s="200">
        <v>108491.073812</v>
      </c>
      <c r="H8" s="200">
        <v>113979.920748</v>
      </c>
      <c r="I8" s="200">
        <v>118453.43126</v>
      </c>
      <c r="J8" s="200">
        <v>121352.092294</v>
      </c>
      <c r="K8" s="200">
        <v>123446.939276</v>
      </c>
      <c r="L8" s="200">
        <v>126216.24191899999</v>
      </c>
      <c r="M8" s="200">
        <v>132148.890079</v>
      </c>
      <c r="N8" s="200">
        <v>134814.24673499999</v>
      </c>
      <c r="O8" s="200">
        <v>142573.89755200001</v>
      </c>
      <c r="P8" s="200">
        <v>145346.45192399999</v>
      </c>
      <c r="Q8" s="200">
        <v>147475.342745</v>
      </c>
      <c r="R8" s="200">
        <v>144881.516041</v>
      </c>
      <c r="S8" s="200">
        <v>142551.970726</v>
      </c>
      <c r="T8" s="200">
        <v>141198.06193200001</v>
      </c>
      <c r="U8" s="200">
        <v>136095.62564700001</v>
      </c>
      <c r="V8" s="200">
        <v>142520.61529099999</v>
      </c>
      <c r="W8" s="200">
        <v>152554.844644</v>
      </c>
      <c r="X8" s="200">
        <v>157908.51728599999</v>
      </c>
      <c r="Y8" s="200">
        <v>162695.89382200001</v>
      </c>
      <c r="Z8" s="200">
        <v>168175.95237000001</v>
      </c>
      <c r="AA8" s="200">
        <v>176575.53101400001</v>
      </c>
      <c r="AB8" s="200">
        <v>182997.48554299999</v>
      </c>
      <c r="AC8" s="200">
        <v>202472.835739</v>
      </c>
      <c r="AD8" s="200">
        <v>227396.86440399999</v>
      </c>
    </row>
    <row r="9" spans="1:32" x14ac:dyDescent="0.2">
      <c r="A9" s="1" t="s">
        <v>22</v>
      </c>
      <c r="B9" s="207">
        <v>1.6173949999999999</v>
      </c>
      <c r="C9" s="207">
        <v>1.613926</v>
      </c>
      <c r="D9" s="207">
        <v>1.5480020000000001</v>
      </c>
      <c r="E9" s="207">
        <v>1.4544950000000001</v>
      </c>
      <c r="F9" s="207">
        <v>1.42832</v>
      </c>
      <c r="G9" s="207">
        <v>1.3759220000000001</v>
      </c>
      <c r="H9" s="207">
        <v>1.3798539999999999</v>
      </c>
      <c r="I9" s="207">
        <v>1.383864</v>
      </c>
      <c r="J9" s="207">
        <v>1.380144</v>
      </c>
      <c r="K9" s="207">
        <v>1.342435</v>
      </c>
      <c r="L9" s="207">
        <v>1.3147409999999999</v>
      </c>
      <c r="M9" s="207">
        <v>1.300576</v>
      </c>
      <c r="N9" s="207">
        <v>1.249628</v>
      </c>
      <c r="O9" s="207">
        <v>1.280154</v>
      </c>
      <c r="P9" s="207">
        <v>1.3645309999999999</v>
      </c>
      <c r="Q9" s="207">
        <v>1.3348089999999999</v>
      </c>
      <c r="R9" s="207">
        <v>1.2699480000000001</v>
      </c>
      <c r="S9" s="207">
        <v>1.2430639999999999</v>
      </c>
      <c r="T9" s="207">
        <v>1.2177100000000001</v>
      </c>
      <c r="U9" s="207">
        <v>1.1467320000000001</v>
      </c>
      <c r="V9" s="207">
        <v>1.158029</v>
      </c>
      <c r="W9" s="207">
        <v>1.206874</v>
      </c>
      <c r="X9" s="207">
        <v>1.1991529999999999</v>
      </c>
      <c r="Y9" s="207">
        <v>1.1938029999999999</v>
      </c>
      <c r="Z9" s="207">
        <v>1.190796</v>
      </c>
      <c r="AA9" s="207">
        <v>1.3002339999999999</v>
      </c>
      <c r="AB9" s="207">
        <v>1.2369410000000001</v>
      </c>
      <c r="AC9" s="207">
        <v>1.2541070000000001</v>
      </c>
      <c r="AD9" s="207">
        <v>1.3222419999999999</v>
      </c>
    </row>
    <row r="10" spans="1:32" x14ac:dyDescent="0.2">
      <c r="A10" s="1" t="s">
        <v>23</v>
      </c>
      <c r="B10" s="207">
        <v>3.0342889999999998</v>
      </c>
      <c r="C10" s="207">
        <v>3.1695769999999999</v>
      </c>
      <c r="D10" s="207">
        <v>3.122287</v>
      </c>
      <c r="E10" s="207">
        <v>2.99254</v>
      </c>
      <c r="F10" s="207">
        <v>2.9634320000000001</v>
      </c>
      <c r="G10" s="207">
        <v>2.9102570000000001</v>
      </c>
      <c r="H10" s="207">
        <v>2.9202279999999998</v>
      </c>
      <c r="I10" s="207">
        <v>2.9054639999999998</v>
      </c>
      <c r="J10" s="207">
        <v>2.8762349999999999</v>
      </c>
      <c r="K10" s="207">
        <v>2.840131</v>
      </c>
      <c r="L10" s="207">
        <v>2.7926299999999999</v>
      </c>
      <c r="M10" s="207">
        <v>2.8019970000000001</v>
      </c>
      <c r="N10" s="207">
        <v>2.7372749999999999</v>
      </c>
      <c r="O10" s="207">
        <v>2.7344659999999998</v>
      </c>
      <c r="P10" s="207">
        <v>2.6909939999999999</v>
      </c>
      <c r="Q10" s="207">
        <v>2.6423749999999999</v>
      </c>
      <c r="R10" s="207">
        <v>2.585928</v>
      </c>
      <c r="S10" s="207">
        <v>2.495514</v>
      </c>
      <c r="T10" s="207">
        <v>2.4507279999999998</v>
      </c>
      <c r="U10" s="207">
        <v>2.3395619999999999</v>
      </c>
      <c r="V10" s="207">
        <v>2.405786</v>
      </c>
      <c r="W10" s="207">
        <v>2.5460259999999999</v>
      </c>
      <c r="X10" s="207">
        <v>2.5625270000000002</v>
      </c>
      <c r="Y10" s="207">
        <v>2.5625640000000001</v>
      </c>
      <c r="Z10" s="207">
        <v>2.5544929999999999</v>
      </c>
      <c r="AA10" s="207">
        <v>2.4571040000000002</v>
      </c>
      <c r="AB10" s="207">
        <v>2.4185810000000001</v>
      </c>
      <c r="AC10" s="207">
        <v>2.5492590000000002</v>
      </c>
      <c r="AD10" s="207">
        <v>2.6982740000000001</v>
      </c>
    </row>
    <row r="11" spans="1:32" x14ac:dyDescent="0.2">
      <c r="A11" s="1" t="s">
        <v>154</v>
      </c>
      <c r="B11" s="200">
        <v>102.56331735100001</v>
      </c>
      <c r="C11" s="200">
        <v>107.16651351099999</v>
      </c>
      <c r="D11" s="200">
        <v>105.62395232700001</v>
      </c>
      <c r="E11" s="200">
        <v>103.463471926</v>
      </c>
      <c r="F11" s="200">
        <v>106.30726052199999</v>
      </c>
      <c r="G11" s="200">
        <v>108.491073812</v>
      </c>
      <c r="H11" s="200">
        <v>113.979920748</v>
      </c>
      <c r="I11" s="200">
        <v>118.45343126</v>
      </c>
      <c r="J11" s="200">
        <v>121.352092294</v>
      </c>
      <c r="K11" s="200">
        <v>123.44693927600001</v>
      </c>
      <c r="L11" s="200">
        <v>126.216241919</v>
      </c>
      <c r="M11" s="200">
        <v>132.14889007900001</v>
      </c>
      <c r="N11" s="200">
        <v>134.81424673499998</v>
      </c>
      <c r="O11" s="200">
        <v>142.57389755200001</v>
      </c>
      <c r="P11" s="200">
        <v>145.34645192400001</v>
      </c>
      <c r="Q11" s="200">
        <v>147.47534274500001</v>
      </c>
      <c r="R11" s="200">
        <v>144.881516041</v>
      </c>
      <c r="S11" s="200">
        <v>142.55197072600001</v>
      </c>
      <c r="T11" s="200">
        <v>141.198061932</v>
      </c>
      <c r="U11" s="200">
        <v>136.09562564700002</v>
      </c>
      <c r="V11" s="200">
        <v>142.52061529099998</v>
      </c>
      <c r="W11" s="200">
        <v>152.55484464399999</v>
      </c>
      <c r="X11" s="200">
        <v>157.90851728599998</v>
      </c>
      <c r="Y11" s="200">
        <v>162.69589382200002</v>
      </c>
      <c r="Z11" s="200">
        <v>168.17595237</v>
      </c>
      <c r="AA11" s="200">
        <v>176.57553101400001</v>
      </c>
      <c r="AB11" s="200">
        <v>182.99748554299998</v>
      </c>
      <c r="AC11" s="200">
        <v>202.472835739</v>
      </c>
      <c r="AD11" s="200">
        <v>227.39686440399998</v>
      </c>
    </row>
    <row r="12" spans="1:32" x14ac:dyDescent="0.2">
      <c r="A12" s="231" t="s">
        <v>205</v>
      </c>
      <c r="B12" s="193"/>
      <c r="C12" s="193"/>
      <c r="D12" s="193"/>
      <c r="E12" s="193"/>
      <c r="F12" s="193"/>
      <c r="G12" s="193"/>
      <c r="H12" s="193">
        <v>2001</v>
      </c>
      <c r="I12" s="193">
        <v>2002</v>
      </c>
      <c r="J12" s="193">
        <v>2003</v>
      </c>
      <c r="K12" s="193">
        <v>2004</v>
      </c>
      <c r="L12" s="193">
        <v>2005</v>
      </c>
      <c r="M12" s="193">
        <v>2006</v>
      </c>
      <c r="N12" s="193">
        <v>2007</v>
      </c>
      <c r="O12" s="193">
        <v>2008</v>
      </c>
      <c r="P12" s="193">
        <v>2009</v>
      </c>
      <c r="Q12" s="193">
        <v>2010</v>
      </c>
      <c r="R12" s="193">
        <v>2011</v>
      </c>
      <c r="S12" s="193">
        <v>2012</v>
      </c>
      <c r="T12" s="193">
        <v>2013</v>
      </c>
      <c r="U12" s="193">
        <v>2014</v>
      </c>
      <c r="V12" s="193">
        <v>2015</v>
      </c>
      <c r="W12" s="193">
        <v>2016</v>
      </c>
      <c r="X12" s="193">
        <v>2017</v>
      </c>
      <c r="Y12" s="193">
        <v>2018</v>
      </c>
      <c r="Z12" s="193">
        <v>2019</v>
      </c>
      <c r="AA12" s="193">
        <v>2020</v>
      </c>
      <c r="AB12" s="193">
        <v>2021</v>
      </c>
      <c r="AC12" s="193">
        <v>2022</v>
      </c>
      <c r="AD12" s="193">
        <v>2023</v>
      </c>
    </row>
    <row r="13" spans="1:32" x14ac:dyDescent="0.2">
      <c r="A13" s="233" t="s">
        <v>34</v>
      </c>
      <c r="B13" s="202"/>
      <c r="C13" s="202"/>
      <c r="D13" s="202"/>
      <c r="E13" s="202"/>
      <c r="F13" s="202"/>
      <c r="G13" s="202"/>
      <c r="H13" s="202">
        <v>101.67244277900001</v>
      </c>
      <c r="I13" s="202">
        <v>105.696094234</v>
      </c>
      <c r="J13" s="202">
        <v>109.07141279699999</v>
      </c>
      <c r="K13" s="202">
        <v>111.719674782</v>
      </c>
      <c r="L13" s="202">
        <v>114.347947484</v>
      </c>
      <c r="M13" s="202">
        <v>119.416523376</v>
      </c>
      <c r="N13" s="202">
        <v>120.47918332500001</v>
      </c>
      <c r="O13" s="202">
        <v>128.210731641</v>
      </c>
      <c r="P13" s="202">
        <v>130.289340571</v>
      </c>
      <c r="Q13" s="202">
        <v>131.45148851100001</v>
      </c>
      <c r="R13" s="202">
        <v>129.24883057599999</v>
      </c>
      <c r="S13" s="202">
        <v>127.1561772</v>
      </c>
      <c r="T13" s="202">
        <v>127.09033459499999</v>
      </c>
      <c r="U13" s="202">
        <v>121.80816508999999</v>
      </c>
      <c r="V13" s="202">
        <v>128.05053389900002</v>
      </c>
      <c r="W13" s="202">
        <v>136.353646174</v>
      </c>
      <c r="X13" s="202">
        <v>141.93446310100001</v>
      </c>
      <c r="Y13" s="202">
        <v>145.75255288700001</v>
      </c>
      <c r="Z13" s="202">
        <v>151.46672485299999</v>
      </c>
      <c r="AA13" s="202">
        <v>159.50182619</v>
      </c>
      <c r="AB13" s="202">
        <v>165.47460726099999</v>
      </c>
      <c r="AC13" s="202">
        <v>179.80526545100003</v>
      </c>
      <c r="AD13" s="202">
        <v>193.44865236800001</v>
      </c>
      <c r="AF13" s="205"/>
    </row>
    <row r="14" spans="1:32" x14ac:dyDescent="0.2">
      <c r="A14" s="233" t="s">
        <v>35</v>
      </c>
      <c r="B14" s="202"/>
      <c r="C14" s="202"/>
      <c r="D14" s="202"/>
      <c r="E14" s="202"/>
      <c r="F14" s="202"/>
      <c r="G14" s="202"/>
      <c r="H14" s="202">
        <v>1.244987066</v>
      </c>
      <c r="I14" s="202">
        <v>1.204040166</v>
      </c>
      <c r="J14" s="202">
        <v>1.1671942829999999</v>
      </c>
      <c r="K14" s="202">
        <v>1.1345796939999999</v>
      </c>
      <c r="L14" s="202">
        <v>0.98889193099999995</v>
      </c>
      <c r="M14" s="202">
        <v>0.97625254800000005</v>
      </c>
      <c r="N14" s="202">
        <v>1.005727743</v>
      </c>
      <c r="O14" s="202">
        <v>0.95312150899999992</v>
      </c>
      <c r="P14" s="202">
        <v>1.174676308</v>
      </c>
      <c r="Q14" s="202">
        <v>1.281879835</v>
      </c>
      <c r="R14" s="202">
        <v>1.2117574600000001</v>
      </c>
      <c r="S14" s="202">
        <v>1.0769828779999999</v>
      </c>
      <c r="T14" s="202">
        <v>0.8513557530000001</v>
      </c>
      <c r="U14" s="202">
        <v>0.75140363399999999</v>
      </c>
      <c r="V14" s="202">
        <v>0.47738822599999997</v>
      </c>
      <c r="W14" s="202">
        <v>0.89846798400000005</v>
      </c>
      <c r="X14" s="202">
        <v>0.75909210099999991</v>
      </c>
      <c r="Y14" s="202">
        <v>0.86776872100000002</v>
      </c>
      <c r="Z14" s="202">
        <v>0.74503226</v>
      </c>
      <c r="AA14" s="202">
        <v>1.1132557089999999</v>
      </c>
      <c r="AB14" s="202">
        <v>1.156004912</v>
      </c>
      <c r="AC14" s="202">
        <v>1.189431039</v>
      </c>
      <c r="AD14" s="202">
        <v>1.373854895</v>
      </c>
      <c r="AF14" s="205"/>
    </row>
    <row r="15" spans="1:32" x14ac:dyDescent="0.2">
      <c r="A15" s="233" t="s">
        <v>36</v>
      </c>
      <c r="B15" s="202"/>
      <c r="C15" s="202"/>
      <c r="D15" s="202"/>
      <c r="E15" s="202"/>
      <c r="F15" s="202"/>
      <c r="G15" s="202"/>
      <c r="H15" s="202">
        <v>3.6277485670000003</v>
      </c>
      <c r="I15" s="202">
        <v>4.1399038680000002</v>
      </c>
      <c r="J15" s="202">
        <v>3.8541101490000003</v>
      </c>
      <c r="K15" s="202">
        <v>3.683467367</v>
      </c>
      <c r="L15" s="202">
        <v>3.919045981</v>
      </c>
      <c r="M15" s="202">
        <v>4.522193787</v>
      </c>
      <c r="N15" s="202">
        <v>5.181862014</v>
      </c>
      <c r="O15" s="202">
        <v>5.4160711039999994</v>
      </c>
      <c r="P15" s="202">
        <v>5.8621941470000003</v>
      </c>
      <c r="Q15" s="202">
        <v>6.3079477310000005</v>
      </c>
      <c r="R15" s="202">
        <v>6.4552342899999999</v>
      </c>
      <c r="S15" s="202">
        <v>6.1806053620000005</v>
      </c>
      <c r="T15" s="202">
        <v>6.6480705010000003</v>
      </c>
      <c r="U15" s="202">
        <v>6.9327575889999995</v>
      </c>
      <c r="V15" s="202">
        <v>7.1382605799999999</v>
      </c>
      <c r="W15" s="202">
        <v>7.7066479570000004</v>
      </c>
      <c r="X15" s="202">
        <v>7.5521061550000006</v>
      </c>
      <c r="Y15" s="202">
        <v>7.899034833</v>
      </c>
      <c r="Z15" s="202">
        <v>7.8421918969999993</v>
      </c>
      <c r="AA15" s="202">
        <v>8.4181042679999987</v>
      </c>
      <c r="AB15" s="202">
        <v>8.3487521190000002</v>
      </c>
      <c r="AC15" s="202">
        <v>12.580973263000001</v>
      </c>
      <c r="AD15" s="202">
        <v>23.521022400000003</v>
      </c>
      <c r="AF15" s="205"/>
    </row>
    <row r="16" spans="1:32" x14ac:dyDescent="0.2">
      <c r="A16" s="233" t="s">
        <v>37</v>
      </c>
      <c r="B16" s="202"/>
      <c r="C16" s="202"/>
      <c r="D16" s="202"/>
      <c r="E16" s="202"/>
      <c r="F16" s="202"/>
      <c r="G16" s="202"/>
      <c r="H16" s="202">
        <v>1.244987066</v>
      </c>
      <c r="I16" s="202">
        <v>1.204040166</v>
      </c>
      <c r="J16" s="202">
        <v>1.1671942829999999</v>
      </c>
      <c r="K16" s="202">
        <v>1.1345796939999999</v>
      </c>
      <c r="L16" s="202">
        <v>0.98889193099999995</v>
      </c>
      <c r="M16" s="202">
        <v>0.97625254800000005</v>
      </c>
      <c r="N16" s="202">
        <v>1.005727743</v>
      </c>
      <c r="O16" s="202">
        <v>0.95312150899999992</v>
      </c>
      <c r="P16" s="202">
        <v>1.174676308</v>
      </c>
      <c r="Q16" s="202">
        <v>1.281879835</v>
      </c>
      <c r="R16" s="202">
        <v>1.2117574600000001</v>
      </c>
      <c r="S16" s="202">
        <v>1.0769828779999999</v>
      </c>
      <c r="T16" s="202">
        <v>0.8513557530000001</v>
      </c>
      <c r="U16" s="202">
        <v>0.75140363399999999</v>
      </c>
      <c r="V16" s="202">
        <v>0.47738822599999997</v>
      </c>
      <c r="W16" s="202">
        <v>0.89846798400000005</v>
      </c>
      <c r="X16" s="202">
        <v>0.75909210099999991</v>
      </c>
      <c r="Y16" s="202">
        <v>0.86776872100000002</v>
      </c>
      <c r="Z16" s="202">
        <v>0.74503226</v>
      </c>
      <c r="AA16" s="202">
        <v>1.1132557089999999</v>
      </c>
      <c r="AB16" s="202">
        <v>1.156004912</v>
      </c>
      <c r="AC16" s="202">
        <v>1.189431039</v>
      </c>
      <c r="AD16" s="202">
        <v>1.373854895</v>
      </c>
      <c r="AF16" s="205"/>
    </row>
    <row r="17" spans="1:32" x14ac:dyDescent="0.2">
      <c r="A17" s="233" t="s">
        <v>45</v>
      </c>
      <c r="B17" s="202"/>
      <c r="C17" s="202"/>
      <c r="D17" s="202"/>
      <c r="E17" s="202"/>
      <c r="F17" s="202"/>
      <c r="G17" s="202"/>
      <c r="H17" s="202">
        <v>3.513306005</v>
      </c>
      <c r="I17" s="202">
        <v>3.5151861879999999</v>
      </c>
      <c r="J17" s="202">
        <v>3.3093595959999997</v>
      </c>
      <c r="K17" s="202">
        <v>2.9911293639999998</v>
      </c>
      <c r="L17" s="202">
        <v>2.9949740029999998</v>
      </c>
      <c r="M17" s="202">
        <v>3.0493185650000001</v>
      </c>
      <c r="N17" s="202">
        <v>3.3499909410000002</v>
      </c>
      <c r="O17" s="202">
        <v>3.4964935439999998</v>
      </c>
      <c r="P17" s="202">
        <v>3.5973053129999997</v>
      </c>
      <c r="Q17" s="202">
        <v>4.1201212570000001</v>
      </c>
      <c r="R17" s="202">
        <v>3.9169522900000002</v>
      </c>
      <c r="S17" s="202">
        <v>4.2028893570000001</v>
      </c>
      <c r="T17" s="202">
        <v>3.4755884020000001</v>
      </c>
      <c r="U17" s="202">
        <v>3.6124271749999997</v>
      </c>
      <c r="V17" s="202">
        <v>3.7112887859999999</v>
      </c>
      <c r="W17" s="202">
        <v>4.5082467629999998</v>
      </c>
      <c r="X17" s="202">
        <v>4.6298754510000002</v>
      </c>
      <c r="Y17" s="202">
        <v>4.9509079910000002</v>
      </c>
      <c r="Z17" s="202">
        <v>4.7865368909999999</v>
      </c>
      <c r="AA17" s="202">
        <v>4.0684176389999998</v>
      </c>
      <c r="AB17" s="202">
        <v>4.405326874</v>
      </c>
      <c r="AC17" s="202">
        <v>4.806226594</v>
      </c>
      <c r="AD17" s="202">
        <v>4.9858964339999998</v>
      </c>
      <c r="AF17" s="205"/>
    </row>
    <row r="18" spans="1:32" x14ac:dyDescent="0.2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F18" s="205"/>
    </row>
    <row r="19" spans="1:32" x14ac:dyDescent="0.2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F19" s="205"/>
    </row>
    <row r="20" spans="1:32" x14ac:dyDescent="0.2">
      <c r="A20" s="202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F20" s="205"/>
    </row>
    <row r="21" spans="1:32" x14ac:dyDescent="0.2">
      <c r="A21" s="202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F21" s="205"/>
    </row>
    <row r="42" spans="12:12" x14ac:dyDescent="0.2">
      <c r="L42" s="1"/>
    </row>
    <row r="43" spans="12:12" x14ac:dyDescent="0.2">
      <c r="L43" s="1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theme="6" tint="0.79998168889431442"/>
  </sheetPr>
  <dimension ref="A1:Q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6" sqref="J16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4" width="9.28515625" style="1"/>
    <col min="5" max="5" width="11.7109375" style="1" customWidth="1"/>
    <col min="6" max="16384" width="9.28515625" style="1"/>
  </cols>
  <sheetData>
    <row r="1" spans="1:17" x14ac:dyDescent="0.2">
      <c r="A1" s="6" t="s">
        <v>169</v>
      </c>
      <c r="N1" s="60"/>
      <c r="O1" s="60"/>
      <c r="P1" s="60"/>
    </row>
    <row r="2" spans="1:17" ht="63.75" x14ac:dyDescent="0.2">
      <c r="A2" s="67"/>
      <c r="B2" s="68"/>
      <c r="C2" s="69" t="s">
        <v>3</v>
      </c>
      <c r="D2" s="70" t="s">
        <v>38</v>
      </c>
      <c r="E2" s="70" t="s">
        <v>39</v>
      </c>
      <c r="F2" s="70" t="s">
        <v>40</v>
      </c>
      <c r="G2" s="70" t="s">
        <v>41</v>
      </c>
      <c r="H2" s="70" t="s">
        <v>42</v>
      </c>
      <c r="I2" s="70" t="s">
        <v>43</v>
      </c>
      <c r="K2" s="71"/>
    </row>
    <row r="3" spans="1:17" x14ac:dyDescent="0.2">
      <c r="A3" s="236" t="s">
        <v>24</v>
      </c>
      <c r="B3" s="11" t="s">
        <v>144</v>
      </c>
      <c r="C3" s="108">
        <v>1.6938169999999999</v>
      </c>
      <c r="D3" s="14">
        <v>0.89221600000000001</v>
      </c>
      <c r="E3" s="14">
        <v>0.236405</v>
      </c>
      <c r="F3" s="14">
        <v>0.31918800000000003</v>
      </c>
      <c r="G3" s="73">
        <v>0.15637899999999999</v>
      </c>
      <c r="H3" s="14">
        <v>4.0759999999999998E-3</v>
      </c>
      <c r="I3" s="14">
        <v>8.5552000000000003E-2</v>
      </c>
    </row>
    <row r="4" spans="1:17" x14ac:dyDescent="0.2">
      <c r="A4" s="237"/>
      <c r="B4" s="15" t="s">
        <v>145</v>
      </c>
      <c r="C4" s="108">
        <v>1.662391</v>
      </c>
      <c r="D4" s="14">
        <v>0.875753</v>
      </c>
      <c r="E4" s="14">
        <v>0.23944299999999999</v>
      </c>
      <c r="F4" s="14">
        <v>0.31386399999999998</v>
      </c>
      <c r="G4" s="73">
        <v>0.149973</v>
      </c>
      <c r="H4" s="14">
        <v>3.323E-3</v>
      </c>
      <c r="I4" s="14">
        <v>8.0033999999999994E-2</v>
      </c>
    </row>
    <row r="5" spans="1:17" x14ac:dyDescent="0.2">
      <c r="A5" s="237"/>
      <c r="B5" s="17" t="s">
        <v>150</v>
      </c>
      <c r="C5" s="109">
        <v>1.698868</v>
      </c>
      <c r="D5" s="18">
        <v>1.0023299999999999</v>
      </c>
      <c r="E5" s="18">
        <v>0.19513</v>
      </c>
      <c r="F5" s="18">
        <v>0.23483999999999999</v>
      </c>
      <c r="G5" s="75">
        <v>0.142541</v>
      </c>
      <c r="H5" s="18">
        <v>4.176E-3</v>
      </c>
      <c r="I5" s="18">
        <v>0.119835</v>
      </c>
    </row>
    <row r="6" spans="1:17" x14ac:dyDescent="0.2">
      <c r="A6" s="237"/>
      <c r="B6" s="20" t="s">
        <v>108</v>
      </c>
      <c r="C6" s="110">
        <v>2.5999029999999999</v>
      </c>
      <c r="D6" s="21">
        <v>1.3103769999999999</v>
      </c>
      <c r="E6" s="21">
        <v>0.24190600000000001</v>
      </c>
      <c r="F6" s="21">
        <v>0.675508</v>
      </c>
      <c r="G6" s="53">
        <v>0.175705</v>
      </c>
      <c r="H6" s="21">
        <v>9.4289999999999999E-3</v>
      </c>
      <c r="I6" s="21">
        <v>0.18697800000000001</v>
      </c>
    </row>
    <row r="7" spans="1:17" x14ac:dyDescent="0.2">
      <c r="A7" s="237"/>
      <c r="B7" s="20" t="s">
        <v>109</v>
      </c>
      <c r="C7" s="110">
        <v>1.7721009999999999</v>
      </c>
      <c r="D7" s="21">
        <v>0.88864900000000002</v>
      </c>
      <c r="E7" s="21">
        <v>0.28307300000000002</v>
      </c>
      <c r="F7" s="21">
        <v>0.28287600000000002</v>
      </c>
      <c r="G7" s="53">
        <v>0.16278699999999999</v>
      </c>
      <c r="H7" s="21">
        <v>1.181E-3</v>
      </c>
      <c r="I7" s="21">
        <v>0.153534</v>
      </c>
    </row>
    <row r="8" spans="1:17" x14ac:dyDescent="0.2">
      <c r="A8" s="237"/>
      <c r="B8" s="20" t="s">
        <v>110</v>
      </c>
      <c r="C8" s="110">
        <v>0.936276</v>
      </c>
      <c r="D8" s="21">
        <v>0.53478899999999996</v>
      </c>
      <c r="E8" s="21">
        <v>5.8269000000000001E-2</v>
      </c>
      <c r="F8" s="21">
        <v>0.15298100000000001</v>
      </c>
      <c r="G8" s="53">
        <v>0.17386699999999999</v>
      </c>
      <c r="H8" s="21">
        <v>0</v>
      </c>
      <c r="I8" s="21">
        <v>1.6369999999999999E-2</v>
      </c>
    </row>
    <row r="9" spans="1:17" x14ac:dyDescent="0.2">
      <c r="A9" s="237"/>
      <c r="B9" s="20" t="s">
        <v>137</v>
      </c>
      <c r="C9" s="110">
        <v>1.608654</v>
      </c>
      <c r="D9" s="21">
        <v>0.74654500000000001</v>
      </c>
      <c r="E9" s="21">
        <v>0.305838</v>
      </c>
      <c r="F9" s="21">
        <v>0.36910300000000001</v>
      </c>
      <c r="G9" s="53">
        <v>9.6713999999999994E-2</v>
      </c>
      <c r="H9" s="21">
        <v>6.4499999999999996E-4</v>
      </c>
      <c r="I9" s="21">
        <v>8.9809E-2</v>
      </c>
    </row>
    <row r="10" spans="1:17" x14ac:dyDescent="0.2">
      <c r="A10" s="237"/>
      <c r="B10" s="20" t="s">
        <v>111</v>
      </c>
      <c r="C10" s="110">
        <v>1.865518</v>
      </c>
      <c r="D10" s="21">
        <v>1.0288630000000001</v>
      </c>
      <c r="E10" s="21">
        <v>0.31214199999999998</v>
      </c>
      <c r="F10" s="21">
        <v>0.290931</v>
      </c>
      <c r="G10" s="53">
        <v>0.144811</v>
      </c>
      <c r="H10" s="21">
        <v>4.9750000000000003E-3</v>
      </c>
      <c r="I10" s="21">
        <v>8.3795999999999995E-2</v>
      </c>
    </row>
    <row r="11" spans="1:17" x14ac:dyDescent="0.2">
      <c r="A11" s="237"/>
      <c r="B11" s="20" t="s">
        <v>112</v>
      </c>
      <c r="C11" s="110">
        <v>0.79612899999999998</v>
      </c>
      <c r="D11" s="21">
        <v>0.45305400000000001</v>
      </c>
      <c r="E11" s="21">
        <v>8.3944000000000005E-2</v>
      </c>
      <c r="F11" s="21">
        <v>0.16045899999999999</v>
      </c>
      <c r="G11" s="53">
        <v>5.2406000000000001E-2</v>
      </c>
      <c r="H11" s="21">
        <v>1.6699999999999999E-4</v>
      </c>
      <c r="I11" s="21">
        <v>4.6099000000000001E-2</v>
      </c>
    </row>
    <row r="12" spans="1:17" x14ac:dyDescent="0.2">
      <c r="A12" s="237"/>
      <c r="B12" s="20" t="s">
        <v>113</v>
      </c>
      <c r="C12" s="111">
        <v>1.9414119999999999</v>
      </c>
      <c r="D12" s="21">
        <v>1.17808</v>
      </c>
      <c r="E12" s="21">
        <v>0.34147899999999998</v>
      </c>
      <c r="F12" s="21">
        <v>0.32549299999999998</v>
      </c>
      <c r="G12" s="53">
        <v>7.3713000000000001E-2</v>
      </c>
      <c r="H12" s="21">
        <v>3.1080000000000001E-3</v>
      </c>
      <c r="I12" s="21">
        <v>1.9538E-2</v>
      </c>
    </row>
    <row r="13" spans="1:17" x14ac:dyDescent="0.2">
      <c r="A13" s="237"/>
      <c r="B13" s="20" t="s">
        <v>132</v>
      </c>
      <c r="C13" s="111">
        <v>1.83158</v>
      </c>
      <c r="D13" s="21">
        <v>1.1315310000000001</v>
      </c>
      <c r="E13" s="21">
        <v>0.18440599999999999</v>
      </c>
      <c r="F13" s="21">
        <v>0.34611999999999998</v>
      </c>
      <c r="G13" s="53">
        <v>0.15043500000000001</v>
      </c>
      <c r="H13" s="21">
        <v>1.3300000000000001E-4</v>
      </c>
      <c r="I13" s="21">
        <v>1.8955E-2</v>
      </c>
    </row>
    <row r="14" spans="1:17" x14ac:dyDescent="0.2">
      <c r="A14" s="237"/>
      <c r="B14" s="20" t="s">
        <v>133</v>
      </c>
      <c r="C14" s="111">
        <v>1.730621</v>
      </c>
      <c r="D14" s="21">
        <v>0.93376199999999998</v>
      </c>
      <c r="E14" s="21">
        <v>0.26430900000000002</v>
      </c>
      <c r="F14" s="21">
        <v>0.28655900000000001</v>
      </c>
      <c r="G14" s="53">
        <v>0.17505999999999999</v>
      </c>
      <c r="H14" s="21">
        <v>0</v>
      </c>
      <c r="I14" s="21">
        <v>7.0930999999999994E-2</v>
      </c>
      <c r="Q14" s="6"/>
    </row>
    <row r="15" spans="1:17" x14ac:dyDescent="0.2">
      <c r="A15" s="237"/>
      <c r="B15" s="20" t="s">
        <v>131</v>
      </c>
      <c r="C15" s="111">
        <v>2.1623890000000001</v>
      </c>
      <c r="D15" s="21">
        <v>1.2919480000000001</v>
      </c>
      <c r="E15" s="21">
        <v>0.19361200000000001</v>
      </c>
      <c r="F15" s="21">
        <v>0.38826100000000002</v>
      </c>
      <c r="G15" s="53">
        <v>0.121518</v>
      </c>
      <c r="H15" s="21">
        <v>1.2197E-2</v>
      </c>
      <c r="I15" s="21">
        <v>0.15485299999999999</v>
      </c>
    </row>
    <row r="16" spans="1:17" x14ac:dyDescent="0.2">
      <c r="A16" s="237"/>
      <c r="B16" s="20" t="s">
        <v>114</v>
      </c>
      <c r="C16" s="111">
        <v>1.7184090000000001</v>
      </c>
      <c r="D16" s="21">
        <v>1.0041800000000001</v>
      </c>
      <c r="E16" s="21">
        <v>0.19667899999999999</v>
      </c>
      <c r="F16" s="21">
        <v>0.32757999999999998</v>
      </c>
      <c r="G16" s="53">
        <v>0.18204100000000001</v>
      </c>
      <c r="H16" s="21">
        <v>3.28E-4</v>
      </c>
      <c r="I16" s="21">
        <v>7.6010000000000001E-3</v>
      </c>
    </row>
    <row r="17" spans="1:9" x14ac:dyDescent="0.2">
      <c r="A17" s="237"/>
      <c r="B17" s="20" t="s">
        <v>115</v>
      </c>
      <c r="C17" s="111">
        <v>1.6860250000000001</v>
      </c>
      <c r="D17" s="21">
        <v>1.303447</v>
      </c>
      <c r="E17" s="21">
        <v>0.14805399999999999</v>
      </c>
      <c r="F17" s="21">
        <v>0.14869199999999999</v>
      </c>
      <c r="G17" s="53">
        <v>7.8812999999999994E-2</v>
      </c>
      <c r="H17" s="21">
        <v>0</v>
      </c>
      <c r="I17" s="21">
        <v>7.0200000000000002E-3</v>
      </c>
    </row>
    <row r="18" spans="1:9" x14ac:dyDescent="0.2">
      <c r="A18" s="237"/>
      <c r="B18" s="20" t="s">
        <v>116</v>
      </c>
      <c r="C18" s="111">
        <v>2.5855869999999999</v>
      </c>
      <c r="D18" s="21">
        <v>1.4079200000000001</v>
      </c>
      <c r="E18" s="21">
        <v>0.22977300000000001</v>
      </c>
      <c r="F18" s="21">
        <v>0.48000399999999999</v>
      </c>
      <c r="G18" s="53">
        <v>0.22304199999999999</v>
      </c>
      <c r="H18" s="21">
        <v>0</v>
      </c>
      <c r="I18" s="21">
        <v>0.24484900000000001</v>
      </c>
    </row>
    <row r="19" spans="1:9" x14ac:dyDescent="0.2">
      <c r="A19" s="237"/>
      <c r="B19" s="20" t="s">
        <v>117</v>
      </c>
      <c r="C19" s="111">
        <v>1.2346710000000001</v>
      </c>
      <c r="D19" s="21">
        <v>0.42386400000000002</v>
      </c>
      <c r="E19" s="21">
        <v>0.228295</v>
      </c>
      <c r="F19" s="21">
        <v>0.21479799999999999</v>
      </c>
      <c r="G19" s="53">
        <v>0.15625500000000001</v>
      </c>
      <c r="H19" s="21">
        <v>0</v>
      </c>
      <c r="I19" s="21">
        <v>0.21146000000000001</v>
      </c>
    </row>
    <row r="20" spans="1:9" x14ac:dyDescent="0.2">
      <c r="A20" s="237"/>
      <c r="B20" s="20" t="s">
        <v>118</v>
      </c>
      <c r="C20" s="111">
        <v>1.3589370000000001</v>
      </c>
      <c r="D20" s="21">
        <v>0.59509500000000004</v>
      </c>
      <c r="E20" s="21">
        <v>0.26282800000000001</v>
      </c>
      <c r="F20" s="21">
        <v>0.25017299999999998</v>
      </c>
      <c r="G20" s="53">
        <v>0.18689900000000001</v>
      </c>
      <c r="H20" s="21">
        <v>1.1852E-2</v>
      </c>
      <c r="I20" s="21">
        <v>5.2089999999999997E-2</v>
      </c>
    </row>
    <row r="21" spans="1:9" x14ac:dyDescent="0.2">
      <c r="A21" s="237"/>
      <c r="B21" s="20" t="s">
        <v>119</v>
      </c>
      <c r="C21" s="111">
        <v>1.6949080000000001</v>
      </c>
      <c r="D21" s="21">
        <v>1.004637</v>
      </c>
      <c r="E21" s="21">
        <v>0.19401099999999999</v>
      </c>
      <c r="F21" s="21">
        <v>0.32363999999999998</v>
      </c>
      <c r="G21" s="53">
        <v>0.155615</v>
      </c>
      <c r="H21" s="21">
        <v>1.5999999999999999E-5</v>
      </c>
      <c r="I21" s="21">
        <v>1.6990000000000002E-2</v>
      </c>
    </row>
    <row r="22" spans="1:9" x14ac:dyDescent="0.2">
      <c r="A22" s="237"/>
      <c r="B22" s="20" t="s">
        <v>120</v>
      </c>
      <c r="C22" s="111">
        <v>1.424949</v>
      </c>
      <c r="D22" s="21">
        <v>0.69880699999999996</v>
      </c>
      <c r="E22" s="21">
        <v>7.0652999999999994E-2</v>
      </c>
      <c r="F22" s="21">
        <v>0.47247499999999998</v>
      </c>
      <c r="G22" s="53">
        <v>0.182173</v>
      </c>
      <c r="H22" s="21">
        <v>8.4199999999999998E-4</v>
      </c>
      <c r="I22" s="21">
        <v>0</v>
      </c>
    </row>
    <row r="23" spans="1:9" x14ac:dyDescent="0.2">
      <c r="A23" s="237"/>
      <c r="B23" s="20" t="s">
        <v>121</v>
      </c>
      <c r="C23" s="111">
        <v>1.8250299999999999</v>
      </c>
      <c r="D23" s="21">
        <v>0.79927000000000004</v>
      </c>
      <c r="E23" s="21">
        <v>0.20363500000000001</v>
      </c>
      <c r="F23" s="21">
        <v>0.25711899999999999</v>
      </c>
      <c r="G23" s="53">
        <v>0.30966700000000003</v>
      </c>
      <c r="H23" s="21">
        <v>2.2106000000000001E-2</v>
      </c>
      <c r="I23" s="21">
        <v>0.233234</v>
      </c>
    </row>
    <row r="24" spans="1:9" x14ac:dyDescent="0.2">
      <c r="A24" s="237"/>
      <c r="B24" s="20" t="s">
        <v>122</v>
      </c>
      <c r="C24" s="111">
        <v>1.365848</v>
      </c>
      <c r="D24" s="21">
        <v>0.68854899999999997</v>
      </c>
      <c r="E24" s="21">
        <v>0.18435099999999999</v>
      </c>
      <c r="F24" s="21">
        <v>0.265511</v>
      </c>
      <c r="G24" s="53">
        <v>0.14100399999999999</v>
      </c>
      <c r="H24" s="21">
        <v>2.9373E-2</v>
      </c>
      <c r="I24" s="21">
        <v>5.7058999999999999E-2</v>
      </c>
    </row>
    <row r="25" spans="1:9" x14ac:dyDescent="0.2">
      <c r="A25" s="237"/>
      <c r="B25" s="20" t="s">
        <v>123</v>
      </c>
      <c r="C25" s="111">
        <v>2.2626539999999999</v>
      </c>
      <c r="D25" s="21">
        <v>1.197675</v>
      </c>
      <c r="E25" s="21">
        <v>0.22347800000000001</v>
      </c>
      <c r="F25" s="21">
        <v>0.46156799999999998</v>
      </c>
      <c r="G25" s="53">
        <v>0.209093</v>
      </c>
      <c r="H25" s="21">
        <v>2.6877999999999999E-2</v>
      </c>
      <c r="I25" s="21">
        <v>0.14396200000000001</v>
      </c>
    </row>
    <row r="26" spans="1:9" x14ac:dyDescent="0.2">
      <c r="A26" s="237"/>
      <c r="B26" s="20" t="s">
        <v>139</v>
      </c>
      <c r="C26" s="111">
        <v>1.597415</v>
      </c>
      <c r="D26" s="21">
        <v>0.95050999999999997</v>
      </c>
      <c r="E26" s="21">
        <v>0.147063</v>
      </c>
      <c r="F26" s="21">
        <v>0.28830600000000001</v>
      </c>
      <c r="G26" s="53">
        <v>0.12198299999999999</v>
      </c>
      <c r="H26" s="21">
        <v>5.6259999999999999E-3</v>
      </c>
      <c r="I26" s="21">
        <v>8.3927000000000002E-2</v>
      </c>
    </row>
    <row r="27" spans="1:9" x14ac:dyDescent="0.2">
      <c r="A27" s="237"/>
      <c r="B27" s="20" t="s">
        <v>124</v>
      </c>
      <c r="C27" s="111">
        <v>2.7417899999999999</v>
      </c>
      <c r="D27" s="21">
        <v>1.431033</v>
      </c>
      <c r="E27" s="21">
        <v>0.38486100000000001</v>
      </c>
      <c r="F27" s="21">
        <v>0.46043299999999998</v>
      </c>
      <c r="G27" s="53">
        <v>0.117534</v>
      </c>
      <c r="H27" s="21">
        <v>5.8E-4</v>
      </c>
      <c r="I27" s="21">
        <v>0.34734900000000002</v>
      </c>
    </row>
    <row r="28" spans="1:9" x14ac:dyDescent="0.2">
      <c r="A28" s="237"/>
      <c r="B28" s="20" t="s">
        <v>125</v>
      </c>
      <c r="C28" s="110">
        <v>1.6442060000000001</v>
      </c>
      <c r="D28" s="21">
        <v>0.78992600000000002</v>
      </c>
      <c r="E28" s="21">
        <v>0.16647300000000001</v>
      </c>
      <c r="F28" s="21">
        <v>0.44292700000000002</v>
      </c>
      <c r="G28" s="53">
        <v>0.113812</v>
      </c>
      <c r="H28" s="21">
        <v>3.3579999999999999E-3</v>
      </c>
      <c r="I28" s="21">
        <v>0.12770899999999999</v>
      </c>
    </row>
    <row r="29" spans="1:9" x14ac:dyDescent="0.2">
      <c r="A29" s="237"/>
      <c r="B29" s="20" t="s">
        <v>190</v>
      </c>
      <c r="C29" s="110">
        <v>2.41723</v>
      </c>
      <c r="D29" s="21">
        <v>1.027506</v>
      </c>
      <c r="E29" s="21">
        <v>0.192913</v>
      </c>
      <c r="F29" s="21">
        <v>0.31147900000000001</v>
      </c>
      <c r="G29" s="53">
        <v>0.22589500000000001</v>
      </c>
      <c r="H29" s="21">
        <v>6.9999999999999994E-5</v>
      </c>
      <c r="I29" s="21">
        <v>0.65936700000000004</v>
      </c>
    </row>
    <row r="30" spans="1:9" x14ac:dyDescent="0.2">
      <c r="A30" s="237"/>
      <c r="B30" s="22" t="s">
        <v>126</v>
      </c>
      <c r="C30" s="112">
        <v>1.243484</v>
      </c>
      <c r="D30" s="23">
        <v>0.56675299999999995</v>
      </c>
      <c r="E30" s="23">
        <v>0.29144199999999998</v>
      </c>
      <c r="F30" s="23">
        <v>0.22655500000000001</v>
      </c>
      <c r="G30" s="79">
        <v>0.10008</v>
      </c>
      <c r="H30" s="23">
        <v>1.1000000000000001E-3</v>
      </c>
      <c r="I30" s="23">
        <v>5.7555000000000002E-2</v>
      </c>
    </row>
    <row r="31" spans="1:9" x14ac:dyDescent="0.2">
      <c r="A31" s="237"/>
      <c r="B31" s="24" t="s">
        <v>127</v>
      </c>
      <c r="C31" s="113">
        <v>1.4482600000000001</v>
      </c>
      <c r="D31" s="25">
        <v>0.72731699999999999</v>
      </c>
      <c r="E31" s="25">
        <v>0.19436100000000001</v>
      </c>
      <c r="F31" s="25">
        <v>0.25405100000000003</v>
      </c>
      <c r="G31" s="81">
        <v>0.26047399999999998</v>
      </c>
      <c r="H31" s="25">
        <v>0</v>
      </c>
      <c r="I31" s="25">
        <v>1.2057E-2</v>
      </c>
    </row>
    <row r="32" spans="1:9" x14ac:dyDescent="0.2">
      <c r="A32" s="237"/>
      <c r="B32" s="26" t="s">
        <v>128</v>
      </c>
      <c r="C32" s="114">
        <v>1.558859</v>
      </c>
      <c r="D32" s="38">
        <v>0.90576900000000005</v>
      </c>
      <c r="E32" s="38">
        <v>0.120433</v>
      </c>
      <c r="F32" s="38">
        <v>0.21507299999999999</v>
      </c>
      <c r="G32" s="83">
        <v>7.918E-2</v>
      </c>
      <c r="H32" s="38">
        <v>0</v>
      </c>
      <c r="I32" s="38">
        <v>0.238403</v>
      </c>
    </row>
    <row r="33" spans="1:9" x14ac:dyDescent="0.2">
      <c r="A33" s="237"/>
      <c r="B33" s="27" t="s">
        <v>129</v>
      </c>
      <c r="C33" s="115">
        <v>1.025334</v>
      </c>
      <c r="D33" s="32">
        <v>0.51586200000000004</v>
      </c>
      <c r="E33" s="32">
        <v>0.229793</v>
      </c>
      <c r="F33" s="32">
        <v>0.13017599999999999</v>
      </c>
      <c r="G33" s="173">
        <v>0.10806499999999999</v>
      </c>
      <c r="H33" s="32">
        <v>2.1659999999999999E-2</v>
      </c>
      <c r="I33" s="32">
        <v>1.9778E-2</v>
      </c>
    </row>
    <row r="34" spans="1:9" x14ac:dyDescent="0.2">
      <c r="A34" s="238"/>
      <c r="B34" s="24" t="s">
        <v>130</v>
      </c>
      <c r="C34" s="113">
        <v>1.617483</v>
      </c>
      <c r="D34" s="116">
        <v>0.68741200000000002</v>
      </c>
      <c r="E34" s="25">
        <v>0.121515</v>
      </c>
      <c r="F34" s="25">
        <v>0.27904299999999999</v>
      </c>
      <c r="G34" s="81">
        <v>0.18964800000000001</v>
      </c>
      <c r="H34" s="25">
        <v>2.1999999999999999E-5</v>
      </c>
      <c r="I34" s="25">
        <v>0.33984300000000001</v>
      </c>
    </row>
    <row r="35" spans="1:9" x14ac:dyDescent="0.2">
      <c r="A35" s="236" t="s">
        <v>25</v>
      </c>
      <c r="B35" s="11" t="s">
        <v>144</v>
      </c>
      <c r="C35" s="108">
        <v>3.4565389999999998</v>
      </c>
      <c r="D35" s="14">
        <v>1.8207279999999999</v>
      </c>
      <c r="E35" s="14">
        <v>0.48242800000000002</v>
      </c>
      <c r="F35" s="14">
        <v>0.65136099999999997</v>
      </c>
      <c r="G35" s="14">
        <v>0.31912000000000001</v>
      </c>
      <c r="H35" s="14">
        <v>8.3169999999999997E-3</v>
      </c>
      <c r="I35" s="14">
        <v>0.17458399999999999</v>
      </c>
    </row>
    <row r="36" spans="1:9" x14ac:dyDescent="0.2">
      <c r="A36" s="237"/>
      <c r="B36" s="15" t="s">
        <v>145</v>
      </c>
      <c r="C36" s="108">
        <v>3.3575400000000002</v>
      </c>
      <c r="D36" s="14">
        <v>1.768764</v>
      </c>
      <c r="E36" s="14">
        <v>0.48360399999999998</v>
      </c>
      <c r="F36" s="14">
        <v>0.63391200000000003</v>
      </c>
      <c r="G36" s="14">
        <v>0.302902</v>
      </c>
      <c r="H36" s="14">
        <v>6.711E-3</v>
      </c>
      <c r="I36" s="14">
        <v>0.16164600000000001</v>
      </c>
    </row>
    <row r="37" spans="1:9" x14ac:dyDescent="0.2">
      <c r="A37" s="237"/>
      <c r="B37" s="17" t="s">
        <v>150</v>
      </c>
      <c r="C37" s="109">
        <v>3.1898240000000002</v>
      </c>
      <c r="D37" s="18">
        <v>1.8819920000000001</v>
      </c>
      <c r="E37" s="18">
        <v>0.36637900000000001</v>
      </c>
      <c r="F37" s="18">
        <v>0.44094</v>
      </c>
      <c r="G37" s="18">
        <v>0.26763700000000001</v>
      </c>
      <c r="H37" s="18">
        <v>7.8399999999999997E-3</v>
      </c>
      <c r="I37" s="18">
        <v>0.22500400000000001</v>
      </c>
    </row>
    <row r="38" spans="1:9" x14ac:dyDescent="0.2">
      <c r="A38" s="237"/>
      <c r="B38" s="20" t="s">
        <v>108</v>
      </c>
      <c r="C38" s="110">
        <v>6.7020650000000002</v>
      </c>
      <c r="D38" s="21">
        <v>3.3779089999999998</v>
      </c>
      <c r="E38" s="21">
        <v>0.62358800000000003</v>
      </c>
      <c r="F38" s="21">
        <v>1.7413339999999999</v>
      </c>
      <c r="G38" s="21">
        <v>0.45293499999999998</v>
      </c>
      <c r="H38" s="21">
        <v>2.4306000000000001E-2</v>
      </c>
      <c r="I38" s="21">
        <v>0.481993</v>
      </c>
    </row>
    <row r="39" spans="1:9" x14ac:dyDescent="0.2">
      <c r="A39" s="237"/>
      <c r="B39" s="20" t="s">
        <v>109</v>
      </c>
      <c r="C39" s="110">
        <v>4.0369210000000004</v>
      </c>
      <c r="D39" s="21">
        <v>2.024381</v>
      </c>
      <c r="E39" s="21">
        <v>0.64485199999999998</v>
      </c>
      <c r="F39" s="21">
        <v>0.64440399999999998</v>
      </c>
      <c r="G39" s="21">
        <v>0.370836</v>
      </c>
      <c r="H39" s="21">
        <v>2.6909999999999998E-3</v>
      </c>
      <c r="I39" s="21">
        <v>0.34975600000000001</v>
      </c>
    </row>
    <row r="40" spans="1:9" x14ac:dyDescent="0.2">
      <c r="A40" s="237"/>
      <c r="B40" s="20" t="s">
        <v>110</v>
      </c>
      <c r="C40" s="110">
        <v>1.999204</v>
      </c>
      <c r="D40" s="21">
        <v>1.1419189999999999</v>
      </c>
      <c r="E40" s="21">
        <v>0.124421</v>
      </c>
      <c r="F40" s="21">
        <v>0.32665699999999998</v>
      </c>
      <c r="G40" s="21">
        <v>0.371253</v>
      </c>
      <c r="H40" s="21">
        <v>0</v>
      </c>
      <c r="I40" s="21">
        <v>3.4953999999999999E-2</v>
      </c>
    </row>
    <row r="41" spans="1:9" x14ac:dyDescent="0.2">
      <c r="A41" s="237"/>
      <c r="B41" s="20" t="s">
        <v>137</v>
      </c>
      <c r="C41" s="110">
        <v>3.325037</v>
      </c>
      <c r="D41" s="21">
        <v>1.543085</v>
      </c>
      <c r="E41" s="21">
        <v>0.632158</v>
      </c>
      <c r="F41" s="21">
        <v>0.76292499999999996</v>
      </c>
      <c r="G41" s="21">
        <v>0.199904</v>
      </c>
      <c r="H41" s="21">
        <v>1.333E-3</v>
      </c>
      <c r="I41" s="21">
        <v>0.18563199999999999</v>
      </c>
    </row>
    <row r="42" spans="1:9" x14ac:dyDescent="0.2">
      <c r="A42" s="237"/>
      <c r="B42" s="20" t="s">
        <v>111</v>
      </c>
      <c r="C42" s="110">
        <v>4.3123750000000003</v>
      </c>
      <c r="D42" s="21">
        <v>2.3783439999999998</v>
      </c>
      <c r="E42" s="21">
        <v>0.72155400000000003</v>
      </c>
      <c r="F42" s="21">
        <v>0.67252199999999995</v>
      </c>
      <c r="G42" s="21">
        <v>0.33474799999999999</v>
      </c>
      <c r="H42" s="21">
        <v>1.1501000000000001E-2</v>
      </c>
      <c r="I42" s="21">
        <v>0.19370599999999999</v>
      </c>
    </row>
    <row r="43" spans="1:9" x14ac:dyDescent="0.2">
      <c r="A43" s="237"/>
      <c r="B43" s="20" t="s">
        <v>112</v>
      </c>
      <c r="C43" s="110">
        <v>3.5026000000000002</v>
      </c>
      <c r="D43" s="21">
        <v>1.9932300000000001</v>
      </c>
      <c r="E43" s="21">
        <v>0.36931399999999998</v>
      </c>
      <c r="F43" s="21">
        <v>0.70594699999999999</v>
      </c>
      <c r="G43" s="21">
        <v>0.23056199999999999</v>
      </c>
      <c r="H43" s="21">
        <v>7.3300000000000004E-4</v>
      </c>
      <c r="I43" s="21">
        <v>0.202815</v>
      </c>
    </row>
    <row r="44" spans="1:9" x14ac:dyDescent="0.2">
      <c r="A44" s="237"/>
      <c r="B44" s="20" t="s">
        <v>113</v>
      </c>
      <c r="C44" s="111">
        <v>3.9183699999999999</v>
      </c>
      <c r="D44" s="21">
        <v>2.3777300000000001</v>
      </c>
      <c r="E44" s="21">
        <v>0.68920999999999999</v>
      </c>
      <c r="F44" s="21">
        <v>0.656945</v>
      </c>
      <c r="G44" s="21">
        <v>0.14877599999999999</v>
      </c>
      <c r="H44" s="21">
        <v>6.2740000000000001E-3</v>
      </c>
      <c r="I44" s="21">
        <v>3.9434999999999998E-2</v>
      </c>
    </row>
    <row r="45" spans="1:9" x14ac:dyDescent="0.2">
      <c r="A45" s="237"/>
      <c r="B45" s="20" t="s">
        <v>132</v>
      </c>
      <c r="C45" s="111">
        <v>4.0300929999999999</v>
      </c>
      <c r="D45" s="21">
        <v>2.4897499999999999</v>
      </c>
      <c r="E45" s="21">
        <v>0.40575499999999998</v>
      </c>
      <c r="F45" s="21">
        <v>0.76158099999999995</v>
      </c>
      <c r="G45" s="21">
        <v>0.331007</v>
      </c>
      <c r="H45" s="21">
        <v>2.9399999999999999E-4</v>
      </c>
      <c r="I45" s="21">
        <v>4.1706E-2</v>
      </c>
    </row>
    <row r="46" spans="1:9" x14ac:dyDescent="0.2">
      <c r="A46" s="237"/>
      <c r="B46" s="20" t="s">
        <v>133</v>
      </c>
      <c r="C46" s="111">
        <v>3.0341469999999999</v>
      </c>
      <c r="D46" s="21">
        <v>1.6370830000000001</v>
      </c>
      <c r="E46" s="21">
        <v>0.46339000000000002</v>
      </c>
      <c r="F46" s="21">
        <v>0.50239900000000004</v>
      </c>
      <c r="G46" s="21">
        <v>0.30691800000000002</v>
      </c>
      <c r="H46" s="21">
        <v>0</v>
      </c>
      <c r="I46" s="21">
        <v>0.124357</v>
      </c>
    </row>
    <row r="47" spans="1:9" x14ac:dyDescent="0.2">
      <c r="A47" s="237"/>
      <c r="B47" s="20" t="s">
        <v>131</v>
      </c>
      <c r="C47" s="111">
        <v>4.6387660000000004</v>
      </c>
      <c r="D47" s="21">
        <v>2.7714919999999998</v>
      </c>
      <c r="E47" s="21">
        <v>0.41533700000000001</v>
      </c>
      <c r="F47" s="21">
        <v>0.83289800000000003</v>
      </c>
      <c r="G47" s="21">
        <v>0.26068200000000002</v>
      </c>
      <c r="H47" s="21">
        <v>2.6165999999999998E-2</v>
      </c>
      <c r="I47" s="21">
        <v>0.33219100000000001</v>
      </c>
    </row>
    <row r="48" spans="1:9" x14ac:dyDescent="0.2">
      <c r="A48" s="237"/>
      <c r="B48" s="20" t="s">
        <v>114</v>
      </c>
      <c r="C48" s="111">
        <v>3.1991879999999999</v>
      </c>
      <c r="D48" s="21">
        <v>1.8694980000000001</v>
      </c>
      <c r="E48" s="21">
        <v>0.36616100000000001</v>
      </c>
      <c r="F48" s="21">
        <v>0.60985999999999996</v>
      </c>
      <c r="G48" s="21">
        <v>0.33890799999999999</v>
      </c>
      <c r="H48" s="21">
        <v>6.11E-4</v>
      </c>
      <c r="I48" s="21">
        <v>1.4149999999999999E-2</v>
      </c>
    </row>
    <row r="49" spans="1:9" x14ac:dyDescent="0.2">
      <c r="A49" s="237"/>
      <c r="B49" s="20" t="s">
        <v>115</v>
      </c>
      <c r="C49" s="111">
        <v>4.0244939999999998</v>
      </c>
      <c r="D49" s="21">
        <v>3.111291</v>
      </c>
      <c r="E49" s="21">
        <v>0.35339999999999999</v>
      </c>
      <c r="F49" s="21">
        <v>0.35492299999999999</v>
      </c>
      <c r="G49" s="21">
        <v>0.18812499999999999</v>
      </c>
      <c r="H49" s="21">
        <v>0</v>
      </c>
      <c r="I49" s="21">
        <v>1.6756E-2</v>
      </c>
    </row>
    <row r="50" spans="1:9" x14ac:dyDescent="0.2">
      <c r="A50" s="237"/>
      <c r="B50" s="20" t="s">
        <v>116</v>
      </c>
      <c r="C50" s="111">
        <v>5.9230099999999997</v>
      </c>
      <c r="D50" s="21">
        <v>3.2252339999999999</v>
      </c>
      <c r="E50" s="21">
        <v>0.52635799999999999</v>
      </c>
      <c r="F50" s="21">
        <v>1.0995820000000001</v>
      </c>
      <c r="G50" s="21">
        <v>0.51093999999999995</v>
      </c>
      <c r="H50" s="21">
        <v>0</v>
      </c>
      <c r="I50" s="21">
        <v>0.56089500000000003</v>
      </c>
    </row>
    <row r="51" spans="1:9" x14ac:dyDescent="0.2">
      <c r="A51" s="237"/>
      <c r="B51" s="20" t="s">
        <v>117</v>
      </c>
      <c r="C51" s="111">
        <v>3.303156</v>
      </c>
      <c r="D51" s="21">
        <v>1.133977</v>
      </c>
      <c r="E51" s="21">
        <v>0.61076399999999997</v>
      </c>
      <c r="F51" s="21">
        <v>0.57465599999999994</v>
      </c>
      <c r="G51" s="21">
        <v>0.41803400000000002</v>
      </c>
      <c r="H51" s="21">
        <v>0</v>
      </c>
      <c r="I51" s="21">
        <v>0.56572500000000003</v>
      </c>
    </row>
    <row r="52" spans="1:9" x14ac:dyDescent="0.2">
      <c r="A52" s="237"/>
      <c r="B52" s="20" t="s">
        <v>118</v>
      </c>
      <c r="C52" s="111">
        <v>2.8386209999999998</v>
      </c>
      <c r="D52" s="21">
        <v>1.2430669999999999</v>
      </c>
      <c r="E52" s="21">
        <v>0.54900899999999997</v>
      </c>
      <c r="F52" s="21">
        <v>0.52257399999999998</v>
      </c>
      <c r="G52" s="21">
        <v>0.39040399999999997</v>
      </c>
      <c r="H52" s="21">
        <v>2.4757999999999999E-2</v>
      </c>
      <c r="I52" s="21">
        <v>0.108809</v>
      </c>
    </row>
    <row r="53" spans="1:9" x14ac:dyDescent="0.2">
      <c r="A53" s="237"/>
      <c r="B53" s="20" t="s">
        <v>119</v>
      </c>
      <c r="C53" s="111">
        <v>3.4260290000000002</v>
      </c>
      <c r="D53" s="21">
        <v>2.0307390000000001</v>
      </c>
      <c r="E53" s="21">
        <v>0.39216600000000001</v>
      </c>
      <c r="F53" s="21">
        <v>0.65419400000000005</v>
      </c>
      <c r="G53" s="21">
        <v>0.31455499999999997</v>
      </c>
      <c r="H53" s="21">
        <v>3.1999999999999999E-5</v>
      </c>
      <c r="I53" s="21">
        <v>3.4341999999999998E-2</v>
      </c>
    </row>
    <row r="54" spans="1:9" x14ac:dyDescent="0.2">
      <c r="A54" s="237"/>
      <c r="B54" s="20" t="s">
        <v>120</v>
      </c>
      <c r="C54" s="111">
        <v>3.894279</v>
      </c>
      <c r="D54" s="21">
        <v>1.909786</v>
      </c>
      <c r="E54" s="21">
        <v>0.19308900000000001</v>
      </c>
      <c r="F54" s="21">
        <v>1.291239</v>
      </c>
      <c r="G54" s="21">
        <v>0.49786399999999997</v>
      </c>
      <c r="H54" s="21">
        <v>2.3E-3</v>
      </c>
      <c r="I54" s="21">
        <v>0</v>
      </c>
    </row>
    <row r="55" spans="1:9" x14ac:dyDescent="0.2">
      <c r="A55" s="237"/>
      <c r="B55" s="20" t="s">
        <v>121</v>
      </c>
      <c r="C55" s="111">
        <v>4.2244760000000001</v>
      </c>
      <c r="D55" s="21">
        <v>1.8501050000000001</v>
      </c>
      <c r="E55" s="21">
        <v>0.471362</v>
      </c>
      <c r="F55" s="21">
        <v>0.59516500000000006</v>
      </c>
      <c r="G55" s="21">
        <v>0.71679899999999996</v>
      </c>
      <c r="H55" s="21">
        <v>5.1168999999999999E-2</v>
      </c>
      <c r="I55" s="21">
        <v>0.53987600000000002</v>
      </c>
    </row>
    <row r="56" spans="1:9" x14ac:dyDescent="0.2">
      <c r="A56" s="237"/>
      <c r="B56" s="20" t="s">
        <v>122</v>
      </c>
      <c r="C56" s="111">
        <v>2.5921759999999998</v>
      </c>
      <c r="D56" s="21">
        <v>1.306764</v>
      </c>
      <c r="E56" s="21">
        <v>0.34987099999999999</v>
      </c>
      <c r="F56" s="21">
        <v>0.50390100000000004</v>
      </c>
      <c r="G56" s="21">
        <v>0.26760499999999998</v>
      </c>
      <c r="H56" s="21">
        <v>5.5745000000000003E-2</v>
      </c>
      <c r="I56" s="21">
        <v>0.10829</v>
      </c>
    </row>
    <row r="57" spans="1:9" x14ac:dyDescent="0.2">
      <c r="A57" s="237"/>
      <c r="B57" s="20" t="s">
        <v>123</v>
      </c>
      <c r="C57" s="111">
        <v>4.8090960000000003</v>
      </c>
      <c r="D57" s="21">
        <v>2.5455649999999999</v>
      </c>
      <c r="E57" s="21">
        <v>0.47498499999999999</v>
      </c>
      <c r="F57" s="21">
        <v>0.98102599999999995</v>
      </c>
      <c r="G57" s="21">
        <v>0.44441199999999997</v>
      </c>
      <c r="H57" s="21">
        <v>5.7127999999999998E-2</v>
      </c>
      <c r="I57" s="21">
        <v>0.30597999999999997</v>
      </c>
    </row>
    <row r="58" spans="1:9" x14ac:dyDescent="0.2">
      <c r="A58" s="237"/>
      <c r="B58" s="20" t="s">
        <v>139</v>
      </c>
      <c r="C58" s="111">
        <v>3.7753890000000001</v>
      </c>
      <c r="D58" s="21">
        <v>2.24647</v>
      </c>
      <c r="E58" s="21">
        <v>0.34757399999999999</v>
      </c>
      <c r="F58" s="21">
        <v>0.68139400000000006</v>
      </c>
      <c r="G58" s="21">
        <v>0.288298</v>
      </c>
      <c r="H58" s="21">
        <v>1.3296000000000001E-2</v>
      </c>
      <c r="I58" s="21">
        <v>0.198356</v>
      </c>
    </row>
    <row r="59" spans="1:9" x14ac:dyDescent="0.2">
      <c r="A59" s="237"/>
      <c r="B59" s="20" t="s">
        <v>124</v>
      </c>
      <c r="C59" s="111">
        <v>6.8103559999999996</v>
      </c>
      <c r="D59" s="21">
        <v>3.5545559999999998</v>
      </c>
      <c r="E59" s="21">
        <v>0.955959</v>
      </c>
      <c r="F59" s="21">
        <v>1.1436740000000001</v>
      </c>
      <c r="G59" s="21">
        <v>0.29194399999999998</v>
      </c>
      <c r="H59" s="21">
        <v>1.4400000000000001E-3</v>
      </c>
      <c r="I59" s="21">
        <v>0.86278299999999997</v>
      </c>
    </row>
    <row r="60" spans="1:9" x14ac:dyDescent="0.2">
      <c r="A60" s="237"/>
      <c r="B60" s="20" t="s">
        <v>125</v>
      </c>
      <c r="C60" s="110">
        <v>3.5375760000000001</v>
      </c>
      <c r="D60" s="21">
        <v>1.699559</v>
      </c>
      <c r="E60" s="21">
        <v>0.35817399999999999</v>
      </c>
      <c r="F60" s="21">
        <v>0.95297500000000002</v>
      </c>
      <c r="G60" s="21">
        <v>0.24487100000000001</v>
      </c>
      <c r="H60" s="21">
        <v>7.2259999999999998E-3</v>
      </c>
      <c r="I60" s="21">
        <v>0.27477099999999999</v>
      </c>
    </row>
    <row r="61" spans="1:9" x14ac:dyDescent="0.2">
      <c r="A61" s="237"/>
      <c r="B61" s="20" t="s">
        <v>190</v>
      </c>
      <c r="C61" s="110">
        <v>4.9876670000000001</v>
      </c>
      <c r="D61" s="21">
        <v>2.1201370000000002</v>
      </c>
      <c r="E61" s="21">
        <v>0.39805200000000002</v>
      </c>
      <c r="F61" s="21">
        <v>0.64270099999999997</v>
      </c>
      <c r="G61" s="21">
        <v>0.46610800000000002</v>
      </c>
      <c r="H61" s="21">
        <v>1.44E-4</v>
      </c>
      <c r="I61" s="21">
        <v>1.360525</v>
      </c>
    </row>
    <row r="62" spans="1:9" x14ac:dyDescent="0.2">
      <c r="A62" s="237"/>
      <c r="B62" s="22" t="s">
        <v>126</v>
      </c>
      <c r="C62" s="112">
        <v>2.222324</v>
      </c>
      <c r="D62" s="23">
        <v>1.0128870000000001</v>
      </c>
      <c r="E62" s="23">
        <v>0.52085700000000001</v>
      </c>
      <c r="F62" s="23">
        <v>0.404893</v>
      </c>
      <c r="G62" s="23">
        <v>0.17885999999999999</v>
      </c>
      <c r="H62" s="23">
        <v>1.9650000000000002E-3</v>
      </c>
      <c r="I62" s="23">
        <v>0.10286099999999999</v>
      </c>
    </row>
    <row r="63" spans="1:9" x14ac:dyDescent="0.2">
      <c r="A63" s="237"/>
      <c r="B63" s="24" t="s">
        <v>127</v>
      </c>
      <c r="C63" s="113">
        <v>2.9351449999999999</v>
      </c>
      <c r="D63" s="25">
        <v>1.474032</v>
      </c>
      <c r="E63" s="25">
        <v>0.39390599999999998</v>
      </c>
      <c r="F63" s="25">
        <v>0.51487700000000003</v>
      </c>
      <c r="G63" s="25">
        <v>0.52789399999999997</v>
      </c>
      <c r="H63" s="25">
        <v>0</v>
      </c>
      <c r="I63" s="25">
        <v>2.4435999999999999E-2</v>
      </c>
    </row>
    <row r="64" spans="1:9" x14ac:dyDescent="0.2">
      <c r="A64" s="237"/>
      <c r="B64" s="26" t="s">
        <v>128</v>
      </c>
      <c r="C64" s="114">
        <v>3.4397350000000002</v>
      </c>
      <c r="D64" s="38">
        <v>1.9986459999999999</v>
      </c>
      <c r="E64" s="38">
        <v>0.26574399999999998</v>
      </c>
      <c r="F64" s="38">
        <v>0.474574</v>
      </c>
      <c r="G64" s="38">
        <v>0.17471700000000001</v>
      </c>
      <c r="H64" s="38">
        <v>0</v>
      </c>
      <c r="I64" s="38">
        <v>0.52605400000000002</v>
      </c>
    </row>
    <row r="65" spans="1:13" x14ac:dyDescent="0.2">
      <c r="A65" s="237"/>
      <c r="B65" s="27" t="s">
        <v>129</v>
      </c>
      <c r="C65" s="115">
        <v>2.193244</v>
      </c>
      <c r="D65" s="32">
        <v>1.1034569999999999</v>
      </c>
      <c r="E65" s="32">
        <v>0.491539</v>
      </c>
      <c r="F65" s="32">
        <v>0.27845300000000001</v>
      </c>
      <c r="G65" s="32">
        <v>0.231157</v>
      </c>
      <c r="H65" s="32">
        <v>4.6331999999999998E-2</v>
      </c>
      <c r="I65" s="32">
        <v>4.2306999999999997E-2</v>
      </c>
    </row>
    <row r="66" spans="1:13" x14ac:dyDescent="0.2">
      <c r="A66" s="238"/>
      <c r="B66" s="24" t="s">
        <v>130</v>
      </c>
      <c r="C66" s="113">
        <v>4.8718060000000003</v>
      </c>
      <c r="D66" s="116">
        <v>2.070465</v>
      </c>
      <c r="E66" s="25">
        <v>0.36599900000000002</v>
      </c>
      <c r="F66" s="25">
        <v>0.84046799999999999</v>
      </c>
      <c r="G66" s="25">
        <v>0.57121299999999997</v>
      </c>
      <c r="H66" s="25">
        <v>6.4999999999999994E-5</v>
      </c>
      <c r="I66" s="25">
        <v>1.023596</v>
      </c>
    </row>
    <row r="67" spans="1:13" x14ac:dyDescent="0.2">
      <c r="A67" s="236" t="s">
        <v>26</v>
      </c>
      <c r="B67" s="11" t="s">
        <v>144</v>
      </c>
      <c r="C67" s="87">
        <v>291299.615223</v>
      </c>
      <c r="D67" s="88">
        <v>153441.757113</v>
      </c>
      <c r="E67" s="88">
        <v>40656.560941000003</v>
      </c>
      <c r="F67" s="88">
        <v>54893.406763999999</v>
      </c>
      <c r="G67" s="88">
        <v>26893.795740000001</v>
      </c>
      <c r="H67" s="88">
        <v>700.93859199999997</v>
      </c>
      <c r="I67" s="88">
        <v>14713.054731</v>
      </c>
      <c r="J67" s="89"/>
      <c r="K67" s="89"/>
      <c r="L67" s="89"/>
    </row>
    <row r="68" spans="1:13" x14ac:dyDescent="0.2">
      <c r="A68" s="237"/>
      <c r="B68" s="15" t="s">
        <v>145</v>
      </c>
      <c r="C68" s="87">
        <v>242678.79138499999</v>
      </c>
      <c r="D68" s="88">
        <v>127844.03234400001</v>
      </c>
      <c r="E68" s="88">
        <v>34954.280341999998</v>
      </c>
      <c r="F68" s="88">
        <v>45818.388721000003</v>
      </c>
      <c r="G68" s="88">
        <v>21893.401751000001</v>
      </c>
      <c r="H68" s="88">
        <v>485.04886800000003</v>
      </c>
      <c r="I68" s="88">
        <v>11683.539359</v>
      </c>
      <c r="J68" s="89"/>
      <c r="K68" s="89"/>
      <c r="L68" s="89"/>
    </row>
    <row r="69" spans="1:13" x14ac:dyDescent="0.2">
      <c r="A69" s="237"/>
      <c r="B69" s="17" t="s">
        <v>150</v>
      </c>
      <c r="C69" s="90">
        <v>10130.700000000001</v>
      </c>
      <c r="D69" s="91">
        <v>5977.1</v>
      </c>
      <c r="E69" s="91">
        <v>1163.5999999999999</v>
      </c>
      <c r="F69" s="91">
        <v>1400.4</v>
      </c>
      <c r="G69" s="91">
        <v>850</v>
      </c>
      <c r="H69" s="91">
        <v>24.9</v>
      </c>
      <c r="I69" s="91">
        <v>714.6</v>
      </c>
      <c r="J69" s="89"/>
      <c r="K69" s="89"/>
      <c r="L69" s="89"/>
      <c r="M69" s="104"/>
    </row>
    <row r="70" spans="1:13" x14ac:dyDescent="0.2">
      <c r="A70" s="237"/>
      <c r="B70" s="20" t="s">
        <v>108</v>
      </c>
      <c r="C70" s="92">
        <v>4815.8648430000003</v>
      </c>
      <c r="D70" s="93">
        <v>2427.244882</v>
      </c>
      <c r="E70" s="93">
        <v>448.08791400000001</v>
      </c>
      <c r="F70" s="93">
        <v>1251.2607869999999</v>
      </c>
      <c r="G70" s="93">
        <v>325.46302200000002</v>
      </c>
      <c r="H70" s="93">
        <v>17.465071999999999</v>
      </c>
      <c r="I70" s="93">
        <v>346.343166</v>
      </c>
      <c r="J70" s="89"/>
      <c r="K70" s="89"/>
      <c r="L70" s="89"/>
      <c r="M70" s="104"/>
    </row>
    <row r="71" spans="1:13" x14ac:dyDescent="0.2">
      <c r="A71" s="237"/>
      <c r="B71" s="20" t="s">
        <v>109</v>
      </c>
      <c r="C71" s="92">
        <v>135008</v>
      </c>
      <c r="D71" s="93">
        <v>67702</v>
      </c>
      <c r="E71" s="93">
        <v>21566</v>
      </c>
      <c r="F71" s="93">
        <v>21551</v>
      </c>
      <c r="G71" s="93">
        <v>12402</v>
      </c>
      <c r="H71" s="93">
        <v>90</v>
      </c>
      <c r="I71" s="93">
        <v>11697</v>
      </c>
      <c r="J71" s="89"/>
      <c r="K71" s="89"/>
      <c r="L71" s="89"/>
      <c r="M71" s="104"/>
    </row>
    <row r="72" spans="1:13" x14ac:dyDescent="0.2">
      <c r="A72" s="237"/>
      <c r="B72" s="20" t="s">
        <v>110</v>
      </c>
      <c r="C72" s="92">
        <v>26260.12</v>
      </c>
      <c r="D72" s="93">
        <v>14999.44</v>
      </c>
      <c r="E72" s="93">
        <v>1634.3</v>
      </c>
      <c r="F72" s="93">
        <v>4290.7299999999996</v>
      </c>
      <c r="G72" s="93">
        <v>4876.51</v>
      </c>
      <c r="H72" s="93">
        <v>0</v>
      </c>
      <c r="I72" s="93">
        <v>459.13</v>
      </c>
      <c r="J72" s="89"/>
      <c r="K72" s="89"/>
      <c r="L72" s="89"/>
      <c r="M72" s="104"/>
    </row>
    <row r="73" spans="1:13" x14ac:dyDescent="0.2">
      <c r="A73" s="237"/>
      <c r="B73" s="20" t="s">
        <v>137</v>
      </c>
      <c r="C73" s="92">
        <v>67331</v>
      </c>
      <c r="D73" s="93">
        <v>31247</v>
      </c>
      <c r="E73" s="93">
        <v>12801</v>
      </c>
      <c r="F73" s="93">
        <v>15449</v>
      </c>
      <c r="G73" s="93">
        <v>4048</v>
      </c>
      <c r="H73" s="93">
        <v>27</v>
      </c>
      <c r="I73" s="93">
        <v>3759</v>
      </c>
      <c r="J73" s="89"/>
      <c r="K73" s="89"/>
      <c r="L73" s="89"/>
      <c r="M73" s="104"/>
    </row>
    <row r="74" spans="1:13" x14ac:dyDescent="0.2">
      <c r="A74" s="237"/>
      <c r="B74" s="20" t="s">
        <v>111</v>
      </c>
      <c r="C74" s="92">
        <v>712.4</v>
      </c>
      <c r="D74" s="93">
        <v>392.9</v>
      </c>
      <c r="E74" s="93">
        <v>119.2</v>
      </c>
      <c r="F74" s="93">
        <v>111.1</v>
      </c>
      <c r="G74" s="93">
        <v>55.3</v>
      </c>
      <c r="H74" s="93">
        <v>1.9</v>
      </c>
      <c r="I74" s="93">
        <v>32</v>
      </c>
      <c r="J74" s="89"/>
      <c r="K74" s="89"/>
      <c r="L74" s="89"/>
      <c r="M74" s="104"/>
    </row>
    <row r="75" spans="1:13" x14ac:dyDescent="0.2">
      <c r="A75" s="237"/>
      <c r="B75" s="20" t="s">
        <v>112</v>
      </c>
      <c r="C75" s="92">
        <v>4059.8735799999999</v>
      </c>
      <c r="D75" s="93">
        <v>2310.3578779999998</v>
      </c>
      <c r="E75" s="93">
        <v>428.07256999999998</v>
      </c>
      <c r="F75" s="93">
        <v>818.26484400000004</v>
      </c>
      <c r="G75" s="93">
        <v>267.24496499999998</v>
      </c>
      <c r="H75" s="93">
        <v>0.849356</v>
      </c>
      <c r="I75" s="93">
        <v>235.083967</v>
      </c>
      <c r="J75" s="89"/>
      <c r="K75" s="89"/>
      <c r="L75" s="89"/>
      <c r="M75" s="104"/>
    </row>
    <row r="76" spans="1:13" x14ac:dyDescent="0.2">
      <c r="A76" s="237"/>
      <c r="B76" s="20" t="s">
        <v>113</v>
      </c>
      <c r="C76" s="94">
        <v>4372</v>
      </c>
      <c r="D76" s="93">
        <v>2653</v>
      </c>
      <c r="E76" s="93">
        <v>769</v>
      </c>
      <c r="F76" s="93">
        <v>733</v>
      </c>
      <c r="G76" s="93">
        <v>166</v>
      </c>
      <c r="H76" s="93">
        <v>7</v>
      </c>
      <c r="I76" s="93">
        <v>44</v>
      </c>
      <c r="J76" s="89"/>
      <c r="K76" s="89"/>
      <c r="L76" s="89"/>
      <c r="M76" s="104"/>
    </row>
    <row r="77" spans="1:13" x14ac:dyDescent="0.2">
      <c r="A77" s="237"/>
      <c r="B77" s="20" t="s">
        <v>132</v>
      </c>
      <c r="C77" s="94">
        <v>27443</v>
      </c>
      <c r="D77" s="93">
        <v>16954</v>
      </c>
      <c r="E77" s="93">
        <v>2763</v>
      </c>
      <c r="F77" s="93">
        <v>5186</v>
      </c>
      <c r="G77" s="93">
        <v>2254</v>
      </c>
      <c r="H77" s="93">
        <v>2</v>
      </c>
      <c r="I77" s="93">
        <v>284</v>
      </c>
      <c r="J77" s="89"/>
      <c r="K77" s="89"/>
      <c r="L77" s="89"/>
      <c r="M77" s="104"/>
    </row>
    <row r="78" spans="1:13" x14ac:dyDescent="0.2">
      <c r="A78" s="237"/>
      <c r="B78" s="20" t="s">
        <v>133</v>
      </c>
      <c r="C78" s="94">
        <v>48846</v>
      </c>
      <c r="D78" s="93">
        <v>26355</v>
      </c>
      <c r="E78" s="93">
        <v>7460</v>
      </c>
      <c r="F78" s="93">
        <v>8088</v>
      </c>
      <c r="G78" s="93">
        <v>4941</v>
      </c>
      <c r="H78" s="93">
        <v>0</v>
      </c>
      <c r="I78" s="93">
        <v>2002</v>
      </c>
      <c r="J78" s="89"/>
      <c r="K78" s="89"/>
      <c r="L78" s="89"/>
      <c r="M78" s="104"/>
    </row>
    <row r="79" spans="1:13" x14ac:dyDescent="0.2">
      <c r="A79" s="237"/>
      <c r="B79" s="20" t="s">
        <v>131</v>
      </c>
      <c r="C79" s="94">
        <v>1687.7117209999999</v>
      </c>
      <c r="D79" s="93">
        <v>1008.345591</v>
      </c>
      <c r="E79" s="93">
        <v>151.111245</v>
      </c>
      <c r="F79" s="93">
        <v>303.03150199999999</v>
      </c>
      <c r="G79" s="93">
        <v>94.843316000000002</v>
      </c>
      <c r="H79" s="93">
        <v>9.5198400000000003</v>
      </c>
      <c r="I79" s="93">
        <v>120.860226</v>
      </c>
      <c r="J79" s="89"/>
      <c r="K79" s="89"/>
      <c r="L79" s="89"/>
      <c r="M79" s="104"/>
    </row>
    <row r="80" spans="1:13" x14ac:dyDescent="0.2">
      <c r="A80" s="237"/>
      <c r="B80" s="20" t="s">
        <v>114</v>
      </c>
      <c r="C80" s="94">
        <v>36626</v>
      </c>
      <c r="D80" s="93">
        <v>21403</v>
      </c>
      <c r="E80" s="93">
        <v>4192</v>
      </c>
      <c r="F80" s="93">
        <v>6982</v>
      </c>
      <c r="G80" s="93">
        <v>3880</v>
      </c>
      <c r="H80" s="93">
        <v>7</v>
      </c>
      <c r="I80" s="93">
        <v>162</v>
      </c>
      <c r="J80" s="89"/>
      <c r="K80" s="89"/>
      <c r="L80" s="89"/>
      <c r="M80" s="104"/>
    </row>
    <row r="81" spans="1:13" x14ac:dyDescent="0.2">
      <c r="A81" s="237"/>
      <c r="B81" s="20" t="s">
        <v>115</v>
      </c>
      <c r="C81" s="94">
        <v>528.4</v>
      </c>
      <c r="D81" s="93">
        <v>408.5</v>
      </c>
      <c r="E81" s="93">
        <v>46.4</v>
      </c>
      <c r="F81" s="93">
        <v>46.6</v>
      </c>
      <c r="G81" s="93">
        <v>24.7</v>
      </c>
      <c r="H81" s="93">
        <v>0</v>
      </c>
      <c r="I81" s="93">
        <v>2.2000000000000002</v>
      </c>
      <c r="J81" s="89"/>
      <c r="K81" s="89"/>
      <c r="L81" s="89"/>
      <c r="M81" s="104"/>
    </row>
    <row r="82" spans="1:13" x14ac:dyDescent="0.2">
      <c r="A82" s="237"/>
      <c r="B82" s="20" t="s">
        <v>116</v>
      </c>
      <c r="C82" s="94">
        <v>1018.008</v>
      </c>
      <c r="D82" s="93">
        <v>554.33199999999999</v>
      </c>
      <c r="E82" s="93">
        <v>90.466999999999999</v>
      </c>
      <c r="F82" s="93">
        <v>188.989</v>
      </c>
      <c r="G82" s="93">
        <v>87.816999999999993</v>
      </c>
      <c r="H82" s="93">
        <v>0</v>
      </c>
      <c r="I82" s="93">
        <v>96.403000000000006</v>
      </c>
      <c r="J82" s="89"/>
      <c r="K82" s="89"/>
      <c r="L82" s="89"/>
      <c r="M82" s="104"/>
    </row>
    <row r="83" spans="1:13" x14ac:dyDescent="0.2">
      <c r="A83" s="237"/>
      <c r="B83" s="20" t="s">
        <v>117</v>
      </c>
      <c r="C83" s="94">
        <v>911.09875899999997</v>
      </c>
      <c r="D83" s="93">
        <v>312.781115</v>
      </c>
      <c r="E83" s="93">
        <v>168.465037</v>
      </c>
      <c r="F83" s="93">
        <v>158.505526</v>
      </c>
      <c r="G83" s="93">
        <v>115.304902</v>
      </c>
      <c r="H83" s="93">
        <v>0</v>
      </c>
      <c r="I83" s="93">
        <v>156.04217800000001</v>
      </c>
      <c r="J83" s="89"/>
      <c r="K83" s="89"/>
      <c r="L83" s="89"/>
      <c r="M83" s="104"/>
    </row>
    <row r="84" spans="1:13" x14ac:dyDescent="0.2">
      <c r="A84" s="237"/>
      <c r="B84" s="20" t="s">
        <v>118</v>
      </c>
      <c r="C84" s="94">
        <v>1077.76747</v>
      </c>
      <c r="D84" s="93">
        <v>471.96762799999999</v>
      </c>
      <c r="E84" s="93">
        <v>208.4478</v>
      </c>
      <c r="F84" s="93">
        <v>198.41094799999999</v>
      </c>
      <c r="G84" s="93">
        <v>148.22859700000001</v>
      </c>
      <c r="H84" s="93">
        <v>9.4</v>
      </c>
      <c r="I84" s="93">
        <v>41.312499000000003</v>
      </c>
      <c r="J84" s="89"/>
      <c r="K84" s="89"/>
      <c r="L84" s="89"/>
      <c r="M84" s="104"/>
    </row>
    <row r="85" spans="1:13" x14ac:dyDescent="0.2">
      <c r="A85" s="237"/>
      <c r="B85" s="20" t="s">
        <v>119</v>
      </c>
      <c r="C85" s="94">
        <v>1272649</v>
      </c>
      <c r="D85" s="93">
        <v>754348</v>
      </c>
      <c r="E85" s="93">
        <v>145676</v>
      </c>
      <c r="F85" s="93">
        <v>243010</v>
      </c>
      <c r="G85" s="93">
        <v>116846</v>
      </c>
      <c r="H85" s="93">
        <v>12</v>
      </c>
      <c r="I85" s="93">
        <v>12757</v>
      </c>
      <c r="J85" s="89"/>
      <c r="K85" s="89"/>
      <c r="L85" s="89"/>
      <c r="M85" s="104"/>
    </row>
    <row r="86" spans="1:13" x14ac:dyDescent="0.2">
      <c r="A86" s="237"/>
      <c r="B86" s="20" t="s">
        <v>120</v>
      </c>
      <c r="C86" s="94">
        <v>292.70394099999999</v>
      </c>
      <c r="D86" s="93">
        <v>143.54442900000001</v>
      </c>
      <c r="E86" s="93">
        <v>14.513032000000001</v>
      </c>
      <c r="F86" s="93">
        <v>97.052860999999993</v>
      </c>
      <c r="G86" s="93">
        <v>37.420740000000002</v>
      </c>
      <c r="H86" s="93">
        <v>0.172878</v>
      </c>
      <c r="I86" s="93">
        <v>0</v>
      </c>
      <c r="J86" s="89"/>
      <c r="K86" s="89"/>
      <c r="L86" s="89"/>
      <c r="M86" s="104"/>
    </row>
    <row r="87" spans="1:13" x14ac:dyDescent="0.2">
      <c r="A87" s="237"/>
      <c r="B87" s="20" t="s">
        <v>121</v>
      </c>
      <c r="C87" s="94">
        <v>19484</v>
      </c>
      <c r="D87" s="93">
        <v>8533</v>
      </c>
      <c r="E87" s="93">
        <v>2174</v>
      </c>
      <c r="F87" s="93">
        <v>2745</v>
      </c>
      <c r="G87" s="93">
        <v>3306</v>
      </c>
      <c r="H87" s="93">
        <v>236</v>
      </c>
      <c r="I87" s="93">
        <v>2490</v>
      </c>
      <c r="J87" s="89"/>
      <c r="K87" s="89"/>
      <c r="L87" s="89"/>
      <c r="M87" s="104"/>
    </row>
    <row r="88" spans="1:13" x14ac:dyDescent="0.2">
      <c r="A88" s="237"/>
      <c r="B88" s="20" t="s">
        <v>122</v>
      </c>
      <c r="C88" s="94">
        <v>6463.56</v>
      </c>
      <c r="D88" s="93">
        <v>3258.4</v>
      </c>
      <c r="E88" s="93">
        <v>872.4</v>
      </c>
      <c r="F88" s="93">
        <v>1256.47</v>
      </c>
      <c r="G88" s="93">
        <v>667.27</v>
      </c>
      <c r="H88" s="93">
        <v>139</v>
      </c>
      <c r="I88" s="93">
        <v>270.02</v>
      </c>
      <c r="J88" s="89"/>
      <c r="K88" s="89"/>
      <c r="L88" s="89"/>
      <c r="M88" s="104"/>
    </row>
    <row r="89" spans="1:13" x14ac:dyDescent="0.2">
      <c r="A89" s="237"/>
      <c r="B89" s="20" t="s">
        <v>123</v>
      </c>
      <c r="C89" s="94">
        <v>76966.67</v>
      </c>
      <c r="D89" s="93">
        <v>40740.230000000003</v>
      </c>
      <c r="E89" s="93">
        <v>7601.84</v>
      </c>
      <c r="F89" s="93">
        <v>15700.73</v>
      </c>
      <c r="G89" s="93">
        <v>7112.54</v>
      </c>
      <c r="H89" s="93">
        <v>914.3</v>
      </c>
      <c r="I89" s="93">
        <v>4897.03</v>
      </c>
      <c r="J89" s="89"/>
      <c r="K89" s="89"/>
      <c r="L89" s="89"/>
      <c r="M89" s="104"/>
    </row>
    <row r="90" spans="1:13" x14ac:dyDescent="0.2">
      <c r="A90" s="237"/>
      <c r="B90" s="20" t="s">
        <v>139</v>
      </c>
      <c r="C90" s="94">
        <v>4279.8459999999995</v>
      </c>
      <c r="D90" s="93">
        <v>2546.6370000000002</v>
      </c>
      <c r="E90" s="93">
        <v>394.01600000000002</v>
      </c>
      <c r="F90" s="93">
        <v>772.44</v>
      </c>
      <c r="G90" s="93">
        <v>326.82</v>
      </c>
      <c r="H90" s="93">
        <v>15.073</v>
      </c>
      <c r="I90" s="93">
        <v>224.86</v>
      </c>
      <c r="J90" s="89"/>
      <c r="K90" s="89"/>
      <c r="L90" s="89"/>
      <c r="M90" s="104"/>
    </row>
    <row r="91" spans="1:13" x14ac:dyDescent="0.2">
      <c r="A91" s="237"/>
      <c r="B91" s="20" t="s">
        <v>124</v>
      </c>
      <c r="C91" s="94">
        <v>43993.5</v>
      </c>
      <c r="D91" s="93">
        <v>22961.7</v>
      </c>
      <c r="E91" s="93">
        <v>6175.3</v>
      </c>
      <c r="F91" s="93">
        <v>7387.9</v>
      </c>
      <c r="G91" s="93">
        <v>1885.9</v>
      </c>
      <c r="H91" s="93">
        <v>9.3000000000000007</v>
      </c>
      <c r="I91" s="93">
        <v>5573.4</v>
      </c>
      <c r="J91" s="89"/>
      <c r="K91" s="89"/>
      <c r="L91" s="89"/>
      <c r="M91" s="104"/>
    </row>
    <row r="92" spans="1:13" x14ac:dyDescent="0.2">
      <c r="A92" s="237"/>
      <c r="B92" s="20" t="s">
        <v>125</v>
      </c>
      <c r="C92" s="92">
        <v>1051.489914</v>
      </c>
      <c r="D92" s="93">
        <v>505.16770300000002</v>
      </c>
      <c r="E92" s="93">
        <v>106.461658</v>
      </c>
      <c r="F92" s="93">
        <v>283.25704000000002</v>
      </c>
      <c r="G92" s="93">
        <v>72.784231000000005</v>
      </c>
      <c r="H92" s="93">
        <v>2.1477940000000002</v>
      </c>
      <c r="I92" s="93">
        <v>81.671488999999994</v>
      </c>
      <c r="J92" s="89"/>
      <c r="K92" s="89"/>
      <c r="L92" s="89"/>
      <c r="M92" s="104"/>
    </row>
    <row r="93" spans="1:13" x14ac:dyDescent="0.2">
      <c r="A93" s="237"/>
      <c r="B93" s="20" t="s">
        <v>190</v>
      </c>
      <c r="C93" s="92">
        <v>2971.232</v>
      </c>
      <c r="D93" s="93">
        <v>1262.999</v>
      </c>
      <c r="E93" s="93">
        <v>237.126</v>
      </c>
      <c r="F93" s="93">
        <v>382.86700000000002</v>
      </c>
      <c r="G93" s="93">
        <v>277.66800000000001</v>
      </c>
      <c r="H93" s="93">
        <v>8.5999999999999993E-2</v>
      </c>
      <c r="I93" s="93">
        <v>810.48599999999999</v>
      </c>
      <c r="J93" s="89"/>
      <c r="K93" s="89"/>
      <c r="L93" s="89"/>
      <c r="M93" s="104"/>
    </row>
    <row r="94" spans="1:13" x14ac:dyDescent="0.2">
      <c r="A94" s="237"/>
      <c r="B94" s="22" t="s">
        <v>126</v>
      </c>
      <c r="C94" s="95">
        <v>3392</v>
      </c>
      <c r="D94" s="96">
        <v>1546</v>
      </c>
      <c r="E94" s="96">
        <v>795</v>
      </c>
      <c r="F94" s="96">
        <v>618</v>
      </c>
      <c r="G94" s="96">
        <v>273</v>
      </c>
      <c r="H94" s="96">
        <v>3</v>
      </c>
      <c r="I94" s="96">
        <v>157</v>
      </c>
      <c r="J94" s="89"/>
      <c r="K94" s="89"/>
      <c r="L94" s="89"/>
      <c r="M94" s="104"/>
    </row>
    <row r="95" spans="1:13" x14ac:dyDescent="0.2">
      <c r="A95" s="237"/>
      <c r="B95" s="24" t="s">
        <v>127</v>
      </c>
      <c r="C95" s="97">
        <v>89968</v>
      </c>
      <c r="D95" s="98">
        <v>45182</v>
      </c>
      <c r="E95" s="98">
        <v>12074</v>
      </c>
      <c r="F95" s="98">
        <v>15782</v>
      </c>
      <c r="G95" s="98">
        <v>16181</v>
      </c>
      <c r="H95" s="98">
        <v>0</v>
      </c>
      <c r="I95" s="98">
        <v>749</v>
      </c>
      <c r="J95" s="89"/>
      <c r="K95" s="89"/>
      <c r="L95" s="89"/>
      <c r="M95" s="104"/>
    </row>
    <row r="96" spans="1:13" x14ac:dyDescent="0.2">
      <c r="A96" s="237"/>
      <c r="B96" s="26" t="s">
        <v>128</v>
      </c>
      <c r="C96" s="99">
        <v>67632.833792000005</v>
      </c>
      <c r="D96" s="100">
        <v>39297.823787000001</v>
      </c>
      <c r="E96" s="100">
        <v>5225.1225679999998</v>
      </c>
      <c r="F96" s="100">
        <v>9331.1702779999996</v>
      </c>
      <c r="G96" s="100">
        <v>3435.3249169999999</v>
      </c>
      <c r="H96" s="100">
        <v>0</v>
      </c>
      <c r="I96" s="100">
        <v>10343.392241</v>
      </c>
      <c r="J96" s="89"/>
      <c r="K96" s="89"/>
      <c r="L96" s="89"/>
      <c r="M96" s="104"/>
    </row>
    <row r="97" spans="1:13" x14ac:dyDescent="0.2">
      <c r="A97" s="237"/>
      <c r="B97" s="27" t="s">
        <v>129</v>
      </c>
      <c r="C97" s="117">
        <v>52308</v>
      </c>
      <c r="D97" s="107">
        <v>26317</v>
      </c>
      <c r="E97" s="107">
        <v>11723</v>
      </c>
      <c r="F97" s="107">
        <v>6641</v>
      </c>
      <c r="G97" s="107">
        <v>5513</v>
      </c>
      <c r="H97" s="107">
        <v>1105</v>
      </c>
      <c r="I97" s="107">
        <v>1009</v>
      </c>
      <c r="J97" s="89"/>
      <c r="K97" s="89"/>
      <c r="L97" s="89"/>
      <c r="M97" s="104"/>
    </row>
    <row r="98" spans="1:13" x14ac:dyDescent="0.2">
      <c r="A98" s="238"/>
      <c r="B98" s="24" t="s">
        <v>130</v>
      </c>
      <c r="C98" s="97">
        <v>12998.603959</v>
      </c>
      <c r="D98" s="118">
        <v>5524.2649250000004</v>
      </c>
      <c r="E98" s="98">
        <v>976.53154800000004</v>
      </c>
      <c r="F98" s="98">
        <v>2242.477343</v>
      </c>
      <c r="G98" s="98">
        <v>1524.069647</v>
      </c>
      <c r="H98" s="98">
        <v>0.173847</v>
      </c>
      <c r="I98" s="98">
        <v>2731.0866489999999</v>
      </c>
      <c r="J98" s="89"/>
      <c r="K98" s="89"/>
      <c r="L98" s="89"/>
      <c r="M98" s="104"/>
    </row>
    <row r="99" spans="1:13" x14ac:dyDescent="0.2">
      <c r="B99" s="103" t="s">
        <v>148</v>
      </c>
      <c r="C99" s="37"/>
      <c r="D99" s="37"/>
      <c r="E99" s="37"/>
      <c r="F99" s="37"/>
      <c r="G99" s="37"/>
      <c r="H99" s="37"/>
      <c r="I99" s="37"/>
      <c r="J99" s="104"/>
      <c r="K99" s="104"/>
      <c r="L99" s="104"/>
      <c r="M99" s="104"/>
    </row>
    <row r="100" spans="1:13" x14ac:dyDescent="0.2">
      <c r="B100" s="1" t="s">
        <v>134</v>
      </c>
      <c r="C100" s="38"/>
      <c r="D100" s="37"/>
      <c r="E100" s="37"/>
      <c r="F100" s="37"/>
      <c r="G100" s="37"/>
      <c r="H100" s="37"/>
      <c r="I100" s="37"/>
      <c r="J100" s="104"/>
      <c r="K100" s="104"/>
      <c r="L100" s="104"/>
      <c r="M100" s="104"/>
    </row>
    <row r="104" spans="1:13" x14ac:dyDescent="0.2">
      <c r="B104" s="6" t="s">
        <v>170</v>
      </c>
    </row>
    <row r="105" spans="1:13" ht="63.75" x14ac:dyDescent="0.2">
      <c r="B105" s="68"/>
      <c r="C105" s="69" t="s">
        <v>3</v>
      </c>
      <c r="D105" s="70" t="s">
        <v>38</v>
      </c>
      <c r="E105" s="70" t="s">
        <v>39</v>
      </c>
      <c r="F105" s="70" t="s">
        <v>40</v>
      </c>
      <c r="G105" s="70" t="s">
        <v>41</v>
      </c>
      <c r="H105" s="70" t="s">
        <v>42</v>
      </c>
      <c r="I105" s="70" t="s">
        <v>43</v>
      </c>
    </row>
    <row r="106" spans="1:13" s="250" customFormat="1" ht="12" customHeight="1" x14ac:dyDescent="0.25">
      <c r="B106" s="251" t="s">
        <v>144</v>
      </c>
      <c r="C106" s="252">
        <v>1.6938169999999999</v>
      </c>
      <c r="D106" s="253">
        <v>0.89221600000000001</v>
      </c>
      <c r="E106" s="253">
        <v>0.236405</v>
      </c>
      <c r="F106" s="253">
        <v>0.31918800000000003</v>
      </c>
      <c r="G106" s="253">
        <v>0.15637899999999999</v>
      </c>
      <c r="H106" s="253">
        <v>4.0759999999999998E-3</v>
      </c>
      <c r="I106" s="253">
        <v>8.5552000000000003E-2</v>
      </c>
    </row>
    <row r="107" spans="1:13" x14ac:dyDescent="0.2">
      <c r="B107" s="15" t="s">
        <v>145</v>
      </c>
      <c r="C107" s="108">
        <v>1.662391</v>
      </c>
      <c r="D107" s="14">
        <v>0.875753</v>
      </c>
      <c r="E107" s="14">
        <v>0.23944299999999999</v>
      </c>
      <c r="F107" s="14">
        <v>0.31386399999999998</v>
      </c>
      <c r="G107" s="14">
        <v>0.149973</v>
      </c>
      <c r="H107" s="14">
        <v>3.323E-3</v>
      </c>
      <c r="I107" s="14">
        <v>8.0033999999999994E-2</v>
      </c>
    </row>
    <row r="108" spans="1:13" x14ac:dyDescent="0.2">
      <c r="B108" s="17" t="s">
        <v>150</v>
      </c>
      <c r="C108" s="109">
        <v>1.698868</v>
      </c>
      <c r="D108" s="18">
        <v>1.0023299999999999</v>
      </c>
      <c r="E108" s="18">
        <v>0.19513</v>
      </c>
      <c r="F108" s="18">
        <v>0.23483999999999999</v>
      </c>
      <c r="G108" s="18">
        <v>0.142541</v>
      </c>
      <c r="H108" s="18">
        <v>4.176E-3</v>
      </c>
      <c r="I108" s="18">
        <v>0.119835</v>
      </c>
    </row>
    <row r="109" spans="1:13" x14ac:dyDescent="0.2">
      <c r="B109" s="20" t="s">
        <v>108</v>
      </c>
      <c r="C109" s="110">
        <v>2.5999029999999999</v>
      </c>
      <c r="D109" s="21">
        <v>1.3103769999999999</v>
      </c>
      <c r="E109" s="21">
        <v>0.24190600000000001</v>
      </c>
      <c r="F109" s="21">
        <v>0.675508</v>
      </c>
      <c r="G109" s="21">
        <v>0.175705</v>
      </c>
      <c r="H109" s="21">
        <v>9.4289999999999999E-3</v>
      </c>
      <c r="I109" s="21">
        <v>0.18697800000000001</v>
      </c>
    </row>
    <row r="110" spans="1:13" x14ac:dyDescent="0.2">
      <c r="B110" s="20" t="s">
        <v>109</v>
      </c>
      <c r="C110" s="110">
        <v>1.7721009999999999</v>
      </c>
      <c r="D110" s="21">
        <v>0.88864900000000002</v>
      </c>
      <c r="E110" s="21">
        <v>0.28307300000000002</v>
      </c>
      <c r="F110" s="21">
        <v>0.28287600000000002</v>
      </c>
      <c r="G110" s="21">
        <v>0.16278699999999999</v>
      </c>
      <c r="H110" s="21">
        <v>1.181E-3</v>
      </c>
      <c r="I110" s="21">
        <v>0.153534</v>
      </c>
    </row>
    <row r="111" spans="1:13" x14ac:dyDescent="0.2">
      <c r="B111" s="20" t="s">
        <v>110</v>
      </c>
      <c r="C111" s="110">
        <v>0.936276</v>
      </c>
      <c r="D111" s="21">
        <v>0.53478899999999996</v>
      </c>
      <c r="E111" s="21">
        <v>5.8269000000000001E-2</v>
      </c>
      <c r="F111" s="21">
        <v>0.15298100000000001</v>
      </c>
      <c r="G111" s="21">
        <v>0.17386699999999999</v>
      </c>
      <c r="H111" s="21">
        <v>0</v>
      </c>
      <c r="I111" s="21">
        <v>1.6369999999999999E-2</v>
      </c>
    </row>
    <row r="112" spans="1:13" x14ac:dyDescent="0.2">
      <c r="B112" s="20" t="s">
        <v>137</v>
      </c>
      <c r="C112" s="110">
        <v>1.608654</v>
      </c>
      <c r="D112" s="21">
        <v>0.74654500000000001</v>
      </c>
      <c r="E112" s="21">
        <v>0.305838</v>
      </c>
      <c r="F112" s="21">
        <v>0.36910300000000001</v>
      </c>
      <c r="G112" s="21">
        <v>9.6713999999999994E-2</v>
      </c>
      <c r="H112" s="21">
        <v>6.4499999999999996E-4</v>
      </c>
      <c r="I112" s="21">
        <v>8.9809E-2</v>
      </c>
    </row>
    <row r="113" spans="2:9" x14ac:dyDescent="0.2">
      <c r="B113" s="20" t="s">
        <v>111</v>
      </c>
      <c r="C113" s="110">
        <v>1.865518</v>
      </c>
      <c r="D113" s="21">
        <v>1.0288630000000001</v>
      </c>
      <c r="E113" s="21">
        <v>0.31214199999999998</v>
      </c>
      <c r="F113" s="21">
        <v>0.290931</v>
      </c>
      <c r="G113" s="21">
        <v>0.144811</v>
      </c>
      <c r="H113" s="21">
        <v>4.9750000000000003E-3</v>
      </c>
      <c r="I113" s="21">
        <v>8.3795999999999995E-2</v>
      </c>
    </row>
    <row r="114" spans="2:9" x14ac:dyDescent="0.2">
      <c r="B114" s="20" t="s">
        <v>112</v>
      </c>
      <c r="C114" s="110">
        <v>0.79612899999999998</v>
      </c>
      <c r="D114" s="21">
        <v>0.45305400000000001</v>
      </c>
      <c r="E114" s="21">
        <v>8.3944000000000005E-2</v>
      </c>
      <c r="F114" s="21">
        <v>0.16045899999999999</v>
      </c>
      <c r="G114" s="21">
        <v>5.2406000000000001E-2</v>
      </c>
      <c r="H114" s="21">
        <v>1.6699999999999999E-4</v>
      </c>
      <c r="I114" s="21">
        <v>4.6099000000000001E-2</v>
      </c>
    </row>
    <row r="115" spans="2:9" x14ac:dyDescent="0.2">
      <c r="B115" s="20" t="s">
        <v>113</v>
      </c>
      <c r="C115" s="111">
        <v>1.9414119999999999</v>
      </c>
      <c r="D115" s="21">
        <v>1.17808</v>
      </c>
      <c r="E115" s="21">
        <v>0.34147899999999998</v>
      </c>
      <c r="F115" s="21">
        <v>0.32549299999999998</v>
      </c>
      <c r="G115" s="21">
        <v>7.3713000000000001E-2</v>
      </c>
      <c r="H115" s="21">
        <v>3.1080000000000001E-3</v>
      </c>
      <c r="I115" s="21">
        <v>1.9538E-2</v>
      </c>
    </row>
    <row r="116" spans="2:9" x14ac:dyDescent="0.2">
      <c r="B116" s="20" t="s">
        <v>132</v>
      </c>
      <c r="C116" s="111">
        <v>1.83158</v>
      </c>
      <c r="D116" s="21">
        <v>1.1315310000000001</v>
      </c>
      <c r="E116" s="21">
        <v>0.18440599999999999</v>
      </c>
      <c r="F116" s="21">
        <v>0.34611999999999998</v>
      </c>
      <c r="G116" s="21">
        <v>0.15043500000000001</v>
      </c>
      <c r="H116" s="21">
        <v>1.3300000000000001E-4</v>
      </c>
      <c r="I116" s="21">
        <v>1.8955E-2</v>
      </c>
    </row>
    <row r="117" spans="2:9" x14ac:dyDescent="0.2">
      <c r="B117" s="20" t="s">
        <v>133</v>
      </c>
      <c r="C117" s="111">
        <v>1.730621</v>
      </c>
      <c r="D117" s="21">
        <v>0.93376199999999998</v>
      </c>
      <c r="E117" s="21">
        <v>0.26430900000000002</v>
      </c>
      <c r="F117" s="21">
        <v>0.28655900000000001</v>
      </c>
      <c r="G117" s="21">
        <v>0.17505999999999999</v>
      </c>
      <c r="H117" s="21">
        <v>0</v>
      </c>
      <c r="I117" s="21">
        <v>7.0930999999999994E-2</v>
      </c>
    </row>
    <row r="118" spans="2:9" x14ac:dyDescent="0.2">
      <c r="B118" s="20" t="s">
        <v>131</v>
      </c>
      <c r="C118" s="111">
        <v>2.1623890000000001</v>
      </c>
      <c r="D118" s="21">
        <v>1.2919480000000001</v>
      </c>
      <c r="E118" s="21">
        <v>0.19361200000000001</v>
      </c>
      <c r="F118" s="21">
        <v>0.38826100000000002</v>
      </c>
      <c r="G118" s="21">
        <v>0.121518</v>
      </c>
      <c r="H118" s="21">
        <v>1.2197E-2</v>
      </c>
      <c r="I118" s="21">
        <v>0.15485299999999999</v>
      </c>
    </row>
    <row r="119" spans="2:9" x14ac:dyDescent="0.2">
      <c r="B119" s="20" t="s">
        <v>114</v>
      </c>
      <c r="C119" s="111">
        <v>1.7184090000000001</v>
      </c>
      <c r="D119" s="21">
        <v>1.0041800000000001</v>
      </c>
      <c r="E119" s="21">
        <v>0.19667899999999999</v>
      </c>
      <c r="F119" s="21">
        <v>0.32757999999999998</v>
      </c>
      <c r="G119" s="21">
        <v>0.18204100000000001</v>
      </c>
      <c r="H119" s="21">
        <v>3.28E-4</v>
      </c>
      <c r="I119" s="21">
        <v>7.6010000000000001E-3</v>
      </c>
    </row>
    <row r="120" spans="2:9" x14ac:dyDescent="0.2">
      <c r="B120" s="20" t="s">
        <v>115</v>
      </c>
      <c r="C120" s="111">
        <v>1.6860250000000001</v>
      </c>
      <c r="D120" s="21">
        <v>1.303447</v>
      </c>
      <c r="E120" s="21">
        <v>0.14805399999999999</v>
      </c>
      <c r="F120" s="21">
        <v>0.14869199999999999</v>
      </c>
      <c r="G120" s="21">
        <v>7.8812999999999994E-2</v>
      </c>
      <c r="H120" s="21">
        <v>0</v>
      </c>
      <c r="I120" s="21">
        <v>7.0200000000000002E-3</v>
      </c>
    </row>
    <row r="121" spans="2:9" x14ac:dyDescent="0.2">
      <c r="B121" s="20" t="s">
        <v>116</v>
      </c>
      <c r="C121" s="111">
        <v>2.5855869999999999</v>
      </c>
      <c r="D121" s="21">
        <v>1.4079200000000001</v>
      </c>
      <c r="E121" s="21">
        <v>0.22977300000000001</v>
      </c>
      <c r="F121" s="21">
        <v>0.48000399999999999</v>
      </c>
      <c r="G121" s="21">
        <v>0.22304199999999999</v>
      </c>
      <c r="H121" s="21">
        <v>0</v>
      </c>
      <c r="I121" s="21">
        <v>0.24484900000000001</v>
      </c>
    </row>
    <row r="122" spans="2:9" x14ac:dyDescent="0.2">
      <c r="B122" s="20" t="s">
        <v>117</v>
      </c>
      <c r="C122" s="111">
        <v>1.2346710000000001</v>
      </c>
      <c r="D122" s="21">
        <v>0.42386400000000002</v>
      </c>
      <c r="E122" s="21">
        <v>0.228295</v>
      </c>
      <c r="F122" s="21">
        <v>0.21479799999999999</v>
      </c>
      <c r="G122" s="21">
        <v>0.15625500000000001</v>
      </c>
      <c r="H122" s="21">
        <v>0</v>
      </c>
      <c r="I122" s="21">
        <v>0.21146000000000001</v>
      </c>
    </row>
    <row r="123" spans="2:9" x14ac:dyDescent="0.2">
      <c r="B123" s="20" t="s">
        <v>118</v>
      </c>
      <c r="C123" s="111">
        <v>1.3589370000000001</v>
      </c>
      <c r="D123" s="21">
        <v>0.59509500000000004</v>
      </c>
      <c r="E123" s="21">
        <v>0.26282800000000001</v>
      </c>
      <c r="F123" s="21">
        <v>0.25017299999999998</v>
      </c>
      <c r="G123" s="21">
        <v>0.18689900000000001</v>
      </c>
      <c r="H123" s="21">
        <v>1.1852E-2</v>
      </c>
      <c r="I123" s="21">
        <v>5.2089999999999997E-2</v>
      </c>
    </row>
    <row r="124" spans="2:9" x14ac:dyDescent="0.2">
      <c r="B124" s="20" t="s">
        <v>119</v>
      </c>
      <c r="C124" s="111">
        <v>1.6949080000000001</v>
      </c>
      <c r="D124" s="21">
        <v>1.004637</v>
      </c>
      <c r="E124" s="21">
        <v>0.19401099999999999</v>
      </c>
      <c r="F124" s="21">
        <v>0.32363999999999998</v>
      </c>
      <c r="G124" s="21">
        <v>0.155615</v>
      </c>
      <c r="H124" s="21">
        <v>1.5999999999999999E-5</v>
      </c>
      <c r="I124" s="21">
        <v>1.6990000000000002E-2</v>
      </c>
    </row>
    <row r="125" spans="2:9" x14ac:dyDescent="0.2">
      <c r="B125" s="20" t="s">
        <v>120</v>
      </c>
      <c r="C125" s="111">
        <v>1.424949</v>
      </c>
      <c r="D125" s="21">
        <v>0.69880699999999996</v>
      </c>
      <c r="E125" s="21">
        <v>7.0652999999999994E-2</v>
      </c>
      <c r="F125" s="21">
        <v>0.47247499999999998</v>
      </c>
      <c r="G125" s="21">
        <v>0.182173</v>
      </c>
      <c r="H125" s="21">
        <v>8.4199999999999998E-4</v>
      </c>
      <c r="I125" s="21">
        <v>0</v>
      </c>
    </row>
    <row r="126" spans="2:9" x14ac:dyDescent="0.2">
      <c r="B126" s="20" t="s">
        <v>121</v>
      </c>
      <c r="C126" s="111">
        <v>1.8250299999999999</v>
      </c>
      <c r="D126" s="21">
        <v>0.79927000000000004</v>
      </c>
      <c r="E126" s="21">
        <v>0.20363500000000001</v>
      </c>
      <c r="F126" s="21">
        <v>0.25711899999999999</v>
      </c>
      <c r="G126" s="21">
        <v>0.30966700000000003</v>
      </c>
      <c r="H126" s="21">
        <v>2.2106000000000001E-2</v>
      </c>
      <c r="I126" s="21">
        <v>0.233234</v>
      </c>
    </row>
    <row r="127" spans="2:9" x14ac:dyDescent="0.2">
      <c r="B127" s="20" t="s">
        <v>122</v>
      </c>
      <c r="C127" s="111">
        <v>1.365848</v>
      </c>
      <c r="D127" s="21">
        <v>0.68854899999999997</v>
      </c>
      <c r="E127" s="21">
        <v>0.18435099999999999</v>
      </c>
      <c r="F127" s="21">
        <v>0.265511</v>
      </c>
      <c r="G127" s="21">
        <v>0.14100399999999999</v>
      </c>
      <c r="H127" s="21">
        <v>2.9373E-2</v>
      </c>
      <c r="I127" s="21">
        <v>5.7058999999999999E-2</v>
      </c>
    </row>
    <row r="128" spans="2:9" x14ac:dyDescent="0.2">
      <c r="B128" s="20" t="s">
        <v>123</v>
      </c>
      <c r="C128" s="111">
        <v>2.2626539999999999</v>
      </c>
      <c r="D128" s="21">
        <v>1.197675</v>
      </c>
      <c r="E128" s="21">
        <v>0.22347800000000001</v>
      </c>
      <c r="F128" s="21">
        <v>0.46156799999999998</v>
      </c>
      <c r="G128" s="21">
        <v>0.209093</v>
      </c>
      <c r="H128" s="21">
        <v>2.6877999999999999E-2</v>
      </c>
      <c r="I128" s="21">
        <v>0.14396200000000001</v>
      </c>
    </row>
    <row r="129" spans="2:9" x14ac:dyDescent="0.2">
      <c r="B129" s="20" t="s">
        <v>139</v>
      </c>
      <c r="C129" s="111">
        <v>1.597415</v>
      </c>
      <c r="D129" s="21">
        <v>0.95050999999999997</v>
      </c>
      <c r="E129" s="21">
        <v>0.147063</v>
      </c>
      <c r="F129" s="21">
        <v>0.28830600000000001</v>
      </c>
      <c r="G129" s="21">
        <v>0.12198299999999999</v>
      </c>
      <c r="H129" s="21">
        <v>5.6259999999999999E-3</v>
      </c>
      <c r="I129" s="21">
        <v>8.3927000000000002E-2</v>
      </c>
    </row>
    <row r="130" spans="2:9" x14ac:dyDescent="0.2">
      <c r="B130" s="20" t="s">
        <v>124</v>
      </c>
      <c r="C130" s="111">
        <v>2.7417899999999999</v>
      </c>
      <c r="D130" s="21">
        <v>1.431033</v>
      </c>
      <c r="E130" s="21">
        <v>0.38486100000000001</v>
      </c>
      <c r="F130" s="21">
        <v>0.46043299999999998</v>
      </c>
      <c r="G130" s="21">
        <v>0.117534</v>
      </c>
      <c r="H130" s="21">
        <v>5.8E-4</v>
      </c>
      <c r="I130" s="21">
        <v>0.34734900000000002</v>
      </c>
    </row>
    <row r="131" spans="2:9" x14ac:dyDescent="0.2">
      <c r="B131" s="20" t="s">
        <v>125</v>
      </c>
      <c r="C131" s="110">
        <v>1.6442060000000001</v>
      </c>
      <c r="D131" s="21">
        <v>0.78992600000000002</v>
      </c>
      <c r="E131" s="21">
        <v>0.16647300000000001</v>
      </c>
      <c r="F131" s="21">
        <v>0.44292700000000002</v>
      </c>
      <c r="G131" s="21">
        <v>0.113812</v>
      </c>
      <c r="H131" s="21">
        <v>3.3579999999999999E-3</v>
      </c>
      <c r="I131" s="21">
        <v>0.12770899999999999</v>
      </c>
    </row>
    <row r="132" spans="2:9" x14ac:dyDescent="0.2">
      <c r="B132" s="20" t="s">
        <v>190</v>
      </c>
      <c r="C132" s="110">
        <v>2.41723</v>
      </c>
      <c r="D132" s="21">
        <v>1.027506</v>
      </c>
      <c r="E132" s="21">
        <v>0.192913</v>
      </c>
      <c r="F132" s="21">
        <v>0.31147900000000001</v>
      </c>
      <c r="G132" s="21">
        <v>0.22589500000000001</v>
      </c>
      <c r="H132" s="21">
        <v>6.9999999999999994E-5</v>
      </c>
      <c r="I132" s="21">
        <v>0.65936700000000004</v>
      </c>
    </row>
    <row r="133" spans="2:9" x14ac:dyDescent="0.2">
      <c r="B133" s="22" t="s">
        <v>126</v>
      </c>
      <c r="C133" s="112">
        <v>1.243484</v>
      </c>
      <c r="D133" s="23">
        <v>0.56675299999999995</v>
      </c>
      <c r="E133" s="23">
        <v>0.29144199999999998</v>
      </c>
      <c r="F133" s="23">
        <v>0.22655500000000001</v>
      </c>
      <c r="G133" s="23">
        <v>0.10008</v>
      </c>
      <c r="H133" s="23">
        <v>1.1000000000000001E-3</v>
      </c>
      <c r="I133" s="23">
        <v>5.7555000000000002E-2</v>
      </c>
    </row>
    <row r="134" spans="2:9" x14ac:dyDescent="0.2">
      <c r="B134" s="24" t="s">
        <v>127</v>
      </c>
      <c r="C134" s="113">
        <v>1.4482600000000001</v>
      </c>
      <c r="D134" s="25">
        <v>0.72731699999999999</v>
      </c>
      <c r="E134" s="25">
        <v>0.19436100000000001</v>
      </c>
      <c r="F134" s="25">
        <v>0.25405100000000003</v>
      </c>
      <c r="G134" s="25">
        <v>0.26047399999999998</v>
      </c>
      <c r="H134" s="25">
        <v>0</v>
      </c>
      <c r="I134" s="25">
        <v>1.2057E-2</v>
      </c>
    </row>
    <row r="135" spans="2:9" x14ac:dyDescent="0.2">
      <c r="B135" s="26" t="s">
        <v>128</v>
      </c>
      <c r="C135" s="114">
        <v>1.558859</v>
      </c>
      <c r="D135" s="38">
        <v>0.90576900000000005</v>
      </c>
      <c r="E135" s="38">
        <v>0.120433</v>
      </c>
      <c r="F135" s="38">
        <v>0.21507299999999999</v>
      </c>
      <c r="G135" s="38">
        <v>7.918E-2</v>
      </c>
      <c r="H135" s="38">
        <v>0</v>
      </c>
      <c r="I135" s="38">
        <v>0.238403</v>
      </c>
    </row>
    <row r="136" spans="2:9" x14ac:dyDescent="0.2">
      <c r="B136" s="27" t="s">
        <v>129</v>
      </c>
      <c r="C136" s="115">
        <v>1.025334</v>
      </c>
      <c r="D136" s="32">
        <v>0.51586200000000004</v>
      </c>
      <c r="E136" s="32">
        <v>0.229793</v>
      </c>
      <c r="F136" s="32">
        <v>0.13017599999999999</v>
      </c>
      <c r="G136" s="32">
        <v>0.10806499999999999</v>
      </c>
      <c r="H136" s="32">
        <v>2.1659999999999999E-2</v>
      </c>
      <c r="I136" s="32">
        <v>1.9778E-2</v>
      </c>
    </row>
    <row r="137" spans="2:9" x14ac:dyDescent="0.2">
      <c r="B137" s="24" t="s">
        <v>130</v>
      </c>
      <c r="C137" s="113">
        <v>1.617483</v>
      </c>
      <c r="D137" s="116">
        <v>0.68741200000000002</v>
      </c>
      <c r="E137" s="25">
        <v>0.121515</v>
      </c>
      <c r="F137" s="25">
        <v>0.27904299999999999</v>
      </c>
      <c r="G137" s="25">
        <v>0.18964800000000001</v>
      </c>
      <c r="H137" s="25">
        <v>2.1999999999999999E-5</v>
      </c>
      <c r="I137" s="25">
        <v>0.33984300000000001</v>
      </c>
    </row>
    <row r="138" spans="2:9" x14ac:dyDescent="0.2">
      <c r="B138" s="35" t="s">
        <v>107</v>
      </c>
    </row>
    <row r="139" spans="2:9" x14ac:dyDescent="0.2">
      <c r="B139" s="1" t="s">
        <v>134</v>
      </c>
    </row>
    <row r="145" spans="2:8" x14ac:dyDescent="0.2">
      <c r="C145" s="19" t="s">
        <v>38</v>
      </c>
      <c r="D145" s="19" t="s">
        <v>39</v>
      </c>
      <c r="E145" s="19" t="s">
        <v>40</v>
      </c>
      <c r="F145" s="19" t="s">
        <v>41</v>
      </c>
      <c r="G145" s="19" t="s">
        <v>42</v>
      </c>
      <c r="H145" s="19" t="s">
        <v>43</v>
      </c>
    </row>
    <row r="146" spans="2:8" x14ac:dyDescent="0.2">
      <c r="B146" s="19" t="s">
        <v>144</v>
      </c>
      <c r="C146" s="19">
        <v>0.89221600000000001</v>
      </c>
      <c r="D146" s="19">
        <v>0.236405</v>
      </c>
      <c r="E146" s="19">
        <v>0.31918800000000003</v>
      </c>
      <c r="F146" s="19">
        <v>0.15637899999999999</v>
      </c>
      <c r="G146" s="19">
        <v>4.0759999999999998E-3</v>
      </c>
      <c r="H146" s="19">
        <v>8.5552000000000003E-2</v>
      </c>
    </row>
    <row r="147" spans="2:8" x14ac:dyDescent="0.2">
      <c r="B147" s="19" t="s">
        <v>145</v>
      </c>
      <c r="C147" s="19">
        <v>0.875753</v>
      </c>
      <c r="D147" s="19">
        <v>0.23944299999999999</v>
      </c>
      <c r="E147" s="19">
        <v>0.31386399999999998</v>
      </c>
      <c r="F147" s="19">
        <v>0.149973</v>
      </c>
      <c r="G147" s="19">
        <v>3.323E-3</v>
      </c>
      <c r="H147" s="19">
        <v>8.0033999999999994E-2</v>
      </c>
    </row>
    <row r="148" spans="2:8" x14ac:dyDescent="0.2">
      <c r="B148" s="19"/>
      <c r="C148" s="19"/>
      <c r="D148" s="19"/>
      <c r="E148" s="19"/>
      <c r="F148" s="19"/>
      <c r="G148" s="19"/>
      <c r="H148" s="19"/>
    </row>
    <row r="149" spans="2:8" x14ac:dyDescent="0.2">
      <c r="B149" s="19" t="s">
        <v>150</v>
      </c>
      <c r="C149" s="19">
        <v>1.0023299999999999</v>
      </c>
      <c r="D149" s="19">
        <v>0.19513</v>
      </c>
      <c r="E149" s="19">
        <v>0.23483999999999999</v>
      </c>
      <c r="F149" s="19">
        <v>0.142541</v>
      </c>
      <c r="G149" s="19">
        <v>4.176E-3</v>
      </c>
      <c r="H149" s="19">
        <v>0.119835</v>
      </c>
    </row>
    <row r="150" spans="2:8" s="211" customFormat="1" x14ac:dyDescent="0.2">
      <c r="B150" s="212" t="s">
        <v>108</v>
      </c>
      <c r="C150" s="212">
        <v>1.3103769999999999</v>
      </c>
      <c r="D150" s="212">
        <v>0.24190600000000001</v>
      </c>
      <c r="E150" s="212">
        <v>0.675508</v>
      </c>
      <c r="F150" s="212">
        <v>0.175705</v>
      </c>
      <c r="G150" s="212">
        <v>9.4289999999999999E-3</v>
      </c>
      <c r="H150" s="212">
        <v>0.18697800000000001</v>
      </c>
    </row>
    <row r="151" spans="2:8" s="211" customFormat="1" x14ac:dyDescent="0.2">
      <c r="B151" s="212" t="s">
        <v>109</v>
      </c>
      <c r="C151" s="212">
        <v>0.88864900000000002</v>
      </c>
      <c r="D151" s="212">
        <v>0.28307300000000002</v>
      </c>
      <c r="E151" s="212">
        <v>0.28287600000000002</v>
      </c>
      <c r="F151" s="212">
        <v>0.16278699999999999</v>
      </c>
      <c r="G151" s="212">
        <v>1.181E-3</v>
      </c>
      <c r="H151" s="212">
        <v>0.153534</v>
      </c>
    </row>
    <row r="152" spans="2:8" s="211" customFormat="1" x14ac:dyDescent="0.2">
      <c r="B152" s="212" t="s">
        <v>110</v>
      </c>
      <c r="C152" s="212">
        <v>0.53478899999999996</v>
      </c>
      <c r="D152" s="212">
        <v>5.8269000000000001E-2</v>
      </c>
      <c r="E152" s="212">
        <v>0.15298100000000001</v>
      </c>
      <c r="F152" s="212">
        <v>0.17386699999999999</v>
      </c>
      <c r="G152" s="212">
        <v>0</v>
      </c>
      <c r="H152" s="212">
        <v>1.6369999999999999E-2</v>
      </c>
    </row>
    <row r="153" spans="2:8" s="211" customFormat="1" x14ac:dyDescent="0.2">
      <c r="B153" s="212" t="s">
        <v>137</v>
      </c>
      <c r="C153" s="212">
        <v>0.74654500000000001</v>
      </c>
      <c r="D153" s="212">
        <v>0.305838</v>
      </c>
      <c r="E153" s="212">
        <v>0.36910300000000001</v>
      </c>
      <c r="F153" s="212">
        <v>9.6713999999999994E-2</v>
      </c>
      <c r="G153" s="212">
        <v>6.4499999999999996E-4</v>
      </c>
      <c r="H153" s="212">
        <v>8.9809E-2</v>
      </c>
    </row>
    <row r="154" spans="2:8" s="211" customFormat="1" x14ac:dyDescent="0.2">
      <c r="B154" s="212" t="s">
        <v>111</v>
      </c>
      <c r="C154" s="212">
        <v>1.0288630000000001</v>
      </c>
      <c r="D154" s="212">
        <v>0.31214199999999998</v>
      </c>
      <c r="E154" s="212">
        <v>0.290931</v>
      </c>
      <c r="F154" s="212">
        <v>0.144811</v>
      </c>
      <c r="G154" s="212">
        <v>4.9750000000000003E-3</v>
      </c>
      <c r="H154" s="212">
        <v>8.3795999999999995E-2</v>
      </c>
    </row>
    <row r="155" spans="2:8" s="211" customFormat="1" x14ac:dyDescent="0.2">
      <c r="B155" s="212" t="s">
        <v>112</v>
      </c>
      <c r="C155" s="212">
        <v>0.45305400000000001</v>
      </c>
      <c r="D155" s="212">
        <v>8.3944000000000005E-2</v>
      </c>
      <c r="E155" s="212">
        <v>0.16045899999999999</v>
      </c>
      <c r="F155" s="212">
        <v>5.2406000000000001E-2</v>
      </c>
      <c r="G155" s="212">
        <v>1.6699999999999999E-4</v>
      </c>
      <c r="H155" s="212">
        <v>4.6099000000000001E-2</v>
      </c>
    </row>
    <row r="156" spans="2:8" s="211" customFormat="1" x14ac:dyDescent="0.2">
      <c r="B156" s="212" t="s">
        <v>113</v>
      </c>
      <c r="C156" s="212">
        <v>1.17808</v>
      </c>
      <c r="D156" s="212">
        <v>0.34147899999999998</v>
      </c>
      <c r="E156" s="212">
        <v>0.32549299999999998</v>
      </c>
      <c r="F156" s="212">
        <v>7.3713000000000001E-2</v>
      </c>
      <c r="G156" s="212">
        <v>3.1080000000000001E-3</v>
      </c>
      <c r="H156" s="212">
        <v>1.9538E-2</v>
      </c>
    </row>
    <row r="157" spans="2:8" s="211" customFormat="1" x14ac:dyDescent="0.2">
      <c r="B157" s="212" t="s">
        <v>132</v>
      </c>
      <c r="C157" s="212">
        <v>1.1315310000000001</v>
      </c>
      <c r="D157" s="212">
        <v>0.18440599999999999</v>
      </c>
      <c r="E157" s="212">
        <v>0.34611999999999998</v>
      </c>
      <c r="F157" s="212">
        <v>0.15043500000000001</v>
      </c>
      <c r="G157" s="212">
        <v>1.3300000000000001E-4</v>
      </c>
      <c r="H157" s="212">
        <v>1.8955E-2</v>
      </c>
    </row>
    <row r="158" spans="2:8" s="211" customFormat="1" x14ac:dyDescent="0.2">
      <c r="B158" s="212" t="s">
        <v>133</v>
      </c>
      <c r="C158" s="212">
        <v>0.93376199999999998</v>
      </c>
      <c r="D158" s="212">
        <v>0.26430900000000002</v>
      </c>
      <c r="E158" s="212">
        <v>0.28655900000000001</v>
      </c>
      <c r="F158" s="212">
        <v>0.17505999999999999</v>
      </c>
      <c r="G158" s="212">
        <v>0</v>
      </c>
      <c r="H158" s="212">
        <v>7.0930999999999994E-2</v>
      </c>
    </row>
    <row r="159" spans="2:8" s="211" customFormat="1" x14ac:dyDescent="0.2">
      <c r="B159" s="212" t="s">
        <v>131</v>
      </c>
      <c r="C159" s="212">
        <v>1.2919480000000001</v>
      </c>
      <c r="D159" s="212">
        <v>0.19361200000000001</v>
      </c>
      <c r="E159" s="212">
        <v>0.38826100000000002</v>
      </c>
      <c r="F159" s="212">
        <v>0.121518</v>
      </c>
      <c r="G159" s="212">
        <v>1.2197E-2</v>
      </c>
      <c r="H159" s="212">
        <v>0.15485299999999999</v>
      </c>
    </row>
    <row r="160" spans="2:8" s="211" customFormat="1" x14ac:dyDescent="0.2">
      <c r="B160" s="212" t="s">
        <v>114</v>
      </c>
      <c r="C160" s="212">
        <v>1.0041800000000001</v>
      </c>
      <c r="D160" s="212">
        <v>0.19667899999999999</v>
      </c>
      <c r="E160" s="212">
        <v>0.32757999999999998</v>
      </c>
      <c r="F160" s="212">
        <v>0.18204100000000001</v>
      </c>
      <c r="G160" s="212">
        <v>3.28E-4</v>
      </c>
      <c r="H160" s="212">
        <v>7.6010000000000001E-3</v>
      </c>
    </row>
    <row r="161" spans="2:8" s="211" customFormat="1" x14ac:dyDescent="0.2">
      <c r="B161" s="212" t="s">
        <v>115</v>
      </c>
      <c r="C161" s="212">
        <v>1.303447</v>
      </c>
      <c r="D161" s="212">
        <v>0.14805399999999999</v>
      </c>
      <c r="E161" s="212">
        <v>0.14869199999999999</v>
      </c>
      <c r="F161" s="212">
        <v>7.8812999999999994E-2</v>
      </c>
      <c r="G161" s="212">
        <v>0</v>
      </c>
      <c r="H161" s="212">
        <v>7.0200000000000002E-3</v>
      </c>
    </row>
    <row r="162" spans="2:8" s="211" customFormat="1" x14ac:dyDescent="0.2">
      <c r="B162" s="212" t="s">
        <v>116</v>
      </c>
      <c r="C162" s="212">
        <v>1.4079200000000001</v>
      </c>
      <c r="D162" s="212">
        <v>0.22977300000000001</v>
      </c>
      <c r="E162" s="212">
        <v>0.48000399999999999</v>
      </c>
      <c r="F162" s="212">
        <v>0.22304199999999999</v>
      </c>
      <c r="G162" s="212">
        <v>0</v>
      </c>
      <c r="H162" s="212">
        <v>0.24484900000000001</v>
      </c>
    </row>
    <row r="163" spans="2:8" s="211" customFormat="1" x14ac:dyDescent="0.2">
      <c r="B163" s="212" t="s">
        <v>117</v>
      </c>
      <c r="C163" s="212">
        <v>0.42386400000000002</v>
      </c>
      <c r="D163" s="212">
        <v>0.228295</v>
      </c>
      <c r="E163" s="212">
        <v>0.21479799999999999</v>
      </c>
      <c r="F163" s="212">
        <v>0.15625500000000001</v>
      </c>
      <c r="G163" s="212">
        <v>0</v>
      </c>
      <c r="H163" s="212">
        <v>0.21146000000000001</v>
      </c>
    </row>
    <row r="164" spans="2:8" s="211" customFormat="1" x14ac:dyDescent="0.2">
      <c r="B164" s="212" t="s">
        <v>118</v>
      </c>
      <c r="C164" s="212">
        <v>0.59509500000000004</v>
      </c>
      <c r="D164" s="212">
        <v>0.26282800000000001</v>
      </c>
      <c r="E164" s="212">
        <v>0.25017299999999998</v>
      </c>
      <c r="F164" s="212">
        <v>0.18689900000000001</v>
      </c>
      <c r="G164" s="212">
        <v>1.1852E-2</v>
      </c>
      <c r="H164" s="212">
        <v>5.2089999999999997E-2</v>
      </c>
    </row>
    <row r="165" spans="2:8" s="211" customFormat="1" x14ac:dyDescent="0.2">
      <c r="B165" s="212" t="s">
        <v>119</v>
      </c>
      <c r="C165" s="212">
        <v>1.004637</v>
      </c>
      <c r="D165" s="212">
        <v>0.19401099999999999</v>
      </c>
      <c r="E165" s="212">
        <v>0.32363999999999998</v>
      </c>
      <c r="F165" s="212">
        <v>0.155615</v>
      </c>
      <c r="G165" s="212">
        <v>1.5999999999999999E-5</v>
      </c>
      <c r="H165" s="212">
        <v>1.6990000000000002E-2</v>
      </c>
    </row>
    <row r="166" spans="2:8" s="211" customFormat="1" x14ac:dyDescent="0.2">
      <c r="B166" s="212" t="s">
        <v>120</v>
      </c>
      <c r="C166" s="212">
        <v>0.69880699999999996</v>
      </c>
      <c r="D166" s="212">
        <v>7.0652999999999994E-2</v>
      </c>
      <c r="E166" s="212">
        <v>0.47247499999999998</v>
      </c>
      <c r="F166" s="212">
        <v>0.182173</v>
      </c>
      <c r="G166" s="212">
        <v>8.4199999999999998E-4</v>
      </c>
      <c r="H166" s="212">
        <v>0</v>
      </c>
    </row>
    <row r="167" spans="2:8" s="211" customFormat="1" x14ac:dyDescent="0.2">
      <c r="B167" s="212" t="s">
        <v>121</v>
      </c>
      <c r="C167" s="212">
        <v>0.79927000000000004</v>
      </c>
      <c r="D167" s="212">
        <v>0.20363500000000001</v>
      </c>
      <c r="E167" s="212">
        <v>0.25711899999999999</v>
      </c>
      <c r="F167" s="212">
        <v>0.30966700000000003</v>
      </c>
      <c r="G167" s="212">
        <v>2.2106000000000001E-2</v>
      </c>
      <c r="H167" s="212">
        <v>0.233234</v>
      </c>
    </row>
    <row r="168" spans="2:8" s="211" customFormat="1" x14ac:dyDescent="0.2">
      <c r="B168" s="212" t="s">
        <v>122</v>
      </c>
      <c r="C168" s="212">
        <v>0.68854899999999997</v>
      </c>
      <c r="D168" s="212">
        <v>0.18435099999999999</v>
      </c>
      <c r="E168" s="212">
        <v>0.265511</v>
      </c>
      <c r="F168" s="212">
        <v>0.14100399999999999</v>
      </c>
      <c r="G168" s="212">
        <v>2.9373E-2</v>
      </c>
      <c r="H168" s="212">
        <v>5.7058999999999999E-2</v>
      </c>
    </row>
    <row r="169" spans="2:8" s="211" customFormat="1" x14ac:dyDescent="0.2">
      <c r="B169" s="212" t="s">
        <v>123</v>
      </c>
      <c r="C169" s="212">
        <v>1.197675</v>
      </c>
      <c r="D169" s="212">
        <v>0.22347800000000001</v>
      </c>
      <c r="E169" s="212">
        <v>0.46156799999999998</v>
      </c>
      <c r="F169" s="212">
        <v>0.209093</v>
      </c>
      <c r="G169" s="212">
        <v>2.6877999999999999E-2</v>
      </c>
      <c r="H169" s="212">
        <v>0.14396200000000001</v>
      </c>
    </row>
    <row r="170" spans="2:8" s="211" customFormat="1" x14ac:dyDescent="0.2">
      <c r="B170" s="212" t="s">
        <v>139</v>
      </c>
      <c r="C170" s="212">
        <v>0.95050999999999997</v>
      </c>
      <c r="D170" s="212">
        <v>0.147063</v>
      </c>
      <c r="E170" s="212">
        <v>0.28830600000000001</v>
      </c>
      <c r="F170" s="212">
        <v>0.12198299999999999</v>
      </c>
      <c r="G170" s="212">
        <v>5.6259999999999999E-3</v>
      </c>
      <c r="H170" s="212">
        <v>8.3927000000000002E-2</v>
      </c>
    </row>
    <row r="171" spans="2:8" s="211" customFormat="1" x14ac:dyDescent="0.2">
      <c r="B171" s="212" t="s">
        <v>124</v>
      </c>
      <c r="C171" s="212">
        <v>1.431033</v>
      </c>
      <c r="D171" s="212">
        <v>0.38486100000000001</v>
      </c>
      <c r="E171" s="212">
        <v>0.46043299999999998</v>
      </c>
      <c r="F171" s="212">
        <v>0.117534</v>
      </c>
      <c r="G171" s="212">
        <v>5.8E-4</v>
      </c>
      <c r="H171" s="212">
        <v>0.34734900000000002</v>
      </c>
    </row>
    <row r="172" spans="2:8" s="211" customFormat="1" x14ac:dyDescent="0.2">
      <c r="B172" s="212" t="s">
        <v>125</v>
      </c>
      <c r="C172" s="212">
        <v>0.78992600000000002</v>
      </c>
      <c r="D172" s="212">
        <v>0.16647300000000001</v>
      </c>
      <c r="E172" s="212">
        <v>0.44292700000000002</v>
      </c>
      <c r="F172" s="212">
        <v>0.113812</v>
      </c>
      <c r="G172" s="212">
        <v>3.3579999999999999E-3</v>
      </c>
      <c r="H172" s="212">
        <v>0.12770899999999999</v>
      </c>
    </row>
    <row r="173" spans="2:8" s="211" customFormat="1" x14ac:dyDescent="0.2">
      <c r="B173" s="212" t="s">
        <v>190</v>
      </c>
      <c r="C173" s="212">
        <v>1.027506</v>
      </c>
      <c r="D173" s="212">
        <v>0.192913</v>
      </c>
      <c r="E173" s="212">
        <v>0.31147900000000001</v>
      </c>
      <c r="F173" s="212">
        <v>0.22589500000000001</v>
      </c>
      <c r="G173" s="212">
        <v>6.9999999999999994E-5</v>
      </c>
      <c r="H173" s="212">
        <v>0.65936700000000004</v>
      </c>
    </row>
    <row r="174" spans="2:8" s="211" customFormat="1" x14ac:dyDescent="0.2">
      <c r="B174" s="212" t="s">
        <v>126</v>
      </c>
      <c r="C174" s="212">
        <v>0.56675299999999995</v>
      </c>
      <c r="D174" s="212">
        <v>0.29144199999999998</v>
      </c>
      <c r="E174" s="212">
        <v>0.22655500000000001</v>
      </c>
      <c r="F174" s="212">
        <v>0.10008</v>
      </c>
      <c r="G174" s="212">
        <v>1.1000000000000001E-3</v>
      </c>
      <c r="H174" s="212">
        <v>5.7555000000000002E-2</v>
      </c>
    </row>
    <row r="175" spans="2:8" s="211" customFormat="1" x14ac:dyDescent="0.2">
      <c r="B175" s="212" t="s">
        <v>127</v>
      </c>
      <c r="C175" s="212">
        <v>0.72731699999999999</v>
      </c>
      <c r="D175" s="212">
        <v>0.19436100000000001</v>
      </c>
      <c r="E175" s="212">
        <v>0.25405100000000003</v>
      </c>
      <c r="F175" s="212">
        <v>0.26047399999999998</v>
      </c>
      <c r="G175" s="212">
        <v>0</v>
      </c>
      <c r="H175" s="212">
        <v>1.2057E-2</v>
      </c>
    </row>
    <row r="176" spans="2:8" s="211" customFormat="1" x14ac:dyDescent="0.2">
      <c r="B176" s="212"/>
      <c r="C176" s="212"/>
      <c r="D176" s="212"/>
      <c r="E176" s="212"/>
      <c r="F176" s="212"/>
      <c r="G176" s="212"/>
      <c r="H176" s="212"/>
    </row>
    <row r="177" spans="2:8" s="211" customFormat="1" x14ac:dyDescent="0.2">
      <c r="B177" s="212" t="s">
        <v>128</v>
      </c>
      <c r="C177" s="212">
        <v>0.90576900000000005</v>
      </c>
      <c r="D177" s="212">
        <v>0.120433</v>
      </c>
      <c r="E177" s="212">
        <v>0.21507299999999999</v>
      </c>
      <c r="F177" s="212">
        <v>7.918E-2</v>
      </c>
      <c r="G177" s="212">
        <v>0</v>
      </c>
      <c r="H177" s="212">
        <v>0.238403</v>
      </c>
    </row>
    <row r="178" spans="2:8" s="211" customFormat="1" x14ac:dyDescent="0.2">
      <c r="B178" s="212" t="s">
        <v>129</v>
      </c>
      <c r="C178" s="212">
        <v>0.51586200000000004</v>
      </c>
      <c r="D178" s="212">
        <v>0.229793</v>
      </c>
      <c r="E178" s="212">
        <v>0.13017599999999999</v>
      </c>
      <c r="F178" s="212">
        <v>0.10806499999999999</v>
      </c>
      <c r="G178" s="212">
        <v>2.1659999999999999E-2</v>
      </c>
      <c r="H178" s="212">
        <v>1.9778E-2</v>
      </c>
    </row>
    <row r="179" spans="2:8" s="211" customFormat="1" x14ac:dyDescent="0.2">
      <c r="B179" s="212" t="s">
        <v>130</v>
      </c>
      <c r="C179" s="212">
        <v>0.68741200000000002</v>
      </c>
      <c r="D179" s="212">
        <v>0.121515</v>
      </c>
      <c r="E179" s="212">
        <v>0.27904299999999999</v>
      </c>
      <c r="F179" s="212">
        <v>0.18964800000000001</v>
      </c>
      <c r="G179" s="212">
        <v>2.1999999999999999E-5</v>
      </c>
      <c r="H179" s="212">
        <v>0.33984300000000001</v>
      </c>
    </row>
    <row r="180" spans="2:8" s="211" customFormat="1" x14ac:dyDescent="0.2"/>
    <row r="181" spans="2:8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6" tint="0.79998168889431442"/>
  </sheetPr>
  <dimension ref="A1:O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20" sqref="H20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8" width="14.28515625" style="1" customWidth="1"/>
    <col min="9" max="9" width="15.140625" style="1" customWidth="1"/>
    <col min="10" max="12" width="14.28515625" style="1" customWidth="1"/>
    <col min="13" max="16384" width="9.28515625" style="1"/>
  </cols>
  <sheetData>
    <row r="1" spans="1:12" x14ac:dyDescent="0.2">
      <c r="A1" s="119" t="s">
        <v>171</v>
      </c>
      <c r="B1" s="120"/>
      <c r="C1" s="121"/>
      <c r="D1" s="120"/>
      <c r="E1" s="120"/>
      <c r="F1" s="120"/>
      <c r="G1" s="120"/>
      <c r="H1" s="120"/>
      <c r="I1" s="120"/>
      <c r="J1" s="120"/>
      <c r="K1" s="120"/>
      <c r="L1" s="122"/>
    </row>
    <row r="2" spans="1:12" ht="63.75" x14ac:dyDescent="0.2">
      <c r="A2" s="67"/>
      <c r="B2" s="68"/>
      <c r="C2" s="69" t="s">
        <v>4</v>
      </c>
      <c r="D2" s="70" t="s">
        <v>46</v>
      </c>
      <c r="E2" s="70" t="s">
        <v>53</v>
      </c>
      <c r="F2" s="70" t="s">
        <v>47</v>
      </c>
      <c r="G2" s="70" t="s">
        <v>48</v>
      </c>
      <c r="H2" s="70" t="s">
        <v>49</v>
      </c>
      <c r="I2" s="70" t="s">
        <v>50</v>
      </c>
      <c r="J2" s="70" t="s">
        <v>51</v>
      </c>
      <c r="K2" s="70" t="s">
        <v>52</v>
      </c>
      <c r="L2" s="70" t="s">
        <v>54</v>
      </c>
    </row>
    <row r="3" spans="1:12" x14ac:dyDescent="0.2">
      <c r="A3" s="236" t="s">
        <v>24</v>
      </c>
      <c r="B3" s="11" t="s">
        <v>144</v>
      </c>
      <c r="C3" s="108">
        <v>5.7620719999999999</v>
      </c>
      <c r="D3" s="14">
        <v>1.0860460000000001</v>
      </c>
      <c r="E3" s="14">
        <v>0.29039700000000002</v>
      </c>
      <c r="F3" s="14">
        <v>0.94349000000000005</v>
      </c>
      <c r="G3" s="14">
        <v>0.231243</v>
      </c>
      <c r="H3" s="14">
        <v>2.470415</v>
      </c>
      <c r="I3" s="14">
        <v>6.4374000000000001E-2</v>
      </c>
      <c r="J3" s="14">
        <v>0.21368000000000001</v>
      </c>
      <c r="K3" s="14">
        <v>0.35839799999999999</v>
      </c>
      <c r="L3" s="14">
        <v>0.104028</v>
      </c>
    </row>
    <row r="4" spans="1:12" x14ac:dyDescent="0.2">
      <c r="A4" s="237"/>
      <c r="B4" s="15" t="s">
        <v>145</v>
      </c>
      <c r="C4" s="108">
        <v>5.6942950000000003</v>
      </c>
      <c r="D4" s="14">
        <v>1.1548039999999999</v>
      </c>
      <c r="E4" s="14">
        <v>0.266565</v>
      </c>
      <c r="F4" s="14">
        <v>0.901393</v>
      </c>
      <c r="G4" s="14">
        <v>0.23971999999999999</v>
      </c>
      <c r="H4" s="14">
        <v>2.3137400000000001</v>
      </c>
      <c r="I4" s="14">
        <v>7.0363999999999996E-2</v>
      </c>
      <c r="J4" s="14">
        <v>0.23399400000000001</v>
      </c>
      <c r="K4" s="14">
        <v>0.399509</v>
      </c>
      <c r="L4" s="14">
        <v>0.114206</v>
      </c>
    </row>
    <row r="5" spans="1:12" x14ac:dyDescent="0.2">
      <c r="A5" s="237"/>
      <c r="B5" s="17" t="s">
        <v>150</v>
      </c>
      <c r="C5" s="109">
        <v>6.7502779999999998</v>
      </c>
      <c r="D5" s="18">
        <v>3.0268449999999998</v>
      </c>
      <c r="E5" s="18">
        <v>7.5998999999999997E-2</v>
      </c>
      <c r="F5" s="18">
        <v>0.32430500000000001</v>
      </c>
      <c r="G5" s="18">
        <v>8.1670000000000006E-3</v>
      </c>
      <c r="H5" s="18">
        <v>2.8078180000000001</v>
      </c>
      <c r="I5" s="18">
        <v>6.5099000000000004E-2</v>
      </c>
      <c r="J5" s="18">
        <v>9.7950999999999996E-2</v>
      </c>
      <c r="K5" s="18">
        <v>0.30815599999999999</v>
      </c>
      <c r="L5" s="18">
        <v>3.5936999999999997E-2</v>
      </c>
    </row>
    <row r="6" spans="1:12" x14ac:dyDescent="0.2">
      <c r="A6" s="237"/>
      <c r="B6" s="20" t="s">
        <v>108</v>
      </c>
      <c r="C6" s="110">
        <v>5.7415500000000002</v>
      </c>
      <c r="D6" s="21">
        <v>0.28350599999999998</v>
      </c>
      <c r="E6" s="21">
        <v>0.64518799999999998</v>
      </c>
      <c r="F6" s="21">
        <v>1.390107</v>
      </c>
      <c r="G6" s="21">
        <v>-5.5880000000000001E-3</v>
      </c>
      <c r="H6" s="21">
        <v>3.2872330000000001</v>
      </c>
      <c r="I6" s="21">
        <v>0.105293</v>
      </c>
      <c r="J6" s="21">
        <v>3.1544999999999997E-2</v>
      </c>
      <c r="K6" s="21">
        <v>4.2100000000000002E-3</v>
      </c>
      <c r="L6" s="21">
        <v>5.7000000000000003E-5</v>
      </c>
    </row>
    <row r="7" spans="1:12" x14ac:dyDescent="0.2">
      <c r="A7" s="237"/>
      <c r="B7" s="20" t="s">
        <v>109</v>
      </c>
      <c r="C7" s="110">
        <v>6.448582</v>
      </c>
      <c r="D7" s="21">
        <v>0.41526400000000002</v>
      </c>
      <c r="E7" s="21">
        <v>0.41641899999999998</v>
      </c>
      <c r="F7" s="21">
        <v>1.4226110000000001</v>
      </c>
      <c r="G7" s="21">
        <v>9.2280000000000001E-3</v>
      </c>
      <c r="H7" s="21">
        <v>3.6642510000000001</v>
      </c>
      <c r="I7" s="21">
        <v>2.3140999999999998E-2</v>
      </c>
      <c r="J7" s="21">
        <v>8.1525E-2</v>
      </c>
      <c r="K7" s="21">
        <v>0.25838299999999997</v>
      </c>
      <c r="L7" s="21">
        <v>0.15776000000000001</v>
      </c>
    </row>
    <row r="8" spans="1:12" x14ac:dyDescent="0.2">
      <c r="A8" s="237"/>
      <c r="B8" s="20" t="s">
        <v>110</v>
      </c>
      <c r="C8" s="110">
        <v>2.9485239999999999</v>
      </c>
      <c r="D8" s="21">
        <v>0.56087399999999998</v>
      </c>
      <c r="E8" s="21">
        <v>0.27204800000000001</v>
      </c>
      <c r="F8" s="21">
        <v>0.23144300000000001</v>
      </c>
      <c r="G8" s="21">
        <v>9.5799999999999998E-4</v>
      </c>
      <c r="H8" s="21">
        <v>1.713679</v>
      </c>
      <c r="I8" s="21">
        <v>3.774E-3</v>
      </c>
      <c r="J8" s="21">
        <v>4.6982999999999997E-2</v>
      </c>
      <c r="K8" s="21">
        <v>0.10909000000000001</v>
      </c>
      <c r="L8" s="21">
        <v>9.6769999999999998E-3</v>
      </c>
    </row>
    <row r="9" spans="1:12" x14ac:dyDescent="0.2">
      <c r="A9" s="237"/>
      <c r="B9" s="20" t="s">
        <v>137</v>
      </c>
      <c r="C9" s="110">
        <v>5.8286249999999997</v>
      </c>
      <c r="D9" s="21">
        <v>0.77301699999999995</v>
      </c>
      <c r="E9" s="21">
        <v>0.20747599999999999</v>
      </c>
      <c r="F9" s="21">
        <v>1.3081430000000001</v>
      </c>
      <c r="G9" s="21">
        <v>0.21856100000000001</v>
      </c>
      <c r="H9" s="21">
        <v>2.5477180000000001</v>
      </c>
      <c r="I9" s="21">
        <v>4.5680999999999999E-2</v>
      </c>
      <c r="J9" s="21">
        <v>0.23796200000000001</v>
      </c>
      <c r="K9" s="21">
        <v>0.26259399999999999</v>
      </c>
      <c r="L9" s="21">
        <v>0.22747300000000001</v>
      </c>
    </row>
    <row r="10" spans="1:12" x14ac:dyDescent="0.2">
      <c r="A10" s="237"/>
      <c r="B10" s="20" t="s">
        <v>111</v>
      </c>
      <c r="C10" s="110">
        <v>4.9261840000000001</v>
      </c>
      <c r="D10" s="21">
        <v>0.55122400000000005</v>
      </c>
      <c r="E10" s="21">
        <v>0.37420399999999998</v>
      </c>
      <c r="F10" s="21">
        <v>0.68294100000000002</v>
      </c>
      <c r="G10" s="21">
        <v>2.2782E-2</v>
      </c>
      <c r="H10" s="21">
        <v>2.6995550000000001</v>
      </c>
      <c r="I10" s="21">
        <v>5.1325000000000003E-2</v>
      </c>
      <c r="J10" s="21">
        <v>8.3795999999999995E-2</v>
      </c>
      <c r="K10" s="21">
        <v>0.30585699999999999</v>
      </c>
      <c r="L10" s="21">
        <v>0.15423799999999999</v>
      </c>
    </row>
    <row r="11" spans="1:12" x14ac:dyDescent="0.2">
      <c r="A11" s="237"/>
      <c r="B11" s="20" t="s">
        <v>112</v>
      </c>
      <c r="C11" s="110">
        <v>2.048</v>
      </c>
      <c r="D11" s="21">
        <v>0.33264500000000002</v>
      </c>
      <c r="E11" s="21">
        <v>0.24143000000000001</v>
      </c>
      <c r="F11" s="21">
        <v>0.10523</v>
      </c>
      <c r="G11" s="21">
        <v>3.3058999999999998E-2</v>
      </c>
      <c r="H11" s="21">
        <v>1.082241</v>
      </c>
      <c r="I11" s="21">
        <v>1.0699999999999999E-2</v>
      </c>
      <c r="J11" s="21">
        <v>8.2217999999999999E-2</v>
      </c>
      <c r="K11" s="21">
        <v>0.12643199999999999</v>
      </c>
      <c r="L11" s="21">
        <v>3.4044999999999999E-2</v>
      </c>
    </row>
    <row r="12" spans="1:12" x14ac:dyDescent="0.2">
      <c r="A12" s="237"/>
      <c r="B12" s="20" t="s">
        <v>113</v>
      </c>
      <c r="C12" s="111">
        <v>5.8957300000000004</v>
      </c>
      <c r="D12" s="21">
        <v>0.60080800000000001</v>
      </c>
      <c r="E12" s="21">
        <v>0.40942000000000001</v>
      </c>
      <c r="F12" s="21">
        <v>1.1683110000000001</v>
      </c>
      <c r="G12" s="21">
        <v>0.49956299999999998</v>
      </c>
      <c r="H12" s="21">
        <v>2.4920420000000001</v>
      </c>
      <c r="I12" s="21">
        <v>1.643E-2</v>
      </c>
      <c r="J12" s="21">
        <v>4.1297E-2</v>
      </c>
      <c r="K12" s="21">
        <v>1.9094E-2</v>
      </c>
      <c r="L12" s="21">
        <v>0.64876599999999995</v>
      </c>
    </row>
    <row r="13" spans="1:12" x14ac:dyDescent="0.2">
      <c r="A13" s="237"/>
      <c r="B13" s="20" t="s">
        <v>132</v>
      </c>
      <c r="C13" s="111">
        <v>5.0027900000000001</v>
      </c>
      <c r="D13" s="21">
        <v>1.182922</v>
      </c>
      <c r="E13" s="21">
        <v>0.51590999999999998</v>
      </c>
      <c r="F13" s="21">
        <v>0.307811</v>
      </c>
      <c r="G13" s="21">
        <v>0.20296</v>
      </c>
      <c r="H13" s="21">
        <v>1.903594</v>
      </c>
      <c r="I13" s="21">
        <v>0.204428</v>
      </c>
      <c r="J13" s="21">
        <v>0.25114700000000001</v>
      </c>
      <c r="K13" s="21">
        <v>0.36227100000000001</v>
      </c>
      <c r="L13" s="21">
        <v>7.1747000000000005E-2</v>
      </c>
    </row>
    <row r="14" spans="1:12" x14ac:dyDescent="0.2">
      <c r="A14" s="237"/>
      <c r="B14" s="20" t="s">
        <v>133</v>
      </c>
      <c r="C14" s="111">
        <v>6.2689050000000002</v>
      </c>
      <c r="D14" s="21">
        <v>1.5414600000000001</v>
      </c>
      <c r="E14" s="21">
        <v>0.23249300000000001</v>
      </c>
      <c r="F14" s="21">
        <v>0.93124600000000002</v>
      </c>
      <c r="G14" s="21">
        <v>0.10473200000000001</v>
      </c>
      <c r="H14" s="21">
        <v>2.2088930000000002</v>
      </c>
      <c r="I14" s="21">
        <v>5.6758999999999997E-2</v>
      </c>
      <c r="J14" s="21">
        <v>0.37779200000000002</v>
      </c>
      <c r="K14" s="21">
        <v>0.72334200000000004</v>
      </c>
      <c r="L14" s="21">
        <v>9.2188999999999993E-2</v>
      </c>
    </row>
    <row r="15" spans="1:12" x14ac:dyDescent="0.2">
      <c r="A15" s="237"/>
      <c r="B15" s="20" t="s">
        <v>131</v>
      </c>
      <c r="C15" s="111">
        <v>7.7800719999999997</v>
      </c>
      <c r="D15" s="21">
        <v>1.8757900000000001</v>
      </c>
      <c r="E15" s="21">
        <v>0.48270800000000003</v>
      </c>
      <c r="F15" s="21">
        <v>1.2151419999999999</v>
      </c>
      <c r="G15" s="21">
        <v>9.035E-2</v>
      </c>
      <c r="H15" s="21">
        <v>3.2676729999999998</v>
      </c>
      <c r="I15" s="21">
        <v>3.8626000000000001E-2</v>
      </c>
      <c r="J15" s="21">
        <v>0.50121899999999997</v>
      </c>
      <c r="K15" s="21">
        <v>0.244814</v>
      </c>
      <c r="L15" s="21">
        <v>6.3752000000000003E-2</v>
      </c>
    </row>
    <row r="16" spans="1:12" x14ac:dyDescent="0.2">
      <c r="A16" s="237"/>
      <c r="B16" s="20" t="s">
        <v>114</v>
      </c>
      <c r="C16" s="111">
        <v>5.8219659999999998</v>
      </c>
      <c r="D16" s="21">
        <v>1.353108</v>
      </c>
      <c r="E16" s="21">
        <v>0.24240999999999999</v>
      </c>
      <c r="F16" s="21">
        <v>0.74082599999999998</v>
      </c>
      <c r="G16" s="21">
        <v>0.7853</v>
      </c>
      <c r="H16" s="21">
        <v>2.1662249999999998</v>
      </c>
      <c r="I16" s="21">
        <v>9.7259999999999999E-2</v>
      </c>
      <c r="J16" s="21">
        <v>0.12135700000000001</v>
      </c>
      <c r="K16" s="21">
        <v>0.26893699999999998</v>
      </c>
      <c r="L16" s="21">
        <v>4.6542E-2</v>
      </c>
    </row>
    <row r="17" spans="1:12" x14ac:dyDescent="0.2">
      <c r="A17" s="237"/>
      <c r="B17" s="20" t="s">
        <v>115</v>
      </c>
      <c r="C17" s="111">
        <v>3.015317</v>
      </c>
      <c r="D17" s="21">
        <v>0.538609</v>
      </c>
      <c r="E17" s="21">
        <v>0.58423800000000004</v>
      </c>
      <c r="F17" s="21">
        <v>0.42405900000000002</v>
      </c>
      <c r="G17" s="21">
        <v>1.8187999999999999E-2</v>
      </c>
      <c r="H17" s="21">
        <v>0.89917100000000005</v>
      </c>
      <c r="I17" s="21">
        <v>0.101149</v>
      </c>
      <c r="J17" s="21">
        <v>0.38545000000000001</v>
      </c>
      <c r="K17" s="21">
        <v>6.4453999999999997E-2</v>
      </c>
      <c r="L17" s="21">
        <v>0</v>
      </c>
    </row>
    <row r="18" spans="1:12" x14ac:dyDescent="0.2">
      <c r="A18" s="237"/>
      <c r="B18" s="20" t="s">
        <v>116</v>
      </c>
      <c r="C18" s="111">
        <v>6.4329460000000003</v>
      </c>
      <c r="D18" s="21">
        <v>0.64839599999999997</v>
      </c>
      <c r="E18" s="21">
        <v>0.41891</v>
      </c>
      <c r="F18" s="21">
        <v>0.63298399999999999</v>
      </c>
      <c r="G18" s="21">
        <v>6.3948000000000005E-2</v>
      </c>
      <c r="H18" s="21">
        <v>4.3072239999999997</v>
      </c>
      <c r="I18" s="21">
        <v>4.1030999999999998E-2</v>
      </c>
      <c r="J18" s="21">
        <v>0.119911</v>
      </c>
      <c r="K18" s="21">
        <v>4.6E-5</v>
      </c>
      <c r="L18" s="21">
        <v>0.20049600000000001</v>
      </c>
    </row>
    <row r="19" spans="1:12" x14ac:dyDescent="0.2">
      <c r="A19" s="237"/>
      <c r="B19" s="20" t="s">
        <v>117</v>
      </c>
      <c r="C19" s="111">
        <v>3.2809750000000002</v>
      </c>
      <c r="D19" s="21">
        <v>0.44976300000000002</v>
      </c>
      <c r="E19" s="21">
        <v>0.34848499999999999</v>
      </c>
      <c r="F19" s="21">
        <v>0.46179900000000002</v>
      </c>
      <c r="G19" s="21">
        <v>2.4910999999999999E-2</v>
      </c>
      <c r="H19" s="21">
        <v>1.7330099999999999</v>
      </c>
      <c r="I19" s="21">
        <v>5.7300999999999998E-2</v>
      </c>
      <c r="J19" s="21">
        <v>0.13930899999999999</v>
      </c>
      <c r="K19" s="21">
        <v>1.0610000000000001E-3</v>
      </c>
      <c r="L19" s="21">
        <v>6.5336000000000005E-2</v>
      </c>
    </row>
    <row r="20" spans="1:12" x14ac:dyDescent="0.2">
      <c r="A20" s="237"/>
      <c r="B20" s="20" t="s">
        <v>118</v>
      </c>
      <c r="C20" s="111">
        <v>6.2864789999999999</v>
      </c>
      <c r="D20" s="21">
        <v>0.86280299999999999</v>
      </c>
      <c r="E20" s="21">
        <v>0.36819000000000002</v>
      </c>
      <c r="F20" s="21">
        <v>0.514872</v>
      </c>
      <c r="G20" s="21">
        <v>8.6666000000000007E-2</v>
      </c>
      <c r="H20" s="21">
        <v>3.6233499999999998</v>
      </c>
      <c r="I20" s="21">
        <v>8.72E-2</v>
      </c>
      <c r="J20" s="21">
        <v>0.20225099999999999</v>
      </c>
      <c r="K20" s="21">
        <v>0.523281</v>
      </c>
      <c r="L20" s="21">
        <v>1.7866E-2</v>
      </c>
    </row>
    <row r="21" spans="1:12" x14ac:dyDescent="0.2">
      <c r="A21" s="237"/>
      <c r="B21" s="20" t="s">
        <v>119</v>
      </c>
      <c r="C21" s="111">
        <v>9.2182510000000004</v>
      </c>
      <c r="D21" s="21">
        <v>1.560999</v>
      </c>
      <c r="E21" s="21">
        <v>0.45248699999999997</v>
      </c>
      <c r="F21" s="21">
        <v>2.3386130000000001</v>
      </c>
      <c r="G21" s="21">
        <v>3.0408999999999999E-2</v>
      </c>
      <c r="H21" s="21">
        <v>3.8751259999999998</v>
      </c>
      <c r="I21" s="21">
        <v>4.0176000000000003E-2</v>
      </c>
      <c r="J21" s="21">
        <v>0.64123600000000003</v>
      </c>
      <c r="K21" s="21">
        <v>0.23002400000000001</v>
      </c>
      <c r="L21" s="21">
        <v>4.9181999999999997E-2</v>
      </c>
    </row>
    <row r="22" spans="1:12" x14ac:dyDescent="0.2">
      <c r="A22" s="237"/>
      <c r="B22" s="20" t="s">
        <v>120</v>
      </c>
      <c r="C22" s="111">
        <v>7.3210240000000004</v>
      </c>
      <c r="D22" s="21">
        <v>1.6522060000000001</v>
      </c>
      <c r="E22" s="21">
        <v>0.41026299999999999</v>
      </c>
      <c r="F22" s="21">
        <v>1.973835</v>
      </c>
      <c r="G22" s="21">
        <v>0.14036299999999999</v>
      </c>
      <c r="H22" s="21">
        <v>2.3165330000000002</v>
      </c>
      <c r="I22" s="21">
        <v>3.1704000000000003E-2</v>
      </c>
      <c r="J22" s="21">
        <v>0.71564000000000005</v>
      </c>
      <c r="K22" s="21">
        <v>8.0479999999999996E-2</v>
      </c>
      <c r="L22" s="21">
        <v>0</v>
      </c>
    </row>
    <row r="23" spans="1:12" x14ac:dyDescent="0.2">
      <c r="A23" s="237"/>
      <c r="B23" s="20" t="s">
        <v>121</v>
      </c>
      <c r="C23" s="111">
        <v>5.1167150000000001</v>
      </c>
      <c r="D23" s="21">
        <v>0.61155899999999996</v>
      </c>
      <c r="E23" s="21">
        <v>0.15679999999999999</v>
      </c>
      <c r="F23" s="21">
        <v>1.4005259999999999</v>
      </c>
      <c r="G23" s="21">
        <v>3.7373999999999998E-2</v>
      </c>
      <c r="H23" s="21">
        <v>2.0517069999999999</v>
      </c>
      <c r="I23" s="21">
        <v>1.4331E-2</v>
      </c>
      <c r="J23" s="21">
        <v>0.33589400000000003</v>
      </c>
      <c r="K23" s="21">
        <v>0.504216</v>
      </c>
      <c r="L23" s="21">
        <v>4.3090000000000003E-3</v>
      </c>
    </row>
    <row r="24" spans="1:12" x14ac:dyDescent="0.2">
      <c r="A24" s="237"/>
      <c r="B24" s="20" t="s">
        <v>122</v>
      </c>
      <c r="C24" s="111">
        <v>7.3952210000000003</v>
      </c>
      <c r="D24" s="21">
        <v>1.8172900000000001</v>
      </c>
      <c r="E24" s="21">
        <v>0.41550300000000001</v>
      </c>
      <c r="F24" s="21">
        <v>0.54432499999999995</v>
      </c>
      <c r="G24" s="21">
        <v>1.0957E-2</v>
      </c>
      <c r="H24" s="21">
        <v>3.30057</v>
      </c>
      <c r="I24" s="21">
        <v>0.124408</v>
      </c>
      <c r="J24" s="21">
        <v>0.145759</v>
      </c>
      <c r="K24" s="21">
        <v>1.0145329999999999</v>
      </c>
      <c r="L24" s="21">
        <v>2.1874999999999999E-2</v>
      </c>
    </row>
    <row r="25" spans="1:12" x14ac:dyDescent="0.2">
      <c r="A25" s="237"/>
      <c r="B25" s="20" t="s">
        <v>123</v>
      </c>
      <c r="C25" s="111">
        <v>7.5433849999999998</v>
      </c>
      <c r="D25" s="21">
        <v>0.81695300000000004</v>
      </c>
      <c r="E25" s="21">
        <v>0.66539300000000001</v>
      </c>
      <c r="F25" s="21">
        <v>1.8367020000000001</v>
      </c>
      <c r="G25" s="21">
        <v>8.5983000000000004E-2</v>
      </c>
      <c r="H25" s="21">
        <v>3.8734419999999998</v>
      </c>
      <c r="I25" s="21">
        <v>2.8160999999999999E-2</v>
      </c>
      <c r="J25" s="21">
        <v>8.3921999999999997E-2</v>
      </c>
      <c r="K25" s="21">
        <v>0.120283</v>
      </c>
      <c r="L25" s="21">
        <v>3.2545999999999999E-2</v>
      </c>
    </row>
    <row r="26" spans="1:12" x14ac:dyDescent="0.2">
      <c r="A26" s="237"/>
      <c r="B26" s="20" t="s">
        <v>139</v>
      </c>
      <c r="C26" s="111">
        <v>4.3512110000000002</v>
      </c>
      <c r="D26" s="21">
        <v>1.237967</v>
      </c>
      <c r="E26" s="21">
        <v>0.325851</v>
      </c>
      <c r="F26" s="21">
        <v>0.194489</v>
      </c>
      <c r="G26" s="21">
        <v>0.32899699999999998</v>
      </c>
      <c r="H26" s="21">
        <v>1.8801330000000001</v>
      </c>
      <c r="I26" s="21">
        <v>3.0304999999999999E-2</v>
      </c>
      <c r="J26" s="21">
        <v>0.15795899999999999</v>
      </c>
      <c r="K26" s="21">
        <v>0.19550300000000001</v>
      </c>
      <c r="L26" s="21">
        <v>6.0000000000000002E-6</v>
      </c>
    </row>
    <row r="27" spans="1:12" x14ac:dyDescent="0.2">
      <c r="A27" s="237"/>
      <c r="B27" s="20" t="s">
        <v>124</v>
      </c>
      <c r="C27" s="111">
        <v>6.4789899999999996</v>
      </c>
      <c r="D27" s="21">
        <v>0.18327199999999999</v>
      </c>
      <c r="E27" s="21">
        <v>0.465924</v>
      </c>
      <c r="F27" s="21">
        <v>1.1495029999999999</v>
      </c>
      <c r="G27" s="21">
        <v>1.09972</v>
      </c>
      <c r="H27" s="21">
        <v>3.3226680000000002</v>
      </c>
      <c r="I27" s="21">
        <v>4.5907000000000003E-2</v>
      </c>
      <c r="J27" s="21">
        <v>5.8269999999999997E-3</v>
      </c>
      <c r="K27" s="21">
        <v>0.11788899999999999</v>
      </c>
      <c r="L27" s="21">
        <v>8.8279999999999997E-2</v>
      </c>
    </row>
    <row r="28" spans="1:12" x14ac:dyDescent="0.2">
      <c r="A28" s="237"/>
      <c r="B28" s="20" t="s">
        <v>125</v>
      </c>
      <c r="C28" s="110">
        <v>6.3126189999999998</v>
      </c>
      <c r="D28" s="21">
        <v>1.130091</v>
      </c>
      <c r="E28" s="21">
        <v>0.44119399999999998</v>
      </c>
      <c r="F28" s="21">
        <v>1.008607</v>
      </c>
      <c r="G28" s="21">
        <v>3.261E-3</v>
      </c>
      <c r="H28" s="21">
        <v>2.9753660000000002</v>
      </c>
      <c r="I28" s="21">
        <v>4.4125999999999999E-2</v>
      </c>
      <c r="J28" s="21">
        <v>0.34552500000000003</v>
      </c>
      <c r="K28" s="21">
        <v>0.364261</v>
      </c>
      <c r="L28" s="21">
        <v>1.8799999999999999E-4</v>
      </c>
    </row>
    <row r="29" spans="1:12" x14ac:dyDescent="0.2">
      <c r="A29" s="237"/>
      <c r="B29" s="20" t="s">
        <v>190</v>
      </c>
      <c r="C29" s="110">
        <v>7.4614900000000004</v>
      </c>
      <c r="D29" s="21">
        <v>0.27068300000000001</v>
      </c>
      <c r="E29" s="21">
        <v>0.30755500000000002</v>
      </c>
      <c r="F29" s="21">
        <v>2.7844730000000002</v>
      </c>
      <c r="G29" s="21">
        <v>7.0215E-2</v>
      </c>
      <c r="H29" s="21">
        <v>3.6269480000000001</v>
      </c>
      <c r="I29" s="21">
        <v>4.0160000000000001E-2</v>
      </c>
      <c r="J29" s="21">
        <v>0.13708899999999999</v>
      </c>
      <c r="K29" s="21">
        <v>3.4473999999999998E-2</v>
      </c>
      <c r="L29" s="21">
        <v>0.18989</v>
      </c>
    </row>
    <row r="30" spans="1:12" x14ac:dyDescent="0.2">
      <c r="A30" s="237"/>
      <c r="B30" s="22" t="s">
        <v>126</v>
      </c>
      <c r="C30" s="112">
        <v>4.5879130000000004</v>
      </c>
      <c r="D30" s="23">
        <v>0.76984600000000003</v>
      </c>
      <c r="E30" s="23">
        <v>0.54622400000000004</v>
      </c>
      <c r="F30" s="23">
        <v>6.7452999999999999E-2</v>
      </c>
      <c r="G30" s="23">
        <v>4.5090999999999999E-2</v>
      </c>
      <c r="H30" s="23">
        <v>2.6053769999999998</v>
      </c>
      <c r="I30" s="23">
        <v>9.5309999999999995E-3</v>
      </c>
      <c r="J30" s="23">
        <v>0</v>
      </c>
      <c r="K30" s="23">
        <v>0.54439099999999996</v>
      </c>
      <c r="L30" s="23">
        <v>0</v>
      </c>
    </row>
    <row r="31" spans="1:12" x14ac:dyDescent="0.2">
      <c r="A31" s="237"/>
      <c r="B31" s="24" t="s">
        <v>127</v>
      </c>
      <c r="C31" s="113">
        <v>4.9977280000000004</v>
      </c>
      <c r="D31" s="25">
        <v>0.87139</v>
      </c>
      <c r="E31" s="25">
        <v>0.12697700000000001</v>
      </c>
      <c r="F31" s="25">
        <v>0.34870400000000001</v>
      </c>
      <c r="G31" s="25">
        <v>8.7859999999999994E-2</v>
      </c>
      <c r="H31" s="25">
        <v>3.4171140000000002</v>
      </c>
      <c r="I31" s="25">
        <v>3.1937E-2</v>
      </c>
      <c r="J31" s="25">
        <v>3.9841000000000001E-2</v>
      </c>
      <c r="K31" s="25">
        <v>6.3826999999999995E-2</v>
      </c>
      <c r="L31" s="25">
        <v>1.0076999999999999E-2</v>
      </c>
    </row>
    <row r="32" spans="1:12" x14ac:dyDescent="0.2">
      <c r="A32" s="237"/>
      <c r="B32" s="26" t="s">
        <v>128</v>
      </c>
      <c r="C32" s="114">
        <v>4.8976259999999998</v>
      </c>
      <c r="D32" s="38">
        <v>0.488286</v>
      </c>
      <c r="E32" s="38">
        <v>0.65354199999999996</v>
      </c>
      <c r="F32" s="38">
        <v>0.19053700000000001</v>
      </c>
      <c r="G32" s="38">
        <v>5.9880000000000003E-2</v>
      </c>
      <c r="H32" s="38">
        <v>2.6040730000000001</v>
      </c>
      <c r="I32" s="38">
        <v>4.3188999999999998E-2</v>
      </c>
      <c r="J32" s="38">
        <v>6.6461999999999993E-2</v>
      </c>
      <c r="K32" s="38">
        <v>0.27062999999999998</v>
      </c>
      <c r="L32" s="38">
        <v>0.52102800000000005</v>
      </c>
    </row>
    <row r="33" spans="1:15" x14ac:dyDescent="0.2">
      <c r="A33" s="237"/>
      <c r="B33" s="27" t="s">
        <v>129</v>
      </c>
      <c r="C33" s="115">
        <v>5.5767850000000001</v>
      </c>
      <c r="D33" s="32">
        <v>0.42653600000000003</v>
      </c>
      <c r="E33" s="32">
        <v>0.56602300000000005</v>
      </c>
      <c r="F33" s="32">
        <v>0.29469400000000001</v>
      </c>
      <c r="G33" s="32">
        <v>4.548E-3</v>
      </c>
      <c r="H33" s="32">
        <v>3.5873349999999999</v>
      </c>
      <c r="I33" s="32">
        <v>6.2941999999999998E-2</v>
      </c>
      <c r="J33" s="32">
        <v>3.3909999999999999E-3</v>
      </c>
      <c r="K33" s="32">
        <v>0.45576299999999997</v>
      </c>
      <c r="L33" s="32">
        <v>0.17555399999999999</v>
      </c>
    </row>
    <row r="34" spans="1:15" x14ac:dyDescent="0.2">
      <c r="A34" s="238"/>
      <c r="B34" s="24" t="s">
        <v>130</v>
      </c>
      <c r="C34" s="113">
        <v>3.917456</v>
      </c>
      <c r="D34" s="25">
        <v>9.7952999999999998E-2</v>
      </c>
      <c r="E34" s="25">
        <v>0.61053299999999999</v>
      </c>
      <c r="F34" s="25">
        <v>0.36277799999999999</v>
      </c>
      <c r="G34" s="25">
        <v>0</v>
      </c>
      <c r="H34" s="25">
        <v>2.5613389999999998</v>
      </c>
      <c r="I34" s="25">
        <v>9.4920000000000004E-3</v>
      </c>
      <c r="J34" s="25">
        <v>0.14968600000000001</v>
      </c>
      <c r="K34" s="25">
        <v>0.120458</v>
      </c>
      <c r="L34" s="25">
        <v>5.2180000000000004E-3</v>
      </c>
    </row>
    <row r="35" spans="1:15" x14ac:dyDescent="0.2">
      <c r="A35" s="236" t="s">
        <v>25</v>
      </c>
      <c r="B35" s="28" t="s">
        <v>144</v>
      </c>
      <c r="C35" s="108">
        <v>11.758547999999999</v>
      </c>
      <c r="D35" s="14">
        <v>2.2162730000000002</v>
      </c>
      <c r="E35" s="14">
        <v>0.59260800000000002</v>
      </c>
      <c r="F35" s="14">
        <v>1.925362</v>
      </c>
      <c r="G35" s="14">
        <v>0.47189399999999998</v>
      </c>
      <c r="H35" s="14">
        <v>5.041328</v>
      </c>
      <c r="I35" s="14">
        <v>0.13136600000000001</v>
      </c>
      <c r="J35" s="14">
        <v>0.436052</v>
      </c>
      <c r="K35" s="14">
        <v>0.73137600000000003</v>
      </c>
      <c r="L35" s="14">
        <v>0.212287</v>
      </c>
    </row>
    <row r="36" spans="1:15" x14ac:dyDescent="0.2">
      <c r="A36" s="237"/>
      <c r="B36" s="30" t="s">
        <v>145</v>
      </c>
      <c r="C36" s="108">
        <v>11.500802</v>
      </c>
      <c r="D36" s="14">
        <v>2.3323640000000001</v>
      </c>
      <c r="E36" s="14">
        <v>0.53838399999999997</v>
      </c>
      <c r="F36" s="14">
        <v>1.8205480000000001</v>
      </c>
      <c r="G36" s="14">
        <v>0.48416500000000001</v>
      </c>
      <c r="H36" s="14">
        <v>4.6730739999999997</v>
      </c>
      <c r="I36" s="14">
        <v>0.14211399999999999</v>
      </c>
      <c r="J36" s="14">
        <v>0.47259899999999999</v>
      </c>
      <c r="K36" s="14">
        <v>0.80689</v>
      </c>
      <c r="L36" s="14">
        <v>0.23066200000000001</v>
      </c>
    </row>
    <row r="37" spans="1:15" x14ac:dyDescent="0.2">
      <c r="A37" s="237"/>
      <c r="B37" s="27" t="s">
        <v>150</v>
      </c>
      <c r="C37" s="109">
        <v>12.674440000000001</v>
      </c>
      <c r="D37" s="18">
        <v>5.6832570000000002</v>
      </c>
      <c r="E37" s="18">
        <v>0.14269799999999999</v>
      </c>
      <c r="F37" s="18">
        <v>0.60892199999999996</v>
      </c>
      <c r="G37" s="18">
        <v>1.5334E-2</v>
      </c>
      <c r="H37" s="18">
        <v>5.2720089999999997</v>
      </c>
      <c r="I37" s="18">
        <v>0.12223100000000001</v>
      </c>
      <c r="J37" s="18">
        <v>0.18391399999999999</v>
      </c>
      <c r="K37" s="18">
        <v>0.5786</v>
      </c>
      <c r="L37" s="18">
        <v>6.7475999999999994E-2</v>
      </c>
    </row>
    <row r="38" spans="1:15" x14ac:dyDescent="0.2">
      <c r="A38" s="237"/>
      <c r="B38" s="20" t="s">
        <v>108</v>
      </c>
      <c r="C38" s="110">
        <v>14.800647</v>
      </c>
      <c r="D38" s="21">
        <v>0.730827</v>
      </c>
      <c r="E38" s="21">
        <v>1.6631739999999999</v>
      </c>
      <c r="F38" s="21">
        <v>3.5834380000000001</v>
      </c>
      <c r="G38" s="21">
        <v>-1.4406E-2</v>
      </c>
      <c r="H38" s="21">
        <v>8.4738740000000004</v>
      </c>
      <c r="I38" s="21">
        <v>0.27142500000000003</v>
      </c>
      <c r="J38" s="21">
        <v>8.1317E-2</v>
      </c>
      <c r="K38" s="21">
        <v>1.0852000000000001E-2</v>
      </c>
      <c r="L38" s="21">
        <v>1.46E-4</v>
      </c>
    </row>
    <row r="39" spans="1:15" x14ac:dyDescent="0.2">
      <c r="A39" s="237"/>
      <c r="B39" s="20" t="s">
        <v>109</v>
      </c>
      <c r="C39" s="110">
        <v>14.690143000000001</v>
      </c>
      <c r="D39" s="21">
        <v>0.94598899999999997</v>
      </c>
      <c r="E39" s="21">
        <v>0.94862000000000002</v>
      </c>
      <c r="F39" s="21">
        <v>3.2407680000000001</v>
      </c>
      <c r="G39" s="21">
        <v>2.1021000000000001E-2</v>
      </c>
      <c r="H39" s="21">
        <v>8.3473199999999999</v>
      </c>
      <c r="I39" s="21">
        <v>5.2715999999999999E-2</v>
      </c>
      <c r="J39" s="21">
        <v>0.18571699999999999</v>
      </c>
      <c r="K39" s="21">
        <v>0.58860800000000002</v>
      </c>
      <c r="L39" s="21">
        <v>0.35938399999999998</v>
      </c>
    </row>
    <row r="40" spans="1:15" x14ac:dyDescent="0.2">
      <c r="A40" s="237"/>
      <c r="B40" s="20" t="s">
        <v>110</v>
      </c>
      <c r="C40" s="110">
        <v>6.2959019999999999</v>
      </c>
      <c r="D40" s="21">
        <v>1.1976199999999999</v>
      </c>
      <c r="E40" s="21">
        <v>0.580897</v>
      </c>
      <c r="F40" s="21">
        <v>0.49419299999999999</v>
      </c>
      <c r="G40" s="21">
        <v>2.0449999999999999E-3</v>
      </c>
      <c r="H40" s="21">
        <v>3.6591710000000002</v>
      </c>
      <c r="I40" s="21">
        <v>8.0579999999999992E-3</v>
      </c>
      <c r="J40" s="21">
        <v>0.10032099999999999</v>
      </c>
      <c r="K40" s="21">
        <v>0.232936</v>
      </c>
      <c r="L40" s="21">
        <v>2.0663000000000001E-2</v>
      </c>
    </row>
    <row r="41" spans="1:15" x14ac:dyDescent="0.2">
      <c r="A41" s="237"/>
      <c r="B41" s="20" t="s">
        <v>137</v>
      </c>
      <c r="C41" s="110">
        <v>12.047586000000001</v>
      </c>
      <c r="D41" s="21">
        <v>1.597801</v>
      </c>
      <c r="E41" s="21">
        <v>0.428846</v>
      </c>
      <c r="F41" s="21">
        <v>2.7038920000000002</v>
      </c>
      <c r="G41" s="21">
        <v>0.45175999999999999</v>
      </c>
      <c r="H41" s="21">
        <v>5.2660530000000003</v>
      </c>
      <c r="I41" s="21">
        <v>9.4421000000000005E-2</v>
      </c>
      <c r="J41" s="21">
        <v>0.49185899999999999</v>
      </c>
      <c r="K41" s="21">
        <v>0.54277299999999995</v>
      </c>
      <c r="L41" s="21">
        <v>0.47017999999999999</v>
      </c>
    </row>
    <row r="42" spans="1:15" x14ac:dyDescent="0.2">
      <c r="A42" s="237"/>
      <c r="B42" s="20" t="s">
        <v>111</v>
      </c>
      <c r="C42" s="110">
        <v>11.387478</v>
      </c>
      <c r="D42" s="21">
        <v>1.274221</v>
      </c>
      <c r="E42" s="21">
        <v>0.86501700000000004</v>
      </c>
      <c r="F42" s="21">
        <v>1.578702</v>
      </c>
      <c r="G42" s="21">
        <v>5.2664000000000002E-2</v>
      </c>
      <c r="H42" s="21">
        <v>6.2403529999999998</v>
      </c>
      <c r="I42" s="21">
        <v>0.118645</v>
      </c>
      <c r="J42" s="21">
        <v>0.19370599999999999</v>
      </c>
      <c r="K42" s="21">
        <v>0.70702600000000004</v>
      </c>
      <c r="L42" s="21">
        <v>0.35654000000000002</v>
      </c>
    </row>
    <row r="43" spans="1:15" x14ac:dyDescent="0.2">
      <c r="A43" s="237"/>
      <c r="B43" s="20" t="s">
        <v>112</v>
      </c>
      <c r="C43" s="110">
        <v>9.010256</v>
      </c>
      <c r="D43" s="21">
        <v>1.463484</v>
      </c>
      <c r="E43" s="21">
        <v>1.062181</v>
      </c>
      <c r="F43" s="21">
        <v>0.46296199999999998</v>
      </c>
      <c r="G43" s="21">
        <v>0.14544399999999999</v>
      </c>
      <c r="H43" s="21">
        <v>4.7613620000000001</v>
      </c>
      <c r="I43" s="21">
        <v>4.7077000000000001E-2</v>
      </c>
      <c r="J43" s="21">
        <v>0.36172100000000001</v>
      </c>
      <c r="K43" s="21">
        <v>0.55624300000000004</v>
      </c>
      <c r="L43" s="21">
        <v>0.149783</v>
      </c>
    </row>
    <row r="44" spans="1:15" x14ac:dyDescent="0.2">
      <c r="A44" s="237"/>
      <c r="B44" s="20" t="s">
        <v>113</v>
      </c>
      <c r="C44" s="111">
        <v>11.899406000000001</v>
      </c>
      <c r="D44" s="21">
        <v>1.2126159999999999</v>
      </c>
      <c r="E44" s="21">
        <v>0.82633500000000004</v>
      </c>
      <c r="F44" s="21">
        <v>2.3580130000000001</v>
      </c>
      <c r="G44" s="21">
        <v>1.0082720000000001</v>
      </c>
      <c r="H44" s="21">
        <v>5.0297099999999997</v>
      </c>
      <c r="I44" s="21">
        <v>3.3161000000000003E-2</v>
      </c>
      <c r="J44" s="21">
        <v>8.3350999999999995E-2</v>
      </c>
      <c r="K44" s="21">
        <v>3.8538000000000003E-2</v>
      </c>
      <c r="L44" s="21">
        <v>1.30941</v>
      </c>
      <c r="N44" s="2"/>
      <c r="O44" s="2"/>
    </row>
    <row r="45" spans="1:15" x14ac:dyDescent="0.2">
      <c r="A45" s="237"/>
      <c r="B45" s="20" t="s">
        <v>132</v>
      </c>
      <c r="C45" s="111">
        <v>11.007823999999999</v>
      </c>
      <c r="D45" s="21">
        <v>2.602827</v>
      </c>
      <c r="E45" s="21">
        <v>1.135175</v>
      </c>
      <c r="F45" s="21">
        <v>0.67728699999999997</v>
      </c>
      <c r="G45" s="21">
        <v>0.44658100000000001</v>
      </c>
      <c r="H45" s="21">
        <v>4.1885479999999999</v>
      </c>
      <c r="I45" s="21">
        <v>0.44981100000000002</v>
      </c>
      <c r="J45" s="21">
        <v>0.55260900000000002</v>
      </c>
      <c r="K45" s="21">
        <v>0.79711900000000002</v>
      </c>
      <c r="L45" s="21">
        <v>0.15786700000000001</v>
      </c>
      <c r="N45" s="2"/>
      <c r="O45" s="2"/>
    </row>
    <row r="46" spans="1:15" x14ac:dyDescent="0.2">
      <c r="A46" s="237"/>
      <c r="B46" s="20" t="s">
        <v>133</v>
      </c>
      <c r="C46" s="111">
        <v>10.990722</v>
      </c>
      <c r="D46" s="21">
        <v>2.7025060000000001</v>
      </c>
      <c r="E46" s="21">
        <v>0.407609</v>
      </c>
      <c r="F46" s="21">
        <v>1.6326719999999999</v>
      </c>
      <c r="G46" s="21">
        <v>0.183617</v>
      </c>
      <c r="H46" s="21">
        <v>3.8726590000000001</v>
      </c>
      <c r="I46" s="21">
        <v>9.9511000000000002E-2</v>
      </c>
      <c r="J46" s="21">
        <v>0.66234899999999997</v>
      </c>
      <c r="K46" s="21">
        <v>1.2681720000000001</v>
      </c>
      <c r="L46" s="21">
        <v>0.16162699999999999</v>
      </c>
    </row>
    <row r="47" spans="1:15" x14ac:dyDescent="0.2">
      <c r="A47" s="237"/>
      <c r="B47" s="20" t="s">
        <v>131</v>
      </c>
      <c r="C47" s="111">
        <v>16.689841999999999</v>
      </c>
      <c r="D47" s="21">
        <v>4.0239510000000003</v>
      </c>
      <c r="E47" s="21">
        <v>1.035507</v>
      </c>
      <c r="F47" s="21">
        <v>2.6067269999999998</v>
      </c>
      <c r="G47" s="21">
        <v>0.19381799999999999</v>
      </c>
      <c r="H47" s="21">
        <v>7.0098240000000001</v>
      </c>
      <c r="I47" s="21">
        <v>8.2860000000000003E-2</v>
      </c>
      <c r="J47" s="21">
        <v>1.075218</v>
      </c>
      <c r="K47" s="21">
        <v>0.52517599999999998</v>
      </c>
      <c r="L47" s="21">
        <v>0.13675999999999999</v>
      </c>
    </row>
    <row r="48" spans="1:15" x14ac:dyDescent="0.2">
      <c r="A48" s="237"/>
      <c r="B48" s="20" t="s">
        <v>114</v>
      </c>
      <c r="C48" s="111">
        <v>10.838841</v>
      </c>
      <c r="D48" s="21">
        <v>2.519101</v>
      </c>
      <c r="E48" s="21">
        <v>0.45129799999999998</v>
      </c>
      <c r="F48" s="21">
        <v>1.379208</v>
      </c>
      <c r="G48" s="21">
        <v>1.4620040000000001</v>
      </c>
      <c r="H48" s="21">
        <v>4.0328929999999996</v>
      </c>
      <c r="I48" s="21">
        <v>0.18107100000000001</v>
      </c>
      <c r="J48" s="21">
        <v>0.22593299999999999</v>
      </c>
      <c r="K48" s="21">
        <v>0.50068400000000002</v>
      </c>
      <c r="L48" s="21">
        <v>8.6649000000000004E-2</v>
      </c>
    </row>
    <row r="49" spans="1:12" x14ac:dyDescent="0.2">
      <c r="A49" s="237"/>
      <c r="B49" s="20" t="s">
        <v>115</v>
      </c>
      <c r="C49" s="111">
        <v>7.1974770000000001</v>
      </c>
      <c r="D49" s="21">
        <v>1.2856449999999999</v>
      </c>
      <c r="E49" s="21">
        <v>1.3945590000000001</v>
      </c>
      <c r="F49" s="21">
        <v>1.0122169999999999</v>
      </c>
      <c r="G49" s="21">
        <v>4.3413E-2</v>
      </c>
      <c r="H49" s="21">
        <v>2.1462949999999998</v>
      </c>
      <c r="I49" s="21">
        <v>0.24143899999999999</v>
      </c>
      <c r="J49" s="21">
        <v>0.92005800000000004</v>
      </c>
      <c r="K49" s="21">
        <v>0.15385099999999999</v>
      </c>
      <c r="L49" s="21">
        <v>0</v>
      </c>
    </row>
    <row r="50" spans="1:12" x14ac:dyDescent="0.2">
      <c r="A50" s="237"/>
      <c r="B50" s="20" t="s">
        <v>116</v>
      </c>
      <c r="C50" s="111">
        <v>14.736459999999999</v>
      </c>
      <c r="D50" s="21">
        <v>1.485331</v>
      </c>
      <c r="E50" s="21">
        <v>0.95963100000000001</v>
      </c>
      <c r="F50" s="21">
        <v>1.450026</v>
      </c>
      <c r="G50" s="21">
        <v>0.14649200000000001</v>
      </c>
      <c r="H50" s="21">
        <v>9.8668999999999993</v>
      </c>
      <c r="I50" s="21">
        <v>9.3993999999999994E-2</v>
      </c>
      <c r="J50" s="21">
        <v>0.27469100000000002</v>
      </c>
      <c r="K50" s="21">
        <v>1.05E-4</v>
      </c>
      <c r="L50" s="21">
        <v>0.459291</v>
      </c>
    </row>
    <row r="51" spans="1:12" x14ac:dyDescent="0.2">
      <c r="A51" s="237"/>
      <c r="B51" s="20" t="s">
        <v>117</v>
      </c>
      <c r="C51" s="111">
        <v>8.7776990000000001</v>
      </c>
      <c r="D51" s="21">
        <v>1.2032659999999999</v>
      </c>
      <c r="E51" s="21">
        <v>0.93231200000000003</v>
      </c>
      <c r="F51" s="21">
        <v>1.2354670000000001</v>
      </c>
      <c r="G51" s="21">
        <v>6.6645999999999997E-2</v>
      </c>
      <c r="H51" s="21">
        <v>4.6363770000000004</v>
      </c>
      <c r="I51" s="21">
        <v>0.15329999999999999</v>
      </c>
      <c r="J51" s="21">
        <v>0.37269799999999997</v>
      </c>
      <c r="K51" s="21">
        <v>2.8379999999999998E-3</v>
      </c>
      <c r="L51" s="21">
        <v>0.17479600000000001</v>
      </c>
    </row>
    <row r="52" spans="1:12" x14ac:dyDescent="0.2">
      <c r="A52" s="237"/>
      <c r="B52" s="20" t="s">
        <v>118</v>
      </c>
      <c r="C52" s="111">
        <v>13.131541</v>
      </c>
      <c r="D52" s="21">
        <v>1.80227</v>
      </c>
      <c r="E52" s="21">
        <v>0.76909499999999997</v>
      </c>
      <c r="F52" s="21">
        <v>1.0754919999999999</v>
      </c>
      <c r="G52" s="21">
        <v>0.181033</v>
      </c>
      <c r="H52" s="21">
        <v>7.5686520000000002</v>
      </c>
      <c r="I52" s="21">
        <v>0.18214900000000001</v>
      </c>
      <c r="J52" s="21">
        <v>0.42247200000000001</v>
      </c>
      <c r="K52" s="21">
        <v>1.093059</v>
      </c>
      <c r="L52" s="21">
        <v>3.7319999999999999E-2</v>
      </c>
    </row>
    <row r="53" spans="1:12" x14ac:dyDescent="0.2">
      <c r="A53" s="237"/>
      <c r="B53" s="20" t="s">
        <v>119</v>
      </c>
      <c r="C53" s="111">
        <v>18.633451999999998</v>
      </c>
      <c r="D53" s="21">
        <v>3.1553490000000002</v>
      </c>
      <c r="E53" s="21">
        <v>0.91464100000000004</v>
      </c>
      <c r="F53" s="21">
        <v>4.7271910000000004</v>
      </c>
      <c r="G53" s="21">
        <v>6.1467000000000001E-2</v>
      </c>
      <c r="H53" s="21">
        <v>7.8330440000000001</v>
      </c>
      <c r="I53" s="21">
        <v>8.1211000000000005E-2</v>
      </c>
      <c r="J53" s="21">
        <v>1.296171</v>
      </c>
      <c r="K53" s="21">
        <v>0.46496199999999999</v>
      </c>
      <c r="L53" s="21">
        <v>9.9415000000000003E-2</v>
      </c>
    </row>
    <row r="54" spans="1:12" x14ac:dyDescent="0.2">
      <c r="A54" s="237"/>
      <c r="B54" s="20" t="s">
        <v>120</v>
      </c>
      <c r="C54" s="111">
        <v>20.007808000000001</v>
      </c>
      <c r="D54" s="21">
        <v>4.5153540000000003</v>
      </c>
      <c r="E54" s="21">
        <v>1.121218</v>
      </c>
      <c r="F54" s="21">
        <v>5.3943440000000002</v>
      </c>
      <c r="G54" s="21">
        <v>0.383602</v>
      </c>
      <c r="H54" s="21">
        <v>6.3309090000000001</v>
      </c>
      <c r="I54" s="21">
        <v>8.6643999999999999E-2</v>
      </c>
      <c r="J54" s="21">
        <v>1.9557899999999999</v>
      </c>
      <c r="K54" s="21">
        <v>0.219947</v>
      </c>
      <c r="L54" s="21">
        <v>0</v>
      </c>
    </row>
    <row r="55" spans="1:12" x14ac:dyDescent="0.2">
      <c r="A55" s="237"/>
      <c r="B55" s="20" t="s">
        <v>121</v>
      </c>
      <c r="C55" s="111">
        <v>11.843883</v>
      </c>
      <c r="D55" s="21">
        <v>1.4156029999999999</v>
      </c>
      <c r="E55" s="21">
        <v>0.36295300000000003</v>
      </c>
      <c r="F55" s="21">
        <v>3.2418580000000001</v>
      </c>
      <c r="G55" s="21">
        <v>8.6510000000000004E-2</v>
      </c>
      <c r="H55" s="21">
        <v>4.749174</v>
      </c>
      <c r="I55" s="21">
        <v>3.3173000000000001E-2</v>
      </c>
      <c r="J55" s="21">
        <v>0.77750799999999998</v>
      </c>
      <c r="K55" s="21">
        <v>1.16713</v>
      </c>
      <c r="L55" s="21">
        <v>9.9740000000000002E-3</v>
      </c>
    </row>
    <row r="56" spans="1:12" x14ac:dyDescent="0.2">
      <c r="A56" s="237"/>
      <c r="B56" s="20" t="s">
        <v>122</v>
      </c>
      <c r="C56" s="111">
        <v>14.035024</v>
      </c>
      <c r="D56" s="21">
        <v>3.448944</v>
      </c>
      <c r="E56" s="21">
        <v>0.78856199999999999</v>
      </c>
      <c r="F56" s="21">
        <v>1.033047</v>
      </c>
      <c r="G56" s="21">
        <v>2.0794E-2</v>
      </c>
      <c r="H56" s="21">
        <v>6.2639889999999996</v>
      </c>
      <c r="I56" s="21">
        <v>0.23610700000000001</v>
      </c>
      <c r="J56" s="21">
        <v>0.27662900000000001</v>
      </c>
      <c r="K56" s="21">
        <v>1.925432</v>
      </c>
      <c r="L56" s="21">
        <v>4.1515999999999997E-2</v>
      </c>
    </row>
    <row r="57" spans="1:12" x14ac:dyDescent="0.2">
      <c r="A57" s="237"/>
      <c r="B57" s="20" t="s">
        <v>123</v>
      </c>
      <c r="C57" s="111">
        <v>16.032879000000001</v>
      </c>
      <c r="D57" s="21">
        <v>1.7363710000000001</v>
      </c>
      <c r="E57" s="21">
        <v>1.4142399999999999</v>
      </c>
      <c r="F57" s="21">
        <v>3.9037679999999999</v>
      </c>
      <c r="G57" s="21">
        <v>0.18275</v>
      </c>
      <c r="H57" s="21">
        <v>8.2326999999999995</v>
      </c>
      <c r="I57" s="21">
        <v>5.9853999999999997E-2</v>
      </c>
      <c r="J57" s="21">
        <v>0.17837</v>
      </c>
      <c r="K57" s="21">
        <v>0.25565199999999999</v>
      </c>
      <c r="L57" s="21">
        <v>6.9173999999999999E-2</v>
      </c>
    </row>
    <row r="58" spans="1:12" x14ac:dyDescent="0.2">
      <c r="A58" s="237"/>
      <c r="B58" s="20" t="s">
        <v>139</v>
      </c>
      <c r="C58" s="111">
        <v>10.283811</v>
      </c>
      <c r="D58" s="21">
        <v>2.9258549999999999</v>
      </c>
      <c r="E58" s="21">
        <v>0.77012899999999995</v>
      </c>
      <c r="F58" s="21">
        <v>0.45966299999999999</v>
      </c>
      <c r="G58" s="21">
        <v>0.77756400000000003</v>
      </c>
      <c r="H58" s="21">
        <v>4.4435760000000002</v>
      </c>
      <c r="I58" s="21">
        <v>7.1623000000000006E-2</v>
      </c>
      <c r="J58" s="21">
        <v>0.37332700000000002</v>
      </c>
      <c r="K58" s="21">
        <v>0.462059</v>
      </c>
      <c r="L58" s="21">
        <v>1.5E-5</v>
      </c>
    </row>
    <row r="59" spans="1:12" x14ac:dyDescent="0.2">
      <c r="A59" s="237"/>
      <c r="B59" s="20" t="s">
        <v>124</v>
      </c>
      <c r="C59" s="111">
        <v>16.093222000000001</v>
      </c>
      <c r="D59" s="21">
        <v>0.455231</v>
      </c>
      <c r="E59" s="21">
        <v>1.1573119999999999</v>
      </c>
      <c r="F59" s="21">
        <v>2.855261</v>
      </c>
      <c r="G59" s="21">
        <v>2.7316039999999999</v>
      </c>
      <c r="H59" s="21">
        <v>8.2532040000000002</v>
      </c>
      <c r="I59" s="21">
        <v>0.114028</v>
      </c>
      <c r="J59" s="21">
        <v>1.4474000000000001E-2</v>
      </c>
      <c r="K59" s="21">
        <v>0.292827</v>
      </c>
      <c r="L59" s="21">
        <v>0.219279</v>
      </c>
    </row>
    <row r="60" spans="1:12" x14ac:dyDescent="0.2">
      <c r="A60" s="237"/>
      <c r="B60" s="20" t="s">
        <v>125</v>
      </c>
      <c r="C60" s="110">
        <v>13.581861</v>
      </c>
      <c r="D60" s="21">
        <v>2.4314369999999998</v>
      </c>
      <c r="E60" s="21">
        <v>0.94924699999999995</v>
      </c>
      <c r="F60" s="21">
        <v>2.1700599999999999</v>
      </c>
      <c r="G60" s="21">
        <v>7.0159999999999997E-3</v>
      </c>
      <c r="H60" s="21">
        <v>6.4016219999999997</v>
      </c>
      <c r="I60" s="21">
        <v>9.4938999999999996E-2</v>
      </c>
      <c r="J60" s="21">
        <v>0.74341199999999996</v>
      </c>
      <c r="K60" s="21">
        <v>0.78372299999999995</v>
      </c>
      <c r="L60" s="21">
        <v>4.0499999999999998E-4</v>
      </c>
    </row>
    <row r="61" spans="1:12" x14ac:dyDescent="0.2">
      <c r="A61" s="237"/>
      <c r="B61" s="20" t="s">
        <v>190</v>
      </c>
      <c r="C61" s="110">
        <v>15.395899</v>
      </c>
      <c r="D61" s="21">
        <v>0.55852100000000005</v>
      </c>
      <c r="E61" s="21">
        <v>0.63460300000000003</v>
      </c>
      <c r="F61" s="21">
        <v>5.7454289999999997</v>
      </c>
      <c r="G61" s="21">
        <v>0.14487900000000001</v>
      </c>
      <c r="H61" s="21">
        <v>7.4837769999999999</v>
      </c>
      <c r="I61" s="21">
        <v>8.2864999999999994E-2</v>
      </c>
      <c r="J61" s="21">
        <v>0.28286600000000001</v>
      </c>
      <c r="K61" s="21">
        <v>7.1133000000000002E-2</v>
      </c>
      <c r="L61" s="21">
        <v>0.391816</v>
      </c>
    </row>
    <row r="62" spans="1:12" x14ac:dyDescent="0.2">
      <c r="A62" s="237"/>
      <c r="B62" s="22" t="s">
        <v>126</v>
      </c>
      <c r="C62" s="112">
        <v>8.1994059999999998</v>
      </c>
      <c r="D62" s="23">
        <v>1.3758490000000001</v>
      </c>
      <c r="E62" s="23">
        <v>0.97619800000000001</v>
      </c>
      <c r="F62" s="23">
        <v>0.12055100000000001</v>
      </c>
      <c r="G62" s="23">
        <v>8.0585000000000004E-2</v>
      </c>
      <c r="H62" s="23">
        <v>4.6562669999999997</v>
      </c>
      <c r="I62" s="23">
        <v>1.7034000000000001E-2</v>
      </c>
      <c r="J62" s="23">
        <v>0</v>
      </c>
      <c r="K62" s="23">
        <v>0.97292199999999995</v>
      </c>
      <c r="L62" s="23">
        <v>0</v>
      </c>
    </row>
    <row r="63" spans="1:12" x14ac:dyDescent="0.2">
      <c r="A63" s="237"/>
      <c r="B63" s="24" t="s">
        <v>127</v>
      </c>
      <c r="C63" s="113">
        <v>10.128742000000001</v>
      </c>
      <c r="D63" s="25">
        <v>1.7660199999999999</v>
      </c>
      <c r="E63" s="25">
        <v>0.25734099999999999</v>
      </c>
      <c r="F63" s="25">
        <v>0.706708</v>
      </c>
      <c r="G63" s="25">
        <v>0.178064</v>
      </c>
      <c r="H63" s="25">
        <v>6.9253600000000004</v>
      </c>
      <c r="I63" s="25">
        <v>6.4727000000000007E-2</v>
      </c>
      <c r="J63" s="25">
        <v>8.0744999999999997E-2</v>
      </c>
      <c r="K63" s="25">
        <v>0.129355</v>
      </c>
      <c r="L63" s="25">
        <v>2.0423E-2</v>
      </c>
    </row>
    <row r="64" spans="1:12" x14ac:dyDescent="0.2">
      <c r="A64" s="237"/>
      <c r="B64" s="26" t="s">
        <v>128</v>
      </c>
      <c r="C64" s="114">
        <v>10.80697</v>
      </c>
      <c r="D64" s="38">
        <v>1.077439</v>
      </c>
      <c r="E64" s="38">
        <v>1.442088</v>
      </c>
      <c r="F64" s="38">
        <v>0.420435</v>
      </c>
      <c r="G64" s="38">
        <v>0.132129</v>
      </c>
      <c r="H64" s="38">
        <v>5.7460769999999997</v>
      </c>
      <c r="I64" s="38">
        <v>9.5299999999999996E-2</v>
      </c>
      <c r="J64" s="38">
        <v>0.146652</v>
      </c>
      <c r="K64" s="38">
        <v>0.59716400000000003</v>
      </c>
      <c r="L64" s="38">
        <v>1.149686</v>
      </c>
    </row>
    <row r="65" spans="1:12" x14ac:dyDescent="0.2">
      <c r="A65" s="237"/>
      <c r="B65" s="27" t="s">
        <v>129</v>
      </c>
      <c r="C65" s="115">
        <v>11.929047000000001</v>
      </c>
      <c r="D65" s="32">
        <v>0.91238399999999997</v>
      </c>
      <c r="E65" s="32">
        <v>1.2107540000000001</v>
      </c>
      <c r="F65" s="32">
        <v>0.63036700000000001</v>
      </c>
      <c r="G65" s="32">
        <v>9.7280000000000005E-3</v>
      </c>
      <c r="H65" s="32">
        <v>7.6735040000000003</v>
      </c>
      <c r="I65" s="32">
        <v>0.134635</v>
      </c>
      <c r="J65" s="32">
        <v>7.254E-3</v>
      </c>
      <c r="K65" s="32">
        <v>0.97490100000000002</v>
      </c>
      <c r="L65" s="32">
        <v>0.37552000000000002</v>
      </c>
    </row>
    <row r="66" spans="1:12" x14ac:dyDescent="0.2">
      <c r="A66" s="238"/>
      <c r="B66" s="22" t="s">
        <v>130</v>
      </c>
      <c r="C66" s="113">
        <v>11.799253999999999</v>
      </c>
      <c r="D66" s="25">
        <v>0.29503099999999999</v>
      </c>
      <c r="E66" s="25">
        <v>1.838905</v>
      </c>
      <c r="F66" s="25">
        <v>1.0926769999999999</v>
      </c>
      <c r="G66" s="25">
        <v>0</v>
      </c>
      <c r="H66" s="25">
        <v>7.7146699999999999</v>
      </c>
      <c r="I66" s="25">
        <v>2.8589E-2</v>
      </c>
      <c r="J66" s="25">
        <v>0.45084999999999997</v>
      </c>
      <c r="K66" s="25">
        <v>0.362817</v>
      </c>
      <c r="L66" s="25">
        <v>1.5716000000000001E-2</v>
      </c>
    </row>
    <row r="67" spans="1:12" x14ac:dyDescent="0.2">
      <c r="A67" s="236" t="s">
        <v>26</v>
      </c>
      <c r="B67" s="11" t="s">
        <v>144</v>
      </c>
      <c r="C67" s="87">
        <v>990950.88899600005</v>
      </c>
      <c r="D67" s="88">
        <v>186776.315344</v>
      </c>
      <c r="E67" s="88">
        <v>49942.007440000001</v>
      </c>
      <c r="F67" s="88">
        <v>162259.764956</v>
      </c>
      <c r="G67" s="88">
        <v>39768.802409999997</v>
      </c>
      <c r="H67" s="88">
        <v>424857.57741099998</v>
      </c>
      <c r="I67" s="88">
        <v>11070.854799000001</v>
      </c>
      <c r="J67" s="88">
        <v>36748.268386999996</v>
      </c>
      <c r="K67" s="88">
        <v>61636.688368000003</v>
      </c>
      <c r="L67" s="88">
        <v>17890.494019999998</v>
      </c>
    </row>
    <row r="68" spans="1:12" x14ac:dyDescent="0.2">
      <c r="A68" s="237"/>
      <c r="B68" s="30" t="s">
        <v>145</v>
      </c>
      <c r="C68" s="87">
        <v>831263.53547999996</v>
      </c>
      <c r="D68" s="88">
        <v>168580.33330599999</v>
      </c>
      <c r="E68" s="88">
        <v>38913.691937000003</v>
      </c>
      <c r="F68" s="88">
        <v>131586.94302800001</v>
      </c>
      <c r="G68" s="88">
        <v>34994.831382999997</v>
      </c>
      <c r="H68" s="88">
        <v>337763.96555399999</v>
      </c>
      <c r="I68" s="88">
        <v>10271.829105000001</v>
      </c>
      <c r="J68" s="88">
        <v>34158.840248</v>
      </c>
      <c r="K68" s="88">
        <v>58321.023968000001</v>
      </c>
      <c r="L68" s="88">
        <v>16671.961949</v>
      </c>
    </row>
    <row r="69" spans="1:12" x14ac:dyDescent="0.2">
      <c r="A69" s="237"/>
      <c r="B69" s="27" t="s">
        <v>150</v>
      </c>
      <c r="C69" s="90">
        <v>40253.300000000003</v>
      </c>
      <c r="D69" s="91">
        <v>18049.7</v>
      </c>
      <c r="E69" s="91">
        <v>453.2</v>
      </c>
      <c r="F69" s="91">
        <v>1933.9</v>
      </c>
      <c r="G69" s="91">
        <v>48.7</v>
      </c>
      <c r="H69" s="91">
        <v>16743.599999999999</v>
      </c>
      <c r="I69" s="91">
        <v>388.2</v>
      </c>
      <c r="J69" s="91">
        <v>584.1</v>
      </c>
      <c r="K69" s="91">
        <v>1837.6</v>
      </c>
      <c r="L69" s="91">
        <v>214.3</v>
      </c>
    </row>
    <row r="70" spans="1:12" x14ac:dyDescent="0.2">
      <c r="A70" s="237"/>
      <c r="B70" s="20" t="s">
        <v>108</v>
      </c>
      <c r="C70" s="92">
        <v>10635.216877000001</v>
      </c>
      <c r="D70" s="93">
        <v>525.14608899999996</v>
      </c>
      <c r="E70" s="93">
        <v>1195.0978130000001</v>
      </c>
      <c r="F70" s="93">
        <v>2574.9304820000002</v>
      </c>
      <c r="G70" s="93">
        <v>-10.351661999999999</v>
      </c>
      <c r="H70" s="93">
        <v>6089.0236199999999</v>
      </c>
      <c r="I70" s="93">
        <v>195.03622899999999</v>
      </c>
      <c r="J70" s="93">
        <v>58.431207999999998</v>
      </c>
      <c r="K70" s="93">
        <v>7.797987</v>
      </c>
      <c r="L70" s="93">
        <v>0.105111</v>
      </c>
    </row>
    <row r="71" spans="1:12" x14ac:dyDescent="0.2">
      <c r="A71" s="237"/>
      <c r="B71" s="20" t="s">
        <v>109</v>
      </c>
      <c r="C71" s="92">
        <v>491287</v>
      </c>
      <c r="D71" s="93">
        <v>31637</v>
      </c>
      <c r="E71" s="93">
        <v>31725</v>
      </c>
      <c r="F71" s="93">
        <v>108382</v>
      </c>
      <c r="G71" s="93">
        <v>703</v>
      </c>
      <c r="H71" s="93">
        <v>279162</v>
      </c>
      <c r="I71" s="93">
        <v>1763</v>
      </c>
      <c r="J71" s="93">
        <v>6211</v>
      </c>
      <c r="K71" s="93">
        <v>19685</v>
      </c>
      <c r="L71" s="93">
        <v>12019</v>
      </c>
    </row>
    <row r="72" spans="1:12" x14ac:dyDescent="0.2">
      <c r="A72" s="237"/>
      <c r="B72" s="20" t="s">
        <v>110</v>
      </c>
      <c r="C72" s="92">
        <v>82698.490000000005</v>
      </c>
      <c r="D72" s="93">
        <v>15731.08</v>
      </c>
      <c r="E72" s="93">
        <v>7630.25</v>
      </c>
      <c r="F72" s="93">
        <v>6491.37</v>
      </c>
      <c r="G72" s="93">
        <v>26.86</v>
      </c>
      <c r="H72" s="93">
        <v>48064.27</v>
      </c>
      <c r="I72" s="93">
        <v>105.84</v>
      </c>
      <c r="J72" s="93">
        <v>1317.74</v>
      </c>
      <c r="K72" s="93">
        <v>3059.68</v>
      </c>
      <c r="L72" s="93">
        <v>271.41000000000003</v>
      </c>
    </row>
    <row r="73" spans="1:12" x14ac:dyDescent="0.2">
      <c r="A73" s="237"/>
      <c r="B73" s="20" t="s">
        <v>137</v>
      </c>
      <c r="C73" s="92">
        <v>243960</v>
      </c>
      <c r="D73" s="93">
        <v>32355</v>
      </c>
      <c r="E73" s="93">
        <v>8684</v>
      </c>
      <c r="F73" s="93">
        <v>54753</v>
      </c>
      <c r="G73" s="93">
        <v>9148</v>
      </c>
      <c r="H73" s="93">
        <v>106636</v>
      </c>
      <c r="I73" s="93">
        <v>1912</v>
      </c>
      <c r="J73" s="93">
        <v>9960</v>
      </c>
      <c r="K73" s="93">
        <v>10991</v>
      </c>
      <c r="L73" s="93">
        <v>9521</v>
      </c>
    </row>
    <row r="74" spans="1:12" x14ac:dyDescent="0.2">
      <c r="A74" s="237"/>
      <c r="B74" s="20" t="s">
        <v>111</v>
      </c>
      <c r="C74" s="92">
        <v>1881.2</v>
      </c>
      <c r="D74" s="93">
        <v>210.5</v>
      </c>
      <c r="E74" s="93">
        <v>142.9</v>
      </c>
      <c r="F74" s="93">
        <v>260.8</v>
      </c>
      <c r="G74" s="93">
        <v>8.6999999999999993</v>
      </c>
      <c r="H74" s="93">
        <v>1030.9000000000001</v>
      </c>
      <c r="I74" s="93">
        <v>19.600000000000001</v>
      </c>
      <c r="J74" s="93">
        <v>32</v>
      </c>
      <c r="K74" s="93">
        <v>116.8</v>
      </c>
      <c r="L74" s="93">
        <v>58.9</v>
      </c>
    </row>
    <row r="75" spans="1:12" x14ac:dyDescent="0.2">
      <c r="A75" s="237"/>
      <c r="B75" s="20" t="s">
        <v>112</v>
      </c>
      <c r="C75" s="92">
        <v>10443.813146</v>
      </c>
      <c r="D75" s="93">
        <v>1696.3278789999999</v>
      </c>
      <c r="E75" s="93">
        <v>1231.1773459999999</v>
      </c>
      <c r="F75" s="93">
        <v>536.62014199999999</v>
      </c>
      <c r="G75" s="93">
        <v>168.584778</v>
      </c>
      <c r="H75" s="93">
        <v>5518.9080899999999</v>
      </c>
      <c r="I75" s="93">
        <v>54.566622000000002</v>
      </c>
      <c r="J75" s="93">
        <v>419.27205400000003</v>
      </c>
      <c r="K75" s="93">
        <v>644.74282800000003</v>
      </c>
      <c r="L75" s="93">
        <v>173.613406</v>
      </c>
    </row>
    <row r="76" spans="1:12" x14ac:dyDescent="0.2">
      <c r="A76" s="237"/>
      <c r="B76" s="20" t="s">
        <v>113</v>
      </c>
      <c r="C76" s="94">
        <v>13277</v>
      </c>
      <c r="D76" s="93">
        <v>1353</v>
      </c>
      <c r="E76" s="93">
        <v>922</v>
      </c>
      <c r="F76" s="93">
        <v>2631</v>
      </c>
      <c r="G76" s="93">
        <v>1125</v>
      </c>
      <c r="H76" s="93">
        <v>5612</v>
      </c>
      <c r="I76" s="93">
        <v>37</v>
      </c>
      <c r="J76" s="93">
        <v>93</v>
      </c>
      <c r="K76" s="93">
        <v>43</v>
      </c>
      <c r="L76" s="93">
        <v>1461</v>
      </c>
    </row>
    <row r="77" spans="1:12" x14ac:dyDescent="0.2">
      <c r="A77" s="237"/>
      <c r="B77" s="20" t="s">
        <v>132</v>
      </c>
      <c r="C77" s="94">
        <v>74958</v>
      </c>
      <c r="D77" s="93">
        <v>17724</v>
      </c>
      <c r="E77" s="93">
        <v>7730</v>
      </c>
      <c r="F77" s="93">
        <v>4612</v>
      </c>
      <c r="G77" s="93">
        <v>3041</v>
      </c>
      <c r="H77" s="93">
        <v>28522</v>
      </c>
      <c r="I77" s="93">
        <v>3063</v>
      </c>
      <c r="J77" s="93">
        <v>3763</v>
      </c>
      <c r="K77" s="93">
        <v>5428</v>
      </c>
      <c r="L77" s="93">
        <v>1075</v>
      </c>
    </row>
    <row r="78" spans="1:12" x14ac:dyDescent="0.2">
      <c r="A78" s="237"/>
      <c r="B78" s="20" t="s">
        <v>133</v>
      </c>
      <c r="C78" s="94">
        <v>176937</v>
      </c>
      <c r="D78" s="93">
        <v>43507</v>
      </c>
      <c r="E78" s="93">
        <v>6562</v>
      </c>
      <c r="F78" s="93">
        <v>26284</v>
      </c>
      <c r="G78" s="93">
        <v>2956</v>
      </c>
      <c r="H78" s="93">
        <v>62345</v>
      </c>
      <c r="I78" s="93">
        <v>1602</v>
      </c>
      <c r="J78" s="93">
        <v>10663</v>
      </c>
      <c r="K78" s="93">
        <v>20416</v>
      </c>
      <c r="L78" s="93">
        <v>2602</v>
      </c>
    </row>
    <row r="79" spans="1:12" x14ac:dyDescent="0.2">
      <c r="A79" s="237"/>
      <c r="B79" s="20" t="s">
        <v>131</v>
      </c>
      <c r="C79" s="94">
        <v>6072.2277389999999</v>
      </c>
      <c r="D79" s="93">
        <v>1464.0251880000001</v>
      </c>
      <c r="E79" s="93">
        <v>376.74616700000001</v>
      </c>
      <c r="F79" s="93">
        <v>948.39983199999995</v>
      </c>
      <c r="G79" s="93">
        <v>70.516424000000001</v>
      </c>
      <c r="H79" s="93">
        <v>2550.3687580000001</v>
      </c>
      <c r="I79" s="93">
        <v>30.146699999999999</v>
      </c>
      <c r="J79" s="93">
        <v>391.19411200000002</v>
      </c>
      <c r="K79" s="93">
        <v>191.07343800000001</v>
      </c>
      <c r="L79" s="93">
        <v>49.75712</v>
      </c>
    </row>
    <row r="80" spans="1:12" x14ac:dyDescent="0.2">
      <c r="A80" s="237"/>
      <c r="B80" s="20" t="s">
        <v>114</v>
      </c>
      <c r="C80" s="94">
        <v>124088.8</v>
      </c>
      <c r="D80" s="93">
        <v>28840</v>
      </c>
      <c r="E80" s="93">
        <v>5166.7</v>
      </c>
      <c r="F80" s="93">
        <v>15789.9</v>
      </c>
      <c r="G80" s="93">
        <v>16737.8</v>
      </c>
      <c r="H80" s="93">
        <v>46170.7</v>
      </c>
      <c r="I80" s="93">
        <v>2073</v>
      </c>
      <c r="J80" s="93">
        <v>2586.6</v>
      </c>
      <c r="K80" s="93">
        <v>5732.1</v>
      </c>
      <c r="L80" s="93">
        <v>992</v>
      </c>
    </row>
    <row r="81" spans="1:12" x14ac:dyDescent="0.2">
      <c r="A81" s="237"/>
      <c r="B81" s="20" t="s">
        <v>115</v>
      </c>
      <c r="C81" s="94">
        <v>945</v>
      </c>
      <c r="D81" s="93">
        <v>168.8</v>
      </c>
      <c r="E81" s="93">
        <v>183.1</v>
      </c>
      <c r="F81" s="93">
        <v>132.9</v>
      </c>
      <c r="G81" s="93">
        <v>5.7</v>
      </c>
      <c r="H81" s="93">
        <v>281.8</v>
      </c>
      <c r="I81" s="93">
        <v>31.7</v>
      </c>
      <c r="J81" s="93">
        <v>120.8</v>
      </c>
      <c r="K81" s="93">
        <v>20.2</v>
      </c>
      <c r="L81" s="93">
        <v>0</v>
      </c>
    </row>
    <row r="82" spans="1:12" x14ac:dyDescent="0.2">
      <c r="A82" s="237"/>
      <c r="B82" s="20" t="s">
        <v>116</v>
      </c>
      <c r="C82" s="94">
        <v>2532.806</v>
      </c>
      <c r="D82" s="93">
        <v>255.28899999999999</v>
      </c>
      <c r="E82" s="93">
        <v>164.935</v>
      </c>
      <c r="F82" s="93">
        <v>249.221</v>
      </c>
      <c r="G82" s="93">
        <v>25.178000000000001</v>
      </c>
      <c r="H82" s="93">
        <v>1695.8579999999999</v>
      </c>
      <c r="I82" s="93">
        <v>16.155000000000001</v>
      </c>
      <c r="J82" s="93">
        <v>47.212000000000003</v>
      </c>
      <c r="K82" s="93">
        <v>1.7999999999999999E-2</v>
      </c>
      <c r="L82" s="93">
        <v>78.94</v>
      </c>
    </row>
    <row r="83" spans="1:12" x14ac:dyDescent="0.2">
      <c r="A83" s="237"/>
      <c r="B83" s="20" t="s">
        <v>117</v>
      </c>
      <c r="C83" s="94">
        <v>2421.124476</v>
      </c>
      <c r="D83" s="93">
        <v>331.892899</v>
      </c>
      <c r="E83" s="93">
        <v>257.15668099999999</v>
      </c>
      <c r="F83" s="93">
        <v>340.77479099999999</v>
      </c>
      <c r="G83" s="93">
        <v>18.382853999999998</v>
      </c>
      <c r="H83" s="93">
        <v>1278.8368849999999</v>
      </c>
      <c r="I83" s="93">
        <v>42.284148999999999</v>
      </c>
      <c r="J83" s="93">
        <v>102.800084</v>
      </c>
      <c r="K83" s="93">
        <v>0.78279600000000005</v>
      </c>
      <c r="L83" s="93">
        <v>48.213337000000003</v>
      </c>
    </row>
    <row r="84" spans="1:12" x14ac:dyDescent="0.2">
      <c r="A84" s="237"/>
      <c r="B84" s="20" t="s">
        <v>118</v>
      </c>
      <c r="C84" s="94">
        <v>4985.7828099999997</v>
      </c>
      <c r="D84" s="93">
        <v>684.28564200000005</v>
      </c>
      <c r="E84" s="93">
        <v>292.01002699999998</v>
      </c>
      <c r="F84" s="93">
        <v>408.34272900000002</v>
      </c>
      <c r="G84" s="93">
        <v>68.734577999999999</v>
      </c>
      <c r="H84" s="93">
        <v>2873.665215</v>
      </c>
      <c r="I84" s="93">
        <v>69.158198999999996</v>
      </c>
      <c r="J84" s="93">
        <v>160.404188</v>
      </c>
      <c r="K84" s="93">
        <v>415.01257600000002</v>
      </c>
      <c r="L84" s="93">
        <v>14.169655000000001</v>
      </c>
    </row>
    <row r="85" spans="1:12" x14ac:dyDescent="0.2">
      <c r="A85" s="237"/>
      <c r="B85" s="20" t="s">
        <v>119</v>
      </c>
      <c r="C85" s="94">
        <v>6921671</v>
      </c>
      <c r="D85" s="93">
        <v>1172101</v>
      </c>
      <c r="E85" s="93">
        <v>339757</v>
      </c>
      <c r="F85" s="93">
        <v>1755985</v>
      </c>
      <c r="G85" s="93">
        <v>22833</v>
      </c>
      <c r="H85" s="93">
        <v>2909700</v>
      </c>
      <c r="I85" s="93">
        <v>30167</v>
      </c>
      <c r="J85" s="93">
        <v>481482</v>
      </c>
      <c r="K85" s="93">
        <v>172717</v>
      </c>
      <c r="L85" s="93">
        <v>36929</v>
      </c>
    </row>
    <row r="86" spans="1:12" x14ac:dyDescent="0.2">
      <c r="A86" s="237"/>
      <c r="B86" s="20" t="s">
        <v>120</v>
      </c>
      <c r="C86" s="94">
        <v>1503.837972</v>
      </c>
      <c r="D86" s="93">
        <v>339.38556799999998</v>
      </c>
      <c r="E86" s="93">
        <v>84.273618999999997</v>
      </c>
      <c r="F86" s="93">
        <v>405.45265999999998</v>
      </c>
      <c r="G86" s="93">
        <v>28.832478999999999</v>
      </c>
      <c r="H86" s="93">
        <v>475.84732000000002</v>
      </c>
      <c r="I86" s="93">
        <v>6.5123709999999999</v>
      </c>
      <c r="J86" s="93">
        <v>147.00216699999999</v>
      </c>
      <c r="K86" s="93">
        <v>16.531789</v>
      </c>
      <c r="L86" s="93">
        <v>0</v>
      </c>
    </row>
    <row r="87" spans="1:12" x14ac:dyDescent="0.2">
      <c r="A87" s="237"/>
      <c r="B87" s="20" t="s">
        <v>121</v>
      </c>
      <c r="C87" s="94">
        <v>54626</v>
      </c>
      <c r="D87" s="93">
        <v>6529</v>
      </c>
      <c r="E87" s="93">
        <v>1674</v>
      </c>
      <c r="F87" s="93">
        <v>14952</v>
      </c>
      <c r="G87" s="93">
        <v>399</v>
      </c>
      <c r="H87" s="93">
        <v>21904</v>
      </c>
      <c r="I87" s="93">
        <v>153</v>
      </c>
      <c r="J87" s="93">
        <v>3586</v>
      </c>
      <c r="K87" s="93">
        <v>5383</v>
      </c>
      <c r="L87" s="93">
        <v>46</v>
      </c>
    </row>
    <row r="88" spans="1:12" x14ac:dyDescent="0.2">
      <c r="A88" s="237"/>
      <c r="B88" s="20" t="s">
        <v>122</v>
      </c>
      <c r="C88" s="94">
        <v>34996.160000000003</v>
      </c>
      <c r="D88" s="93">
        <v>8599.9</v>
      </c>
      <c r="E88" s="93">
        <v>1966.27</v>
      </c>
      <c r="F88" s="93">
        <v>2575.89</v>
      </c>
      <c r="G88" s="93">
        <v>51.85</v>
      </c>
      <c r="H88" s="93">
        <v>15619.18</v>
      </c>
      <c r="I88" s="93">
        <v>588.73</v>
      </c>
      <c r="J88" s="93">
        <v>689.77</v>
      </c>
      <c r="K88" s="93">
        <v>4801.04</v>
      </c>
      <c r="L88" s="93">
        <v>103.52</v>
      </c>
    </row>
    <row r="89" spans="1:12" x14ac:dyDescent="0.2">
      <c r="A89" s="237"/>
      <c r="B89" s="20" t="s">
        <v>123</v>
      </c>
      <c r="C89" s="94">
        <v>256596.53</v>
      </c>
      <c r="D89" s="93">
        <v>27789.56</v>
      </c>
      <c r="E89" s="93">
        <v>22634.06</v>
      </c>
      <c r="F89" s="93">
        <v>62477.45</v>
      </c>
      <c r="G89" s="93">
        <v>2924.8</v>
      </c>
      <c r="H89" s="93">
        <v>131759.38</v>
      </c>
      <c r="I89" s="93">
        <v>957.92</v>
      </c>
      <c r="J89" s="93">
        <v>2854.7</v>
      </c>
      <c r="K89" s="93">
        <v>4091.56</v>
      </c>
      <c r="L89" s="93">
        <v>1107.0899999999999</v>
      </c>
    </row>
    <row r="90" spans="1:12" x14ac:dyDescent="0.2">
      <c r="A90" s="237"/>
      <c r="B90" s="20" t="s">
        <v>139</v>
      </c>
      <c r="C90" s="94">
        <v>11657.905000000001</v>
      </c>
      <c r="D90" s="93">
        <v>3316.8</v>
      </c>
      <c r="E90" s="93">
        <v>873.03099999999995</v>
      </c>
      <c r="F90" s="93">
        <v>521.08199999999999</v>
      </c>
      <c r="G90" s="93">
        <v>881.46</v>
      </c>
      <c r="H90" s="93">
        <v>5037.3140000000003</v>
      </c>
      <c r="I90" s="93">
        <v>81.192999999999998</v>
      </c>
      <c r="J90" s="93">
        <v>423.21</v>
      </c>
      <c r="K90" s="93">
        <v>523.798</v>
      </c>
      <c r="L90" s="93">
        <v>1.7000000000000001E-2</v>
      </c>
    </row>
    <row r="91" spans="1:12" x14ac:dyDescent="0.2">
      <c r="A91" s="237"/>
      <c r="B91" s="20" t="s">
        <v>124</v>
      </c>
      <c r="C91" s="94">
        <v>103958.9</v>
      </c>
      <c r="D91" s="93">
        <v>2940.7</v>
      </c>
      <c r="E91" s="93">
        <v>7476</v>
      </c>
      <c r="F91" s="93">
        <v>18444.400000000001</v>
      </c>
      <c r="G91" s="93">
        <v>17645.599999999999</v>
      </c>
      <c r="H91" s="93">
        <v>53314</v>
      </c>
      <c r="I91" s="93">
        <v>736.6</v>
      </c>
      <c r="J91" s="93">
        <v>93.5</v>
      </c>
      <c r="K91" s="93">
        <v>1891.6</v>
      </c>
      <c r="L91" s="93">
        <v>1416.5</v>
      </c>
    </row>
    <row r="92" spans="1:12" x14ac:dyDescent="0.2">
      <c r="A92" s="237"/>
      <c r="B92" s="20" t="s">
        <v>125</v>
      </c>
      <c r="C92" s="92">
        <v>4036.998337</v>
      </c>
      <c r="D92" s="93">
        <v>722.70713000000001</v>
      </c>
      <c r="E92" s="93">
        <v>282.14909699999998</v>
      </c>
      <c r="F92" s="93">
        <v>645.01687400000003</v>
      </c>
      <c r="G92" s="93">
        <v>2.08527</v>
      </c>
      <c r="H92" s="93">
        <v>1902.7832860000001</v>
      </c>
      <c r="I92" s="93">
        <v>28.219063999999999</v>
      </c>
      <c r="J92" s="93">
        <v>220.96764300000001</v>
      </c>
      <c r="K92" s="93">
        <v>232.94954100000001</v>
      </c>
      <c r="L92" s="93">
        <v>0.120431</v>
      </c>
    </row>
    <row r="93" spans="1:12" x14ac:dyDescent="0.2">
      <c r="A93" s="237"/>
      <c r="B93" s="20" t="s">
        <v>190</v>
      </c>
      <c r="C93" s="92">
        <v>9171.58</v>
      </c>
      <c r="D93" s="93">
        <v>332.72</v>
      </c>
      <c r="E93" s="93">
        <v>378.04300000000001</v>
      </c>
      <c r="F93" s="93">
        <v>3422.643</v>
      </c>
      <c r="G93" s="93">
        <v>86.307000000000002</v>
      </c>
      <c r="H93" s="93">
        <v>4458.2039999999997</v>
      </c>
      <c r="I93" s="93">
        <v>49.363999999999997</v>
      </c>
      <c r="J93" s="93">
        <v>168.50800000000001</v>
      </c>
      <c r="K93" s="93">
        <v>42.375</v>
      </c>
      <c r="L93" s="93">
        <v>233.411</v>
      </c>
    </row>
    <row r="94" spans="1:12" x14ac:dyDescent="0.2">
      <c r="A94" s="237"/>
      <c r="B94" s="22" t="s">
        <v>126</v>
      </c>
      <c r="C94" s="95">
        <v>12515</v>
      </c>
      <c r="D94" s="96">
        <v>2100</v>
      </c>
      <c r="E94" s="96">
        <v>1490</v>
      </c>
      <c r="F94" s="96">
        <v>184</v>
      </c>
      <c r="G94" s="96">
        <v>123</v>
      </c>
      <c r="H94" s="96">
        <v>7107</v>
      </c>
      <c r="I94" s="96">
        <v>26</v>
      </c>
      <c r="J94" s="96">
        <v>0</v>
      </c>
      <c r="K94" s="96">
        <v>1485</v>
      </c>
      <c r="L94" s="96">
        <v>0</v>
      </c>
    </row>
    <row r="95" spans="1:12" x14ac:dyDescent="0.2">
      <c r="A95" s="237"/>
      <c r="B95" s="24" t="s">
        <v>127</v>
      </c>
      <c r="C95" s="97">
        <v>310466</v>
      </c>
      <c r="D95" s="98">
        <v>54132</v>
      </c>
      <c r="E95" s="98">
        <v>7888</v>
      </c>
      <c r="F95" s="98">
        <v>21662</v>
      </c>
      <c r="G95" s="98">
        <v>5458</v>
      </c>
      <c r="H95" s="98">
        <v>212276</v>
      </c>
      <c r="I95" s="98">
        <v>1984</v>
      </c>
      <c r="J95" s="98">
        <v>2475</v>
      </c>
      <c r="K95" s="98">
        <v>3965</v>
      </c>
      <c r="L95" s="98">
        <v>626</v>
      </c>
    </row>
    <row r="96" spans="1:12" x14ac:dyDescent="0.2">
      <c r="A96" s="237"/>
      <c r="B96" s="26" t="s">
        <v>128</v>
      </c>
      <c r="C96" s="99">
        <v>212489.02767499999</v>
      </c>
      <c r="D96" s="100">
        <v>21184.834991</v>
      </c>
      <c r="E96" s="100">
        <v>28354.660419</v>
      </c>
      <c r="F96" s="100">
        <v>8266.677619</v>
      </c>
      <c r="G96" s="100">
        <v>2597.954909</v>
      </c>
      <c r="H96" s="100">
        <v>112980.63458500001</v>
      </c>
      <c r="I96" s="100">
        <v>1873.803617</v>
      </c>
      <c r="J96" s="100">
        <v>2883.5107739999999</v>
      </c>
      <c r="K96" s="100">
        <v>11741.572394999999</v>
      </c>
      <c r="L96" s="100">
        <v>22605.378365</v>
      </c>
    </row>
    <row r="97" spans="1:12" x14ac:dyDescent="0.2">
      <c r="A97" s="237"/>
      <c r="B97" s="27" t="s">
        <v>129</v>
      </c>
      <c r="C97" s="117">
        <v>284503</v>
      </c>
      <c r="D97" s="107">
        <v>21760</v>
      </c>
      <c r="E97" s="107">
        <v>28876</v>
      </c>
      <c r="F97" s="107">
        <v>15034</v>
      </c>
      <c r="G97" s="107">
        <v>232</v>
      </c>
      <c r="H97" s="107">
        <v>183010</v>
      </c>
      <c r="I97" s="107">
        <v>3211</v>
      </c>
      <c r="J97" s="107">
        <v>173</v>
      </c>
      <c r="K97" s="107">
        <v>23251</v>
      </c>
      <c r="L97" s="107">
        <v>8956</v>
      </c>
    </row>
    <row r="98" spans="1:12" x14ac:dyDescent="0.2">
      <c r="A98" s="238"/>
      <c r="B98" s="33" t="s">
        <v>130</v>
      </c>
      <c r="C98" s="97">
        <v>31481.923927</v>
      </c>
      <c r="D98" s="98">
        <v>787.17941299999995</v>
      </c>
      <c r="E98" s="98">
        <v>4906.4336499999999</v>
      </c>
      <c r="F98" s="98">
        <v>2915.4021320000002</v>
      </c>
      <c r="G98" s="98">
        <v>0</v>
      </c>
      <c r="H98" s="98">
        <v>20583.730302</v>
      </c>
      <c r="I98" s="98">
        <v>76.279329000000004</v>
      </c>
      <c r="J98" s="98">
        <v>1202.9255330000001</v>
      </c>
      <c r="K98" s="98">
        <v>968.04097999999999</v>
      </c>
      <c r="L98" s="98">
        <v>41.932588000000003</v>
      </c>
    </row>
    <row r="99" spans="1:12" x14ac:dyDescent="0.2">
      <c r="B99" s="103" t="s">
        <v>148</v>
      </c>
      <c r="C99" s="37"/>
      <c r="D99" s="123"/>
      <c r="E99" s="123"/>
      <c r="F99" s="123"/>
      <c r="G99" s="123"/>
      <c r="H99" s="123"/>
      <c r="I99" s="123"/>
      <c r="J99" s="123"/>
      <c r="K99" s="123"/>
      <c r="L99" s="123"/>
    </row>
    <row r="100" spans="1:12" x14ac:dyDescent="0.2">
      <c r="B100" s="1" t="s">
        <v>134</v>
      </c>
      <c r="C100" s="38"/>
      <c r="D100" s="37"/>
    </row>
    <row r="101" spans="1:12" x14ac:dyDescent="0.2">
      <c r="D101" s="37"/>
    </row>
    <row r="104" spans="1:12" x14ac:dyDescent="0.2">
      <c r="B104" s="124" t="s">
        <v>172</v>
      </c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</row>
    <row r="105" spans="1:12" ht="63.75" x14ac:dyDescent="0.2">
      <c r="B105" s="68"/>
      <c r="C105" s="69" t="s">
        <v>4</v>
      </c>
      <c r="D105" s="70" t="s">
        <v>46</v>
      </c>
      <c r="E105" s="70" t="s">
        <v>53</v>
      </c>
      <c r="F105" s="70" t="s">
        <v>47</v>
      </c>
      <c r="G105" s="70" t="s">
        <v>48</v>
      </c>
      <c r="H105" s="70" t="s">
        <v>49</v>
      </c>
      <c r="I105" s="70" t="s">
        <v>50</v>
      </c>
      <c r="J105" s="70" t="s">
        <v>51</v>
      </c>
      <c r="K105" s="70" t="s">
        <v>52</v>
      </c>
      <c r="L105" s="70" t="s">
        <v>54</v>
      </c>
    </row>
    <row r="106" spans="1:12" ht="12" customHeight="1" x14ac:dyDescent="0.2">
      <c r="B106" s="11" t="s">
        <v>144</v>
      </c>
      <c r="C106" s="108">
        <v>5.7620719999999999</v>
      </c>
      <c r="D106" s="14">
        <v>1.0860460000000001</v>
      </c>
      <c r="E106" s="14">
        <v>0.29039700000000002</v>
      </c>
      <c r="F106" s="14">
        <v>0.94349000000000005</v>
      </c>
      <c r="G106" s="14">
        <v>0.231243</v>
      </c>
      <c r="H106" s="14">
        <v>2.470415</v>
      </c>
      <c r="I106" s="14">
        <v>6.4374000000000001E-2</v>
      </c>
      <c r="J106" s="14">
        <v>0.21368000000000001</v>
      </c>
      <c r="K106" s="14">
        <v>0.35839799999999999</v>
      </c>
      <c r="L106" s="14">
        <v>0.104028</v>
      </c>
    </row>
    <row r="107" spans="1:12" x14ac:dyDescent="0.2">
      <c r="B107" s="15" t="s">
        <v>145</v>
      </c>
      <c r="C107" s="108">
        <v>5.6942950000000003</v>
      </c>
      <c r="D107" s="14">
        <v>1.1548039999999999</v>
      </c>
      <c r="E107" s="14">
        <v>0.266565</v>
      </c>
      <c r="F107" s="14">
        <v>0.901393</v>
      </c>
      <c r="G107" s="14">
        <v>0.23971999999999999</v>
      </c>
      <c r="H107" s="14">
        <v>2.3137400000000001</v>
      </c>
      <c r="I107" s="14">
        <v>7.0363999999999996E-2</v>
      </c>
      <c r="J107" s="14">
        <v>0.23399400000000001</v>
      </c>
      <c r="K107" s="14">
        <v>0.399509</v>
      </c>
      <c r="L107" s="14">
        <v>0.114206</v>
      </c>
    </row>
    <row r="108" spans="1:12" x14ac:dyDescent="0.2">
      <c r="B108" s="17" t="s">
        <v>150</v>
      </c>
      <c r="C108" s="109">
        <v>6.7502779999999998</v>
      </c>
      <c r="D108" s="18">
        <v>3.0268449999999998</v>
      </c>
      <c r="E108" s="18">
        <v>7.5998999999999997E-2</v>
      </c>
      <c r="F108" s="18">
        <v>0.32430500000000001</v>
      </c>
      <c r="G108" s="18">
        <v>8.1670000000000006E-3</v>
      </c>
      <c r="H108" s="18">
        <v>2.8078180000000001</v>
      </c>
      <c r="I108" s="18">
        <v>6.5099000000000004E-2</v>
      </c>
      <c r="J108" s="18">
        <v>9.7950999999999996E-2</v>
      </c>
      <c r="K108" s="18">
        <v>0.30815599999999999</v>
      </c>
      <c r="L108" s="18">
        <v>3.5936999999999997E-2</v>
      </c>
    </row>
    <row r="109" spans="1:12" x14ac:dyDescent="0.2">
      <c r="B109" s="20" t="s">
        <v>108</v>
      </c>
      <c r="C109" s="110">
        <v>5.7415500000000002</v>
      </c>
      <c r="D109" s="21">
        <v>0.28350599999999998</v>
      </c>
      <c r="E109" s="21">
        <v>0.64518799999999998</v>
      </c>
      <c r="F109" s="21">
        <v>1.390107</v>
      </c>
      <c r="G109" s="21">
        <v>-5.5880000000000001E-3</v>
      </c>
      <c r="H109" s="21">
        <v>3.2872330000000001</v>
      </c>
      <c r="I109" s="21">
        <v>0.105293</v>
      </c>
      <c r="J109" s="21">
        <v>3.1544999999999997E-2</v>
      </c>
      <c r="K109" s="21">
        <v>4.2100000000000002E-3</v>
      </c>
      <c r="L109" s="21">
        <v>5.7000000000000003E-5</v>
      </c>
    </row>
    <row r="110" spans="1:12" x14ac:dyDescent="0.2">
      <c r="B110" s="20" t="s">
        <v>109</v>
      </c>
      <c r="C110" s="110">
        <v>6.448582</v>
      </c>
      <c r="D110" s="21">
        <v>0.41526400000000002</v>
      </c>
      <c r="E110" s="21">
        <v>0.41641899999999998</v>
      </c>
      <c r="F110" s="21">
        <v>1.4226110000000001</v>
      </c>
      <c r="G110" s="21">
        <v>9.2280000000000001E-3</v>
      </c>
      <c r="H110" s="21">
        <v>3.6642510000000001</v>
      </c>
      <c r="I110" s="21">
        <v>2.3140999999999998E-2</v>
      </c>
      <c r="J110" s="21">
        <v>8.1525E-2</v>
      </c>
      <c r="K110" s="21">
        <v>0.25838299999999997</v>
      </c>
      <c r="L110" s="21">
        <v>0.15776000000000001</v>
      </c>
    </row>
    <row r="111" spans="1:12" x14ac:dyDescent="0.2">
      <c r="B111" s="20" t="s">
        <v>110</v>
      </c>
      <c r="C111" s="110">
        <v>2.9485239999999999</v>
      </c>
      <c r="D111" s="21">
        <v>0.56087399999999998</v>
      </c>
      <c r="E111" s="21">
        <v>0.27204800000000001</v>
      </c>
      <c r="F111" s="21">
        <v>0.23144300000000001</v>
      </c>
      <c r="G111" s="21">
        <v>9.5799999999999998E-4</v>
      </c>
      <c r="H111" s="21">
        <v>1.713679</v>
      </c>
      <c r="I111" s="21">
        <v>3.774E-3</v>
      </c>
      <c r="J111" s="21">
        <v>4.6982999999999997E-2</v>
      </c>
      <c r="K111" s="21">
        <v>0.10909000000000001</v>
      </c>
      <c r="L111" s="21">
        <v>9.6769999999999998E-3</v>
      </c>
    </row>
    <row r="112" spans="1:12" x14ac:dyDescent="0.2">
      <c r="B112" s="20" t="s">
        <v>137</v>
      </c>
      <c r="C112" s="110">
        <v>5.8286249999999997</v>
      </c>
      <c r="D112" s="21">
        <v>0.77301699999999995</v>
      </c>
      <c r="E112" s="21">
        <v>0.20747599999999999</v>
      </c>
      <c r="F112" s="21">
        <v>1.3081430000000001</v>
      </c>
      <c r="G112" s="21">
        <v>0.21856100000000001</v>
      </c>
      <c r="H112" s="21">
        <v>2.5477180000000001</v>
      </c>
      <c r="I112" s="21">
        <v>4.5680999999999999E-2</v>
      </c>
      <c r="J112" s="21">
        <v>0.23796200000000001</v>
      </c>
      <c r="K112" s="21">
        <v>0.26259399999999999</v>
      </c>
      <c r="L112" s="21">
        <v>0.22747300000000001</v>
      </c>
    </row>
    <row r="113" spans="2:12" x14ac:dyDescent="0.2">
      <c r="B113" s="20" t="s">
        <v>111</v>
      </c>
      <c r="C113" s="110">
        <v>4.9261840000000001</v>
      </c>
      <c r="D113" s="21">
        <v>0.55122400000000005</v>
      </c>
      <c r="E113" s="21">
        <v>0.37420399999999998</v>
      </c>
      <c r="F113" s="21">
        <v>0.68294100000000002</v>
      </c>
      <c r="G113" s="21">
        <v>2.2782E-2</v>
      </c>
      <c r="H113" s="21">
        <v>2.6995550000000001</v>
      </c>
      <c r="I113" s="21">
        <v>5.1325000000000003E-2</v>
      </c>
      <c r="J113" s="21">
        <v>8.3795999999999995E-2</v>
      </c>
      <c r="K113" s="21">
        <v>0.30585699999999999</v>
      </c>
      <c r="L113" s="21">
        <v>0.15423799999999999</v>
      </c>
    </row>
    <row r="114" spans="2:12" x14ac:dyDescent="0.2">
      <c r="B114" s="20" t="s">
        <v>112</v>
      </c>
      <c r="C114" s="110">
        <v>2.048</v>
      </c>
      <c r="D114" s="21">
        <v>0.33264500000000002</v>
      </c>
      <c r="E114" s="21">
        <v>0.24143000000000001</v>
      </c>
      <c r="F114" s="21">
        <v>0.10523</v>
      </c>
      <c r="G114" s="21">
        <v>3.3058999999999998E-2</v>
      </c>
      <c r="H114" s="21">
        <v>1.082241</v>
      </c>
      <c r="I114" s="21">
        <v>1.0699999999999999E-2</v>
      </c>
      <c r="J114" s="21">
        <v>8.2217999999999999E-2</v>
      </c>
      <c r="K114" s="21">
        <v>0.12643199999999999</v>
      </c>
      <c r="L114" s="21">
        <v>3.4044999999999999E-2</v>
      </c>
    </row>
    <row r="115" spans="2:12" x14ac:dyDescent="0.2">
      <c r="B115" s="20" t="s">
        <v>113</v>
      </c>
      <c r="C115" s="111">
        <v>5.8957300000000004</v>
      </c>
      <c r="D115" s="21">
        <v>0.60080800000000001</v>
      </c>
      <c r="E115" s="21">
        <v>0.40942000000000001</v>
      </c>
      <c r="F115" s="21">
        <v>1.1683110000000001</v>
      </c>
      <c r="G115" s="21">
        <v>0.49956299999999998</v>
      </c>
      <c r="H115" s="21">
        <v>2.4920420000000001</v>
      </c>
      <c r="I115" s="21">
        <v>1.643E-2</v>
      </c>
      <c r="J115" s="21">
        <v>4.1297E-2</v>
      </c>
      <c r="K115" s="21">
        <v>1.9094E-2</v>
      </c>
      <c r="L115" s="21">
        <v>0.64876599999999995</v>
      </c>
    </row>
    <row r="116" spans="2:12" x14ac:dyDescent="0.2">
      <c r="B116" s="20" t="s">
        <v>132</v>
      </c>
      <c r="C116" s="111">
        <v>5.0027900000000001</v>
      </c>
      <c r="D116" s="21">
        <v>1.182922</v>
      </c>
      <c r="E116" s="21">
        <v>0.51590999999999998</v>
      </c>
      <c r="F116" s="21">
        <v>0.307811</v>
      </c>
      <c r="G116" s="21">
        <v>0.20296</v>
      </c>
      <c r="H116" s="21">
        <v>1.903594</v>
      </c>
      <c r="I116" s="21">
        <v>0.204428</v>
      </c>
      <c r="J116" s="21">
        <v>0.25114700000000001</v>
      </c>
      <c r="K116" s="21">
        <v>0.36227100000000001</v>
      </c>
      <c r="L116" s="21">
        <v>7.1747000000000005E-2</v>
      </c>
    </row>
    <row r="117" spans="2:12" x14ac:dyDescent="0.2">
      <c r="B117" s="20" t="s">
        <v>133</v>
      </c>
      <c r="C117" s="111">
        <v>6.2689050000000002</v>
      </c>
      <c r="D117" s="21">
        <v>1.5414600000000001</v>
      </c>
      <c r="E117" s="21">
        <v>0.23249300000000001</v>
      </c>
      <c r="F117" s="21">
        <v>0.93124600000000002</v>
      </c>
      <c r="G117" s="21">
        <v>0.10473200000000001</v>
      </c>
      <c r="H117" s="21">
        <v>2.2088930000000002</v>
      </c>
      <c r="I117" s="21">
        <v>5.6758999999999997E-2</v>
      </c>
      <c r="J117" s="21">
        <v>0.37779200000000002</v>
      </c>
      <c r="K117" s="21">
        <v>0.72334200000000004</v>
      </c>
      <c r="L117" s="21">
        <v>9.2188999999999993E-2</v>
      </c>
    </row>
    <row r="118" spans="2:12" x14ac:dyDescent="0.2">
      <c r="B118" s="20" t="s">
        <v>131</v>
      </c>
      <c r="C118" s="111">
        <v>7.7800719999999997</v>
      </c>
      <c r="D118" s="21">
        <v>1.8757900000000001</v>
      </c>
      <c r="E118" s="21">
        <v>0.48270800000000003</v>
      </c>
      <c r="F118" s="21">
        <v>1.2151419999999999</v>
      </c>
      <c r="G118" s="21">
        <v>9.035E-2</v>
      </c>
      <c r="H118" s="21">
        <v>3.2676729999999998</v>
      </c>
      <c r="I118" s="21">
        <v>3.8626000000000001E-2</v>
      </c>
      <c r="J118" s="21">
        <v>0.50121899999999997</v>
      </c>
      <c r="K118" s="21">
        <v>0.244814</v>
      </c>
      <c r="L118" s="21">
        <v>6.3752000000000003E-2</v>
      </c>
    </row>
    <row r="119" spans="2:12" x14ac:dyDescent="0.2">
      <c r="B119" s="20" t="s">
        <v>114</v>
      </c>
      <c r="C119" s="111">
        <v>5.8219659999999998</v>
      </c>
      <c r="D119" s="21">
        <v>1.353108</v>
      </c>
      <c r="E119" s="21">
        <v>0.24240999999999999</v>
      </c>
      <c r="F119" s="21">
        <v>0.74082599999999998</v>
      </c>
      <c r="G119" s="21">
        <v>0.7853</v>
      </c>
      <c r="H119" s="21">
        <v>2.1662249999999998</v>
      </c>
      <c r="I119" s="21">
        <v>9.7259999999999999E-2</v>
      </c>
      <c r="J119" s="21">
        <v>0.12135700000000001</v>
      </c>
      <c r="K119" s="21">
        <v>0.26893699999999998</v>
      </c>
      <c r="L119" s="21">
        <v>4.6542E-2</v>
      </c>
    </row>
    <row r="120" spans="2:12" x14ac:dyDescent="0.2">
      <c r="B120" s="20" t="s">
        <v>115</v>
      </c>
      <c r="C120" s="111">
        <v>3.015317</v>
      </c>
      <c r="D120" s="21">
        <v>0.538609</v>
      </c>
      <c r="E120" s="21">
        <v>0.58423800000000004</v>
      </c>
      <c r="F120" s="21">
        <v>0.42405900000000002</v>
      </c>
      <c r="G120" s="21">
        <v>1.8187999999999999E-2</v>
      </c>
      <c r="H120" s="21">
        <v>0.89917100000000005</v>
      </c>
      <c r="I120" s="21">
        <v>0.101149</v>
      </c>
      <c r="J120" s="21">
        <v>0.38545000000000001</v>
      </c>
      <c r="K120" s="21">
        <v>6.4453999999999997E-2</v>
      </c>
      <c r="L120" s="21">
        <v>0</v>
      </c>
    </row>
    <row r="121" spans="2:12" x14ac:dyDescent="0.2">
      <c r="B121" s="20" t="s">
        <v>116</v>
      </c>
      <c r="C121" s="111">
        <v>6.4329460000000003</v>
      </c>
      <c r="D121" s="21">
        <v>0.64839599999999997</v>
      </c>
      <c r="E121" s="21">
        <v>0.41891</v>
      </c>
      <c r="F121" s="21">
        <v>0.63298399999999999</v>
      </c>
      <c r="G121" s="21">
        <v>6.3948000000000005E-2</v>
      </c>
      <c r="H121" s="21">
        <v>4.3072239999999997</v>
      </c>
      <c r="I121" s="21">
        <v>4.1030999999999998E-2</v>
      </c>
      <c r="J121" s="21">
        <v>0.119911</v>
      </c>
      <c r="K121" s="21">
        <v>4.6E-5</v>
      </c>
      <c r="L121" s="21">
        <v>0.20049600000000001</v>
      </c>
    </row>
    <row r="122" spans="2:12" x14ac:dyDescent="0.2">
      <c r="B122" s="20" t="s">
        <v>117</v>
      </c>
      <c r="C122" s="111">
        <v>3.2809750000000002</v>
      </c>
      <c r="D122" s="21">
        <v>0.44976300000000002</v>
      </c>
      <c r="E122" s="21">
        <v>0.34848499999999999</v>
      </c>
      <c r="F122" s="21">
        <v>0.46179900000000002</v>
      </c>
      <c r="G122" s="21">
        <v>2.4910999999999999E-2</v>
      </c>
      <c r="H122" s="21">
        <v>1.7330099999999999</v>
      </c>
      <c r="I122" s="21">
        <v>5.7300999999999998E-2</v>
      </c>
      <c r="J122" s="21">
        <v>0.13930899999999999</v>
      </c>
      <c r="K122" s="21">
        <v>1.0610000000000001E-3</v>
      </c>
      <c r="L122" s="21">
        <v>6.5336000000000005E-2</v>
      </c>
    </row>
    <row r="123" spans="2:12" x14ac:dyDescent="0.2">
      <c r="B123" s="20" t="s">
        <v>118</v>
      </c>
      <c r="C123" s="111">
        <v>6.2864789999999999</v>
      </c>
      <c r="D123" s="21">
        <v>0.86280299999999999</v>
      </c>
      <c r="E123" s="21">
        <v>0.36819000000000002</v>
      </c>
      <c r="F123" s="21">
        <v>0.514872</v>
      </c>
      <c r="G123" s="21">
        <v>8.6666000000000007E-2</v>
      </c>
      <c r="H123" s="21">
        <v>3.6233499999999998</v>
      </c>
      <c r="I123" s="21">
        <v>8.72E-2</v>
      </c>
      <c r="J123" s="21">
        <v>0.20225099999999999</v>
      </c>
      <c r="K123" s="21">
        <v>0.523281</v>
      </c>
      <c r="L123" s="21">
        <v>1.7866E-2</v>
      </c>
    </row>
    <row r="124" spans="2:12" x14ac:dyDescent="0.2">
      <c r="B124" s="20" t="s">
        <v>119</v>
      </c>
      <c r="C124" s="111">
        <v>9.2182510000000004</v>
      </c>
      <c r="D124" s="21">
        <v>1.560999</v>
      </c>
      <c r="E124" s="21">
        <v>0.45248699999999997</v>
      </c>
      <c r="F124" s="21">
        <v>2.3386130000000001</v>
      </c>
      <c r="G124" s="21">
        <v>3.0408999999999999E-2</v>
      </c>
      <c r="H124" s="21">
        <v>3.8751259999999998</v>
      </c>
      <c r="I124" s="21">
        <v>4.0176000000000003E-2</v>
      </c>
      <c r="J124" s="21">
        <v>0.64123600000000003</v>
      </c>
      <c r="K124" s="21">
        <v>0.23002400000000001</v>
      </c>
      <c r="L124" s="21">
        <v>4.9181999999999997E-2</v>
      </c>
    </row>
    <row r="125" spans="2:12" x14ac:dyDescent="0.2">
      <c r="B125" s="20" t="s">
        <v>120</v>
      </c>
      <c r="C125" s="111">
        <v>7.3210240000000004</v>
      </c>
      <c r="D125" s="21">
        <v>1.6522060000000001</v>
      </c>
      <c r="E125" s="21">
        <v>0.41026299999999999</v>
      </c>
      <c r="F125" s="21">
        <v>1.973835</v>
      </c>
      <c r="G125" s="21">
        <v>0.14036299999999999</v>
      </c>
      <c r="H125" s="21">
        <v>2.3165330000000002</v>
      </c>
      <c r="I125" s="21">
        <v>3.1704000000000003E-2</v>
      </c>
      <c r="J125" s="21">
        <v>0.71564000000000005</v>
      </c>
      <c r="K125" s="21">
        <v>8.0479999999999996E-2</v>
      </c>
      <c r="L125" s="21">
        <v>0</v>
      </c>
    </row>
    <row r="126" spans="2:12" x14ac:dyDescent="0.2">
      <c r="B126" s="20" t="s">
        <v>121</v>
      </c>
      <c r="C126" s="111">
        <v>5.1167150000000001</v>
      </c>
      <c r="D126" s="21">
        <v>0.61155899999999996</v>
      </c>
      <c r="E126" s="21">
        <v>0.15679999999999999</v>
      </c>
      <c r="F126" s="21">
        <v>1.4005259999999999</v>
      </c>
      <c r="G126" s="21">
        <v>3.7373999999999998E-2</v>
      </c>
      <c r="H126" s="21">
        <v>2.0517069999999999</v>
      </c>
      <c r="I126" s="21">
        <v>1.4331E-2</v>
      </c>
      <c r="J126" s="21">
        <v>0.33589400000000003</v>
      </c>
      <c r="K126" s="21">
        <v>0.504216</v>
      </c>
      <c r="L126" s="21">
        <v>4.3090000000000003E-3</v>
      </c>
    </row>
    <row r="127" spans="2:12" x14ac:dyDescent="0.2">
      <c r="B127" s="20" t="s">
        <v>122</v>
      </c>
      <c r="C127" s="111">
        <v>7.3952210000000003</v>
      </c>
      <c r="D127" s="21">
        <v>1.8172900000000001</v>
      </c>
      <c r="E127" s="21">
        <v>0.41550300000000001</v>
      </c>
      <c r="F127" s="21">
        <v>0.54432499999999995</v>
      </c>
      <c r="G127" s="21">
        <v>1.0957E-2</v>
      </c>
      <c r="H127" s="21">
        <v>3.30057</v>
      </c>
      <c r="I127" s="21">
        <v>0.124408</v>
      </c>
      <c r="J127" s="21">
        <v>0.145759</v>
      </c>
      <c r="K127" s="21">
        <v>1.0145329999999999</v>
      </c>
      <c r="L127" s="21">
        <v>2.1874999999999999E-2</v>
      </c>
    </row>
    <row r="128" spans="2:12" x14ac:dyDescent="0.2">
      <c r="B128" s="20" t="s">
        <v>123</v>
      </c>
      <c r="C128" s="111">
        <v>7.5433849999999998</v>
      </c>
      <c r="D128" s="21">
        <v>0.81695300000000004</v>
      </c>
      <c r="E128" s="21">
        <v>0.66539300000000001</v>
      </c>
      <c r="F128" s="21">
        <v>1.8367020000000001</v>
      </c>
      <c r="G128" s="21">
        <v>8.5983000000000004E-2</v>
      </c>
      <c r="H128" s="21">
        <v>3.8734419999999998</v>
      </c>
      <c r="I128" s="21">
        <v>2.8160999999999999E-2</v>
      </c>
      <c r="J128" s="21">
        <v>8.3921999999999997E-2</v>
      </c>
      <c r="K128" s="21">
        <v>0.120283</v>
      </c>
      <c r="L128" s="21">
        <v>3.2545999999999999E-2</v>
      </c>
    </row>
    <row r="129" spans="2:12" x14ac:dyDescent="0.2">
      <c r="B129" s="20" t="s">
        <v>139</v>
      </c>
      <c r="C129" s="111">
        <v>4.3512110000000002</v>
      </c>
      <c r="D129" s="21">
        <v>1.237967</v>
      </c>
      <c r="E129" s="21">
        <v>0.325851</v>
      </c>
      <c r="F129" s="21">
        <v>0.194489</v>
      </c>
      <c r="G129" s="21">
        <v>0.32899699999999998</v>
      </c>
      <c r="H129" s="21">
        <v>1.8801330000000001</v>
      </c>
      <c r="I129" s="21">
        <v>3.0304999999999999E-2</v>
      </c>
      <c r="J129" s="21">
        <v>0.15795899999999999</v>
      </c>
      <c r="K129" s="21">
        <v>0.19550300000000001</v>
      </c>
      <c r="L129" s="21">
        <v>6.0000000000000002E-6</v>
      </c>
    </row>
    <row r="130" spans="2:12" x14ac:dyDescent="0.2">
      <c r="B130" s="20" t="s">
        <v>124</v>
      </c>
      <c r="C130" s="111">
        <v>6.4789899999999996</v>
      </c>
      <c r="D130" s="21">
        <v>0.18327199999999999</v>
      </c>
      <c r="E130" s="21">
        <v>0.465924</v>
      </c>
      <c r="F130" s="21">
        <v>1.1495029999999999</v>
      </c>
      <c r="G130" s="21">
        <v>1.09972</v>
      </c>
      <c r="H130" s="21">
        <v>3.3226680000000002</v>
      </c>
      <c r="I130" s="21">
        <v>4.5907000000000003E-2</v>
      </c>
      <c r="J130" s="21">
        <v>5.8269999999999997E-3</v>
      </c>
      <c r="K130" s="21">
        <v>0.11788899999999999</v>
      </c>
      <c r="L130" s="21">
        <v>8.8279999999999997E-2</v>
      </c>
    </row>
    <row r="131" spans="2:12" x14ac:dyDescent="0.2">
      <c r="B131" s="20" t="s">
        <v>125</v>
      </c>
      <c r="C131" s="110">
        <v>6.3126189999999998</v>
      </c>
      <c r="D131" s="21">
        <v>1.130091</v>
      </c>
      <c r="E131" s="21">
        <v>0.44119399999999998</v>
      </c>
      <c r="F131" s="21">
        <v>1.008607</v>
      </c>
      <c r="G131" s="21">
        <v>3.261E-3</v>
      </c>
      <c r="H131" s="21">
        <v>2.9753660000000002</v>
      </c>
      <c r="I131" s="21">
        <v>4.4125999999999999E-2</v>
      </c>
      <c r="J131" s="21">
        <v>0.34552500000000003</v>
      </c>
      <c r="K131" s="21">
        <v>0.364261</v>
      </c>
      <c r="L131" s="21">
        <v>1.8799999999999999E-4</v>
      </c>
    </row>
    <row r="132" spans="2:12" x14ac:dyDescent="0.2">
      <c r="B132" s="20" t="s">
        <v>190</v>
      </c>
      <c r="C132" s="110">
        <v>7.4614900000000004</v>
      </c>
      <c r="D132" s="21">
        <v>0.27068300000000001</v>
      </c>
      <c r="E132" s="21">
        <v>0.30755500000000002</v>
      </c>
      <c r="F132" s="21">
        <v>2.7844730000000002</v>
      </c>
      <c r="G132" s="21">
        <v>7.0215E-2</v>
      </c>
      <c r="H132" s="21">
        <v>3.6269480000000001</v>
      </c>
      <c r="I132" s="21">
        <v>4.0160000000000001E-2</v>
      </c>
      <c r="J132" s="21">
        <v>0.13708899999999999</v>
      </c>
      <c r="K132" s="21">
        <v>3.4473999999999998E-2</v>
      </c>
      <c r="L132" s="21">
        <v>0.18989</v>
      </c>
    </row>
    <row r="133" spans="2:12" x14ac:dyDescent="0.2">
      <c r="B133" s="22" t="s">
        <v>126</v>
      </c>
      <c r="C133" s="112">
        <v>4.5879130000000004</v>
      </c>
      <c r="D133" s="23">
        <v>0.76984600000000003</v>
      </c>
      <c r="E133" s="23">
        <v>0.54622400000000004</v>
      </c>
      <c r="F133" s="23">
        <v>6.7452999999999999E-2</v>
      </c>
      <c r="G133" s="23">
        <v>4.5090999999999999E-2</v>
      </c>
      <c r="H133" s="23">
        <v>2.6053769999999998</v>
      </c>
      <c r="I133" s="23">
        <v>9.5309999999999995E-3</v>
      </c>
      <c r="J133" s="23">
        <v>0</v>
      </c>
      <c r="K133" s="23">
        <v>0.54439099999999996</v>
      </c>
      <c r="L133" s="23">
        <v>0</v>
      </c>
    </row>
    <row r="134" spans="2:12" x14ac:dyDescent="0.2">
      <c r="B134" s="24" t="s">
        <v>127</v>
      </c>
      <c r="C134" s="113">
        <v>4.9977280000000004</v>
      </c>
      <c r="D134" s="25">
        <v>0.87139</v>
      </c>
      <c r="E134" s="25">
        <v>0.12697700000000001</v>
      </c>
      <c r="F134" s="25">
        <v>0.34870400000000001</v>
      </c>
      <c r="G134" s="25">
        <v>8.7859999999999994E-2</v>
      </c>
      <c r="H134" s="25">
        <v>3.4171140000000002</v>
      </c>
      <c r="I134" s="25">
        <v>3.1937E-2</v>
      </c>
      <c r="J134" s="25">
        <v>3.9841000000000001E-2</v>
      </c>
      <c r="K134" s="25">
        <v>6.3826999999999995E-2</v>
      </c>
      <c r="L134" s="25">
        <v>1.0076999999999999E-2</v>
      </c>
    </row>
    <row r="135" spans="2:12" x14ac:dyDescent="0.2">
      <c r="B135" s="26" t="s">
        <v>128</v>
      </c>
      <c r="C135" s="114">
        <v>4.8976259999999998</v>
      </c>
      <c r="D135" s="38">
        <v>0.488286</v>
      </c>
      <c r="E135" s="38">
        <v>0.65354199999999996</v>
      </c>
      <c r="F135" s="38">
        <v>0.19053700000000001</v>
      </c>
      <c r="G135" s="38">
        <v>5.9880000000000003E-2</v>
      </c>
      <c r="H135" s="38">
        <v>2.6040730000000001</v>
      </c>
      <c r="I135" s="38">
        <v>4.3188999999999998E-2</v>
      </c>
      <c r="J135" s="38">
        <v>6.6461999999999993E-2</v>
      </c>
      <c r="K135" s="38">
        <v>0.27062999999999998</v>
      </c>
      <c r="L135" s="38">
        <v>0.52102800000000005</v>
      </c>
    </row>
    <row r="136" spans="2:12" x14ac:dyDescent="0.2">
      <c r="B136" s="27" t="s">
        <v>129</v>
      </c>
      <c r="C136" s="115">
        <v>5.5767850000000001</v>
      </c>
      <c r="D136" s="32">
        <v>0.42653600000000003</v>
      </c>
      <c r="E136" s="32">
        <v>0.56602300000000005</v>
      </c>
      <c r="F136" s="32">
        <v>0.29469400000000001</v>
      </c>
      <c r="G136" s="32">
        <v>4.548E-3</v>
      </c>
      <c r="H136" s="32">
        <v>3.5873349999999999</v>
      </c>
      <c r="I136" s="32">
        <v>6.2941999999999998E-2</v>
      </c>
      <c r="J136" s="32">
        <v>3.3909999999999999E-3</v>
      </c>
      <c r="K136" s="32">
        <v>0.45576299999999997</v>
      </c>
      <c r="L136" s="32">
        <v>0.17555399999999999</v>
      </c>
    </row>
    <row r="137" spans="2:12" x14ac:dyDescent="0.2">
      <c r="B137" s="24" t="s">
        <v>130</v>
      </c>
      <c r="C137" s="113">
        <v>3.917456</v>
      </c>
      <c r="D137" s="25">
        <v>9.7952999999999998E-2</v>
      </c>
      <c r="E137" s="25">
        <v>0.61053299999999999</v>
      </c>
      <c r="F137" s="25">
        <v>0.36277799999999999</v>
      </c>
      <c r="G137" s="25">
        <v>0</v>
      </c>
      <c r="H137" s="25">
        <v>2.5613389999999998</v>
      </c>
      <c r="I137" s="25">
        <v>9.4920000000000004E-3</v>
      </c>
      <c r="J137" s="25">
        <v>0.14968600000000001</v>
      </c>
      <c r="K137" s="25">
        <v>0.120458</v>
      </c>
      <c r="L137" s="25">
        <v>5.2180000000000004E-3</v>
      </c>
    </row>
    <row r="138" spans="2:12" x14ac:dyDescent="0.2">
      <c r="B138" s="35" t="s">
        <v>107</v>
      </c>
    </row>
    <row r="139" spans="2:12" x14ac:dyDescent="0.2">
      <c r="B139" s="1" t="s">
        <v>134</v>
      </c>
    </row>
    <row r="142" spans="2:12" s="211" customFormat="1" x14ac:dyDescent="0.2"/>
    <row r="143" spans="2:12" s="211" customFormat="1" x14ac:dyDescent="0.2"/>
    <row r="144" spans="2:12" s="211" customFormat="1" x14ac:dyDescent="0.2"/>
    <row r="145" spans="2:11" s="211" customFormat="1" x14ac:dyDescent="0.2">
      <c r="C145" s="212" t="s">
        <v>46</v>
      </c>
      <c r="D145" s="212" t="s">
        <v>53</v>
      </c>
      <c r="E145" s="212" t="s">
        <v>47</v>
      </c>
      <c r="F145" s="212" t="s">
        <v>48</v>
      </c>
      <c r="G145" s="212" t="s">
        <v>49</v>
      </c>
      <c r="H145" s="212" t="s">
        <v>50</v>
      </c>
      <c r="I145" s="212" t="s">
        <v>51</v>
      </c>
      <c r="J145" s="212" t="s">
        <v>52</v>
      </c>
      <c r="K145" s="212" t="s">
        <v>54</v>
      </c>
    </row>
    <row r="146" spans="2:11" s="211" customFormat="1" x14ac:dyDescent="0.2">
      <c r="B146" s="212" t="s">
        <v>144</v>
      </c>
      <c r="C146" s="212">
        <v>1.0860460000000001</v>
      </c>
      <c r="D146" s="212">
        <v>0.29039700000000002</v>
      </c>
      <c r="E146" s="212">
        <v>0.94349000000000005</v>
      </c>
      <c r="F146" s="212">
        <v>0.231243</v>
      </c>
      <c r="G146" s="212">
        <v>2.470415</v>
      </c>
      <c r="H146" s="212">
        <v>6.4374000000000001E-2</v>
      </c>
      <c r="I146" s="212">
        <v>0.21368000000000001</v>
      </c>
      <c r="J146" s="212">
        <v>0.35839799999999999</v>
      </c>
      <c r="K146" s="212">
        <v>0.104028</v>
      </c>
    </row>
    <row r="147" spans="2:11" s="211" customFormat="1" x14ac:dyDescent="0.2">
      <c r="B147" s="212" t="s">
        <v>145</v>
      </c>
      <c r="C147" s="212">
        <v>1.1548039999999999</v>
      </c>
      <c r="D147" s="212">
        <v>0.266565</v>
      </c>
      <c r="E147" s="212">
        <v>0.901393</v>
      </c>
      <c r="F147" s="212">
        <v>0.23971999999999999</v>
      </c>
      <c r="G147" s="212">
        <v>2.3137400000000001</v>
      </c>
      <c r="H147" s="212">
        <v>7.0363999999999996E-2</v>
      </c>
      <c r="I147" s="212">
        <v>0.23399400000000001</v>
      </c>
      <c r="J147" s="212">
        <v>0.399509</v>
      </c>
      <c r="K147" s="212">
        <v>0.114206</v>
      </c>
    </row>
    <row r="148" spans="2:11" s="211" customFormat="1" x14ac:dyDescent="0.2"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</row>
    <row r="149" spans="2:11" s="211" customFormat="1" x14ac:dyDescent="0.2">
      <c r="B149" s="212" t="s">
        <v>150</v>
      </c>
      <c r="C149" s="212">
        <v>3.0268449999999998</v>
      </c>
      <c r="D149" s="212">
        <v>7.5998999999999997E-2</v>
      </c>
      <c r="E149" s="212">
        <v>0.32430500000000001</v>
      </c>
      <c r="F149" s="212">
        <v>8.1670000000000006E-3</v>
      </c>
      <c r="G149" s="212">
        <v>2.8078180000000001</v>
      </c>
      <c r="H149" s="212">
        <v>6.5099000000000004E-2</v>
      </c>
      <c r="I149" s="212">
        <v>9.7950999999999996E-2</v>
      </c>
      <c r="J149" s="212">
        <v>0.30815599999999999</v>
      </c>
      <c r="K149" s="212">
        <v>3.5936999999999997E-2</v>
      </c>
    </row>
    <row r="150" spans="2:11" s="211" customFormat="1" x14ac:dyDescent="0.2">
      <c r="B150" s="212" t="s">
        <v>108</v>
      </c>
      <c r="C150" s="212">
        <v>0.28350599999999998</v>
      </c>
      <c r="D150" s="212">
        <v>0.64518799999999998</v>
      </c>
      <c r="E150" s="212">
        <v>1.390107</v>
      </c>
      <c r="F150" s="212">
        <v>-5.5880000000000001E-3</v>
      </c>
      <c r="G150" s="212">
        <v>3.2872330000000001</v>
      </c>
      <c r="H150" s="212">
        <v>0.105293</v>
      </c>
      <c r="I150" s="212">
        <v>3.1544999999999997E-2</v>
      </c>
      <c r="J150" s="212">
        <v>4.2100000000000002E-3</v>
      </c>
      <c r="K150" s="212">
        <v>5.7000000000000003E-5</v>
      </c>
    </row>
    <row r="151" spans="2:11" s="211" customFormat="1" x14ac:dyDescent="0.2">
      <c r="B151" s="212" t="s">
        <v>109</v>
      </c>
      <c r="C151" s="212">
        <v>0.41526400000000002</v>
      </c>
      <c r="D151" s="212">
        <v>0.41641899999999998</v>
      </c>
      <c r="E151" s="212">
        <v>1.4226110000000001</v>
      </c>
      <c r="F151" s="212">
        <v>9.2280000000000001E-3</v>
      </c>
      <c r="G151" s="212">
        <v>3.6642510000000001</v>
      </c>
      <c r="H151" s="212">
        <v>2.3140999999999998E-2</v>
      </c>
      <c r="I151" s="212">
        <v>8.1525E-2</v>
      </c>
      <c r="J151" s="212">
        <v>0.25838299999999997</v>
      </c>
      <c r="K151" s="212">
        <v>0.15776000000000001</v>
      </c>
    </row>
    <row r="152" spans="2:11" s="211" customFormat="1" x14ac:dyDescent="0.2">
      <c r="B152" s="212" t="s">
        <v>110</v>
      </c>
      <c r="C152" s="212">
        <v>0.56087399999999998</v>
      </c>
      <c r="D152" s="212">
        <v>0.27204800000000001</v>
      </c>
      <c r="E152" s="212">
        <v>0.23144300000000001</v>
      </c>
      <c r="F152" s="212">
        <v>9.5799999999999998E-4</v>
      </c>
      <c r="G152" s="212">
        <v>1.713679</v>
      </c>
      <c r="H152" s="212">
        <v>3.774E-3</v>
      </c>
      <c r="I152" s="212">
        <v>4.6982999999999997E-2</v>
      </c>
      <c r="J152" s="212">
        <v>0.10909000000000001</v>
      </c>
      <c r="K152" s="212">
        <v>9.6769999999999998E-3</v>
      </c>
    </row>
    <row r="153" spans="2:11" s="211" customFormat="1" x14ac:dyDescent="0.2">
      <c r="B153" s="212" t="s">
        <v>137</v>
      </c>
      <c r="C153" s="212">
        <v>0.77301699999999995</v>
      </c>
      <c r="D153" s="212">
        <v>0.20747599999999999</v>
      </c>
      <c r="E153" s="212">
        <v>1.3081430000000001</v>
      </c>
      <c r="F153" s="212">
        <v>0.21856100000000001</v>
      </c>
      <c r="G153" s="212">
        <v>2.5477180000000001</v>
      </c>
      <c r="H153" s="212">
        <v>4.5680999999999999E-2</v>
      </c>
      <c r="I153" s="212">
        <v>0.23796200000000001</v>
      </c>
      <c r="J153" s="212">
        <v>0.26259399999999999</v>
      </c>
      <c r="K153" s="212">
        <v>0.22747300000000001</v>
      </c>
    </row>
    <row r="154" spans="2:11" s="211" customFormat="1" x14ac:dyDescent="0.2">
      <c r="B154" s="212" t="s">
        <v>111</v>
      </c>
      <c r="C154" s="212">
        <v>0.55122400000000005</v>
      </c>
      <c r="D154" s="212">
        <v>0.37420399999999998</v>
      </c>
      <c r="E154" s="212">
        <v>0.68294100000000002</v>
      </c>
      <c r="F154" s="212">
        <v>2.2782E-2</v>
      </c>
      <c r="G154" s="212">
        <v>2.6995550000000001</v>
      </c>
      <c r="H154" s="212">
        <v>5.1325000000000003E-2</v>
      </c>
      <c r="I154" s="212">
        <v>8.3795999999999995E-2</v>
      </c>
      <c r="J154" s="212">
        <v>0.30585699999999999</v>
      </c>
      <c r="K154" s="212">
        <v>0.15423799999999999</v>
      </c>
    </row>
    <row r="155" spans="2:11" s="211" customFormat="1" x14ac:dyDescent="0.2">
      <c r="B155" s="212" t="s">
        <v>112</v>
      </c>
      <c r="C155" s="212">
        <v>0.33264500000000002</v>
      </c>
      <c r="D155" s="212">
        <v>0.24143000000000001</v>
      </c>
      <c r="E155" s="212">
        <v>0.10523</v>
      </c>
      <c r="F155" s="212">
        <v>3.3058999999999998E-2</v>
      </c>
      <c r="G155" s="212">
        <v>1.082241</v>
      </c>
      <c r="H155" s="212">
        <v>1.0699999999999999E-2</v>
      </c>
      <c r="I155" s="212">
        <v>8.2217999999999999E-2</v>
      </c>
      <c r="J155" s="212">
        <v>0.12643199999999999</v>
      </c>
      <c r="K155" s="212">
        <v>3.4044999999999999E-2</v>
      </c>
    </row>
    <row r="156" spans="2:11" s="211" customFormat="1" x14ac:dyDescent="0.2">
      <c r="B156" s="212" t="s">
        <v>113</v>
      </c>
      <c r="C156" s="212">
        <v>0.60080800000000001</v>
      </c>
      <c r="D156" s="212">
        <v>0.40942000000000001</v>
      </c>
      <c r="E156" s="212">
        <v>1.1683110000000001</v>
      </c>
      <c r="F156" s="212">
        <v>0.49956299999999998</v>
      </c>
      <c r="G156" s="212">
        <v>2.4920420000000001</v>
      </c>
      <c r="H156" s="212">
        <v>1.643E-2</v>
      </c>
      <c r="I156" s="212">
        <v>4.1297E-2</v>
      </c>
      <c r="J156" s="212">
        <v>1.9094E-2</v>
      </c>
      <c r="K156" s="212">
        <v>0.64876599999999995</v>
      </c>
    </row>
    <row r="157" spans="2:11" s="211" customFormat="1" x14ac:dyDescent="0.2">
      <c r="B157" s="212" t="s">
        <v>132</v>
      </c>
      <c r="C157" s="212">
        <v>1.182922</v>
      </c>
      <c r="D157" s="212">
        <v>0.51590999999999998</v>
      </c>
      <c r="E157" s="212">
        <v>0.307811</v>
      </c>
      <c r="F157" s="212">
        <v>0.20296</v>
      </c>
      <c r="G157" s="212">
        <v>1.903594</v>
      </c>
      <c r="H157" s="212">
        <v>0.204428</v>
      </c>
      <c r="I157" s="212">
        <v>0.25114700000000001</v>
      </c>
      <c r="J157" s="212">
        <v>0.36227100000000001</v>
      </c>
      <c r="K157" s="212">
        <v>7.1747000000000005E-2</v>
      </c>
    </row>
    <row r="158" spans="2:11" s="211" customFormat="1" x14ac:dyDescent="0.2">
      <c r="B158" s="212" t="s">
        <v>133</v>
      </c>
      <c r="C158" s="212">
        <v>1.5414600000000001</v>
      </c>
      <c r="D158" s="212">
        <v>0.23249300000000001</v>
      </c>
      <c r="E158" s="212">
        <v>0.93124600000000002</v>
      </c>
      <c r="F158" s="212">
        <v>0.10473200000000001</v>
      </c>
      <c r="G158" s="212">
        <v>2.2088930000000002</v>
      </c>
      <c r="H158" s="212">
        <v>5.6758999999999997E-2</v>
      </c>
      <c r="I158" s="212">
        <v>0.37779200000000002</v>
      </c>
      <c r="J158" s="212">
        <v>0.72334200000000004</v>
      </c>
      <c r="K158" s="212">
        <v>9.2188999999999993E-2</v>
      </c>
    </row>
    <row r="159" spans="2:11" s="211" customFormat="1" x14ac:dyDescent="0.2">
      <c r="B159" s="212" t="s">
        <v>131</v>
      </c>
      <c r="C159" s="212">
        <v>1.8757900000000001</v>
      </c>
      <c r="D159" s="212">
        <v>0.48270800000000003</v>
      </c>
      <c r="E159" s="212">
        <v>1.2151419999999999</v>
      </c>
      <c r="F159" s="212">
        <v>9.035E-2</v>
      </c>
      <c r="G159" s="212">
        <v>3.2676729999999998</v>
      </c>
      <c r="H159" s="212">
        <v>3.8626000000000001E-2</v>
      </c>
      <c r="I159" s="212">
        <v>0.50121899999999997</v>
      </c>
      <c r="J159" s="212">
        <v>0.244814</v>
      </c>
      <c r="K159" s="212">
        <v>6.3752000000000003E-2</v>
      </c>
    </row>
    <row r="160" spans="2:11" s="211" customFormat="1" x14ac:dyDescent="0.2">
      <c r="B160" s="212" t="s">
        <v>114</v>
      </c>
      <c r="C160" s="212">
        <v>1.353108</v>
      </c>
      <c r="D160" s="212">
        <v>0.24240999999999999</v>
      </c>
      <c r="E160" s="212">
        <v>0.74082599999999998</v>
      </c>
      <c r="F160" s="212">
        <v>0.7853</v>
      </c>
      <c r="G160" s="212">
        <v>2.1662249999999998</v>
      </c>
      <c r="H160" s="212">
        <v>9.7259999999999999E-2</v>
      </c>
      <c r="I160" s="212">
        <v>0.12135700000000001</v>
      </c>
      <c r="J160" s="212">
        <v>0.26893699999999998</v>
      </c>
      <c r="K160" s="212">
        <v>4.6542E-2</v>
      </c>
    </row>
    <row r="161" spans="2:11" s="211" customFormat="1" x14ac:dyDescent="0.2">
      <c r="B161" s="212" t="s">
        <v>115</v>
      </c>
      <c r="C161" s="212">
        <v>0.538609</v>
      </c>
      <c r="D161" s="212">
        <v>0.58423800000000004</v>
      </c>
      <c r="E161" s="212">
        <v>0.42405900000000002</v>
      </c>
      <c r="F161" s="212">
        <v>1.8187999999999999E-2</v>
      </c>
      <c r="G161" s="212">
        <v>0.89917100000000005</v>
      </c>
      <c r="H161" s="212">
        <v>0.101149</v>
      </c>
      <c r="I161" s="212">
        <v>0.38545000000000001</v>
      </c>
      <c r="J161" s="212">
        <v>6.4453999999999997E-2</v>
      </c>
      <c r="K161" s="212">
        <v>0</v>
      </c>
    </row>
    <row r="162" spans="2:11" s="211" customFormat="1" x14ac:dyDescent="0.2">
      <c r="B162" s="212" t="s">
        <v>116</v>
      </c>
      <c r="C162" s="212">
        <v>0.64839599999999997</v>
      </c>
      <c r="D162" s="212">
        <v>0.41891</v>
      </c>
      <c r="E162" s="212">
        <v>0.63298399999999999</v>
      </c>
      <c r="F162" s="212">
        <v>6.3948000000000005E-2</v>
      </c>
      <c r="G162" s="212">
        <v>4.3072239999999997</v>
      </c>
      <c r="H162" s="212">
        <v>4.1030999999999998E-2</v>
      </c>
      <c r="I162" s="212">
        <v>0.119911</v>
      </c>
      <c r="J162" s="212">
        <v>4.6E-5</v>
      </c>
      <c r="K162" s="212">
        <v>0.20049600000000001</v>
      </c>
    </row>
    <row r="163" spans="2:11" s="211" customFormat="1" x14ac:dyDescent="0.2">
      <c r="B163" s="212" t="s">
        <v>117</v>
      </c>
      <c r="C163" s="212">
        <v>0.44976300000000002</v>
      </c>
      <c r="D163" s="212">
        <v>0.34848499999999999</v>
      </c>
      <c r="E163" s="212">
        <v>0.46179900000000002</v>
      </c>
      <c r="F163" s="212">
        <v>2.4910999999999999E-2</v>
      </c>
      <c r="G163" s="212">
        <v>1.7330099999999999</v>
      </c>
      <c r="H163" s="212">
        <v>5.7300999999999998E-2</v>
      </c>
      <c r="I163" s="212">
        <v>0.13930899999999999</v>
      </c>
      <c r="J163" s="212">
        <v>1.0610000000000001E-3</v>
      </c>
      <c r="K163" s="212">
        <v>6.5336000000000005E-2</v>
      </c>
    </row>
    <row r="164" spans="2:11" s="211" customFormat="1" x14ac:dyDescent="0.2">
      <c r="B164" s="212" t="s">
        <v>118</v>
      </c>
      <c r="C164" s="212">
        <v>0.86280299999999999</v>
      </c>
      <c r="D164" s="212">
        <v>0.36819000000000002</v>
      </c>
      <c r="E164" s="212">
        <v>0.514872</v>
      </c>
      <c r="F164" s="212">
        <v>8.6666000000000007E-2</v>
      </c>
      <c r="G164" s="212">
        <v>3.6233499999999998</v>
      </c>
      <c r="H164" s="212">
        <v>8.72E-2</v>
      </c>
      <c r="I164" s="212">
        <v>0.20225099999999999</v>
      </c>
      <c r="J164" s="212">
        <v>0.523281</v>
      </c>
      <c r="K164" s="212">
        <v>1.7866E-2</v>
      </c>
    </row>
    <row r="165" spans="2:11" s="211" customFormat="1" x14ac:dyDescent="0.2">
      <c r="B165" s="212" t="s">
        <v>119</v>
      </c>
      <c r="C165" s="212">
        <v>1.560999</v>
      </c>
      <c r="D165" s="212">
        <v>0.45248699999999997</v>
      </c>
      <c r="E165" s="212">
        <v>2.3386130000000001</v>
      </c>
      <c r="F165" s="212">
        <v>3.0408999999999999E-2</v>
      </c>
      <c r="G165" s="212">
        <v>3.8751259999999998</v>
      </c>
      <c r="H165" s="212">
        <v>4.0176000000000003E-2</v>
      </c>
      <c r="I165" s="212">
        <v>0.64123600000000003</v>
      </c>
      <c r="J165" s="212">
        <v>0.23002400000000001</v>
      </c>
      <c r="K165" s="212">
        <v>4.9181999999999997E-2</v>
      </c>
    </row>
    <row r="166" spans="2:11" s="211" customFormat="1" x14ac:dyDescent="0.2">
      <c r="B166" s="212" t="s">
        <v>120</v>
      </c>
      <c r="C166" s="212">
        <v>1.6522060000000001</v>
      </c>
      <c r="D166" s="212">
        <v>0.41026299999999999</v>
      </c>
      <c r="E166" s="212">
        <v>1.973835</v>
      </c>
      <c r="F166" s="212">
        <v>0.14036299999999999</v>
      </c>
      <c r="G166" s="212">
        <v>2.3165330000000002</v>
      </c>
      <c r="H166" s="212">
        <v>3.1704000000000003E-2</v>
      </c>
      <c r="I166" s="212">
        <v>0.71564000000000005</v>
      </c>
      <c r="J166" s="212">
        <v>8.0479999999999996E-2</v>
      </c>
      <c r="K166" s="212">
        <v>0</v>
      </c>
    </row>
    <row r="167" spans="2:11" s="211" customFormat="1" x14ac:dyDescent="0.2">
      <c r="B167" s="212" t="s">
        <v>121</v>
      </c>
      <c r="C167" s="212">
        <v>0.61155899999999996</v>
      </c>
      <c r="D167" s="212">
        <v>0.15679999999999999</v>
      </c>
      <c r="E167" s="212">
        <v>1.4005259999999999</v>
      </c>
      <c r="F167" s="212">
        <v>3.7373999999999998E-2</v>
      </c>
      <c r="G167" s="212">
        <v>2.0517069999999999</v>
      </c>
      <c r="H167" s="212">
        <v>1.4331E-2</v>
      </c>
      <c r="I167" s="212">
        <v>0.33589400000000003</v>
      </c>
      <c r="J167" s="212">
        <v>0.504216</v>
      </c>
      <c r="K167" s="212">
        <v>4.3090000000000003E-3</v>
      </c>
    </row>
    <row r="168" spans="2:11" s="211" customFormat="1" x14ac:dyDescent="0.2">
      <c r="B168" s="212" t="s">
        <v>122</v>
      </c>
      <c r="C168" s="212">
        <v>1.8172900000000001</v>
      </c>
      <c r="D168" s="212">
        <v>0.41550300000000001</v>
      </c>
      <c r="E168" s="212">
        <v>0.54432499999999995</v>
      </c>
      <c r="F168" s="212">
        <v>1.0957E-2</v>
      </c>
      <c r="G168" s="212">
        <v>3.30057</v>
      </c>
      <c r="H168" s="212">
        <v>0.124408</v>
      </c>
      <c r="I168" s="212">
        <v>0.145759</v>
      </c>
      <c r="J168" s="212">
        <v>1.0145329999999999</v>
      </c>
      <c r="K168" s="212">
        <v>2.1874999999999999E-2</v>
      </c>
    </row>
    <row r="169" spans="2:11" s="211" customFormat="1" x14ac:dyDescent="0.2">
      <c r="B169" s="212" t="s">
        <v>123</v>
      </c>
      <c r="C169" s="212">
        <v>0.81695300000000004</v>
      </c>
      <c r="D169" s="212">
        <v>0.66539300000000001</v>
      </c>
      <c r="E169" s="212">
        <v>1.8367020000000001</v>
      </c>
      <c r="F169" s="212">
        <v>8.5983000000000004E-2</v>
      </c>
      <c r="G169" s="212">
        <v>3.8734419999999998</v>
      </c>
      <c r="H169" s="212">
        <v>2.8160999999999999E-2</v>
      </c>
      <c r="I169" s="212">
        <v>8.3921999999999997E-2</v>
      </c>
      <c r="J169" s="212">
        <v>0.120283</v>
      </c>
      <c r="K169" s="212">
        <v>3.2545999999999999E-2</v>
      </c>
    </row>
    <row r="170" spans="2:11" s="211" customFormat="1" x14ac:dyDescent="0.2">
      <c r="B170" s="212" t="s">
        <v>139</v>
      </c>
      <c r="C170" s="212">
        <v>1.237967</v>
      </c>
      <c r="D170" s="212">
        <v>0.325851</v>
      </c>
      <c r="E170" s="212">
        <v>0.194489</v>
      </c>
      <c r="F170" s="212">
        <v>0.32899699999999998</v>
      </c>
      <c r="G170" s="212">
        <v>1.8801330000000001</v>
      </c>
      <c r="H170" s="212">
        <v>3.0304999999999999E-2</v>
      </c>
      <c r="I170" s="212">
        <v>0.15795899999999999</v>
      </c>
      <c r="J170" s="212">
        <v>0.19550300000000001</v>
      </c>
      <c r="K170" s="212">
        <v>6.0000000000000002E-6</v>
      </c>
    </row>
    <row r="171" spans="2:11" s="211" customFormat="1" x14ac:dyDescent="0.2">
      <c r="B171" s="212" t="s">
        <v>124</v>
      </c>
      <c r="C171" s="212">
        <v>0.18327199999999999</v>
      </c>
      <c r="D171" s="212">
        <v>0.465924</v>
      </c>
      <c r="E171" s="212">
        <v>1.1495029999999999</v>
      </c>
      <c r="F171" s="212">
        <v>1.09972</v>
      </c>
      <c r="G171" s="212">
        <v>3.3226680000000002</v>
      </c>
      <c r="H171" s="212">
        <v>4.5907000000000003E-2</v>
      </c>
      <c r="I171" s="212">
        <v>5.8269999999999997E-3</v>
      </c>
      <c r="J171" s="212">
        <v>0.11788899999999999</v>
      </c>
      <c r="K171" s="212">
        <v>8.8279999999999997E-2</v>
      </c>
    </row>
    <row r="172" spans="2:11" s="211" customFormat="1" x14ac:dyDescent="0.2">
      <c r="B172" s="212" t="s">
        <v>125</v>
      </c>
      <c r="C172" s="212">
        <v>1.130091</v>
      </c>
      <c r="D172" s="212">
        <v>0.44119399999999998</v>
      </c>
      <c r="E172" s="212">
        <v>1.008607</v>
      </c>
      <c r="F172" s="212">
        <v>3.261E-3</v>
      </c>
      <c r="G172" s="212">
        <v>2.9753660000000002</v>
      </c>
      <c r="H172" s="212">
        <v>4.4125999999999999E-2</v>
      </c>
      <c r="I172" s="212">
        <v>0.34552500000000003</v>
      </c>
      <c r="J172" s="212">
        <v>0.364261</v>
      </c>
      <c r="K172" s="212">
        <v>1.8799999999999999E-4</v>
      </c>
    </row>
    <row r="173" spans="2:11" s="211" customFormat="1" x14ac:dyDescent="0.2">
      <c r="B173" s="212" t="s">
        <v>190</v>
      </c>
      <c r="C173" s="212">
        <v>0.27068300000000001</v>
      </c>
      <c r="D173" s="212">
        <v>0.30755500000000002</v>
      </c>
      <c r="E173" s="212">
        <v>2.7844730000000002</v>
      </c>
      <c r="F173" s="212">
        <v>7.0215E-2</v>
      </c>
      <c r="G173" s="212">
        <v>3.6269480000000001</v>
      </c>
      <c r="H173" s="212">
        <v>4.0160000000000001E-2</v>
      </c>
      <c r="I173" s="212">
        <v>0.13708899999999999</v>
      </c>
      <c r="J173" s="212">
        <v>3.4473999999999998E-2</v>
      </c>
      <c r="K173" s="212">
        <v>0.18989</v>
      </c>
    </row>
    <row r="174" spans="2:11" s="211" customFormat="1" x14ac:dyDescent="0.2">
      <c r="B174" s="212" t="s">
        <v>126</v>
      </c>
      <c r="C174" s="212">
        <v>0.76984600000000003</v>
      </c>
      <c r="D174" s="212">
        <v>0.54622400000000004</v>
      </c>
      <c r="E174" s="212">
        <v>6.7452999999999999E-2</v>
      </c>
      <c r="F174" s="212">
        <v>4.5090999999999999E-2</v>
      </c>
      <c r="G174" s="212">
        <v>2.6053769999999998</v>
      </c>
      <c r="H174" s="212">
        <v>9.5309999999999995E-3</v>
      </c>
      <c r="I174" s="212">
        <v>0</v>
      </c>
      <c r="J174" s="212">
        <v>0.54439099999999996</v>
      </c>
      <c r="K174" s="212">
        <v>0</v>
      </c>
    </row>
    <row r="175" spans="2:11" s="211" customFormat="1" x14ac:dyDescent="0.2">
      <c r="B175" s="212" t="s">
        <v>127</v>
      </c>
      <c r="C175" s="212">
        <v>0.87139</v>
      </c>
      <c r="D175" s="212">
        <v>0.12697700000000001</v>
      </c>
      <c r="E175" s="212">
        <v>0.34870400000000001</v>
      </c>
      <c r="F175" s="212">
        <v>8.7859999999999994E-2</v>
      </c>
      <c r="G175" s="212">
        <v>3.4171140000000002</v>
      </c>
      <c r="H175" s="212">
        <v>3.1937E-2</v>
      </c>
      <c r="I175" s="212">
        <v>3.9841000000000001E-2</v>
      </c>
      <c r="J175" s="212">
        <v>6.3826999999999995E-2</v>
      </c>
      <c r="K175" s="212">
        <v>1.0076999999999999E-2</v>
      </c>
    </row>
    <row r="176" spans="2:11" s="211" customFormat="1" x14ac:dyDescent="0.2"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</row>
    <row r="177" spans="2:11" s="211" customFormat="1" x14ac:dyDescent="0.2">
      <c r="B177" s="212" t="s">
        <v>128</v>
      </c>
      <c r="C177" s="212">
        <v>0.488286</v>
      </c>
      <c r="D177" s="212">
        <v>0.65354199999999996</v>
      </c>
      <c r="E177" s="212">
        <v>0.19053700000000001</v>
      </c>
      <c r="F177" s="212">
        <v>5.9880000000000003E-2</v>
      </c>
      <c r="G177" s="212">
        <v>2.6040730000000001</v>
      </c>
      <c r="H177" s="212">
        <v>4.3188999999999998E-2</v>
      </c>
      <c r="I177" s="212">
        <v>6.6461999999999993E-2</v>
      </c>
      <c r="J177" s="212">
        <v>0.27062999999999998</v>
      </c>
      <c r="K177" s="212">
        <v>0.52102800000000005</v>
      </c>
    </row>
    <row r="178" spans="2:11" s="211" customFormat="1" x14ac:dyDescent="0.2">
      <c r="B178" s="212" t="s">
        <v>129</v>
      </c>
      <c r="C178" s="212">
        <v>0.42653600000000003</v>
      </c>
      <c r="D178" s="212">
        <v>0.56602300000000005</v>
      </c>
      <c r="E178" s="212">
        <v>0.29469400000000001</v>
      </c>
      <c r="F178" s="212">
        <v>4.548E-3</v>
      </c>
      <c r="G178" s="212">
        <v>3.5873349999999999</v>
      </c>
      <c r="H178" s="212">
        <v>6.2941999999999998E-2</v>
      </c>
      <c r="I178" s="212">
        <v>3.3909999999999999E-3</v>
      </c>
      <c r="J178" s="212">
        <v>0.45576299999999997</v>
      </c>
      <c r="K178" s="212">
        <v>0.17555399999999999</v>
      </c>
    </row>
    <row r="179" spans="2:11" s="211" customFormat="1" x14ac:dyDescent="0.2">
      <c r="B179" s="212" t="s">
        <v>130</v>
      </c>
      <c r="C179" s="212">
        <v>9.7952999999999998E-2</v>
      </c>
      <c r="D179" s="212">
        <v>0.61053299999999999</v>
      </c>
      <c r="E179" s="212">
        <v>0.36277799999999999</v>
      </c>
      <c r="F179" s="212">
        <v>0</v>
      </c>
      <c r="G179" s="212">
        <v>2.5613389999999998</v>
      </c>
      <c r="H179" s="212">
        <v>9.4920000000000004E-3</v>
      </c>
      <c r="I179" s="212">
        <v>0.14968600000000001</v>
      </c>
      <c r="J179" s="212">
        <v>0.120458</v>
      </c>
      <c r="K179" s="212">
        <v>5.2180000000000004E-3</v>
      </c>
    </row>
    <row r="180" spans="2:11" s="211" customFormat="1" x14ac:dyDescent="0.2"/>
    <row r="181" spans="2:11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7573-BD5E-4BFD-AB27-B7C158C9C20D}">
  <sheetPr>
    <tabColor theme="0" tint="-0.14999847407452621"/>
  </sheetPr>
  <dimension ref="A1:AF32"/>
  <sheetViews>
    <sheetView zoomScaleNormal="100" workbookViewId="0">
      <pane xSplit="1" ySplit="1" topLeftCell="H2" activePane="bottomRight" state="frozen"/>
      <selection activeCell="B26" sqref="B26"/>
      <selection pane="topRight" activeCell="B26" sqref="B26"/>
      <selection pane="bottomLeft" activeCell="B26" sqref="B26"/>
      <selection pane="bottomRight" activeCell="P27" sqref="P27"/>
    </sheetView>
  </sheetViews>
  <sheetFormatPr defaultRowHeight="12.75" outlineLevelCol="1" x14ac:dyDescent="0.2"/>
  <cols>
    <col min="1" max="1" width="40.140625" bestFit="1" customWidth="1"/>
    <col min="2" max="7" width="5" hidden="1" customWidth="1" outlineLevel="1"/>
    <col min="8" max="8" width="5" bestFit="1" customWidth="1" collapsed="1"/>
    <col min="9" max="30" width="5" bestFit="1" customWidth="1"/>
  </cols>
  <sheetData>
    <row r="1" spans="1:32" x14ac:dyDescent="0.2">
      <c r="A1" s="203" t="s">
        <v>203</v>
      </c>
      <c r="B1" s="203"/>
      <c r="C1" s="203"/>
      <c r="D1" s="203"/>
      <c r="E1" s="203"/>
      <c r="F1" s="203"/>
      <c r="G1" s="203"/>
      <c r="H1" s="201">
        <v>2001</v>
      </c>
      <c r="I1" s="201">
        <v>2002</v>
      </c>
      <c r="J1" s="201">
        <v>2003</v>
      </c>
      <c r="K1" s="201">
        <v>2004</v>
      </c>
      <c r="L1" s="201">
        <v>2005</v>
      </c>
      <c r="M1" s="201">
        <v>2006</v>
      </c>
      <c r="N1" s="201">
        <v>2007</v>
      </c>
      <c r="O1" s="201">
        <v>2008</v>
      </c>
      <c r="P1" s="201">
        <v>2009</v>
      </c>
      <c r="Q1" s="201">
        <v>2010</v>
      </c>
      <c r="R1" s="201">
        <v>2011</v>
      </c>
      <c r="S1" s="201">
        <v>2012</v>
      </c>
      <c r="T1" s="201">
        <v>2013</v>
      </c>
      <c r="U1" s="201">
        <v>2014</v>
      </c>
      <c r="V1" s="201">
        <v>2015</v>
      </c>
      <c r="W1" s="201">
        <v>2016</v>
      </c>
      <c r="X1" s="201">
        <v>2017</v>
      </c>
      <c r="Y1" s="201">
        <v>2018</v>
      </c>
      <c r="Z1" s="201">
        <v>2019</v>
      </c>
      <c r="AA1" s="201">
        <v>2020</v>
      </c>
      <c r="AB1" s="201">
        <v>2021</v>
      </c>
      <c r="AC1" s="201">
        <v>2022</v>
      </c>
      <c r="AD1" s="201">
        <v>2023</v>
      </c>
    </row>
    <row r="2" spans="1:32" ht="25.5" x14ac:dyDescent="0.2">
      <c r="A2" s="230" t="s">
        <v>153</v>
      </c>
      <c r="B2" s="204"/>
      <c r="C2" s="204"/>
      <c r="D2" s="204"/>
      <c r="E2" s="204"/>
      <c r="F2" s="204"/>
      <c r="G2" s="204"/>
      <c r="H2" s="202">
        <v>76.536066986000009</v>
      </c>
      <c r="I2" s="202">
        <v>78.821036438999997</v>
      </c>
      <c r="J2" s="202">
        <v>77.443302888000005</v>
      </c>
      <c r="K2" s="202">
        <v>79.623660407000003</v>
      </c>
      <c r="L2" s="202">
        <v>79.091738798999998</v>
      </c>
      <c r="M2" s="202">
        <v>77.969414029000006</v>
      </c>
      <c r="N2" s="202">
        <v>79.23737088099999</v>
      </c>
      <c r="O2" s="202">
        <v>91.022811339</v>
      </c>
      <c r="P2" s="202">
        <v>111.236411633</v>
      </c>
      <c r="Q2" s="202">
        <v>172.471759518</v>
      </c>
      <c r="R2" s="202">
        <v>113.08433633400001</v>
      </c>
      <c r="S2" s="202">
        <v>163.05170461200001</v>
      </c>
      <c r="T2" s="202">
        <v>132.514018663</v>
      </c>
      <c r="U2" s="202">
        <v>125.676145435</v>
      </c>
      <c r="V2" s="202">
        <v>135.86267248499999</v>
      </c>
      <c r="W2" s="202">
        <v>117.00415086199999</v>
      </c>
      <c r="X2" s="202">
        <v>135.81400109999998</v>
      </c>
      <c r="Y2" s="202">
        <v>133.679748999</v>
      </c>
      <c r="Z2" s="202">
        <v>115.023668399</v>
      </c>
      <c r="AA2" s="202">
        <v>280.17877222999999</v>
      </c>
      <c r="AB2" s="202">
        <v>321.73807219099996</v>
      </c>
      <c r="AC2" s="202">
        <v>203.68036680500001</v>
      </c>
      <c r="AD2" s="202">
        <v>186.77631534400001</v>
      </c>
      <c r="AF2" s="205"/>
    </row>
    <row r="3" spans="1:32" x14ac:dyDescent="0.2">
      <c r="A3" s="230" t="s">
        <v>53</v>
      </c>
      <c r="B3" s="204"/>
      <c r="C3" s="204"/>
      <c r="D3" s="204"/>
      <c r="E3" s="204"/>
      <c r="F3" s="204"/>
      <c r="G3" s="204"/>
      <c r="H3" s="202">
        <v>37.201334113999998</v>
      </c>
      <c r="I3" s="202">
        <v>38.674117862999999</v>
      </c>
      <c r="J3" s="202">
        <v>36.943238481999998</v>
      </c>
      <c r="K3" s="202">
        <v>38.371791156999997</v>
      </c>
      <c r="L3" s="202">
        <v>38.632070372000001</v>
      </c>
      <c r="M3" s="202">
        <v>41.440424370000002</v>
      </c>
      <c r="N3" s="202">
        <v>42.885233397</v>
      </c>
      <c r="O3" s="202">
        <v>46.137263281000003</v>
      </c>
      <c r="P3" s="202">
        <v>43.298527698000001</v>
      </c>
      <c r="Q3" s="202">
        <v>41.594675819999999</v>
      </c>
      <c r="R3" s="202">
        <v>40.373058015000005</v>
      </c>
      <c r="S3" s="202">
        <v>34.171881616</v>
      </c>
      <c r="T3" s="202">
        <v>32.230389209000002</v>
      </c>
      <c r="U3" s="202">
        <v>33.034212545999999</v>
      </c>
      <c r="V3" s="202">
        <v>33.465784513999999</v>
      </c>
      <c r="W3" s="202">
        <v>31.185063188000001</v>
      </c>
      <c r="X3" s="202">
        <v>33.015027305000004</v>
      </c>
      <c r="Y3" s="202">
        <v>35.127575842999995</v>
      </c>
      <c r="Z3" s="202">
        <v>36.639822559000002</v>
      </c>
      <c r="AA3" s="202">
        <v>38.937611400000002</v>
      </c>
      <c r="AB3" s="202">
        <v>39.838727403</v>
      </c>
      <c r="AC3" s="202">
        <v>45.762612711999999</v>
      </c>
      <c r="AD3" s="202">
        <v>49.942007440000005</v>
      </c>
      <c r="AF3" s="205"/>
    </row>
    <row r="4" spans="1:32" x14ac:dyDescent="0.2">
      <c r="A4" s="230" t="s">
        <v>47</v>
      </c>
      <c r="B4" s="204"/>
      <c r="C4" s="204"/>
      <c r="D4" s="204"/>
      <c r="E4" s="204"/>
      <c r="F4" s="204"/>
      <c r="G4" s="204"/>
      <c r="H4" s="202">
        <v>23.601403248</v>
      </c>
      <c r="I4" s="202">
        <v>21.340740457999999</v>
      </c>
      <c r="J4" s="202">
        <v>21.673704469</v>
      </c>
      <c r="K4" s="202">
        <v>23.696473464</v>
      </c>
      <c r="L4" s="202">
        <v>26.241314888000002</v>
      </c>
      <c r="M4" s="202">
        <v>27.104838571000002</v>
      </c>
      <c r="N4" s="202">
        <v>27.925077474999998</v>
      </c>
      <c r="O4" s="202">
        <v>31.469841499999998</v>
      </c>
      <c r="P4" s="202">
        <v>37.070694740999997</v>
      </c>
      <c r="Q4" s="202">
        <v>36.768509027999997</v>
      </c>
      <c r="R4" s="202">
        <v>47.037752945000001</v>
      </c>
      <c r="S4" s="202">
        <v>56.579842405000001</v>
      </c>
      <c r="T4" s="202">
        <v>62.768527085999999</v>
      </c>
      <c r="U4" s="202">
        <v>71.814823937</v>
      </c>
      <c r="V4" s="202">
        <v>73.174889406000005</v>
      </c>
      <c r="W4" s="202">
        <v>74.891164332000002</v>
      </c>
      <c r="X4" s="202">
        <v>75.930151473000009</v>
      </c>
      <c r="Y4" s="202">
        <v>75.394323477</v>
      </c>
      <c r="Z4" s="202">
        <v>82.221756389000006</v>
      </c>
      <c r="AA4" s="202">
        <v>89.648674450000001</v>
      </c>
      <c r="AB4" s="202">
        <v>80.148306683000001</v>
      </c>
      <c r="AC4" s="202">
        <v>174.92280042100001</v>
      </c>
      <c r="AD4" s="202">
        <v>162.259764956</v>
      </c>
      <c r="AF4" s="205"/>
    </row>
    <row r="5" spans="1:32" x14ac:dyDescent="0.2">
      <c r="A5" s="230" t="s">
        <v>48</v>
      </c>
      <c r="B5" s="204"/>
      <c r="C5" s="204"/>
      <c r="D5" s="204"/>
      <c r="E5" s="204"/>
      <c r="F5" s="204"/>
      <c r="G5" s="204"/>
      <c r="H5" s="202">
        <v>20.114350353000003</v>
      </c>
      <c r="I5" s="202">
        <v>18.001761201000001</v>
      </c>
      <c r="J5" s="202">
        <v>22.636864763000002</v>
      </c>
      <c r="K5" s="202">
        <v>20.907808089</v>
      </c>
      <c r="L5" s="202">
        <v>21.052299963000003</v>
      </c>
      <c r="M5" s="202">
        <v>21.431814923000001</v>
      </c>
      <c r="N5" s="202">
        <v>22.033592211999999</v>
      </c>
      <c r="O5" s="202">
        <v>21.971185664</v>
      </c>
      <c r="P5" s="202">
        <v>25.537817609000001</v>
      </c>
      <c r="Q5" s="202">
        <v>20.159579527000002</v>
      </c>
      <c r="R5" s="202">
        <v>17.53390168</v>
      </c>
      <c r="S5" s="202">
        <v>14.370953400000001</v>
      </c>
      <c r="T5" s="202">
        <v>13.638736718000001</v>
      </c>
      <c r="U5" s="202">
        <v>13.010194736999999</v>
      </c>
      <c r="V5" s="202">
        <v>13.728687164</v>
      </c>
      <c r="W5" s="202">
        <v>12.578016268999999</v>
      </c>
      <c r="X5" s="202">
        <v>12.957336742999999</v>
      </c>
      <c r="Y5" s="202">
        <v>14.262439519999999</v>
      </c>
      <c r="Z5" s="202">
        <v>15.324361349</v>
      </c>
      <c r="AA5" s="202">
        <v>21.580257724999999</v>
      </c>
      <c r="AB5" s="202">
        <v>31.660332131000001</v>
      </c>
      <c r="AC5" s="202">
        <v>37.556192046999996</v>
      </c>
      <c r="AD5" s="202">
        <v>39.768802409999999</v>
      </c>
      <c r="AF5" s="205"/>
    </row>
    <row r="6" spans="1:32" x14ac:dyDescent="0.2">
      <c r="A6" s="230" t="s">
        <v>49</v>
      </c>
      <c r="B6" s="204"/>
      <c r="C6" s="204"/>
      <c r="D6" s="204"/>
      <c r="E6" s="204"/>
      <c r="F6" s="204"/>
      <c r="G6" s="204"/>
      <c r="H6" s="202">
        <v>177.19133957400001</v>
      </c>
      <c r="I6" s="202">
        <v>188.95078187000001</v>
      </c>
      <c r="J6" s="202">
        <v>194.661769083</v>
      </c>
      <c r="K6" s="202">
        <v>206.871762996</v>
      </c>
      <c r="L6" s="202">
        <v>219.93045189900002</v>
      </c>
      <c r="M6" s="202">
        <v>240.25362523800001</v>
      </c>
      <c r="N6" s="202">
        <v>244.64852133700001</v>
      </c>
      <c r="O6" s="202">
        <v>260.39525676799997</v>
      </c>
      <c r="P6" s="202">
        <v>260.04969196600001</v>
      </c>
      <c r="Q6" s="202">
        <v>269.65554552999998</v>
      </c>
      <c r="R6" s="202">
        <v>264.08094297899999</v>
      </c>
      <c r="S6" s="202">
        <v>254.90853812700001</v>
      </c>
      <c r="T6" s="202">
        <v>261.00430974299996</v>
      </c>
      <c r="U6" s="202">
        <v>267.84540031300003</v>
      </c>
      <c r="V6" s="202">
        <v>274.30478022299997</v>
      </c>
      <c r="W6" s="202">
        <v>267.08953036299999</v>
      </c>
      <c r="X6" s="202">
        <v>277.10180434899996</v>
      </c>
      <c r="Y6" s="202">
        <v>295.89829423700002</v>
      </c>
      <c r="Z6" s="202">
        <v>318.37826661599996</v>
      </c>
      <c r="AA6" s="202">
        <v>338.89001462499999</v>
      </c>
      <c r="AB6" s="202">
        <v>366.41099432699997</v>
      </c>
      <c r="AC6" s="202">
        <v>384.78856980799998</v>
      </c>
      <c r="AD6" s="202">
        <v>424.85757741099997</v>
      </c>
      <c r="AF6" s="205"/>
    </row>
    <row r="7" spans="1:32" x14ac:dyDescent="0.2">
      <c r="A7" s="230" t="s">
        <v>50</v>
      </c>
      <c r="B7" s="204"/>
      <c r="C7" s="204"/>
      <c r="D7" s="204"/>
      <c r="E7" s="204"/>
      <c r="F7" s="204"/>
      <c r="G7" s="204"/>
      <c r="H7" s="202">
        <v>3.4103346029999999</v>
      </c>
      <c r="I7" s="202">
        <v>3.277619847</v>
      </c>
      <c r="J7" s="202">
        <v>3.848424386</v>
      </c>
      <c r="K7" s="202">
        <v>3.5905650200000001</v>
      </c>
      <c r="L7" s="202">
        <v>3.8327206940000003</v>
      </c>
      <c r="M7" s="202">
        <v>4.2980454459999997</v>
      </c>
      <c r="N7" s="202">
        <v>5.3009806519999998</v>
      </c>
      <c r="O7" s="202">
        <v>4.8250047870000001</v>
      </c>
      <c r="P7" s="202">
        <v>4.6600866189999994</v>
      </c>
      <c r="Q7" s="202">
        <v>6.0931540169999998</v>
      </c>
      <c r="R7" s="202">
        <v>5.8046319909999999</v>
      </c>
      <c r="S7" s="202">
        <v>8.2662473839999997</v>
      </c>
      <c r="T7" s="202">
        <v>5.9413586800000004</v>
      </c>
      <c r="U7" s="202">
        <v>4.1599445820000005</v>
      </c>
      <c r="V7" s="202">
        <v>4.336007457</v>
      </c>
      <c r="W7" s="202">
        <v>3.802694421</v>
      </c>
      <c r="X7" s="202">
        <v>3.7270872850000001</v>
      </c>
      <c r="Y7" s="202">
        <v>4.4340881950000002</v>
      </c>
      <c r="Z7" s="202">
        <v>4.6060506070000002</v>
      </c>
      <c r="AA7" s="202">
        <v>5.226426783</v>
      </c>
      <c r="AB7" s="202">
        <v>6.9835948310000004</v>
      </c>
      <c r="AC7" s="202">
        <v>10.751842458999999</v>
      </c>
      <c r="AD7" s="202">
        <v>11.070854799000001</v>
      </c>
      <c r="AF7" s="205"/>
    </row>
    <row r="8" spans="1:32" x14ac:dyDescent="0.2">
      <c r="A8" s="230" t="s">
        <v>51</v>
      </c>
      <c r="B8" s="204"/>
      <c r="C8" s="204"/>
      <c r="D8" s="204"/>
      <c r="E8" s="204"/>
      <c r="F8" s="204"/>
      <c r="G8" s="204"/>
      <c r="H8" s="202">
        <v>17.217102158000003</v>
      </c>
      <c r="I8" s="202">
        <v>18.063094897999999</v>
      </c>
      <c r="J8" s="202">
        <v>17.960073673</v>
      </c>
      <c r="K8" s="202">
        <v>18.572983190999999</v>
      </c>
      <c r="L8" s="202">
        <v>18.793150667000003</v>
      </c>
      <c r="M8" s="202">
        <v>20.651354980000001</v>
      </c>
      <c r="N8" s="202">
        <v>21.313614932</v>
      </c>
      <c r="O8" s="202">
        <v>24.852884621000001</v>
      </c>
      <c r="P8" s="202">
        <v>25.31834735</v>
      </c>
      <c r="Q8" s="202">
        <v>23.961693704000002</v>
      </c>
      <c r="R8" s="202">
        <v>23.374234949999998</v>
      </c>
      <c r="S8" s="202">
        <v>21.815965423000002</v>
      </c>
      <c r="T8" s="202">
        <v>21.289275113999999</v>
      </c>
      <c r="U8" s="202">
        <v>22.057862467</v>
      </c>
      <c r="V8" s="202">
        <v>22.531724915999998</v>
      </c>
      <c r="W8" s="202">
        <v>22.096971913000001</v>
      </c>
      <c r="X8" s="202">
        <v>22.199070404999997</v>
      </c>
      <c r="Y8" s="202">
        <v>26.288956495999997</v>
      </c>
      <c r="Z8" s="202">
        <v>25.935187804000002</v>
      </c>
      <c r="AA8" s="202">
        <v>35.728963982000003</v>
      </c>
      <c r="AB8" s="202">
        <v>43.869119657000006</v>
      </c>
      <c r="AC8" s="202">
        <v>32.542308683000002</v>
      </c>
      <c r="AD8" s="202">
        <v>36.748268386999996</v>
      </c>
      <c r="AF8" s="205"/>
    </row>
    <row r="9" spans="1:32" x14ac:dyDescent="0.2">
      <c r="A9" s="230" t="s">
        <v>52</v>
      </c>
      <c r="B9" s="204"/>
      <c r="C9" s="204"/>
      <c r="D9" s="204"/>
      <c r="E9" s="204"/>
      <c r="F9" s="204"/>
      <c r="G9" s="204"/>
      <c r="H9" s="202">
        <v>27.423297390999998</v>
      </c>
      <c r="I9" s="202">
        <v>30.441559698000002</v>
      </c>
      <c r="J9" s="202">
        <v>30.113434438999999</v>
      </c>
      <c r="K9" s="202">
        <v>31.176782027000002</v>
      </c>
      <c r="L9" s="202">
        <v>33.712339519000004</v>
      </c>
      <c r="M9" s="202">
        <v>35.221880235</v>
      </c>
      <c r="N9" s="202">
        <v>35.744994235</v>
      </c>
      <c r="O9" s="202">
        <v>38.858858662999999</v>
      </c>
      <c r="P9" s="202">
        <v>41.847381859000002</v>
      </c>
      <c r="Q9" s="202">
        <v>43.323035630999996</v>
      </c>
      <c r="R9" s="202">
        <v>44.195982219000001</v>
      </c>
      <c r="S9" s="202">
        <v>42.814923969000006</v>
      </c>
      <c r="T9" s="202">
        <v>44.131789474999998</v>
      </c>
      <c r="U9" s="202">
        <v>43.294837804000004</v>
      </c>
      <c r="V9" s="202">
        <v>45.059882823999999</v>
      </c>
      <c r="W9" s="202">
        <v>47.160209755000004</v>
      </c>
      <c r="X9" s="202">
        <v>48.598877688999998</v>
      </c>
      <c r="Y9" s="202">
        <v>51.915651767</v>
      </c>
      <c r="Z9" s="202">
        <v>51.875095438999999</v>
      </c>
      <c r="AA9" s="202">
        <v>55.435306351000001</v>
      </c>
      <c r="AB9" s="202">
        <v>56.464313472000001</v>
      </c>
      <c r="AC9" s="202">
        <v>57.512559759999995</v>
      </c>
      <c r="AD9" s="202">
        <v>61.636688368000002</v>
      </c>
      <c r="AF9" s="205"/>
    </row>
    <row r="10" spans="1:32" x14ac:dyDescent="0.2">
      <c r="A10" s="230" t="s">
        <v>54</v>
      </c>
      <c r="B10" s="204"/>
      <c r="C10" s="204"/>
      <c r="D10" s="204"/>
      <c r="E10" s="204"/>
      <c r="F10" s="204"/>
      <c r="G10" s="204"/>
      <c r="H10" s="202">
        <v>11.055785011999999</v>
      </c>
      <c r="I10" s="202">
        <v>12.286401703999999</v>
      </c>
      <c r="J10" s="202">
        <v>11.397959562</v>
      </c>
      <c r="K10" s="202">
        <v>11.572179726</v>
      </c>
      <c r="L10" s="202">
        <v>10.231169995</v>
      </c>
      <c r="M10" s="202">
        <v>9.1420499490000005</v>
      </c>
      <c r="N10" s="202">
        <v>8.5159647339999989</v>
      </c>
      <c r="O10" s="202">
        <v>14.704754991</v>
      </c>
      <c r="P10" s="202">
        <v>14.980175367999999</v>
      </c>
      <c r="Q10" s="202">
        <v>15.526472644</v>
      </c>
      <c r="R10" s="202">
        <v>16.339284441</v>
      </c>
      <c r="S10" s="202">
        <v>16.387539027999999</v>
      </c>
      <c r="T10" s="202">
        <v>11.974401348999999</v>
      </c>
      <c r="U10" s="202">
        <v>11.093267158</v>
      </c>
      <c r="V10" s="202">
        <v>11.508413248999998</v>
      </c>
      <c r="W10" s="202">
        <v>11.062374862</v>
      </c>
      <c r="X10" s="202">
        <v>16.605748812999998</v>
      </c>
      <c r="Y10" s="202">
        <v>11.927152896999999</v>
      </c>
      <c r="Z10" s="202">
        <v>13.016195057999999</v>
      </c>
      <c r="AA10" s="202">
        <v>15.269490082000001</v>
      </c>
      <c r="AB10" s="202">
        <v>15.443962981</v>
      </c>
      <c r="AC10" s="202">
        <v>16.248443426000001</v>
      </c>
      <c r="AD10" s="202">
        <v>17.890494019999998</v>
      </c>
      <c r="AF10" s="205"/>
    </row>
    <row r="31" spans="12:12" x14ac:dyDescent="0.2">
      <c r="L31" s="1"/>
    </row>
    <row r="32" spans="12:12" x14ac:dyDescent="0.2">
      <c r="L32" s="1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6" tint="0.79998168889431442"/>
  </sheetPr>
  <dimension ref="A1:P18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9" sqref="J19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9" width="14.5703125" style="1" customWidth="1"/>
    <col min="10" max="16384" width="9.28515625" style="1"/>
  </cols>
  <sheetData>
    <row r="1" spans="1:16" x14ac:dyDescent="0.2">
      <c r="A1" s="6" t="s">
        <v>173</v>
      </c>
      <c r="N1" s="60"/>
      <c r="O1" s="60"/>
      <c r="P1" s="60"/>
    </row>
    <row r="2" spans="1:16" ht="38.25" x14ac:dyDescent="0.2">
      <c r="A2" s="67"/>
      <c r="B2" s="68"/>
      <c r="C2" s="69" t="s">
        <v>10</v>
      </c>
      <c r="D2" s="70" t="s">
        <v>55</v>
      </c>
      <c r="E2" s="70" t="s">
        <v>56</v>
      </c>
      <c r="F2" s="70" t="s">
        <v>57</v>
      </c>
      <c r="G2" s="70" t="s">
        <v>58</v>
      </c>
      <c r="H2" s="70" t="s">
        <v>59</v>
      </c>
      <c r="I2" s="70" t="s">
        <v>60</v>
      </c>
    </row>
    <row r="3" spans="1:16" x14ac:dyDescent="0.2">
      <c r="A3" s="236" t="s">
        <v>24</v>
      </c>
      <c r="B3" s="11" t="s">
        <v>144</v>
      </c>
      <c r="C3" s="108">
        <v>0.822793</v>
      </c>
      <c r="D3" s="14">
        <v>0.35260999999999998</v>
      </c>
      <c r="E3" s="14">
        <v>0.14758199999999999</v>
      </c>
      <c r="F3" s="14">
        <v>0.141318</v>
      </c>
      <c r="G3" s="14">
        <v>8.1474000000000005E-2</v>
      </c>
      <c r="H3" s="14">
        <v>3.7978999999999999E-2</v>
      </c>
      <c r="I3" s="14">
        <v>6.1830000000000003E-2</v>
      </c>
    </row>
    <row r="4" spans="1:16" ht="12.75" customHeight="1" x14ac:dyDescent="0.2">
      <c r="A4" s="237"/>
      <c r="B4" s="15" t="s">
        <v>145</v>
      </c>
      <c r="C4" s="108">
        <v>0.85668800000000001</v>
      </c>
      <c r="D4" s="14">
        <v>0.38177299999999997</v>
      </c>
      <c r="E4" s="14">
        <v>0.14602000000000001</v>
      </c>
      <c r="F4" s="14">
        <v>0.152363</v>
      </c>
      <c r="G4" s="14">
        <v>8.3586999999999995E-2</v>
      </c>
      <c r="H4" s="14">
        <v>4.2290000000000001E-2</v>
      </c>
      <c r="I4" s="14">
        <v>5.0656E-2</v>
      </c>
    </row>
    <row r="5" spans="1:16" x14ac:dyDescent="0.2">
      <c r="A5" s="237"/>
      <c r="B5" s="17" t="s">
        <v>150</v>
      </c>
      <c r="C5" s="109">
        <v>1.200831</v>
      </c>
      <c r="D5" s="18">
        <v>0.385766</v>
      </c>
      <c r="E5" s="18">
        <v>0.135347</v>
      </c>
      <c r="F5" s="18">
        <v>0.37855499999999997</v>
      </c>
      <c r="G5" s="18">
        <v>6.9559999999999997E-2</v>
      </c>
      <c r="H5" s="18">
        <v>1.5176E-2</v>
      </c>
      <c r="I5" s="18">
        <v>0.216444</v>
      </c>
    </row>
    <row r="6" spans="1:16" x14ac:dyDescent="0.2">
      <c r="A6" s="237"/>
      <c r="B6" s="20" t="s">
        <v>108</v>
      </c>
      <c r="C6" s="110">
        <v>0.67995899999999998</v>
      </c>
      <c r="D6" s="21">
        <v>0.58233699999999999</v>
      </c>
      <c r="E6" s="21">
        <v>1.7669000000000001E-2</v>
      </c>
      <c r="F6" s="21" t="s">
        <v>197</v>
      </c>
      <c r="G6" s="21">
        <v>6.3119999999999999E-3</v>
      </c>
      <c r="H6" s="21">
        <v>1.64E-4</v>
      </c>
      <c r="I6" s="21">
        <v>7.3477000000000001E-2</v>
      </c>
      <c r="L6" s="40"/>
    </row>
    <row r="7" spans="1:16" x14ac:dyDescent="0.2">
      <c r="A7" s="237"/>
      <c r="B7" s="20" t="s">
        <v>109</v>
      </c>
      <c r="C7" s="110">
        <v>0.84369300000000003</v>
      </c>
      <c r="D7" s="21">
        <v>0.33366000000000001</v>
      </c>
      <c r="E7" s="21">
        <v>0.210539</v>
      </c>
      <c r="F7" s="21">
        <v>3.1371000000000003E-2</v>
      </c>
      <c r="G7" s="21">
        <v>0.20233599999999999</v>
      </c>
      <c r="H7" s="21">
        <v>2.5056999999999999E-2</v>
      </c>
      <c r="I7" s="21">
        <v>4.0730000000000002E-2</v>
      </c>
      <c r="L7" s="2"/>
    </row>
    <row r="8" spans="1:16" x14ac:dyDescent="0.2">
      <c r="A8" s="237"/>
      <c r="B8" s="20" t="s">
        <v>110</v>
      </c>
      <c r="C8" s="110">
        <v>0.39447700000000002</v>
      </c>
      <c r="D8" s="21">
        <v>2.2322000000000002E-2</v>
      </c>
      <c r="E8" s="21">
        <v>1.3826E-2</v>
      </c>
      <c r="F8" s="21">
        <v>4.0159E-2</v>
      </c>
      <c r="G8" s="21">
        <v>0.183086</v>
      </c>
      <c r="H8" s="21">
        <v>1.8922000000000001E-2</v>
      </c>
      <c r="I8" s="21">
        <v>0.116162</v>
      </c>
    </row>
    <row r="9" spans="1:16" x14ac:dyDescent="0.2">
      <c r="A9" s="237"/>
      <c r="B9" s="20" t="s">
        <v>137</v>
      </c>
      <c r="C9" s="110">
        <v>0.58130999999999999</v>
      </c>
      <c r="D9" s="21">
        <v>0.17147100000000001</v>
      </c>
      <c r="E9" s="21">
        <v>0.13159599999999999</v>
      </c>
      <c r="F9" s="21">
        <v>0.13711499999999999</v>
      </c>
      <c r="G9" s="21">
        <v>5.6766999999999998E-2</v>
      </c>
      <c r="H9" s="21">
        <v>3.8848000000000001E-2</v>
      </c>
      <c r="I9" s="21">
        <v>4.5513999999999999E-2</v>
      </c>
    </row>
    <row r="10" spans="1:16" x14ac:dyDescent="0.2">
      <c r="A10" s="237"/>
      <c r="B10" s="20" t="s">
        <v>111</v>
      </c>
      <c r="C10" s="110">
        <v>0.71829299999999996</v>
      </c>
      <c r="D10" s="21">
        <v>0.320521</v>
      </c>
      <c r="E10" s="21">
        <v>5.7348000000000003E-2</v>
      </c>
      <c r="F10" s="21">
        <v>4.6350000000000002E-2</v>
      </c>
      <c r="G10" s="21">
        <v>8.6939000000000002E-2</v>
      </c>
      <c r="H10" s="21">
        <v>6.0491000000000003E-2</v>
      </c>
      <c r="I10" s="21">
        <v>0.146644</v>
      </c>
    </row>
    <row r="11" spans="1:16" x14ac:dyDescent="0.2">
      <c r="A11" s="237"/>
      <c r="B11" s="20" t="s">
        <v>112</v>
      </c>
      <c r="C11" s="110">
        <v>0.36279299999999998</v>
      </c>
      <c r="D11" s="21">
        <v>1.5903E-2</v>
      </c>
      <c r="E11" s="21">
        <v>0.18467700000000001</v>
      </c>
      <c r="F11" s="21">
        <v>0.112535</v>
      </c>
      <c r="G11" s="21">
        <v>2.2860999999999999E-2</v>
      </c>
      <c r="H11" s="21">
        <v>5.4920000000000004E-3</v>
      </c>
      <c r="I11" s="21">
        <v>2.1325E-2</v>
      </c>
    </row>
    <row r="12" spans="1:16" x14ac:dyDescent="0.2">
      <c r="A12" s="237"/>
      <c r="B12" s="20" t="s">
        <v>113</v>
      </c>
      <c r="C12" s="111">
        <v>1.5373209999999999</v>
      </c>
      <c r="D12" s="21">
        <v>0.86102400000000001</v>
      </c>
      <c r="E12" s="21">
        <v>0.102577</v>
      </c>
      <c r="F12" s="21">
        <v>0.55906599999999995</v>
      </c>
      <c r="G12" s="21">
        <v>3.552E-3</v>
      </c>
      <c r="H12" s="21">
        <v>0</v>
      </c>
      <c r="I12" s="21">
        <v>1.1101E-2</v>
      </c>
    </row>
    <row r="13" spans="1:16" x14ac:dyDescent="0.2">
      <c r="A13" s="237"/>
      <c r="B13" s="20" t="s">
        <v>132</v>
      </c>
      <c r="C13" s="111">
        <v>0.97709199999999996</v>
      </c>
      <c r="D13" s="21">
        <v>0.570905</v>
      </c>
      <c r="E13" s="21">
        <v>0.147365</v>
      </c>
      <c r="F13" s="21">
        <v>3.8376E-2</v>
      </c>
      <c r="G13" s="21">
        <v>0.13027900000000001</v>
      </c>
      <c r="H13" s="21">
        <v>3.8176000000000002E-2</v>
      </c>
      <c r="I13" s="21">
        <v>5.1991000000000002E-2</v>
      </c>
    </row>
    <row r="14" spans="1:16" x14ac:dyDescent="0.2">
      <c r="A14" s="237"/>
      <c r="B14" s="20" t="s">
        <v>133</v>
      </c>
      <c r="C14" s="111">
        <v>1.021487</v>
      </c>
      <c r="D14" s="21">
        <v>0.53099200000000002</v>
      </c>
      <c r="E14" s="21">
        <v>0.178178</v>
      </c>
      <c r="F14" s="21">
        <v>0.14157900000000001</v>
      </c>
      <c r="G14" s="21">
        <v>7.1215000000000001E-2</v>
      </c>
      <c r="H14" s="21">
        <v>4.5988000000000001E-2</v>
      </c>
      <c r="I14" s="21">
        <v>5.3534999999999999E-2</v>
      </c>
    </row>
    <row r="15" spans="1:16" x14ac:dyDescent="0.2">
      <c r="A15" s="237"/>
      <c r="B15" s="20" t="s">
        <v>131</v>
      </c>
      <c r="C15" s="111">
        <v>0.82089199999999996</v>
      </c>
      <c r="D15" s="21">
        <v>0.31694800000000001</v>
      </c>
      <c r="E15" s="21">
        <v>0.22587699999999999</v>
      </c>
      <c r="F15" s="21">
        <v>4.1403000000000002E-2</v>
      </c>
      <c r="G15" s="21">
        <v>0.13495099999999999</v>
      </c>
      <c r="H15" s="21">
        <v>2.4216999999999999E-2</v>
      </c>
      <c r="I15" s="21">
        <v>7.7495999999999995E-2</v>
      </c>
    </row>
    <row r="16" spans="1:16" x14ac:dyDescent="0.2">
      <c r="A16" s="237"/>
      <c r="B16" s="20" t="s">
        <v>114</v>
      </c>
      <c r="C16" s="111">
        <v>0.89481500000000003</v>
      </c>
      <c r="D16" s="21">
        <v>0.53636399999999995</v>
      </c>
      <c r="E16" s="21">
        <v>3.8143999999999997E-2</v>
      </c>
      <c r="F16" s="21">
        <v>8.6515999999999996E-2</v>
      </c>
      <c r="G16" s="21">
        <v>0.13502900000000001</v>
      </c>
      <c r="H16" s="21">
        <v>7.9572000000000004E-2</v>
      </c>
      <c r="I16" s="21">
        <v>1.9189000000000001E-2</v>
      </c>
      <c r="L16" s="6"/>
    </row>
    <row r="17" spans="1:9" x14ac:dyDescent="0.2">
      <c r="A17" s="237"/>
      <c r="B17" s="20" t="s">
        <v>115</v>
      </c>
      <c r="C17" s="111">
        <v>0.70197900000000002</v>
      </c>
      <c r="D17" s="21">
        <v>0.283663</v>
      </c>
      <c r="E17" s="21">
        <v>0.37268699999999999</v>
      </c>
      <c r="F17" s="21">
        <v>2.3293000000000001E-2</v>
      </c>
      <c r="G17" s="21">
        <v>2.2016999999999998E-2</v>
      </c>
      <c r="H17" s="21">
        <v>0</v>
      </c>
      <c r="I17" s="21">
        <v>3.19E-4</v>
      </c>
    </row>
    <row r="18" spans="1:9" x14ac:dyDescent="0.2">
      <c r="A18" s="237"/>
      <c r="B18" s="20" t="s">
        <v>116</v>
      </c>
      <c r="C18" s="111">
        <v>0.49769400000000003</v>
      </c>
      <c r="D18" s="21">
        <v>0.23804700000000001</v>
      </c>
      <c r="E18" s="21">
        <v>2.7941000000000001E-2</v>
      </c>
      <c r="F18" s="21">
        <v>0.105307</v>
      </c>
      <c r="G18" s="21">
        <v>3.0256999999999999E-2</v>
      </c>
      <c r="H18" s="21">
        <v>4.7569999999999999E-3</v>
      </c>
      <c r="I18" s="21">
        <v>9.1384000000000007E-2</v>
      </c>
    </row>
    <row r="19" spans="1:9" x14ac:dyDescent="0.2">
      <c r="A19" s="237"/>
      <c r="B19" s="20" t="s">
        <v>117</v>
      </c>
      <c r="C19" s="111">
        <v>0.54935500000000004</v>
      </c>
      <c r="D19" s="21">
        <v>0.212759</v>
      </c>
      <c r="E19" s="21">
        <v>1.9459000000000001E-2</v>
      </c>
      <c r="F19" s="21">
        <v>0.14366399999999999</v>
      </c>
      <c r="G19" s="21">
        <v>5.7653000000000003E-2</v>
      </c>
      <c r="H19" s="21">
        <v>2.2100000000000001E-4</v>
      </c>
      <c r="I19" s="21">
        <v>0.11559800000000001</v>
      </c>
    </row>
    <row r="20" spans="1:9" x14ac:dyDescent="0.2">
      <c r="A20" s="237"/>
      <c r="B20" s="20" t="s">
        <v>118</v>
      </c>
      <c r="C20" s="111">
        <v>1.1254660000000001</v>
      </c>
      <c r="D20" s="21">
        <v>0.18935299999999999</v>
      </c>
      <c r="E20" s="21">
        <v>0.42279299999999997</v>
      </c>
      <c r="F20" s="21">
        <v>0.31846400000000002</v>
      </c>
      <c r="G20" s="21">
        <v>0.12867500000000001</v>
      </c>
      <c r="H20" s="21">
        <v>2.2829999999999999E-3</v>
      </c>
      <c r="I20" s="21">
        <v>6.3897999999999996E-2</v>
      </c>
    </row>
    <row r="21" spans="1:9" x14ac:dyDescent="0.2">
      <c r="A21" s="237"/>
      <c r="B21" s="20" t="s">
        <v>119</v>
      </c>
      <c r="C21" s="111">
        <v>0.57913000000000003</v>
      </c>
      <c r="D21" s="21">
        <v>0.22572500000000001</v>
      </c>
      <c r="E21" s="21">
        <v>7.2869000000000003E-2</v>
      </c>
      <c r="F21" s="21">
        <v>1.7749999999999998E-2</v>
      </c>
      <c r="G21" s="21">
        <v>4.2562999999999997E-2</v>
      </c>
      <c r="H21" s="21">
        <v>4.2499999999999998E-4</v>
      </c>
      <c r="I21" s="21">
        <v>0.21979799999999999</v>
      </c>
    </row>
    <row r="22" spans="1:9" x14ac:dyDescent="0.2">
      <c r="A22" s="237"/>
      <c r="B22" s="20" t="s">
        <v>120</v>
      </c>
      <c r="C22" s="111">
        <v>1.2142299999999999</v>
      </c>
      <c r="D22" s="21">
        <v>0.56322000000000005</v>
      </c>
      <c r="E22" s="21">
        <v>0.109415</v>
      </c>
      <c r="F22" s="21">
        <v>0.18984000000000001</v>
      </c>
      <c r="G22" s="21">
        <v>0.226601</v>
      </c>
      <c r="H22" s="21">
        <v>9.4839999999999994E-2</v>
      </c>
      <c r="I22" s="21">
        <v>3.0313E-2</v>
      </c>
    </row>
    <row r="23" spans="1:9" x14ac:dyDescent="0.2">
      <c r="A23" s="237"/>
      <c r="B23" s="20" t="s">
        <v>121</v>
      </c>
      <c r="C23" s="111">
        <v>1.475554</v>
      </c>
      <c r="D23" s="21">
        <v>0.62560899999999997</v>
      </c>
      <c r="E23" s="21">
        <v>0.37804500000000002</v>
      </c>
      <c r="F23" s="21">
        <v>0.27810099999999999</v>
      </c>
      <c r="G23" s="21">
        <v>0.13600599999999999</v>
      </c>
      <c r="H23" s="21">
        <v>3.1285E-2</v>
      </c>
      <c r="I23" s="21">
        <v>2.6508E-2</v>
      </c>
    </row>
    <row r="24" spans="1:9" x14ac:dyDescent="0.2">
      <c r="A24" s="237"/>
      <c r="B24" s="20" t="s">
        <v>122</v>
      </c>
      <c r="C24" s="111">
        <v>0.57394500000000004</v>
      </c>
      <c r="D24" s="21">
        <v>7.5745999999999994E-2</v>
      </c>
      <c r="E24" s="21">
        <v>8.2404000000000005E-2</v>
      </c>
      <c r="F24" s="21">
        <v>0.31637900000000002</v>
      </c>
      <c r="G24" s="21">
        <v>2.4761999999999999E-2</v>
      </c>
      <c r="H24" s="21">
        <v>2.0760000000000001E-2</v>
      </c>
      <c r="I24" s="21">
        <v>5.3893999999999997E-2</v>
      </c>
    </row>
    <row r="25" spans="1:9" x14ac:dyDescent="0.2">
      <c r="A25" s="237"/>
      <c r="B25" s="20" t="s">
        <v>123</v>
      </c>
      <c r="C25" s="111">
        <v>0.65939999999999999</v>
      </c>
      <c r="D25" s="21">
        <v>0.11662400000000001</v>
      </c>
      <c r="E25" s="21">
        <v>0.22592599999999999</v>
      </c>
      <c r="F25" s="21">
        <v>0.14706900000000001</v>
      </c>
      <c r="G25" s="21">
        <v>3.0112E-2</v>
      </c>
      <c r="H25" s="21">
        <v>2.1076999999999999E-2</v>
      </c>
      <c r="I25" s="21">
        <v>0.118593</v>
      </c>
    </row>
    <row r="26" spans="1:9" x14ac:dyDescent="0.2">
      <c r="A26" s="237"/>
      <c r="B26" s="20" t="s">
        <v>139</v>
      </c>
      <c r="C26" s="111">
        <v>0.754328</v>
      </c>
      <c r="D26" s="21">
        <v>0.22338</v>
      </c>
      <c r="E26" s="21">
        <v>0.11541</v>
      </c>
      <c r="F26" s="21">
        <v>0.19233600000000001</v>
      </c>
      <c r="G26" s="21">
        <v>8.8092000000000004E-2</v>
      </c>
      <c r="H26" s="21">
        <v>8.6087999999999998E-2</v>
      </c>
      <c r="I26" s="21">
        <v>4.9022000000000003E-2</v>
      </c>
    </row>
    <row r="27" spans="1:9" x14ac:dyDescent="0.2">
      <c r="A27" s="237"/>
      <c r="B27" s="20" t="s">
        <v>124</v>
      </c>
      <c r="C27" s="111">
        <v>0.71345099999999995</v>
      </c>
      <c r="D27" s="21">
        <v>0.37070700000000001</v>
      </c>
      <c r="E27" s="21">
        <v>9.6781000000000006E-2</v>
      </c>
      <c r="F27" s="21">
        <v>0.19447800000000001</v>
      </c>
      <c r="G27" s="21">
        <v>2.4899999999999998E-4</v>
      </c>
      <c r="H27" s="21">
        <v>0</v>
      </c>
      <c r="I27" s="21">
        <v>5.1235000000000003E-2</v>
      </c>
    </row>
    <row r="28" spans="1:9" x14ac:dyDescent="0.2">
      <c r="A28" s="237"/>
      <c r="B28" s="20" t="s">
        <v>125</v>
      </c>
      <c r="C28" s="110">
        <v>0.93388300000000002</v>
      </c>
      <c r="D28" s="21">
        <v>5.6666000000000001E-2</v>
      </c>
      <c r="E28" s="21">
        <v>0.40283400000000003</v>
      </c>
      <c r="F28" s="21">
        <v>0.27673799999999998</v>
      </c>
      <c r="G28" s="21">
        <v>6.2107000000000002E-2</v>
      </c>
      <c r="H28" s="21">
        <v>4.8038999999999998E-2</v>
      </c>
      <c r="I28" s="21">
        <v>8.7498999999999993E-2</v>
      </c>
    </row>
    <row r="29" spans="1:9" x14ac:dyDescent="0.2">
      <c r="A29" s="237"/>
      <c r="B29" s="20" t="s">
        <v>190</v>
      </c>
      <c r="C29" s="110">
        <v>0.939079</v>
      </c>
      <c r="D29" s="21">
        <v>0.45716299999999999</v>
      </c>
      <c r="E29" s="21">
        <v>7.1173E-2</v>
      </c>
      <c r="F29" s="21">
        <v>0.13107099999999999</v>
      </c>
      <c r="G29" s="21">
        <v>9.2293E-2</v>
      </c>
      <c r="H29" s="21">
        <v>4.1200000000000004E-3</v>
      </c>
      <c r="I29" s="21">
        <v>0.18325900000000001</v>
      </c>
    </row>
    <row r="30" spans="1:9" x14ac:dyDescent="0.2">
      <c r="A30" s="237"/>
      <c r="B30" s="22" t="s">
        <v>126</v>
      </c>
      <c r="C30" s="112">
        <v>0.21775600000000001</v>
      </c>
      <c r="D30" s="23">
        <v>1.9063E-2</v>
      </c>
      <c r="E30" s="23">
        <v>0</v>
      </c>
      <c r="F30" s="23">
        <v>6.6720000000000002E-2</v>
      </c>
      <c r="G30" s="23">
        <v>5.1323000000000001E-2</v>
      </c>
      <c r="H30" s="23">
        <v>3.6292999999999999E-2</v>
      </c>
      <c r="I30" s="23">
        <v>4.4358000000000002E-2</v>
      </c>
    </row>
    <row r="31" spans="1:9" x14ac:dyDescent="0.2">
      <c r="A31" s="237"/>
      <c r="B31" s="24" t="s">
        <v>127</v>
      </c>
      <c r="C31" s="113">
        <v>0.59935799999999995</v>
      </c>
      <c r="D31" s="25">
        <v>0.128442</v>
      </c>
      <c r="E31" s="25">
        <v>0.21773500000000001</v>
      </c>
      <c r="F31" s="25">
        <v>8.0490000000000006E-3</v>
      </c>
      <c r="G31" s="25">
        <v>2.9974000000000001E-2</v>
      </c>
      <c r="H31" s="25">
        <v>8.9499999999999996E-3</v>
      </c>
      <c r="I31" s="25">
        <v>0.206209</v>
      </c>
    </row>
    <row r="32" spans="1:9" x14ac:dyDescent="0.2">
      <c r="A32" s="237"/>
      <c r="B32" s="26" t="s">
        <v>128</v>
      </c>
      <c r="C32" s="114">
        <v>0.73640799999999995</v>
      </c>
      <c r="D32" s="38">
        <v>0.45986100000000002</v>
      </c>
      <c r="E32" s="38">
        <v>0</v>
      </c>
      <c r="F32" s="38">
        <v>0</v>
      </c>
      <c r="G32" s="38">
        <v>0.179622</v>
      </c>
      <c r="H32" s="38">
        <v>7.3790000000000001E-3</v>
      </c>
      <c r="I32" s="38">
        <v>8.9546000000000001E-2</v>
      </c>
    </row>
    <row r="33" spans="1:16" x14ac:dyDescent="0.2">
      <c r="A33" s="237"/>
      <c r="B33" s="27" t="s">
        <v>129</v>
      </c>
      <c r="C33" s="115">
        <v>0.95360999999999996</v>
      </c>
      <c r="D33" s="32">
        <v>0.20724999999999999</v>
      </c>
      <c r="E33" s="32">
        <v>0.37310199999999999</v>
      </c>
      <c r="F33" s="32">
        <v>0.23108600000000001</v>
      </c>
      <c r="G33" s="32">
        <v>4.3947E-2</v>
      </c>
      <c r="H33" s="32">
        <v>3.3989999999999999E-2</v>
      </c>
      <c r="I33" s="32">
        <v>6.4235E-2</v>
      </c>
    </row>
    <row r="34" spans="1:16" x14ac:dyDescent="0.2">
      <c r="A34" s="238"/>
      <c r="B34" s="24" t="s">
        <v>130</v>
      </c>
      <c r="C34" s="113">
        <v>0.54502899999999999</v>
      </c>
      <c r="D34" s="25">
        <v>0.136767</v>
      </c>
      <c r="E34" s="25">
        <v>0.23724500000000001</v>
      </c>
      <c r="F34" s="25">
        <v>5.0318000000000002E-2</v>
      </c>
      <c r="G34" s="25">
        <v>5.3485999999999999E-2</v>
      </c>
      <c r="H34" s="25">
        <v>2.8329E-2</v>
      </c>
      <c r="I34" s="25">
        <v>3.8885000000000003E-2</v>
      </c>
    </row>
    <row r="35" spans="1:16" x14ac:dyDescent="0.2">
      <c r="A35" s="236" t="s">
        <v>25</v>
      </c>
      <c r="B35" s="28" t="s">
        <v>144</v>
      </c>
      <c r="C35" s="108">
        <v>1.6790590000000001</v>
      </c>
      <c r="D35" s="14">
        <v>0.71956500000000001</v>
      </c>
      <c r="E35" s="14">
        <v>0.30116700000000002</v>
      </c>
      <c r="F35" s="14">
        <v>0.28838599999999998</v>
      </c>
      <c r="G35" s="14">
        <v>0.16626299999999999</v>
      </c>
      <c r="H35" s="14">
        <v>7.7503000000000002E-2</v>
      </c>
      <c r="I35" s="14">
        <v>0.12617600000000001</v>
      </c>
    </row>
    <row r="36" spans="1:16" ht="12.75" customHeight="1" x14ac:dyDescent="0.2">
      <c r="A36" s="237"/>
      <c r="B36" s="30" t="s">
        <v>145</v>
      </c>
      <c r="C36" s="108">
        <v>1.7302569999999999</v>
      </c>
      <c r="D36" s="14">
        <v>0.771069</v>
      </c>
      <c r="E36" s="14">
        <v>0.29491800000000001</v>
      </c>
      <c r="F36" s="14">
        <v>0.307728</v>
      </c>
      <c r="G36" s="14">
        <v>0.168822</v>
      </c>
      <c r="H36" s="14">
        <v>8.5413000000000003E-2</v>
      </c>
      <c r="I36" s="14">
        <v>0.10231</v>
      </c>
    </row>
    <row r="37" spans="1:16" x14ac:dyDescent="0.2">
      <c r="A37" s="237"/>
      <c r="B37" s="27" t="s">
        <v>150</v>
      </c>
      <c r="C37" s="109">
        <v>2.2547000000000001</v>
      </c>
      <c r="D37" s="18">
        <v>0.72431999999999996</v>
      </c>
      <c r="E37" s="18">
        <v>0.25412899999999999</v>
      </c>
      <c r="F37" s="18">
        <v>0.710781</v>
      </c>
      <c r="G37" s="18">
        <v>0.130607</v>
      </c>
      <c r="H37" s="18">
        <v>2.8494999999999999E-2</v>
      </c>
      <c r="I37" s="18">
        <v>0.40639900000000001</v>
      </c>
    </row>
    <row r="38" spans="1:16" x14ac:dyDescent="0.2">
      <c r="A38" s="237"/>
      <c r="B38" s="20" t="s">
        <v>108</v>
      </c>
      <c r="C38" s="110">
        <v>1.752807</v>
      </c>
      <c r="D38" s="21">
        <v>1.501155</v>
      </c>
      <c r="E38" s="21">
        <v>4.5546999999999997E-2</v>
      </c>
      <c r="F38" s="21" t="s">
        <v>197</v>
      </c>
      <c r="G38" s="21">
        <v>1.6271999999999998E-2</v>
      </c>
      <c r="H38" s="21">
        <v>4.2200000000000001E-4</v>
      </c>
      <c r="I38" s="21">
        <v>0.189411</v>
      </c>
    </row>
    <row r="39" spans="1:16" x14ac:dyDescent="0.2">
      <c r="A39" s="237"/>
      <c r="B39" s="20" t="s">
        <v>109</v>
      </c>
      <c r="C39" s="110">
        <v>1.921969</v>
      </c>
      <c r="D39" s="21">
        <v>0.76009199999999999</v>
      </c>
      <c r="E39" s="21">
        <v>0.47961799999999999</v>
      </c>
      <c r="F39" s="21">
        <v>7.1464E-2</v>
      </c>
      <c r="G39" s="21">
        <v>0.46092899999999998</v>
      </c>
      <c r="H39" s="21">
        <v>5.7082000000000001E-2</v>
      </c>
      <c r="I39" s="21">
        <v>9.2784000000000005E-2</v>
      </c>
    </row>
    <row r="40" spans="1:16" x14ac:dyDescent="0.2">
      <c r="A40" s="237"/>
      <c r="B40" s="20" t="s">
        <v>110</v>
      </c>
      <c r="C40" s="110">
        <v>0.84231599999999995</v>
      </c>
      <c r="D40" s="21">
        <v>4.7663999999999998E-2</v>
      </c>
      <c r="E40" s="21">
        <v>2.9520999999999999E-2</v>
      </c>
      <c r="F40" s="21">
        <v>8.5750999999999994E-2</v>
      </c>
      <c r="G40" s="21">
        <v>0.39093800000000001</v>
      </c>
      <c r="H40" s="21">
        <v>4.0403000000000001E-2</v>
      </c>
      <c r="I40" s="21">
        <v>0.24803800000000001</v>
      </c>
    </row>
    <row r="41" spans="1:16" x14ac:dyDescent="0.2">
      <c r="A41" s="237"/>
      <c r="B41" s="20" t="s">
        <v>137</v>
      </c>
      <c r="C41" s="110">
        <v>1.201549</v>
      </c>
      <c r="D41" s="21">
        <v>0.35442499999999999</v>
      </c>
      <c r="E41" s="21">
        <v>0.27200400000000002</v>
      </c>
      <c r="F41" s="21">
        <v>0.283412</v>
      </c>
      <c r="G41" s="21">
        <v>0.11733499999999999</v>
      </c>
      <c r="H41" s="21">
        <v>8.0296999999999993E-2</v>
      </c>
      <c r="I41" s="21">
        <v>9.4075000000000006E-2</v>
      </c>
    </row>
    <row r="42" spans="1:16" x14ac:dyDescent="0.2">
      <c r="A42" s="237"/>
      <c r="B42" s="20" t="s">
        <v>111</v>
      </c>
      <c r="C42" s="110">
        <v>1.6604220000000001</v>
      </c>
      <c r="D42" s="21">
        <v>0.74092499999999994</v>
      </c>
      <c r="E42" s="21">
        <v>0.13256699999999999</v>
      </c>
      <c r="F42" s="21">
        <v>0.107144</v>
      </c>
      <c r="G42" s="21">
        <v>0.20097000000000001</v>
      </c>
      <c r="H42" s="21">
        <v>0.13983100000000001</v>
      </c>
      <c r="I42" s="21">
        <v>0.33898499999999998</v>
      </c>
    </row>
    <row r="43" spans="1:16" x14ac:dyDescent="0.2">
      <c r="A43" s="237"/>
      <c r="B43" s="20" t="s">
        <v>112</v>
      </c>
      <c r="C43" s="110">
        <v>1.596122</v>
      </c>
      <c r="D43" s="21">
        <v>6.9966E-2</v>
      </c>
      <c r="E43" s="21">
        <v>0.81249300000000002</v>
      </c>
      <c r="F43" s="21">
        <v>0.49510199999999999</v>
      </c>
      <c r="G43" s="21">
        <v>0.100576</v>
      </c>
      <c r="H43" s="21">
        <v>2.4164000000000001E-2</v>
      </c>
      <c r="I43" s="21">
        <v>9.3821000000000002E-2</v>
      </c>
    </row>
    <row r="44" spans="1:16" x14ac:dyDescent="0.2">
      <c r="A44" s="237"/>
      <c r="B44" s="20" t="s">
        <v>113</v>
      </c>
      <c r="C44" s="111">
        <v>3.1027900000000002</v>
      </c>
      <c r="D44" s="21">
        <v>1.7378130000000001</v>
      </c>
      <c r="E44" s="21">
        <v>0.20703199999999999</v>
      </c>
      <c r="F44" s="21">
        <v>1.128369</v>
      </c>
      <c r="G44" s="21">
        <v>7.1700000000000002E-3</v>
      </c>
      <c r="H44" s="21">
        <v>0</v>
      </c>
      <c r="I44" s="21">
        <v>2.2405999999999999E-2</v>
      </c>
    </row>
    <row r="45" spans="1:16" x14ac:dyDescent="0.2">
      <c r="A45" s="237"/>
      <c r="B45" s="20" t="s">
        <v>132</v>
      </c>
      <c r="C45" s="111">
        <v>2.149931</v>
      </c>
      <c r="D45" s="21">
        <v>1.256183</v>
      </c>
      <c r="E45" s="21">
        <v>0.32425199999999998</v>
      </c>
      <c r="F45" s="21">
        <v>8.4441000000000002E-2</v>
      </c>
      <c r="G45" s="21">
        <v>0.28665800000000002</v>
      </c>
      <c r="H45" s="21">
        <v>8.4000000000000005E-2</v>
      </c>
      <c r="I45" s="21">
        <v>0.114399</v>
      </c>
      <c r="N45" s="2"/>
      <c r="O45" s="2"/>
      <c r="P45" s="2"/>
    </row>
    <row r="46" spans="1:16" x14ac:dyDescent="0.2">
      <c r="A46" s="237"/>
      <c r="B46" s="20" t="s">
        <v>133</v>
      </c>
      <c r="C46" s="111">
        <v>1.790883</v>
      </c>
      <c r="D46" s="21">
        <v>0.93094100000000002</v>
      </c>
      <c r="E46" s="21">
        <v>0.312384</v>
      </c>
      <c r="F46" s="21">
        <v>0.24821799999999999</v>
      </c>
      <c r="G46" s="21">
        <v>0.12485400000000001</v>
      </c>
      <c r="H46" s="21">
        <v>8.0627000000000004E-2</v>
      </c>
      <c r="I46" s="21">
        <v>9.3857999999999997E-2</v>
      </c>
      <c r="M46" s="2"/>
      <c r="N46" s="2"/>
      <c r="O46" s="2"/>
      <c r="P46" s="2"/>
    </row>
    <row r="47" spans="1:16" x14ac:dyDescent="0.2">
      <c r="A47" s="237"/>
      <c r="B47" s="20" t="s">
        <v>131</v>
      </c>
      <c r="C47" s="111">
        <v>1.7609809999999999</v>
      </c>
      <c r="D47" s="21">
        <v>0.67991800000000002</v>
      </c>
      <c r="E47" s="21">
        <v>0.48455199999999998</v>
      </c>
      <c r="F47" s="21">
        <v>8.8818999999999995E-2</v>
      </c>
      <c r="G47" s="21">
        <v>0.28949799999999998</v>
      </c>
      <c r="H47" s="21">
        <v>5.1950000000000003E-2</v>
      </c>
      <c r="I47" s="21">
        <v>0.166244</v>
      </c>
    </row>
    <row r="48" spans="1:16" x14ac:dyDescent="0.2">
      <c r="A48" s="237"/>
      <c r="B48" s="20" t="s">
        <v>114</v>
      </c>
      <c r="C48" s="111">
        <v>1.665891</v>
      </c>
      <c r="D48" s="21">
        <v>0.998556</v>
      </c>
      <c r="E48" s="21">
        <v>7.1013000000000007E-2</v>
      </c>
      <c r="F48" s="21">
        <v>0.16106899999999999</v>
      </c>
      <c r="G48" s="21">
        <v>0.251386</v>
      </c>
      <c r="H48" s="21">
        <v>0.14814099999999999</v>
      </c>
      <c r="I48" s="21">
        <v>3.5725E-2</v>
      </c>
    </row>
    <row r="49" spans="1:9" x14ac:dyDescent="0.2">
      <c r="A49" s="237"/>
      <c r="B49" s="20" t="s">
        <v>115</v>
      </c>
      <c r="C49" s="111">
        <v>1.675603</v>
      </c>
      <c r="D49" s="21">
        <v>0.67709600000000003</v>
      </c>
      <c r="E49" s="21">
        <v>0.88959299999999997</v>
      </c>
      <c r="F49" s="21">
        <v>5.5599999999999997E-2</v>
      </c>
      <c r="G49" s="21">
        <v>5.2553000000000002E-2</v>
      </c>
      <c r="H49" s="21">
        <v>0</v>
      </c>
      <c r="I49" s="21">
        <v>7.6199999999999998E-4</v>
      </c>
    </row>
    <row r="50" spans="1:9" x14ac:dyDescent="0.2">
      <c r="A50" s="237"/>
      <c r="B50" s="20" t="s">
        <v>116</v>
      </c>
      <c r="C50" s="111">
        <v>1.1401060000000001</v>
      </c>
      <c r="D50" s="21">
        <v>0.54531399999999997</v>
      </c>
      <c r="E50" s="21">
        <v>6.4005999999999993E-2</v>
      </c>
      <c r="F50" s="21">
        <v>0.24123600000000001</v>
      </c>
      <c r="G50" s="21">
        <v>6.9313E-2</v>
      </c>
      <c r="H50" s="21">
        <v>1.0898E-2</v>
      </c>
      <c r="I50" s="21">
        <v>0.20934</v>
      </c>
    </row>
    <row r="51" spans="1:9" x14ac:dyDescent="0.2">
      <c r="A51" s="237"/>
      <c r="B51" s="20" t="s">
        <v>117</v>
      </c>
      <c r="C51" s="111">
        <v>1.4697070000000001</v>
      </c>
      <c r="D51" s="21">
        <v>0.56920099999999996</v>
      </c>
      <c r="E51" s="21">
        <v>5.2060000000000002E-2</v>
      </c>
      <c r="F51" s="21">
        <v>0.384349</v>
      </c>
      <c r="G51" s="21">
        <v>0.15424199999999999</v>
      </c>
      <c r="H51" s="21">
        <v>5.9199999999999997E-4</v>
      </c>
      <c r="I51" s="21">
        <v>0.30926399999999998</v>
      </c>
    </row>
    <row r="52" spans="1:9" x14ac:dyDescent="0.2">
      <c r="A52" s="237"/>
      <c r="B52" s="20" t="s">
        <v>118</v>
      </c>
      <c r="C52" s="111">
        <v>2.3509340000000001</v>
      </c>
      <c r="D52" s="21">
        <v>0.39552999999999999</v>
      </c>
      <c r="E52" s="21">
        <v>0.88315399999999999</v>
      </c>
      <c r="F52" s="21">
        <v>0.66522499999999996</v>
      </c>
      <c r="G52" s="21">
        <v>0.26878400000000002</v>
      </c>
      <c r="H52" s="21">
        <v>4.7679999999999997E-3</v>
      </c>
      <c r="I52" s="21">
        <v>0.13347400000000001</v>
      </c>
    </row>
    <row r="53" spans="1:9" x14ac:dyDescent="0.2">
      <c r="A53" s="237"/>
      <c r="B53" s="20" t="s">
        <v>119</v>
      </c>
      <c r="C53" s="111">
        <v>1.170633</v>
      </c>
      <c r="D53" s="21">
        <v>0.45627200000000001</v>
      </c>
      <c r="E53" s="21">
        <v>0.14729500000000001</v>
      </c>
      <c r="F53" s="21">
        <v>3.5880000000000002E-2</v>
      </c>
      <c r="G53" s="21">
        <v>8.6035E-2</v>
      </c>
      <c r="H53" s="21">
        <v>8.5899999999999995E-4</v>
      </c>
      <c r="I53" s="21">
        <v>0.44429200000000002</v>
      </c>
    </row>
    <row r="54" spans="1:9" x14ac:dyDescent="0.2">
      <c r="A54" s="237"/>
      <c r="B54" s="20" t="s">
        <v>120</v>
      </c>
      <c r="C54" s="111">
        <v>3.3184</v>
      </c>
      <c r="D54" s="21">
        <v>1.539239</v>
      </c>
      <c r="E54" s="21">
        <v>0.29902400000000001</v>
      </c>
      <c r="F54" s="21">
        <v>0.518818</v>
      </c>
      <c r="G54" s="21">
        <v>0.619282</v>
      </c>
      <c r="H54" s="21">
        <v>0.25919199999999998</v>
      </c>
      <c r="I54" s="21">
        <v>8.2844000000000001E-2</v>
      </c>
    </row>
    <row r="55" spans="1:9" x14ac:dyDescent="0.2">
      <c r="A55" s="237"/>
      <c r="B55" s="20" t="s">
        <v>121</v>
      </c>
      <c r="C55" s="111">
        <v>3.4155289999999998</v>
      </c>
      <c r="D55" s="21">
        <v>1.4481250000000001</v>
      </c>
      <c r="E55" s="21">
        <v>0.87507599999999996</v>
      </c>
      <c r="F55" s="21">
        <v>0.64373199999999997</v>
      </c>
      <c r="G55" s="21">
        <v>0.31481900000000002</v>
      </c>
      <c r="H55" s="21">
        <v>7.2416999999999995E-2</v>
      </c>
      <c r="I55" s="21">
        <v>6.1358999999999997E-2</v>
      </c>
    </row>
    <row r="56" spans="1:9" x14ac:dyDescent="0.2">
      <c r="A56" s="237"/>
      <c r="B56" s="20" t="s">
        <v>122</v>
      </c>
      <c r="C56" s="111">
        <v>1.089261</v>
      </c>
      <c r="D56" s="21">
        <v>0.14375399999999999</v>
      </c>
      <c r="E56" s="21">
        <v>0.156391</v>
      </c>
      <c r="F56" s="21">
        <v>0.60043999999999997</v>
      </c>
      <c r="G56" s="21">
        <v>4.6994000000000001E-2</v>
      </c>
      <c r="H56" s="21">
        <v>3.9399000000000003E-2</v>
      </c>
      <c r="I56" s="21">
        <v>0.102282</v>
      </c>
    </row>
    <row r="57" spans="1:9" x14ac:dyDescent="0.2">
      <c r="A57" s="237"/>
      <c r="B57" s="20" t="s">
        <v>123</v>
      </c>
      <c r="C57" s="111">
        <v>1.4015040000000001</v>
      </c>
      <c r="D57" s="21">
        <v>0.24787500000000001</v>
      </c>
      <c r="E57" s="21">
        <v>0.48018699999999997</v>
      </c>
      <c r="F57" s="21">
        <v>0.31258399999999997</v>
      </c>
      <c r="G57" s="21">
        <v>6.4000000000000001E-2</v>
      </c>
      <c r="H57" s="21">
        <v>4.4796999999999997E-2</v>
      </c>
      <c r="I57" s="21">
        <v>0.25206099999999998</v>
      </c>
    </row>
    <row r="58" spans="1:9" x14ac:dyDescent="0.2">
      <c r="A58" s="237"/>
      <c r="B58" s="20" t="s">
        <v>139</v>
      </c>
      <c r="C58" s="111">
        <v>1.7828059999999999</v>
      </c>
      <c r="D58" s="21">
        <v>0.527945</v>
      </c>
      <c r="E58" s="21">
        <v>0.27276299999999998</v>
      </c>
      <c r="F58" s="21">
        <v>0.45457500000000001</v>
      </c>
      <c r="G58" s="21">
        <v>0.2082</v>
      </c>
      <c r="H58" s="21">
        <v>0.20346500000000001</v>
      </c>
      <c r="I58" s="21">
        <v>0.115859</v>
      </c>
    </row>
    <row r="59" spans="1:9" x14ac:dyDescent="0.2">
      <c r="A59" s="237"/>
      <c r="B59" s="20" t="s">
        <v>124</v>
      </c>
      <c r="C59" s="111">
        <v>1.772146</v>
      </c>
      <c r="D59" s="21">
        <v>0.92080300000000004</v>
      </c>
      <c r="E59" s="21">
        <v>0.240395</v>
      </c>
      <c r="F59" s="21">
        <v>0.48306500000000002</v>
      </c>
      <c r="G59" s="21">
        <v>6.1899999999999998E-4</v>
      </c>
      <c r="H59" s="21">
        <v>0</v>
      </c>
      <c r="I59" s="21">
        <v>0.12726399999999999</v>
      </c>
    </row>
    <row r="60" spans="1:9" x14ac:dyDescent="0.2">
      <c r="A60" s="237"/>
      <c r="B60" s="20" t="s">
        <v>125</v>
      </c>
      <c r="C60" s="110">
        <v>2.009287</v>
      </c>
      <c r="D60" s="21">
        <v>0.12192</v>
      </c>
      <c r="E60" s="21">
        <v>0.86671399999999998</v>
      </c>
      <c r="F60" s="21">
        <v>0.59541299999999997</v>
      </c>
      <c r="G60" s="21">
        <v>0.13362499999999999</v>
      </c>
      <c r="H60" s="21">
        <v>0.10335800000000001</v>
      </c>
      <c r="I60" s="21">
        <v>0.18825700000000001</v>
      </c>
    </row>
    <row r="61" spans="1:9" x14ac:dyDescent="0.2">
      <c r="A61" s="237"/>
      <c r="B61" s="20" t="s">
        <v>190</v>
      </c>
      <c r="C61" s="110">
        <v>1.9376789999999999</v>
      </c>
      <c r="D61" s="21">
        <v>0.94330199999999997</v>
      </c>
      <c r="E61" s="21">
        <v>0.14685699999999999</v>
      </c>
      <c r="F61" s="21">
        <v>0.27044899999999999</v>
      </c>
      <c r="G61" s="21">
        <v>0.19043599999999999</v>
      </c>
      <c r="H61" s="21">
        <v>8.5009999999999999E-3</v>
      </c>
      <c r="I61" s="21">
        <v>0.378133</v>
      </c>
    </row>
    <row r="62" spans="1:9" x14ac:dyDescent="0.2">
      <c r="A62" s="237"/>
      <c r="B62" s="22" t="s">
        <v>126</v>
      </c>
      <c r="C62" s="112">
        <v>0.38916899999999999</v>
      </c>
      <c r="D62" s="23">
        <v>3.4069000000000002E-2</v>
      </c>
      <c r="E62" s="23">
        <v>0</v>
      </c>
      <c r="F62" s="23">
        <v>0.11924</v>
      </c>
      <c r="G62" s="23">
        <v>9.1722999999999999E-2</v>
      </c>
      <c r="H62" s="23">
        <v>6.4861000000000002E-2</v>
      </c>
      <c r="I62" s="23">
        <v>7.9274999999999998E-2</v>
      </c>
    </row>
    <row r="63" spans="1:9" x14ac:dyDescent="0.2">
      <c r="A63" s="237"/>
      <c r="B63" s="24" t="s">
        <v>127</v>
      </c>
      <c r="C63" s="113">
        <v>1.214701</v>
      </c>
      <c r="D63" s="25">
        <v>0.26030900000000001</v>
      </c>
      <c r="E63" s="25">
        <v>0.44127699999999997</v>
      </c>
      <c r="F63" s="25">
        <v>1.6312E-2</v>
      </c>
      <c r="G63" s="25">
        <v>6.0746000000000001E-2</v>
      </c>
      <c r="H63" s="25">
        <v>1.8138999999999999E-2</v>
      </c>
      <c r="I63" s="25">
        <v>0.41791800000000001</v>
      </c>
    </row>
    <row r="64" spans="1:9" x14ac:dyDescent="0.2">
      <c r="A64" s="237"/>
      <c r="B64" s="26" t="s">
        <v>128</v>
      </c>
      <c r="C64" s="114">
        <v>1.6249389999999999</v>
      </c>
      <c r="D64" s="38">
        <v>1.014716</v>
      </c>
      <c r="E64" s="38">
        <v>0</v>
      </c>
      <c r="F64" s="38">
        <v>0</v>
      </c>
      <c r="G64" s="38">
        <v>0.39634900000000001</v>
      </c>
      <c r="H64" s="38">
        <v>1.6282999999999999E-2</v>
      </c>
      <c r="I64" s="38">
        <v>0.19759099999999999</v>
      </c>
    </row>
    <row r="65" spans="1:12" x14ac:dyDescent="0.2">
      <c r="A65" s="237"/>
      <c r="B65" s="27" t="s">
        <v>129</v>
      </c>
      <c r="C65" s="115">
        <v>2.039825</v>
      </c>
      <c r="D65" s="32">
        <v>0.44331999999999999</v>
      </c>
      <c r="E65" s="32">
        <v>0.79808500000000004</v>
      </c>
      <c r="F65" s="32">
        <v>0.49430600000000002</v>
      </c>
      <c r="G65" s="32">
        <v>9.4006000000000006E-2</v>
      </c>
      <c r="H65" s="32">
        <v>7.2706000000000007E-2</v>
      </c>
      <c r="I65" s="32">
        <v>0.137403</v>
      </c>
    </row>
    <row r="66" spans="1:12" x14ac:dyDescent="0.2">
      <c r="A66" s="238"/>
      <c r="B66" s="22" t="s">
        <v>130</v>
      </c>
      <c r="C66" s="113">
        <v>1.6416109999999999</v>
      </c>
      <c r="D66" s="25">
        <v>0.411939</v>
      </c>
      <c r="E66" s="25">
        <v>0.71457300000000001</v>
      </c>
      <c r="F66" s="25">
        <v>0.151555</v>
      </c>
      <c r="G66" s="25">
        <v>0.16109899999999999</v>
      </c>
      <c r="H66" s="25">
        <v>8.5324999999999998E-2</v>
      </c>
      <c r="I66" s="25">
        <v>0.11712</v>
      </c>
    </row>
    <row r="67" spans="1:12" x14ac:dyDescent="0.2">
      <c r="A67" s="236" t="s">
        <v>26</v>
      </c>
      <c r="B67" s="11" t="s">
        <v>144</v>
      </c>
      <c r="C67" s="87">
        <v>141502.55596500001</v>
      </c>
      <c r="D67" s="88">
        <v>60641.277568999998</v>
      </c>
      <c r="E67" s="88">
        <v>25380.851150999999</v>
      </c>
      <c r="F67" s="88">
        <v>24303.684956000001</v>
      </c>
      <c r="G67" s="88">
        <v>14011.806676</v>
      </c>
      <c r="H67" s="88">
        <v>6531.5470329999998</v>
      </c>
      <c r="I67" s="88">
        <v>10633.488579999999</v>
      </c>
      <c r="J67" s="89"/>
      <c r="K67" s="89"/>
      <c r="L67" s="89"/>
    </row>
    <row r="68" spans="1:12" x14ac:dyDescent="0.2">
      <c r="A68" s="237"/>
      <c r="B68" s="30" t="s">
        <v>145</v>
      </c>
      <c r="C68" s="87">
        <v>125060.839831</v>
      </c>
      <c r="D68" s="88">
        <v>55731.880767000002</v>
      </c>
      <c r="E68" s="88">
        <v>21316.279857000001</v>
      </c>
      <c r="F68" s="88">
        <v>22242.224786999999</v>
      </c>
      <c r="G68" s="88">
        <v>12202.224403</v>
      </c>
      <c r="H68" s="88">
        <v>6173.5144460000001</v>
      </c>
      <c r="I68" s="88">
        <v>7394.8155699999998</v>
      </c>
      <c r="J68" s="89"/>
      <c r="K68" s="89"/>
      <c r="L68" s="89"/>
    </row>
    <row r="69" spans="1:12" x14ac:dyDescent="0.2">
      <c r="A69" s="237"/>
      <c r="B69" s="27" t="s">
        <v>150</v>
      </c>
      <c r="C69" s="90">
        <v>7160.8</v>
      </c>
      <c r="D69" s="91">
        <v>2300.4</v>
      </c>
      <c r="E69" s="91">
        <v>807.1</v>
      </c>
      <c r="F69" s="91">
        <v>2257.4</v>
      </c>
      <c r="G69" s="91">
        <v>414.8</v>
      </c>
      <c r="H69" s="91">
        <v>90.5</v>
      </c>
      <c r="I69" s="91">
        <v>1290.7</v>
      </c>
      <c r="J69" s="89"/>
      <c r="K69" s="89"/>
      <c r="L69" s="89"/>
    </row>
    <row r="70" spans="1:12" x14ac:dyDescent="0.2">
      <c r="A70" s="237"/>
      <c r="B70" s="20" t="s">
        <v>108</v>
      </c>
      <c r="C70" s="92">
        <v>1259.504367</v>
      </c>
      <c r="D70" s="93">
        <v>1078.6767150000001</v>
      </c>
      <c r="E70" s="93">
        <v>32.728095000000003</v>
      </c>
      <c r="F70" s="93" t="s">
        <v>197</v>
      </c>
      <c r="G70" s="93">
        <v>11.692170000000001</v>
      </c>
      <c r="H70" s="93">
        <v>0.30322700000000002</v>
      </c>
      <c r="I70" s="93">
        <v>136.104161</v>
      </c>
      <c r="J70" s="89"/>
      <c r="K70" s="89"/>
      <c r="L70" s="89"/>
    </row>
    <row r="71" spans="1:12" x14ac:dyDescent="0.2">
      <c r="A71" s="237"/>
      <c r="B71" s="20" t="s">
        <v>109</v>
      </c>
      <c r="C71" s="92">
        <v>64277</v>
      </c>
      <c r="D71" s="93">
        <v>25420</v>
      </c>
      <c r="E71" s="93">
        <v>16040</v>
      </c>
      <c r="F71" s="93">
        <v>2390</v>
      </c>
      <c r="G71" s="93">
        <v>15415</v>
      </c>
      <c r="H71" s="93">
        <v>1909</v>
      </c>
      <c r="I71" s="93">
        <v>3103</v>
      </c>
      <c r="J71" s="89"/>
      <c r="K71" s="89"/>
      <c r="L71" s="89"/>
    </row>
    <row r="72" spans="1:12" x14ac:dyDescent="0.2">
      <c r="A72" s="237"/>
      <c r="B72" s="20" t="s">
        <v>110</v>
      </c>
      <c r="C72" s="92">
        <v>11064.06</v>
      </c>
      <c r="D72" s="93">
        <v>626.08000000000004</v>
      </c>
      <c r="E72" s="93">
        <v>387.77</v>
      </c>
      <c r="F72" s="93">
        <v>1126.3599999999999</v>
      </c>
      <c r="G72" s="93">
        <v>5135.09</v>
      </c>
      <c r="H72" s="93">
        <v>530.71</v>
      </c>
      <c r="I72" s="93">
        <v>3258.05</v>
      </c>
      <c r="J72" s="89"/>
      <c r="K72" s="89"/>
      <c r="L72" s="89"/>
    </row>
    <row r="73" spans="1:12" x14ac:dyDescent="0.2">
      <c r="A73" s="237"/>
      <c r="B73" s="20" t="s">
        <v>137</v>
      </c>
      <c r="C73" s="92">
        <v>24331</v>
      </c>
      <c r="D73" s="93">
        <v>7177</v>
      </c>
      <c r="E73" s="93">
        <v>5508</v>
      </c>
      <c r="F73" s="93">
        <v>5739</v>
      </c>
      <c r="G73" s="93">
        <v>2376</v>
      </c>
      <c r="H73" s="93">
        <v>1626</v>
      </c>
      <c r="I73" s="93">
        <v>1905</v>
      </c>
      <c r="J73" s="89"/>
      <c r="K73" s="89"/>
      <c r="L73" s="89"/>
    </row>
    <row r="74" spans="1:12" x14ac:dyDescent="0.2">
      <c r="A74" s="237"/>
      <c r="B74" s="20" t="s">
        <v>111</v>
      </c>
      <c r="C74" s="92">
        <v>274.3</v>
      </c>
      <c r="D74" s="93">
        <v>122.4</v>
      </c>
      <c r="E74" s="93">
        <v>21.9</v>
      </c>
      <c r="F74" s="93">
        <v>17.7</v>
      </c>
      <c r="G74" s="93">
        <v>33.200000000000003</v>
      </c>
      <c r="H74" s="93">
        <v>23.1</v>
      </c>
      <c r="I74" s="93">
        <v>56</v>
      </c>
      <c r="J74" s="89"/>
      <c r="K74" s="89"/>
      <c r="L74" s="89"/>
    </row>
    <row r="75" spans="1:12" x14ac:dyDescent="0.2">
      <c r="A75" s="237"/>
      <c r="B75" s="20" t="s">
        <v>112</v>
      </c>
      <c r="C75" s="92">
        <v>1850.0697809999999</v>
      </c>
      <c r="D75" s="93">
        <v>81.098104000000006</v>
      </c>
      <c r="E75" s="93">
        <v>941.76306899999997</v>
      </c>
      <c r="F75" s="93">
        <v>573.87389900000005</v>
      </c>
      <c r="G75" s="93">
        <v>116.578425</v>
      </c>
      <c r="H75" s="93">
        <v>28.008642999999999</v>
      </c>
      <c r="I75" s="93">
        <v>108.74764</v>
      </c>
      <c r="J75" s="89"/>
      <c r="K75" s="89"/>
      <c r="L75" s="89"/>
    </row>
    <row r="76" spans="1:12" x14ac:dyDescent="0.2">
      <c r="A76" s="237"/>
      <c r="B76" s="20" t="s">
        <v>113</v>
      </c>
      <c r="C76" s="94">
        <v>3462</v>
      </c>
      <c r="D76" s="93">
        <v>1939</v>
      </c>
      <c r="E76" s="93">
        <v>231</v>
      </c>
      <c r="F76" s="93">
        <v>1259</v>
      </c>
      <c r="G76" s="93">
        <v>8</v>
      </c>
      <c r="H76" s="93">
        <v>0</v>
      </c>
      <c r="I76" s="93">
        <v>25</v>
      </c>
      <c r="J76" s="89"/>
      <c r="K76" s="89"/>
      <c r="L76" s="89"/>
    </row>
    <row r="77" spans="1:12" x14ac:dyDescent="0.2">
      <c r="A77" s="237"/>
      <c r="B77" s="20" t="s">
        <v>132</v>
      </c>
      <c r="C77" s="94">
        <v>14640</v>
      </c>
      <c r="D77" s="93">
        <v>8554</v>
      </c>
      <c r="E77" s="93">
        <v>2208</v>
      </c>
      <c r="F77" s="93">
        <v>575</v>
      </c>
      <c r="G77" s="93">
        <v>1952</v>
      </c>
      <c r="H77" s="93">
        <v>572</v>
      </c>
      <c r="I77" s="93">
        <v>779</v>
      </c>
      <c r="J77" s="89"/>
      <c r="K77" s="89"/>
      <c r="L77" s="89"/>
    </row>
    <row r="78" spans="1:12" x14ac:dyDescent="0.2">
      <c r="A78" s="237"/>
      <c r="B78" s="20" t="s">
        <v>133</v>
      </c>
      <c r="C78" s="94">
        <v>28831</v>
      </c>
      <c r="D78" s="93">
        <v>14987</v>
      </c>
      <c r="E78" s="93">
        <v>5029</v>
      </c>
      <c r="F78" s="93">
        <v>3996</v>
      </c>
      <c r="G78" s="93">
        <v>2010</v>
      </c>
      <c r="H78" s="93">
        <v>1298</v>
      </c>
      <c r="I78" s="93">
        <v>1511</v>
      </c>
      <c r="J78" s="89"/>
      <c r="K78" s="89"/>
      <c r="L78" s="89"/>
    </row>
    <row r="79" spans="1:12" x14ac:dyDescent="0.2">
      <c r="A79" s="237"/>
      <c r="B79" s="20" t="s">
        <v>131</v>
      </c>
      <c r="C79" s="94">
        <v>640.69387600000005</v>
      </c>
      <c r="D79" s="93">
        <v>247.37309400000001</v>
      </c>
      <c r="E79" s="93">
        <v>176.29361399999999</v>
      </c>
      <c r="F79" s="93">
        <v>32.314729999999997</v>
      </c>
      <c r="G79" s="93">
        <v>105.327343</v>
      </c>
      <c r="H79" s="93">
        <v>18.900879</v>
      </c>
      <c r="I79" s="93">
        <v>60.484214999999999</v>
      </c>
      <c r="J79" s="89"/>
      <c r="K79" s="89"/>
      <c r="L79" s="89"/>
    </row>
    <row r="80" spans="1:12" x14ac:dyDescent="0.2">
      <c r="A80" s="237"/>
      <c r="B80" s="20" t="s">
        <v>114</v>
      </c>
      <c r="C80" s="94">
        <v>19072</v>
      </c>
      <c r="D80" s="93">
        <v>11432</v>
      </c>
      <c r="E80" s="93">
        <v>813</v>
      </c>
      <c r="F80" s="93">
        <v>1844</v>
      </c>
      <c r="G80" s="93">
        <v>2878</v>
      </c>
      <c r="H80" s="93">
        <v>1696</v>
      </c>
      <c r="I80" s="93">
        <v>409</v>
      </c>
      <c r="J80" s="89"/>
      <c r="K80" s="89"/>
      <c r="L80" s="89"/>
    </row>
    <row r="81" spans="1:12" x14ac:dyDescent="0.2">
      <c r="A81" s="237"/>
      <c r="B81" s="20" t="s">
        <v>115</v>
      </c>
      <c r="C81" s="94">
        <v>220</v>
      </c>
      <c r="D81" s="93">
        <v>88.9</v>
      </c>
      <c r="E81" s="93">
        <v>116.8</v>
      </c>
      <c r="F81" s="93">
        <v>7.3</v>
      </c>
      <c r="G81" s="93">
        <v>6.9</v>
      </c>
      <c r="H81" s="93">
        <v>0</v>
      </c>
      <c r="I81" s="93">
        <v>0.1</v>
      </c>
      <c r="J81" s="89"/>
      <c r="K81" s="89"/>
      <c r="L81" s="89"/>
    </row>
    <row r="82" spans="1:12" x14ac:dyDescent="0.2">
      <c r="A82" s="237"/>
      <c r="B82" s="20" t="s">
        <v>116</v>
      </c>
      <c r="C82" s="94">
        <v>195.95400000000001</v>
      </c>
      <c r="D82" s="93">
        <v>93.724999999999994</v>
      </c>
      <c r="E82" s="93">
        <v>11.000999999999999</v>
      </c>
      <c r="F82" s="93">
        <v>41.462000000000003</v>
      </c>
      <c r="G82" s="93">
        <v>11.913</v>
      </c>
      <c r="H82" s="93">
        <v>1.873</v>
      </c>
      <c r="I82" s="93">
        <v>35.979999999999997</v>
      </c>
      <c r="J82" s="89"/>
      <c r="K82" s="89"/>
      <c r="L82" s="89"/>
    </row>
    <row r="83" spans="1:12" x14ac:dyDescent="0.2">
      <c r="A83" s="237"/>
      <c r="B83" s="20" t="s">
        <v>117</v>
      </c>
      <c r="C83" s="94">
        <v>405.38443999999998</v>
      </c>
      <c r="D83" s="93">
        <v>157.000777</v>
      </c>
      <c r="E83" s="93">
        <v>14.3596</v>
      </c>
      <c r="F83" s="93">
        <v>106.01363600000001</v>
      </c>
      <c r="G83" s="93">
        <v>42.544075999999997</v>
      </c>
      <c r="H83" s="93">
        <v>0.16319900000000001</v>
      </c>
      <c r="I83" s="93">
        <v>85.303152999999995</v>
      </c>
      <c r="J83" s="89"/>
      <c r="K83" s="89"/>
      <c r="L83" s="89"/>
    </row>
    <row r="84" spans="1:12" x14ac:dyDescent="0.2">
      <c r="A84" s="237"/>
      <c r="B84" s="20" t="s">
        <v>118</v>
      </c>
      <c r="C84" s="94">
        <v>892.602666</v>
      </c>
      <c r="D84" s="93">
        <v>150.174836</v>
      </c>
      <c r="E84" s="93">
        <v>335.31590799999998</v>
      </c>
      <c r="F84" s="93">
        <v>252.57241999999999</v>
      </c>
      <c r="G84" s="93">
        <v>102.051731</v>
      </c>
      <c r="H84" s="93">
        <v>1.8104849999999999</v>
      </c>
      <c r="I84" s="93">
        <v>50.677286000000002</v>
      </c>
      <c r="J84" s="89"/>
      <c r="K84" s="89"/>
      <c r="L84" s="89"/>
    </row>
    <row r="85" spans="1:12" x14ac:dyDescent="0.2">
      <c r="A85" s="237"/>
      <c r="B85" s="20" t="s">
        <v>119</v>
      </c>
      <c r="C85" s="94">
        <v>434849</v>
      </c>
      <c r="D85" s="93">
        <v>169489</v>
      </c>
      <c r="E85" s="93">
        <v>54715</v>
      </c>
      <c r="F85" s="93">
        <v>13328</v>
      </c>
      <c r="G85" s="93">
        <v>31959</v>
      </c>
      <c r="H85" s="93">
        <v>319</v>
      </c>
      <c r="I85" s="93">
        <v>165039</v>
      </c>
      <c r="J85" s="89"/>
      <c r="K85" s="89"/>
      <c r="L85" s="89"/>
    </row>
    <row r="86" spans="1:12" x14ac:dyDescent="0.2">
      <c r="A86" s="237"/>
      <c r="B86" s="20" t="s">
        <v>120</v>
      </c>
      <c r="C86" s="94">
        <v>249.419434</v>
      </c>
      <c r="D86" s="93">
        <v>115.69314300000001</v>
      </c>
      <c r="E86" s="93">
        <v>22.475398999999999</v>
      </c>
      <c r="F86" s="93">
        <v>38.995722999999998</v>
      </c>
      <c r="G86" s="93">
        <v>46.546855000000001</v>
      </c>
      <c r="H86" s="93">
        <v>19.481522999999999</v>
      </c>
      <c r="I86" s="93">
        <v>6.2267910000000004</v>
      </c>
      <c r="J86" s="89"/>
      <c r="K86" s="89"/>
      <c r="L86" s="89"/>
    </row>
    <row r="87" spans="1:12" x14ac:dyDescent="0.2">
      <c r="A87" s="237"/>
      <c r="B87" s="20" t="s">
        <v>121</v>
      </c>
      <c r="C87" s="94">
        <v>15753</v>
      </c>
      <c r="D87" s="93">
        <v>6679</v>
      </c>
      <c r="E87" s="93">
        <v>4036</v>
      </c>
      <c r="F87" s="93">
        <v>2969</v>
      </c>
      <c r="G87" s="93">
        <v>1452</v>
      </c>
      <c r="H87" s="93">
        <v>334</v>
      </c>
      <c r="I87" s="93">
        <v>283</v>
      </c>
      <c r="J87" s="89"/>
      <c r="K87" s="89"/>
      <c r="L87" s="89"/>
    </row>
    <row r="88" spans="1:12" x14ac:dyDescent="0.2">
      <c r="A88" s="237"/>
      <c r="B88" s="20" t="s">
        <v>122</v>
      </c>
      <c r="C88" s="94">
        <v>2716.06</v>
      </c>
      <c r="D88" s="93">
        <v>358.45</v>
      </c>
      <c r="E88" s="93">
        <v>389.96</v>
      </c>
      <c r="F88" s="93">
        <v>1497.19</v>
      </c>
      <c r="G88" s="93">
        <v>117.18</v>
      </c>
      <c r="H88" s="93">
        <v>98.24</v>
      </c>
      <c r="I88" s="93">
        <v>255.04</v>
      </c>
      <c r="J88" s="89"/>
      <c r="K88" s="89"/>
      <c r="L88" s="89"/>
    </row>
    <row r="89" spans="1:12" x14ac:dyDescent="0.2">
      <c r="A89" s="237"/>
      <c r="B89" s="20" t="s">
        <v>123</v>
      </c>
      <c r="C89" s="94">
        <v>22430.23</v>
      </c>
      <c r="D89" s="93">
        <v>3967.09</v>
      </c>
      <c r="E89" s="93">
        <v>7685.11</v>
      </c>
      <c r="F89" s="93">
        <v>5002.72</v>
      </c>
      <c r="G89" s="93">
        <v>1024.28</v>
      </c>
      <c r="H89" s="93">
        <v>716.95</v>
      </c>
      <c r="I89" s="93">
        <v>4034.08</v>
      </c>
      <c r="J89" s="89"/>
      <c r="K89" s="89"/>
      <c r="L89" s="89"/>
    </row>
    <row r="90" spans="1:12" x14ac:dyDescent="0.2">
      <c r="A90" s="237"/>
      <c r="B90" s="20" t="s">
        <v>139</v>
      </c>
      <c r="C90" s="94">
        <v>2021.02</v>
      </c>
      <c r="D90" s="93">
        <v>598.48699999999997</v>
      </c>
      <c r="E90" s="93">
        <v>309.209</v>
      </c>
      <c r="F90" s="93">
        <v>515.31399999999996</v>
      </c>
      <c r="G90" s="93">
        <v>236.01900000000001</v>
      </c>
      <c r="H90" s="93">
        <v>230.65100000000001</v>
      </c>
      <c r="I90" s="93">
        <v>131.34</v>
      </c>
      <c r="J90" s="89"/>
      <c r="K90" s="89"/>
      <c r="L90" s="89"/>
    </row>
    <row r="91" spans="1:12" x14ac:dyDescent="0.2">
      <c r="A91" s="237"/>
      <c r="B91" s="20" t="s">
        <v>124</v>
      </c>
      <c r="C91" s="94">
        <v>11447.7</v>
      </c>
      <c r="D91" s="93">
        <v>5948.2</v>
      </c>
      <c r="E91" s="93">
        <v>1552.9</v>
      </c>
      <c r="F91" s="93">
        <v>3120.5</v>
      </c>
      <c r="G91" s="93">
        <v>4</v>
      </c>
      <c r="H91" s="93">
        <v>0</v>
      </c>
      <c r="I91" s="93">
        <v>822.1</v>
      </c>
      <c r="J91" s="89"/>
      <c r="K91" s="89"/>
      <c r="L91" s="89"/>
    </row>
    <row r="92" spans="1:12" x14ac:dyDescent="0.2">
      <c r="A92" s="237"/>
      <c r="B92" s="20" t="s">
        <v>125</v>
      </c>
      <c r="C92" s="92">
        <v>597.22963400000003</v>
      </c>
      <c r="D92" s="93">
        <v>36.238813</v>
      </c>
      <c r="E92" s="93">
        <v>257.61726700000003</v>
      </c>
      <c r="F92" s="93">
        <v>176.97737900000001</v>
      </c>
      <c r="G92" s="93">
        <v>39.717973000000001</v>
      </c>
      <c r="H92" s="93">
        <v>30.721717000000002</v>
      </c>
      <c r="I92" s="93">
        <v>55.956485000000001</v>
      </c>
      <c r="J92" s="89"/>
      <c r="K92" s="89"/>
      <c r="L92" s="89"/>
    </row>
    <row r="93" spans="1:12" x14ac:dyDescent="0.2">
      <c r="A93" s="237"/>
      <c r="B93" s="20" t="s">
        <v>190</v>
      </c>
      <c r="C93" s="92">
        <v>1154.306</v>
      </c>
      <c r="D93" s="93">
        <v>561.94000000000005</v>
      </c>
      <c r="E93" s="93">
        <v>87.484999999999999</v>
      </c>
      <c r="F93" s="93">
        <v>161.11099999999999</v>
      </c>
      <c r="G93" s="93">
        <v>113.446</v>
      </c>
      <c r="H93" s="93">
        <v>5.0640000000000001</v>
      </c>
      <c r="I93" s="93">
        <v>225.26</v>
      </c>
      <c r="J93" s="89"/>
      <c r="K93" s="89"/>
      <c r="L93" s="89"/>
    </row>
    <row r="94" spans="1:12" x14ac:dyDescent="0.2">
      <c r="A94" s="237"/>
      <c r="B94" s="22" t="s">
        <v>126</v>
      </c>
      <c r="C94" s="95">
        <v>594</v>
      </c>
      <c r="D94" s="96">
        <v>52</v>
      </c>
      <c r="E94" s="96">
        <v>0</v>
      </c>
      <c r="F94" s="96">
        <v>182</v>
      </c>
      <c r="G94" s="96">
        <v>140</v>
      </c>
      <c r="H94" s="96">
        <v>99</v>
      </c>
      <c r="I94" s="96">
        <v>121</v>
      </c>
      <c r="J94" s="89"/>
      <c r="K94" s="89"/>
      <c r="L94" s="89"/>
    </row>
    <row r="95" spans="1:12" x14ac:dyDescent="0.2">
      <c r="A95" s="237"/>
      <c r="B95" s="24" t="s">
        <v>127</v>
      </c>
      <c r="C95" s="97">
        <v>37233</v>
      </c>
      <c r="D95" s="98">
        <v>7979</v>
      </c>
      <c r="E95" s="98">
        <v>13526</v>
      </c>
      <c r="F95" s="98">
        <v>500</v>
      </c>
      <c r="G95" s="98">
        <v>1862</v>
      </c>
      <c r="H95" s="98">
        <v>556</v>
      </c>
      <c r="I95" s="98">
        <v>12810</v>
      </c>
      <c r="J95" s="89"/>
      <c r="K95" s="89"/>
      <c r="L95" s="89"/>
    </row>
    <row r="96" spans="1:12" x14ac:dyDescent="0.2">
      <c r="A96" s="237"/>
      <c r="B96" s="26" t="s">
        <v>128</v>
      </c>
      <c r="C96" s="99">
        <v>31949.909414999998</v>
      </c>
      <c r="D96" s="100">
        <v>19951.577338999999</v>
      </c>
      <c r="E96" s="100">
        <v>0</v>
      </c>
      <c r="F96" s="100">
        <v>0</v>
      </c>
      <c r="G96" s="100">
        <v>7793.099682</v>
      </c>
      <c r="H96" s="100">
        <v>320.16417799999999</v>
      </c>
      <c r="I96" s="100">
        <v>3885.0682160000001</v>
      </c>
      <c r="J96" s="89"/>
      <c r="K96" s="89"/>
      <c r="L96" s="89"/>
    </row>
    <row r="97" spans="1:12" x14ac:dyDescent="0.2">
      <c r="A97" s="237"/>
      <c r="B97" s="27" t="s">
        <v>129</v>
      </c>
      <c r="C97" s="117">
        <v>48649</v>
      </c>
      <c r="D97" s="107">
        <v>10573</v>
      </c>
      <c r="E97" s="107">
        <v>19034</v>
      </c>
      <c r="F97" s="107">
        <v>11789</v>
      </c>
      <c r="G97" s="107">
        <v>2242</v>
      </c>
      <c r="H97" s="107">
        <v>1734</v>
      </c>
      <c r="I97" s="107">
        <v>3277</v>
      </c>
      <c r="J97" s="89"/>
      <c r="K97" s="89"/>
      <c r="L97" s="89"/>
    </row>
    <row r="98" spans="1:12" x14ac:dyDescent="0.2">
      <c r="A98" s="238"/>
      <c r="B98" s="33" t="s">
        <v>130</v>
      </c>
      <c r="C98" s="97">
        <v>4380.027642</v>
      </c>
      <c r="D98" s="98">
        <v>1099.1050560000001</v>
      </c>
      <c r="E98" s="98">
        <v>1906.5732849999999</v>
      </c>
      <c r="F98" s="98">
        <v>404.36744800000002</v>
      </c>
      <c r="G98" s="98">
        <v>429.83277199999998</v>
      </c>
      <c r="H98" s="98">
        <v>227.65773100000001</v>
      </c>
      <c r="I98" s="98">
        <v>312.49135100000001</v>
      </c>
      <c r="J98" s="89"/>
      <c r="K98" s="89"/>
      <c r="L98" s="89"/>
    </row>
    <row r="99" spans="1:12" x14ac:dyDescent="0.2">
      <c r="B99" s="103" t="s">
        <v>148</v>
      </c>
      <c r="C99" s="37"/>
      <c r="D99" s="123"/>
      <c r="E99" s="123"/>
      <c r="F99" s="123"/>
      <c r="G99" s="123"/>
      <c r="H99" s="123"/>
      <c r="I99" s="123"/>
      <c r="K99" s="104"/>
      <c r="L99" s="104"/>
    </row>
    <row r="100" spans="1:12" x14ac:dyDescent="0.2">
      <c r="B100" s="1" t="s">
        <v>134</v>
      </c>
      <c r="C100" s="38"/>
      <c r="D100" s="125"/>
      <c r="E100" s="125"/>
      <c r="F100" s="125"/>
      <c r="G100" s="125"/>
      <c r="H100" s="125"/>
      <c r="I100" s="125"/>
      <c r="L100" s="104"/>
    </row>
    <row r="104" spans="1:12" x14ac:dyDescent="0.2">
      <c r="B104" s="6" t="s">
        <v>174</v>
      </c>
    </row>
    <row r="105" spans="1:12" ht="38.25" x14ac:dyDescent="0.2">
      <c r="B105" s="68"/>
      <c r="C105" s="69" t="s">
        <v>10</v>
      </c>
      <c r="D105" s="70" t="s">
        <v>55</v>
      </c>
      <c r="E105" s="70" t="s">
        <v>56</v>
      </c>
      <c r="F105" s="70" t="s">
        <v>57</v>
      </c>
      <c r="G105" s="70" t="s">
        <v>58</v>
      </c>
      <c r="H105" s="70" t="s">
        <v>59</v>
      </c>
      <c r="I105" s="70" t="s">
        <v>60</v>
      </c>
    </row>
    <row r="106" spans="1:12" ht="12" customHeight="1" x14ac:dyDescent="0.2">
      <c r="B106" s="11" t="s">
        <v>144</v>
      </c>
      <c r="C106" s="108">
        <v>0.822793</v>
      </c>
      <c r="D106" s="14">
        <v>0.35260999999999998</v>
      </c>
      <c r="E106" s="14">
        <v>0.14758199999999999</v>
      </c>
      <c r="F106" s="14">
        <v>0.141318</v>
      </c>
      <c r="G106" s="14">
        <v>8.1474000000000005E-2</v>
      </c>
      <c r="H106" s="14">
        <v>3.7978999999999999E-2</v>
      </c>
      <c r="I106" s="14">
        <v>6.1830000000000003E-2</v>
      </c>
    </row>
    <row r="107" spans="1:12" x14ac:dyDescent="0.2">
      <c r="B107" s="15" t="s">
        <v>145</v>
      </c>
      <c r="C107" s="108">
        <v>0.85668800000000001</v>
      </c>
      <c r="D107" s="14">
        <v>0.38177299999999997</v>
      </c>
      <c r="E107" s="14">
        <v>0.14602000000000001</v>
      </c>
      <c r="F107" s="14">
        <v>0.152363</v>
      </c>
      <c r="G107" s="14">
        <v>8.3586999999999995E-2</v>
      </c>
      <c r="H107" s="14">
        <v>4.2290000000000001E-2</v>
      </c>
      <c r="I107" s="14">
        <v>5.0656E-2</v>
      </c>
    </row>
    <row r="108" spans="1:12" x14ac:dyDescent="0.2">
      <c r="B108" s="17" t="s">
        <v>150</v>
      </c>
      <c r="C108" s="109">
        <v>1.200831</v>
      </c>
      <c r="D108" s="18">
        <v>0.385766</v>
      </c>
      <c r="E108" s="18">
        <v>0.135347</v>
      </c>
      <c r="F108" s="18">
        <v>0.37855499999999997</v>
      </c>
      <c r="G108" s="18">
        <v>6.9559999999999997E-2</v>
      </c>
      <c r="H108" s="18">
        <v>1.5176E-2</v>
      </c>
      <c r="I108" s="18">
        <v>0.216444</v>
      </c>
    </row>
    <row r="109" spans="1:12" x14ac:dyDescent="0.2">
      <c r="B109" s="20" t="s">
        <v>108</v>
      </c>
      <c r="C109" s="110">
        <v>0.67995899999999998</v>
      </c>
      <c r="D109" s="21">
        <v>0.58233699999999999</v>
      </c>
      <c r="E109" s="21">
        <v>1.7669000000000001E-2</v>
      </c>
      <c r="F109" s="21" t="s">
        <v>197</v>
      </c>
      <c r="G109" s="21">
        <v>6.3119999999999999E-3</v>
      </c>
      <c r="H109" s="21">
        <v>1.64E-4</v>
      </c>
      <c r="I109" s="21">
        <v>7.3477000000000001E-2</v>
      </c>
    </row>
    <row r="110" spans="1:12" x14ac:dyDescent="0.2">
      <c r="B110" s="20" t="s">
        <v>109</v>
      </c>
      <c r="C110" s="110">
        <v>0.84369300000000003</v>
      </c>
      <c r="D110" s="21">
        <v>0.33366000000000001</v>
      </c>
      <c r="E110" s="21">
        <v>0.210539</v>
      </c>
      <c r="F110" s="21">
        <v>3.1371000000000003E-2</v>
      </c>
      <c r="G110" s="21">
        <v>0.20233599999999999</v>
      </c>
      <c r="H110" s="21">
        <v>2.5056999999999999E-2</v>
      </c>
      <c r="I110" s="21">
        <v>4.0730000000000002E-2</v>
      </c>
    </row>
    <row r="111" spans="1:12" x14ac:dyDescent="0.2">
      <c r="B111" s="20" t="s">
        <v>110</v>
      </c>
      <c r="C111" s="110">
        <v>0.39447700000000002</v>
      </c>
      <c r="D111" s="21">
        <v>2.2322000000000002E-2</v>
      </c>
      <c r="E111" s="21">
        <v>1.3826E-2</v>
      </c>
      <c r="F111" s="21">
        <v>4.0159E-2</v>
      </c>
      <c r="G111" s="21">
        <v>0.183086</v>
      </c>
      <c r="H111" s="21">
        <v>1.8922000000000001E-2</v>
      </c>
      <c r="I111" s="21">
        <v>0.116162</v>
      </c>
    </row>
    <row r="112" spans="1:12" x14ac:dyDescent="0.2">
      <c r="B112" s="20" t="s">
        <v>137</v>
      </c>
      <c r="C112" s="110">
        <v>0.58130999999999999</v>
      </c>
      <c r="D112" s="21">
        <v>0.17147100000000001</v>
      </c>
      <c r="E112" s="21">
        <v>0.13159599999999999</v>
      </c>
      <c r="F112" s="21">
        <v>0.13711499999999999</v>
      </c>
      <c r="G112" s="21">
        <v>5.6766999999999998E-2</v>
      </c>
      <c r="H112" s="21">
        <v>3.8848000000000001E-2</v>
      </c>
      <c r="I112" s="21">
        <v>4.5513999999999999E-2</v>
      </c>
    </row>
    <row r="113" spans="2:9" x14ac:dyDescent="0.2">
      <c r="B113" s="20" t="s">
        <v>111</v>
      </c>
      <c r="C113" s="110">
        <v>0.71829299999999996</v>
      </c>
      <c r="D113" s="21">
        <v>0.320521</v>
      </c>
      <c r="E113" s="21">
        <v>5.7348000000000003E-2</v>
      </c>
      <c r="F113" s="21">
        <v>4.6350000000000002E-2</v>
      </c>
      <c r="G113" s="21">
        <v>8.6939000000000002E-2</v>
      </c>
      <c r="H113" s="21">
        <v>6.0491000000000003E-2</v>
      </c>
      <c r="I113" s="21">
        <v>0.146644</v>
      </c>
    </row>
    <row r="114" spans="2:9" x14ac:dyDescent="0.2">
      <c r="B114" s="20" t="s">
        <v>112</v>
      </c>
      <c r="C114" s="110">
        <v>0.36279299999999998</v>
      </c>
      <c r="D114" s="21">
        <v>1.5903E-2</v>
      </c>
      <c r="E114" s="21">
        <v>0.18467700000000001</v>
      </c>
      <c r="F114" s="21">
        <v>0.112535</v>
      </c>
      <c r="G114" s="21">
        <v>2.2860999999999999E-2</v>
      </c>
      <c r="H114" s="21">
        <v>5.4920000000000004E-3</v>
      </c>
      <c r="I114" s="21">
        <v>2.1325E-2</v>
      </c>
    </row>
    <row r="115" spans="2:9" x14ac:dyDescent="0.2">
      <c r="B115" s="20" t="s">
        <v>113</v>
      </c>
      <c r="C115" s="111">
        <v>1.5373209999999999</v>
      </c>
      <c r="D115" s="21">
        <v>0.86102400000000001</v>
      </c>
      <c r="E115" s="21">
        <v>0.102577</v>
      </c>
      <c r="F115" s="21">
        <v>0.55906599999999995</v>
      </c>
      <c r="G115" s="21">
        <v>3.552E-3</v>
      </c>
      <c r="H115" s="21">
        <v>0</v>
      </c>
      <c r="I115" s="21">
        <v>1.1101E-2</v>
      </c>
    </row>
    <row r="116" spans="2:9" x14ac:dyDescent="0.2">
      <c r="B116" s="20" t="s">
        <v>132</v>
      </c>
      <c r="C116" s="111">
        <v>0.97709199999999996</v>
      </c>
      <c r="D116" s="21">
        <v>0.570905</v>
      </c>
      <c r="E116" s="21">
        <v>0.147365</v>
      </c>
      <c r="F116" s="21">
        <v>3.8376E-2</v>
      </c>
      <c r="G116" s="21">
        <v>0.13027900000000001</v>
      </c>
      <c r="H116" s="21">
        <v>3.8176000000000002E-2</v>
      </c>
      <c r="I116" s="21">
        <v>5.1991000000000002E-2</v>
      </c>
    </row>
    <row r="117" spans="2:9" x14ac:dyDescent="0.2">
      <c r="B117" s="20" t="s">
        <v>133</v>
      </c>
      <c r="C117" s="111">
        <v>1.021487</v>
      </c>
      <c r="D117" s="21">
        <v>0.53099200000000002</v>
      </c>
      <c r="E117" s="21">
        <v>0.178178</v>
      </c>
      <c r="F117" s="21">
        <v>0.14157900000000001</v>
      </c>
      <c r="G117" s="21">
        <v>7.1215000000000001E-2</v>
      </c>
      <c r="H117" s="21">
        <v>4.5988000000000001E-2</v>
      </c>
      <c r="I117" s="21">
        <v>5.3534999999999999E-2</v>
      </c>
    </row>
    <row r="118" spans="2:9" x14ac:dyDescent="0.2">
      <c r="B118" s="20" t="s">
        <v>131</v>
      </c>
      <c r="C118" s="111">
        <v>0.82089199999999996</v>
      </c>
      <c r="D118" s="21">
        <v>0.31694800000000001</v>
      </c>
      <c r="E118" s="21">
        <v>0.22587699999999999</v>
      </c>
      <c r="F118" s="21">
        <v>4.1403000000000002E-2</v>
      </c>
      <c r="G118" s="21">
        <v>0.13495099999999999</v>
      </c>
      <c r="H118" s="21">
        <v>2.4216999999999999E-2</v>
      </c>
      <c r="I118" s="21">
        <v>7.7495999999999995E-2</v>
      </c>
    </row>
    <row r="119" spans="2:9" x14ac:dyDescent="0.2">
      <c r="B119" s="20" t="s">
        <v>114</v>
      </c>
      <c r="C119" s="111">
        <v>0.89481500000000003</v>
      </c>
      <c r="D119" s="21">
        <v>0.53636399999999995</v>
      </c>
      <c r="E119" s="21">
        <v>3.8143999999999997E-2</v>
      </c>
      <c r="F119" s="21">
        <v>8.6515999999999996E-2</v>
      </c>
      <c r="G119" s="21">
        <v>0.13502900000000001</v>
      </c>
      <c r="H119" s="21">
        <v>7.9572000000000004E-2</v>
      </c>
      <c r="I119" s="21">
        <v>1.9189000000000001E-2</v>
      </c>
    </row>
    <row r="120" spans="2:9" x14ac:dyDescent="0.2">
      <c r="B120" s="20" t="s">
        <v>115</v>
      </c>
      <c r="C120" s="111">
        <v>0.70197900000000002</v>
      </c>
      <c r="D120" s="21">
        <v>0.283663</v>
      </c>
      <c r="E120" s="21">
        <v>0.37268699999999999</v>
      </c>
      <c r="F120" s="21">
        <v>2.3293000000000001E-2</v>
      </c>
      <c r="G120" s="21">
        <v>2.2016999999999998E-2</v>
      </c>
      <c r="H120" s="21">
        <v>0</v>
      </c>
      <c r="I120" s="21">
        <v>3.19E-4</v>
      </c>
    </row>
    <row r="121" spans="2:9" x14ac:dyDescent="0.2">
      <c r="B121" s="20" t="s">
        <v>116</v>
      </c>
      <c r="C121" s="111">
        <v>0.49769400000000003</v>
      </c>
      <c r="D121" s="21">
        <v>0.23804700000000001</v>
      </c>
      <c r="E121" s="21">
        <v>2.7941000000000001E-2</v>
      </c>
      <c r="F121" s="21">
        <v>0.105307</v>
      </c>
      <c r="G121" s="21">
        <v>3.0256999999999999E-2</v>
      </c>
      <c r="H121" s="21">
        <v>4.7569999999999999E-3</v>
      </c>
      <c r="I121" s="21">
        <v>9.1384000000000007E-2</v>
      </c>
    </row>
    <row r="122" spans="2:9" x14ac:dyDescent="0.2">
      <c r="B122" s="20" t="s">
        <v>117</v>
      </c>
      <c r="C122" s="111">
        <v>0.54935500000000004</v>
      </c>
      <c r="D122" s="21">
        <v>0.212759</v>
      </c>
      <c r="E122" s="21">
        <v>1.9459000000000001E-2</v>
      </c>
      <c r="F122" s="21">
        <v>0.14366399999999999</v>
      </c>
      <c r="G122" s="21">
        <v>5.7653000000000003E-2</v>
      </c>
      <c r="H122" s="21">
        <v>2.2100000000000001E-4</v>
      </c>
      <c r="I122" s="21">
        <v>0.11559800000000001</v>
      </c>
    </row>
    <row r="123" spans="2:9" x14ac:dyDescent="0.2">
      <c r="B123" s="20" t="s">
        <v>118</v>
      </c>
      <c r="C123" s="111">
        <v>1.1254660000000001</v>
      </c>
      <c r="D123" s="21">
        <v>0.18935299999999999</v>
      </c>
      <c r="E123" s="21">
        <v>0.42279299999999997</v>
      </c>
      <c r="F123" s="21">
        <v>0.31846400000000002</v>
      </c>
      <c r="G123" s="21">
        <v>0.12867500000000001</v>
      </c>
      <c r="H123" s="21">
        <v>2.2829999999999999E-3</v>
      </c>
      <c r="I123" s="21">
        <v>6.3897999999999996E-2</v>
      </c>
    </row>
    <row r="124" spans="2:9" x14ac:dyDescent="0.2">
      <c r="B124" s="20" t="s">
        <v>119</v>
      </c>
      <c r="C124" s="111">
        <v>0.57913000000000003</v>
      </c>
      <c r="D124" s="21">
        <v>0.22572500000000001</v>
      </c>
      <c r="E124" s="21">
        <v>7.2869000000000003E-2</v>
      </c>
      <c r="F124" s="21">
        <v>1.7749999999999998E-2</v>
      </c>
      <c r="G124" s="21">
        <v>4.2562999999999997E-2</v>
      </c>
      <c r="H124" s="21">
        <v>4.2499999999999998E-4</v>
      </c>
      <c r="I124" s="21">
        <v>0.21979799999999999</v>
      </c>
    </row>
    <row r="125" spans="2:9" x14ac:dyDescent="0.2">
      <c r="B125" s="20" t="s">
        <v>120</v>
      </c>
      <c r="C125" s="111">
        <v>1.2142299999999999</v>
      </c>
      <c r="D125" s="21">
        <v>0.56322000000000005</v>
      </c>
      <c r="E125" s="21">
        <v>0.109415</v>
      </c>
      <c r="F125" s="21">
        <v>0.18984000000000001</v>
      </c>
      <c r="G125" s="21">
        <v>0.226601</v>
      </c>
      <c r="H125" s="21">
        <v>9.4839999999999994E-2</v>
      </c>
      <c r="I125" s="21">
        <v>3.0313E-2</v>
      </c>
    </row>
    <row r="126" spans="2:9" x14ac:dyDescent="0.2">
      <c r="B126" s="20" t="s">
        <v>121</v>
      </c>
      <c r="C126" s="111">
        <v>1.475554</v>
      </c>
      <c r="D126" s="21">
        <v>0.62560899999999997</v>
      </c>
      <c r="E126" s="21">
        <v>0.37804500000000002</v>
      </c>
      <c r="F126" s="21">
        <v>0.27810099999999999</v>
      </c>
      <c r="G126" s="21">
        <v>0.13600599999999999</v>
      </c>
      <c r="H126" s="21">
        <v>3.1285E-2</v>
      </c>
      <c r="I126" s="21">
        <v>2.6508E-2</v>
      </c>
    </row>
    <row r="127" spans="2:9" x14ac:dyDescent="0.2">
      <c r="B127" s="20" t="s">
        <v>122</v>
      </c>
      <c r="C127" s="111">
        <v>0.57394500000000004</v>
      </c>
      <c r="D127" s="21">
        <v>7.5745999999999994E-2</v>
      </c>
      <c r="E127" s="21">
        <v>8.2404000000000005E-2</v>
      </c>
      <c r="F127" s="21">
        <v>0.31637900000000002</v>
      </c>
      <c r="G127" s="21">
        <v>2.4761999999999999E-2</v>
      </c>
      <c r="H127" s="21">
        <v>2.0760000000000001E-2</v>
      </c>
      <c r="I127" s="21">
        <v>5.3893999999999997E-2</v>
      </c>
    </row>
    <row r="128" spans="2:9" x14ac:dyDescent="0.2">
      <c r="B128" s="20" t="s">
        <v>123</v>
      </c>
      <c r="C128" s="111">
        <v>0.65939999999999999</v>
      </c>
      <c r="D128" s="21">
        <v>0.11662400000000001</v>
      </c>
      <c r="E128" s="21">
        <v>0.22592599999999999</v>
      </c>
      <c r="F128" s="21">
        <v>0.14706900000000001</v>
      </c>
      <c r="G128" s="21">
        <v>3.0112E-2</v>
      </c>
      <c r="H128" s="21">
        <v>2.1076999999999999E-2</v>
      </c>
      <c r="I128" s="21">
        <v>0.118593</v>
      </c>
    </row>
    <row r="129" spans="2:9" x14ac:dyDescent="0.2">
      <c r="B129" s="20" t="s">
        <v>139</v>
      </c>
      <c r="C129" s="111">
        <v>0.754328</v>
      </c>
      <c r="D129" s="21">
        <v>0.22338</v>
      </c>
      <c r="E129" s="21">
        <v>0.11541</v>
      </c>
      <c r="F129" s="21">
        <v>0.19233600000000001</v>
      </c>
      <c r="G129" s="21">
        <v>8.8092000000000004E-2</v>
      </c>
      <c r="H129" s="21">
        <v>8.6087999999999998E-2</v>
      </c>
      <c r="I129" s="21">
        <v>4.9022000000000003E-2</v>
      </c>
    </row>
    <row r="130" spans="2:9" x14ac:dyDescent="0.2">
      <c r="B130" s="20" t="s">
        <v>124</v>
      </c>
      <c r="C130" s="111">
        <v>0.71345099999999995</v>
      </c>
      <c r="D130" s="21">
        <v>0.37070700000000001</v>
      </c>
      <c r="E130" s="21">
        <v>9.6781000000000006E-2</v>
      </c>
      <c r="F130" s="21">
        <v>0.19447800000000001</v>
      </c>
      <c r="G130" s="21">
        <v>2.4899999999999998E-4</v>
      </c>
      <c r="H130" s="21">
        <v>0</v>
      </c>
      <c r="I130" s="21">
        <v>5.1235000000000003E-2</v>
      </c>
    </row>
    <row r="131" spans="2:9" x14ac:dyDescent="0.2">
      <c r="B131" s="20" t="s">
        <v>125</v>
      </c>
      <c r="C131" s="110">
        <v>0.93388300000000002</v>
      </c>
      <c r="D131" s="21">
        <v>5.6666000000000001E-2</v>
      </c>
      <c r="E131" s="21">
        <v>0.40283400000000003</v>
      </c>
      <c r="F131" s="21">
        <v>0.27673799999999998</v>
      </c>
      <c r="G131" s="21">
        <v>6.2107000000000002E-2</v>
      </c>
      <c r="H131" s="21">
        <v>4.8038999999999998E-2</v>
      </c>
      <c r="I131" s="21">
        <v>8.7498999999999993E-2</v>
      </c>
    </row>
    <row r="132" spans="2:9" x14ac:dyDescent="0.2">
      <c r="B132" s="20" t="s">
        <v>190</v>
      </c>
      <c r="C132" s="110">
        <v>0.939079</v>
      </c>
      <c r="D132" s="21">
        <v>0.45716299999999999</v>
      </c>
      <c r="E132" s="21">
        <v>7.1173E-2</v>
      </c>
      <c r="F132" s="21">
        <v>0.13107099999999999</v>
      </c>
      <c r="G132" s="21">
        <v>9.2293E-2</v>
      </c>
      <c r="H132" s="21">
        <v>4.1200000000000004E-3</v>
      </c>
      <c r="I132" s="21">
        <v>0.18325900000000001</v>
      </c>
    </row>
    <row r="133" spans="2:9" x14ac:dyDescent="0.2">
      <c r="B133" s="22" t="s">
        <v>126</v>
      </c>
      <c r="C133" s="112">
        <v>0.21775600000000001</v>
      </c>
      <c r="D133" s="23">
        <v>1.9063E-2</v>
      </c>
      <c r="E133" s="23">
        <v>0</v>
      </c>
      <c r="F133" s="23">
        <v>6.6720000000000002E-2</v>
      </c>
      <c r="G133" s="23">
        <v>5.1323000000000001E-2</v>
      </c>
      <c r="H133" s="23">
        <v>3.6292999999999999E-2</v>
      </c>
      <c r="I133" s="23">
        <v>4.4358000000000002E-2</v>
      </c>
    </row>
    <row r="134" spans="2:9" x14ac:dyDescent="0.2">
      <c r="B134" s="24" t="s">
        <v>127</v>
      </c>
      <c r="C134" s="113">
        <v>0.59935799999999995</v>
      </c>
      <c r="D134" s="25">
        <v>0.128442</v>
      </c>
      <c r="E134" s="25">
        <v>0.21773500000000001</v>
      </c>
      <c r="F134" s="25">
        <v>8.0490000000000006E-3</v>
      </c>
      <c r="G134" s="25">
        <v>2.9974000000000001E-2</v>
      </c>
      <c r="H134" s="25">
        <v>8.9499999999999996E-3</v>
      </c>
      <c r="I134" s="25">
        <v>0.206209</v>
      </c>
    </row>
    <row r="135" spans="2:9" x14ac:dyDescent="0.2">
      <c r="B135" s="26" t="s">
        <v>128</v>
      </c>
      <c r="C135" s="114">
        <v>0.73640799999999995</v>
      </c>
      <c r="D135" s="38">
        <v>0.45986100000000002</v>
      </c>
      <c r="E135" s="38">
        <v>0</v>
      </c>
      <c r="F135" s="38">
        <v>0</v>
      </c>
      <c r="G135" s="38">
        <v>0.179622</v>
      </c>
      <c r="H135" s="38">
        <v>7.3790000000000001E-3</v>
      </c>
      <c r="I135" s="38">
        <v>8.9546000000000001E-2</v>
      </c>
    </row>
    <row r="136" spans="2:9" x14ac:dyDescent="0.2">
      <c r="B136" s="27" t="s">
        <v>129</v>
      </c>
      <c r="C136" s="115">
        <v>0.95360999999999996</v>
      </c>
      <c r="D136" s="32">
        <v>0.20724999999999999</v>
      </c>
      <c r="E136" s="32">
        <v>0.37310199999999999</v>
      </c>
      <c r="F136" s="32">
        <v>0.23108600000000001</v>
      </c>
      <c r="G136" s="32">
        <v>4.3947E-2</v>
      </c>
      <c r="H136" s="32">
        <v>3.3989999999999999E-2</v>
      </c>
      <c r="I136" s="32">
        <v>6.4235E-2</v>
      </c>
    </row>
    <row r="137" spans="2:9" x14ac:dyDescent="0.2">
      <c r="B137" s="24" t="s">
        <v>130</v>
      </c>
      <c r="C137" s="113">
        <v>0.54502899999999999</v>
      </c>
      <c r="D137" s="116">
        <v>0.136767</v>
      </c>
      <c r="E137" s="25">
        <v>0.23724500000000001</v>
      </c>
      <c r="F137" s="25">
        <v>5.0318000000000002E-2</v>
      </c>
      <c r="G137" s="25">
        <v>5.3485999999999999E-2</v>
      </c>
      <c r="H137" s="25">
        <v>2.8329E-2</v>
      </c>
      <c r="I137" s="25">
        <v>3.8885000000000003E-2</v>
      </c>
    </row>
    <row r="138" spans="2:9" x14ac:dyDescent="0.2">
      <c r="B138" s="35" t="s">
        <v>107</v>
      </c>
    </row>
    <row r="139" spans="2:9" x14ac:dyDescent="0.2">
      <c r="B139" s="1" t="s">
        <v>134</v>
      </c>
    </row>
    <row r="145" spans="2:8" s="217" customFormat="1" x14ac:dyDescent="0.2">
      <c r="C145" s="224" t="s">
        <v>55</v>
      </c>
      <c r="D145" s="224" t="s">
        <v>56</v>
      </c>
      <c r="E145" s="224" t="s">
        <v>57</v>
      </c>
      <c r="F145" s="224" t="s">
        <v>58</v>
      </c>
      <c r="G145" s="224" t="s">
        <v>59</v>
      </c>
      <c r="H145" s="224" t="s">
        <v>60</v>
      </c>
    </row>
    <row r="146" spans="2:8" s="217" customFormat="1" x14ac:dyDescent="0.2">
      <c r="B146" s="224" t="s">
        <v>144</v>
      </c>
      <c r="C146" s="224">
        <v>0.35260999999999998</v>
      </c>
      <c r="D146" s="224">
        <v>0.14758199999999999</v>
      </c>
      <c r="E146" s="224">
        <v>0.141318</v>
      </c>
      <c r="F146" s="224">
        <v>8.1474000000000005E-2</v>
      </c>
      <c r="G146" s="224">
        <v>3.7978999999999999E-2</v>
      </c>
      <c r="H146" s="224">
        <v>6.1830000000000003E-2</v>
      </c>
    </row>
    <row r="147" spans="2:8" s="217" customFormat="1" x14ac:dyDescent="0.2">
      <c r="B147" s="224" t="s">
        <v>145</v>
      </c>
      <c r="C147" s="224">
        <v>0.38177299999999997</v>
      </c>
      <c r="D147" s="224">
        <v>0.14602000000000001</v>
      </c>
      <c r="E147" s="224">
        <v>0.152363</v>
      </c>
      <c r="F147" s="224">
        <v>8.3586999999999995E-2</v>
      </c>
      <c r="G147" s="224">
        <v>4.2290000000000001E-2</v>
      </c>
      <c r="H147" s="224">
        <v>5.0656E-2</v>
      </c>
    </row>
    <row r="148" spans="2:8" s="217" customFormat="1" x14ac:dyDescent="0.2">
      <c r="B148" s="224"/>
      <c r="C148" s="224"/>
      <c r="D148" s="224"/>
      <c r="E148" s="224"/>
      <c r="F148" s="224"/>
      <c r="G148" s="224"/>
      <c r="H148" s="224"/>
    </row>
    <row r="149" spans="2:8" s="217" customFormat="1" x14ac:dyDescent="0.2">
      <c r="B149" s="224" t="s">
        <v>150</v>
      </c>
      <c r="C149" s="224">
        <v>0.385766</v>
      </c>
      <c r="D149" s="224">
        <v>0.135347</v>
      </c>
      <c r="E149" s="224">
        <v>0.37855499999999997</v>
      </c>
      <c r="F149" s="224">
        <v>6.9559999999999997E-2</v>
      </c>
      <c r="G149" s="224">
        <v>1.5176E-2</v>
      </c>
      <c r="H149" s="224">
        <v>0.216444</v>
      </c>
    </row>
    <row r="150" spans="2:8" s="217" customFormat="1" x14ac:dyDescent="0.2">
      <c r="B150" s="224" t="s">
        <v>108</v>
      </c>
      <c r="C150" s="224">
        <v>0.58233699999999999</v>
      </c>
      <c r="D150" s="224">
        <v>1.7669000000000001E-2</v>
      </c>
      <c r="E150" s="224" t="s">
        <v>197</v>
      </c>
      <c r="F150" s="224">
        <v>6.3119999999999999E-3</v>
      </c>
      <c r="G150" s="224">
        <v>1.64E-4</v>
      </c>
      <c r="H150" s="224">
        <v>7.3477000000000001E-2</v>
      </c>
    </row>
    <row r="151" spans="2:8" s="217" customFormat="1" x14ac:dyDescent="0.2">
      <c r="B151" s="224" t="s">
        <v>109</v>
      </c>
      <c r="C151" s="224">
        <v>0.33366000000000001</v>
      </c>
      <c r="D151" s="224">
        <v>0.210539</v>
      </c>
      <c r="E151" s="224">
        <v>3.1371000000000003E-2</v>
      </c>
      <c r="F151" s="224">
        <v>0.20233599999999999</v>
      </c>
      <c r="G151" s="224">
        <v>2.5056999999999999E-2</v>
      </c>
      <c r="H151" s="224">
        <v>4.0730000000000002E-2</v>
      </c>
    </row>
    <row r="152" spans="2:8" s="217" customFormat="1" x14ac:dyDescent="0.2">
      <c r="B152" s="224" t="s">
        <v>110</v>
      </c>
      <c r="C152" s="224">
        <v>2.2322000000000002E-2</v>
      </c>
      <c r="D152" s="224">
        <v>1.3826E-2</v>
      </c>
      <c r="E152" s="224">
        <v>4.0159E-2</v>
      </c>
      <c r="F152" s="224">
        <v>0.183086</v>
      </c>
      <c r="G152" s="224">
        <v>1.8922000000000001E-2</v>
      </c>
      <c r="H152" s="224">
        <v>0.116162</v>
      </c>
    </row>
    <row r="153" spans="2:8" s="217" customFormat="1" x14ac:dyDescent="0.2">
      <c r="B153" s="224" t="s">
        <v>137</v>
      </c>
      <c r="C153" s="224">
        <v>0.17147100000000001</v>
      </c>
      <c r="D153" s="224">
        <v>0.13159599999999999</v>
      </c>
      <c r="E153" s="224">
        <v>0.13711499999999999</v>
      </c>
      <c r="F153" s="224">
        <v>5.6766999999999998E-2</v>
      </c>
      <c r="G153" s="224">
        <v>3.8848000000000001E-2</v>
      </c>
      <c r="H153" s="224">
        <v>4.5513999999999999E-2</v>
      </c>
    </row>
    <row r="154" spans="2:8" s="217" customFormat="1" x14ac:dyDescent="0.2">
      <c r="B154" s="224" t="s">
        <v>111</v>
      </c>
      <c r="C154" s="224">
        <v>0.320521</v>
      </c>
      <c r="D154" s="224">
        <v>5.7348000000000003E-2</v>
      </c>
      <c r="E154" s="224">
        <v>4.6350000000000002E-2</v>
      </c>
      <c r="F154" s="224">
        <v>8.6939000000000002E-2</v>
      </c>
      <c r="G154" s="224">
        <v>6.0491000000000003E-2</v>
      </c>
      <c r="H154" s="224">
        <v>0.146644</v>
      </c>
    </row>
    <row r="155" spans="2:8" s="211" customFormat="1" x14ac:dyDescent="0.2">
      <c r="B155" s="212" t="s">
        <v>112</v>
      </c>
      <c r="C155" s="212">
        <v>1.5903E-2</v>
      </c>
      <c r="D155" s="212">
        <v>0.18467700000000001</v>
      </c>
      <c r="E155" s="212">
        <v>0.112535</v>
      </c>
      <c r="F155" s="212">
        <v>2.2860999999999999E-2</v>
      </c>
      <c r="G155" s="212">
        <v>5.4920000000000004E-3</v>
      </c>
      <c r="H155" s="212">
        <v>2.1325E-2</v>
      </c>
    </row>
    <row r="156" spans="2:8" s="211" customFormat="1" x14ac:dyDescent="0.2">
      <c r="B156" s="212" t="s">
        <v>113</v>
      </c>
      <c r="C156" s="212">
        <v>0.86102400000000001</v>
      </c>
      <c r="D156" s="212">
        <v>0.102577</v>
      </c>
      <c r="E156" s="212">
        <v>0.55906599999999995</v>
      </c>
      <c r="F156" s="212">
        <v>3.552E-3</v>
      </c>
      <c r="G156" s="212">
        <v>0</v>
      </c>
      <c r="H156" s="212">
        <v>1.1101E-2</v>
      </c>
    </row>
    <row r="157" spans="2:8" s="211" customFormat="1" x14ac:dyDescent="0.2">
      <c r="B157" s="212" t="s">
        <v>132</v>
      </c>
      <c r="C157" s="212">
        <v>0.570905</v>
      </c>
      <c r="D157" s="212">
        <v>0.147365</v>
      </c>
      <c r="E157" s="212">
        <v>3.8376E-2</v>
      </c>
      <c r="F157" s="212">
        <v>0.13027900000000001</v>
      </c>
      <c r="G157" s="212">
        <v>3.8176000000000002E-2</v>
      </c>
      <c r="H157" s="212">
        <v>5.1991000000000002E-2</v>
      </c>
    </row>
    <row r="158" spans="2:8" s="211" customFormat="1" x14ac:dyDescent="0.2">
      <c r="B158" s="212" t="s">
        <v>133</v>
      </c>
      <c r="C158" s="212">
        <v>0.53099200000000002</v>
      </c>
      <c r="D158" s="212">
        <v>0.178178</v>
      </c>
      <c r="E158" s="212">
        <v>0.14157900000000001</v>
      </c>
      <c r="F158" s="212">
        <v>7.1215000000000001E-2</v>
      </c>
      <c r="G158" s="212">
        <v>4.5988000000000001E-2</v>
      </c>
      <c r="H158" s="212">
        <v>5.3534999999999999E-2</v>
      </c>
    </row>
    <row r="159" spans="2:8" s="211" customFormat="1" x14ac:dyDescent="0.2">
      <c r="B159" s="212" t="s">
        <v>131</v>
      </c>
      <c r="C159" s="212">
        <v>0.31694800000000001</v>
      </c>
      <c r="D159" s="212">
        <v>0.22587699999999999</v>
      </c>
      <c r="E159" s="212">
        <v>4.1403000000000002E-2</v>
      </c>
      <c r="F159" s="212">
        <v>0.13495099999999999</v>
      </c>
      <c r="G159" s="212">
        <v>2.4216999999999999E-2</v>
      </c>
      <c r="H159" s="212">
        <v>7.7495999999999995E-2</v>
      </c>
    </row>
    <row r="160" spans="2:8" s="211" customFormat="1" x14ac:dyDescent="0.2">
      <c r="B160" s="212" t="s">
        <v>114</v>
      </c>
      <c r="C160" s="212">
        <v>0.53636399999999995</v>
      </c>
      <c r="D160" s="212">
        <v>3.8143999999999997E-2</v>
      </c>
      <c r="E160" s="212">
        <v>8.6515999999999996E-2</v>
      </c>
      <c r="F160" s="212">
        <v>0.13502900000000001</v>
      </c>
      <c r="G160" s="212">
        <v>7.9572000000000004E-2</v>
      </c>
      <c r="H160" s="212">
        <v>1.9189000000000001E-2</v>
      </c>
    </row>
    <row r="161" spans="2:8" s="211" customFormat="1" x14ac:dyDescent="0.2">
      <c r="B161" s="212" t="s">
        <v>115</v>
      </c>
      <c r="C161" s="212">
        <v>0.283663</v>
      </c>
      <c r="D161" s="212">
        <v>0.37268699999999999</v>
      </c>
      <c r="E161" s="212">
        <v>2.3293000000000001E-2</v>
      </c>
      <c r="F161" s="212">
        <v>2.2016999999999998E-2</v>
      </c>
      <c r="G161" s="212">
        <v>0</v>
      </c>
      <c r="H161" s="212">
        <v>3.19E-4</v>
      </c>
    </row>
    <row r="162" spans="2:8" s="211" customFormat="1" x14ac:dyDescent="0.2">
      <c r="B162" s="212" t="s">
        <v>116</v>
      </c>
      <c r="C162" s="212">
        <v>0.23804700000000001</v>
      </c>
      <c r="D162" s="212">
        <v>2.7941000000000001E-2</v>
      </c>
      <c r="E162" s="212">
        <v>0.105307</v>
      </c>
      <c r="F162" s="212">
        <v>3.0256999999999999E-2</v>
      </c>
      <c r="G162" s="212">
        <v>4.7569999999999999E-3</v>
      </c>
      <c r="H162" s="212">
        <v>9.1384000000000007E-2</v>
      </c>
    </row>
    <row r="163" spans="2:8" s="211" customFormat="1" x14ac:dyDescent="0.2">
      <c r="B163" s="212" t="s">
        <v>117</v>
      </c>
      <c r="C163" s="212">
        <v>0.212759</v>
      </c>
      <c r="D163" s="212">
        <v>1.9459000000000001E-2</v>
      </c>
      <c r="E163" s="212">
        <v>0.14366399999999999</v>
      </c>
      <c r="F163" s="212">
        <v>5.7653000000000003E-2</v>
      </c>
      <c r="G163" s="212">
        <v>2.2100000000000001E-4</v>
      </c>
      <c r="H163" s="212">
        <v>0.11559800000000001</v>
      </c>
    </row>
    <row r="164" spans="2:8" s="211" customFormat="1" x14ac:dyDescent="0.2">
      <c r="B164" s="212" t="s">
        <v>118</v>
      </c>
      <c r="C164" s="212">
        <v>0.18935299999999999</v>
      </c>
      <c r="D164" s="212">
        <v>0.42279299999999997</v>
      </c>
      <c r="E164" s="212">
        <v>0.31846400000000002</v>
      </c>
      <c r="F164" s="212">
        <v>0.12867500000000001</v>
      </c>
      <c r="G164" s="212">
        <v>2.2829999999999999E-3</v>
      </c>
      <c r="H164" s="212">
        <v>6.3897999999999996E-2</v>
      </c>
    </row>
    <row r="165" spans="2:8" s="211" customFormat="1" x14ac:dyDescent="0.2">
      <c r="B165" s="212" t="s">
        <v>119</v>
      </c>
      <c r="C165" s="212">
        <v>0.22572500000000001</v>
      </c>
      <c r="D165" s="212">
        <v>7.2869000000000003E-2</v>
      </c>
      <c r="E165" s="212">
        <v>1.7749999999999998E-2</v>
      </c>
      <c r="F165" s="212">
        <v>4.2562999999999997E-2</v>
      </c>
      <c r="G165" s="212">
        <v>4.2499999999999998E-4</v>
      </c>
      <c r="H165" s="212">
        <v>0.21979799999999999</v>
      </c>
    </row>
    <row r="166" spans="2:8" s="211" customFormat="1" x14ac:dyDescent="0.2">
      <c r="B166" s="212" t="s">
        <v>120</v>
      </c>
      <c r="C166" s="212">
        <v>0.56322000000000005</v>
      </c>
      <c r="D166" s="212">
        <v>0.109415</v>
      </c>
      <c r="E166" s="212">
        <v>0.18984000000000001</v>
      </c>
      <c r="F166" s="212">
        <v>0.226601</v>
      </c>
      <c r="G166" s="212">
        <v>9.4839999999999994E-2</v>
      </c>
      <c r="H166" s="212">
        <v>3.0313E-2</v>
      </c>
    </row>
    <row r="167" spans="2:8" s="211" customFormat="1" x14ac:dyDescent="0.2">
      <c r="B167" s="212" t="s">
        <v>121</v>
      </c>
      <c r="C167" s="212">
        <v>0.62560899999999997</v>
      </c>
      <c r="D167" s="212">
        <v>0.37804500000000002</v>
      </c>
      <c r="E167" s="212">
        <v>0.27810099999999999</v>
      </c>
      <c r="F167" s="212">
        <v>0.13600599999999999</v>
      </c>
      <c r="G167" s="212">
        <v>3.1285E-2</v>
      </c>
      <c r="H167" s="212">
        <v>2.6508E-2</v>
      </c>
    </row>
    <row r="168" spans="2:8" s="211" customFormat="1" x14ac:dyDescent="0.2">
      <c r="B168" s="212" t="s">
        <v>122</v>
      </c>
      <c r="C168" s="212">
        <v>7.5745999999999994E-2</v>
      </c>
      <c r="D168" s="212">
        <v>8.2404000000000005E-2</v>
      </c>
      <c r="E168" s="212">
        <v>0.31637900000000002</v>
      </c>
      <c r="F168" s="212">
        <v>2.4761999999999999E-2</v>
      </c>
      <c r="G168" s="212">
        <v>2.0760000000000001E-2</v>
      </c>
      <c r="H168" s="212">
        <v>5.3893999999999997E-2</v>
      </c>
    </row>
    <row r="169" spans="2:8" s="211" customFormat="1" x14ac:dyDescent="0.2">
      <c r="B169" s="212" t="s">
        <v>123</v>
      </c>
      <c r="C169" s="212">
        <v>0.11662400000000001</v>
      </c>
      <c r="D169" s="212">
        <v>0.22592599999999999</v>
      </c>
      <c r="E169" s="212">
        <v>0.14706900000000001</v>
      </c>
      <c r="F169" s="212">
        <v>3.0112E-2</v>
      </c>
      <c r="G169" s="212">
        <v>2.1076999999999999E-2</v>
      </c>
      <c r="H169" s="212">
        <v>0.118593</v>
      </c>
    </row>
    <row r="170" spans="2:8" s="211" customFormat="1" x14ac:dyDescent="0.2">
      <c r="B170" s="212" t="s">
        <v>139</v>
      </c>
      <c r="C170" s="212">
        <v>0.22338</v>
      </c>
      <c r="D170" s="212">
        <v>0.11541</v>
      </c>
      <c r="E170" s="212">
        <v>0.19233600000000001</v>
      </c>
      <c r="F170" s="212">
        <v>8.8092000000000004E-2</v>
      </c>
      <c r="G170" s="212">
        <v>8.6087999999999998E-2</v>
      </c>
      <c r="H170" s="212">
        <v>4.9022000000000003E-2</v>
      </c>
    </row>
    <row r="171" spans="2:8" s="211" customFormat="1" x14ac:dyDescent="0.2">
      <c r="B171" s="212" t="s">
        <v>124</v>
      </c>
      <c r="C171" s="212">
        <v>0.37070700000000001</v>
      </c>
      <c r="D171" s="212">
        <v>9.6781000000000006E-2</v>
      </c>
      <c r="E171" s="212">
        <v>0.19447800000000001</v>
      </c>
      <c r="F171" s="212">
        <v>2.4899999999999998E-4</v>
      </c>
      <c r="G171" s="212">
        <v>0</v>
      </c>
      <c r="H171" s="212">
        <v>5.1235000000000003E-2</v>
      </c>
    </row>
    <row r="172" spans="2:8" s="211" customFormat="1" x14ac:dyDescent="0.2">
      <c r="B172" s="212" t="s">
        <v>125</v>
      </c>
      <c r="C172" s="212">
        <v>5.6666000000000001E-2</v>
      </c>
      <c r="D172" s="212">
        <v>0.40283400000000003</v>
      </c>
      <c r="E172" s="212">
        <v>0.27673799999999998</v>
      </c>
      <c r="F172" s="212">
        <v>6.2107000000000002E-2</v>
      </c>
      <c r="G172" s="212">
        <v>4.8038999999999998E-2</v>
      </c>
      <c r="H172" s="212">
        <v>8.7498999999999993E-2</v>
      </c>
    </row>
    <row r="173" spans="2:8" s="211" customFormat="1" x14ac:dyDescent="0.2">
      <c r="B173" s="212" t="s">
        <v>190</v>
      </c>
      <c r="C173" s="212">
        <v>0.45716299999999999</v>
      </c>
      <c r="D173" s="212">
        <v>7.1173E-2</v>
      </c>
      <c r="E173" s="212">
        <v>0.13107099999999999</v>
      </c>
      <c r="F173" s="212">
        <v>9.2293E-2</v>
      </c>
      <c r="G173" s="212">
        <v>4.1200000000000004E-3</v>
      </c>
      <c r="H173" s="212">
        <v>0.18325900000000001</v>
      </c>
    </row>
    <row r="174" spans="2:8" s="211" customFormat="1" x14ac:dyDescent="0.2">
      <c r="B174" s="212" t="s">
        <v>126</v>
      </c>
      <c r="C174" s="212">
        <v>1.9063E-2</v>
      </c>
      <c r="D174" s="212">
        <v>0</v>
      </c>
      <c r="E174" s="212">
        <v>6.6720000000000002E-2</v>
      </c>
      <c r="F174" s="212">
        <v>5.1323000000000001E-2</v>
      </c>
      <c r="G174" s="212">
        <v>3.6292999999999999E-2</v>
      </c>
      <c r="H174" s="212">
        <v>4.4358000000000002E-2</v>
      </c>
    </row>
    <row r="175" spans="2:8" s="211" customFormat="1" x14ac:dyDescent="0.2">
      <c r="B175" s="212" t="s">
        <v>127</v>
      </c>
      <c r="C175" s="212">
        <v>0.128442</v>
      </c>
      <c r="D175" s="212">
        <v>0.21773500000000001</v>
      </c>
      <c r="E175" s="212">
        <v>8.0490000000000006E-3</v>
      </c>
      <c r="F175" s="212">
        <v>2.9974000000000001E-2</v>
      </c>
      <c r="G175" s="212">
        <v>8.9499999999999996E-3</v>
      </c>
      <c r="H175" s="212">
        <v>0.206209</v>
      </c>
    </row>
    <row r="176" spans="2:8" s="211" customFormat="1" x14ac:dyDescent="0.2">
      <c r="B176" s="212"/>
      <c r="C176" s="212"/>
      <c r="D176" s="212"/>
      <c r="E176" s="212"/>
      <c r="F176" s="212"/>
      <c r="G176" s="212"/>
      <c r="H176" s="212"/>
    </row>
    <row r="177" spans="2:8" s="211" customFormat="1" x14ac:dyDescent="0.2">
      <c r="B177" s="212" t="s">
        <v>128</v>
      </c>
      <c r="C177" s="212">
        <v>0.45986100000000002</v>
      </c>
      <c r="D177" s="212">
        <v>0</v>
      </c>
      <c r="E177" s="212">
        <v>0</v>
      </c>
      <c r="F177" s="212">
        <v>0.179622</v>
      </c>
      <c r="G177" s="212">
        <v>7.3790000000000001E-3</v>
      </c>
      <c r="H177" s="212">
        <v>8.9546000000000001E-2</v>
      </c>
    </row>
    <row r="178" spans="2:8" s="211" customFormat="1" x14ac:dyDescent="0.2">
      <c r="B178" s="212" t="s">
        <v>129</v>
      </c>
      <c r="C178" s="212">
        <v>0.20724999999999999</v>
      </c>
      <c r="D178" s="212">
        <v>0.37310199999999999</v>
      </c>
      <c r="E178" s="212">
        <v>0.23108600000000001</v>
      </c>
      <c r="F178" s="212">
        <v>4.3947E-2</v>
      </c>
      <c r="G178" s="212">
        <v>3.3989999999999999E-2</v>
      </c>
      <c r="H178" s="212">
        <v>6.4235E-2</v>
      </c>
    </row>
    <row r="179" spans="2:8" s="211" customFormat="1" x14ac:dyDescent="0.2">
      <c r="B179" s="212" t="s">
        <v>130</v>
      </c>
      <c r="C179" s="212">
        <v>0.136767</v>
      </c>
      <c r="D179" s="212">
        <v>0.23724500000000001</v>
      </c>
      <c r="E179" s="212">
        <v>5.0318000000000002E-2</v>
      </c>
      <c r="F179" s="212">
        <v>5.3485999999999999E-2</v>
      </c>
      <c r="G179" s="212">
        <v>2.8329E-2</v>
      </c>
      <c r="H179" s="212">
        <v>3.8885000000000003E-2</v>
      </c>
    </row>
    <row r="180" spans="2:8" s="211" customFormat="1" x14ac:dyDescent="0.2"/>
    <row r="181" spans="2:8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6" tint="0.79998168889431442"/>
  </sheetPr>
  <dimension ref="A1:P181"/>
  <sheetViews>
    <sheetView zoomScaleNormal="100" workbookViewId="0">
      <pane xSplit="1" ySplit="2" topLeftCell="B88" activePane="bottomRight" state="frozen"/>
      <selection activeCell="A142" sqref="A142:XFD150"/>
      <selection pane="topRight" activeCell="A142" sqref="A142:XFD150"/>
      <selection pane="bottomLeft" activeCell="A142" sqref="A142:XFD150"/>
      <selection pane="bottomRight" activeCell="K103" sqref="K103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9" width="16.28515625" style="1" customWidth="1"/>
    <col min="10" max="16384" width="9.28515625" style="1"/>
  </cols>
  <sheetData>
    <row r="1" spans="1:16" x14ac:dyDescent="0.2">
      <c r="A1" s="6" t="s">
        <v>175</v>
      </c>
      <c r="C1" s="6"/>
      <c r="N1" s="60"/>
      <c r="O1" s="60"/>
      <c r="P1" s="60"/>
    </row>
    <row r="2" spans="1:16" ht="38.25" x14ac:dyDescent="0.2">
      <c r="A2" s="67"/>
      <c r="B2" s="68"/>
      <c r="C2" s="69" t="s">
        <v>66</v>
      </c>
      <c r="D2" s="70" t="s">
        <v>61</v>
      </c>
      <c r="E2" s="70" t="s">
        <v>62</v>
      </c>
      <c r="F2" s="70" t="s">
        <v>63</v>
      </c>
      <c r="G2" s="70" t="s">
        <v>64</v>
      </c>
      <c r="H2" s="70" t="s">
        <v>65</v>
      </c>
      <c r="I2" s="70" t="s">
        <v>162</v>
      </c>
    </row>
    <row r="3" spans="1:16" x14ac:dyDescent="0.2">
      <c r="A3" s="236" t="s">
        <v>24</v>
      </c>
      <c r="B3" s="11" t="s">
        <v>144</v>
      </c>
      <c r="C3" s="126">
        <v>1.1546350000000001</v>
      </c>
      <c r="D3" s="14">
        <v>0.69891099999999995</v>
      </c>
      <c r="E3" s="14">
        <v>0.24824099999999999</v>
      </c>
      <c r="F3" s="14">
        <v>9.1652999999999998E-2</v>
      </c>
      <c r="G3" s="14">
        <v>5.9610000000000003E-2</v>
      </c>
      <c r="H3" s="14">
        <v>7.0270000000000003E-3</v>
      </c>
      <c r="I3" s="14">
        <v>4.9194000000000002E-2</v>
      </c>
    </row>
    <row r="4" spans="1:16" ht="12.75" customHeight="1" x14ac:dyDescent="0.2">
      <c r="A4" s="237"/>
      <c r="B4" s="15" t="s">
        <v>145</v>
      </c>
      <c r="C4" s="108">
        <v>1.2120219999999999</v>
      </c>
      <c r="D4" s="14">
        <v>0.768266</v>
      </c>
      <c r="E4" s="14">
        <v>0.25949499999999998</v>
      </c>
      <c r="F4" s="14">
        <v>8.2043000000000005E-2</v>
      </c>
      <c r="G4" s="14">
        <v>5.7796E-2</v>
      </c>
      <c r="H4" s="14">
        <v>6.5729999999999998E-3</v>
      </c>
      <c r="I4" s="14">
        <v>3.7850000000000002E-2</v>
      </c>
    </row>
    <row r="5" spans="1:16" x14ac:dyDescent="0.2">
      <c r="A5" s="237"/>
      <c r="B5" s="17" t="s">
        <v>150</v>
      </c>
      <c r="C5" s="109">
        <v>0.37060599999999999</v>
      </c>
      <c r="D5" s="18">
        <v>0.123407</v>
      </c>
      <c r="E5" s="18">
        <v>0.125587</v>
      </c>
      <c r="F5" s="18">
        <v>3.4058999999999999E-2</v>
      </c>
      <c r="G5" s="18">
        <v>7.2779999999999997E-2</v>
      </c>
      <c r="H5" s="18">
        <v>1.0560000000000001E-3</v>
      </c>
      <c r="I5" s="18">
        <v>1.3717E-2</v>
      </c>
    </row>
    <row r="6" spans="1:16" x14ac:dyDescent="0.2">
      <c r="A6" s="237"/>
      <c r="B6" s="20" t="s">
        <v>108</v>
      </c>
      <c r="C6" s="110">
        <v>1.0035849999999999</v>
      </c>
      <c r="D6" s="21">
        <v>0.44551600000000002</v>
      </c>
      <c r="E6" s="21">
        <v>9.9788000000000002E-2</v>
      </c>
      <c r="F6" s="21">
        <v>0.18262300000000001</v>
      </c>
      <c r="G6" s="21">
        <v>9.1305999999999998E-2</v>
      </c>
      <c r="H6" s="21" t="s">
        <v>197</v>
      </c>
      <c r="I6" s="21">
        <v>0.18435299999999999</v>
      </c>
    </row>
    <row r="7" spans="1:16" x14ac:dyDescent="0.2">
      <c r="A7" s="237"/>
      <c r="B7" s="20" t="s">
        <v>109</v>
      </c>
      <c r="C7" s="110">
        <v>0.85147700000000004</v>
      </c>
      <c r="D7" s="21">
        <v>0.25356600000000001</v>
      </c>
      <c r="E7" s="21">
        <v>0.329814</v>
      </c>
      <c r="F7" s="21">
        <v>0.120889</v>
      </c>
      <c r="G7" s="21">
        <v>0.108486</v>
      </c>
      <c r="H7" s="21">
        <v>1.05E-4</v>
      </c>
      <c r="I7" s="21">
        <v>3.8615999999999998E-2</v>
      </c>
      <c r="K7" s="6"/>
    </row>
    <row r="8" spans="1:16" x14ac:dyDescent="0.2">
      <c r="A8" s="237"/>
      <c r="B8" s="20" t="s">
        <v>110</v>
      </c>
      <c r="C8" s="110">
        <v>0.18911</v>
      </c>
      <c r="D8" s="21">
        <v>0.17217399999999999</v>
      </c>
      <c r="E8" s="21">
        <v>0</v>
      </c>
      <c r="F8" s="21">
        <v>0</v>
      </c>
      <c r="G8" s="21">
        <v>0</v>
      </c>
      <c r="H8" s="21">
        <v>1.0499999999999999E-3</v>
      </c>
      <c r="I8" s="21">
        <v>1.5886000000000001E-2</v>
      </c>
      <c r="K8" s="40"/>
    </row>
    <row r="9" spans="1:16" x14ac:dyDescent="0.2">
      <c r="A9" s="237"/>
      <c r="B9" s="20" t="s">
        <v>137</v>
      </c>
      <c r="C9" s="110">
        <v>0.457646</v>
      </c>
      <c r="D9" s="21">
        <v>0.12796399999999999</v>
      </c>
      <c r="E9" s="21">
        <v>0.20749999999999999</v>
      </c>
      <c r="F9" s="21">
        <v>3.6195999999999999E-2</v>
      </c>
      <c r="G9" s="21">
        <v>1.0345E-2</v>
      </c>
      <c r="H9" s="21">
        <v>7.0959999999999999E-3</v>
      </c>
      <c r="I9" s="21">
        <v>6.8544999999999995E-2</v>
      </c>
    </row>
    <row r="10" spans="1:16" x14ac:dyDescent="0.2">
      <c r="A10" s="237"/>
      <c r="B10" s="20" t="s">
        <v>111</v>
      </c>
      <c r="C10" s="110">
        <v>0.475545</v>
      </c>
      <c r="D10" s="21">
        <v>0.211586</v>
      </c>
      <c r="E10" s="21">
        <v>7.6726000000000003E-2</v>
      </c>
      <c r="F10" s="21">
        <v>3.7447000000000001E-2</v>
      </c>
      <c r="G10" s="21">
        <v>9.0867000000000003E-2</v>
      </c>
      <c r="H10" s="21">
        <v>4.9750000000000003E-3</v>
      </c>
      <c r="I10" s="21">
        <v>5.4205999999999997E-2</v>
      </c>
      <c r="K10" s="40"/>
    </row>
    <row r="11" spans="1:16" x14ac:dyDescent="0.2">
      <c r="A11" s="237"/>
      <c r="B11" s="20" t="s">
        <v>112</v>
      </c>
      <c r="C11" s="110">
        <v>0.57187500000000002</v>
      </c>
      <c r="D11" s="21">
        <v>0.158608</v>
      </c>
      <c r="E11" s="21">
        <v>0.12378500000000001</v>
      </c>
      <c r="F11" s="21">
        <v>0.26908100000000001</v>
      </c>
      <c r="G11" s="21">
        <v>9.5309999999999995E-3</v>
      </c>
      <c r="H11" s="21">
        <v>0</v>
      </c>
      <c r="I11" s="21">
        <v>1.0869999999999999E-2</v>
      </c>
    </row>
    <row r="12" spans="1:16" x14ac:dyDescent="0.2">
      <c r="A12" s="237"/>
      <c r="B12" s="20" t="s">
        <v>113</v>
      </c>
      <c r="C12" s="111">
        <v>0.384108</v>
      </c>
      <c r="D12" s="21">
        <v>1.776E-3</v>
      </c>
      <c r="E12" s="21">
        <v>6.2170000000000003E-3</v>
      </c>
      <c r="F12" s="21">
        <v>0.302846</v>
      </c>
      <c r="G12" s="21">
        <v>7.1937000000000001E-2</v>
      </c>
      <c r="H12" s="21">
        <v>1.3320000000000001E-3</v>
      </c>
      <c r="I12" s="21">
        <v>0</v>
      </c>
    </row>
    <row r="13" spans="1:16" x14ac:dyDescent="0.2">
      <c r="A13" s="237"/>
      <c r="B13" s="20" t="s">
        <v>132</v>
      </c>
      <c r="C13" s="111">
        <v>0.51010299999999997</v>
      </c>
      <c r="D13" s="21">
        <v>0.185808</v>
      </c>
      <c r="E13" s="21">
        <v>4.0111000000000001E-2</v>
      </c>
      <c r="F13" s="21">
        <v>0.135685</v>
      </c>
      <c r="G13" s="21">
        <v>0.12887699999999999</v>
      </c>
      <c r="H13" s="21">
        <v>1.1946999999999999E-2</v>
      </c>
      <c r="I13" s="21">
        <v>7.6750000000000004E-3</v>
      </c>
    </row>
    <row r="14" spans="1:16" x14ac:dyDescent="0.2">
      <c r="A14" s="237"/>
      <c r="B14" s="20" t="s">
        <v>133</v>
      </c>
      <c r="C14" s="111">
        <v>1.2780009999999999</v>
      </c>
      <c r="D14" s="21">
        <v>0.41354099999999999</v>
      </c>
      <c r="E14" s="21">
        <v>0.636042</v>
      </c>
      <c r="F14" s="21">
        <v>0.10505</v>
      </c>
      <c r="G14" s="21">
        <v>6.3349000000000003E-2</v>
      </c>
      <c r="H14" s="21">
        <v>0</v>
      </c>
      <c r="I14" s="21">
        <v>6.0019000000000003E-2</v>
      </c>
    </row>
    <row r="15" spans="1:16" x14ac:dyDescent="0.2">
      <c r="A15" s="237"/>
      <c r="B15" s="20" t="s">
        <v>131</v>
      </c>
      <c r="C15" s="111">
        <v>1.632193</v>
      </c>
      <c r="D15" s="21">
        <v>0.22812499999999999</v>
      </c>
      <c r="E15" s="21">
        <v>0.52527999999999997</v>
      </c>
      <c r="F15" s="21">
        <v>0.48088399999999998</v>
      </c>
      <c r="G15" s="21">
        <v>0.115854</v>
      </c>
      <c r="H15" s="21">
        <v>1.3913999999999999E-2</v>
      </c>
      <c r="I15" s="21">
        <v>0.26813700000000001</v>
      </c>
    </row>
    <row r="16" spans="1:16" x14ac:dyDescent="0.2">
      <c r="A16" s="237"/>
      <c r="B16" s="20" t="s">
        <v>114</v>
      </c>
      <c r="C16" s="111">
        <v>4.3475429999999999</v>
      </c>
      <c r="D16" s="21">
        <v>3.9416440000000001</v>
      </c>
      <c r="E16" s="21">
        <v>0.20826800000000001</v>
      </c>
      <c r="F16" s="21">
        <v>7.1140999999999996E-2</v>
      </c>
      <c r="G16" s="21">
        <v>0.121517</v>
      </c>
      <c r="H16" s="21">
        <v>0</v>
      </c>
      <c r="I16" s="21">
        <v>4.973E-3</v>
      </c>
    </row>
    <row r="17" spans="1:9" x14ac:dyDescent="0.2">
      <c r="A17" s="237"/>
      <c r="B17" s="20" t="s">
        <v>115</v>
      </c>
      <c r="C17" s="111">
        <v>1.8765160000000001</v>
      </c>
      <c r="D17" s="21">
        <v>0.222719</v>
      </c>
      <c r="E17" s="21">
        <v>0.874282</v>
      </c>
      <c r="F17" s="21">
        <v>0.61965599999999998</v>
      </c>
      <c r="G17" s="21">
        <v>0.13241900000000001</v>
      </c>
      <c r="H17" s="21">
        <v>0</v>
      </c>
      <c r="I17" s="21">
        <v>2.7441E-2</v>
      </c>
    </row>
    <row r="18" spans="1:9" x14ac:dyDescent="0.2">
      <c r="A18" s="237"/>
      <c r="B18" s="20" t="s">
        <v>116</v>
      </c>
      <c r="C18" s="111">
        <v>0.92119600000000001</v>
      </c>
      <c r="D18" s="21">
        <v>0.25787599999999999</v>
      </c>
      <c r="E18" s="21">
        <v>0.278451</v>
      </c>
      <c r="F18" s="21">
        <v>0.13383700000000001</v>
      </c>
      <c r="G18" s="21">
        <v>0.17461199999999999</v>
      </c>
      <c r="H18" s="21">
        <v>2.2900000000000001E-4</v>
      </c>
      <c r="I18" s="21">
        <v>7.6189999999999994E-2</v>
      </c>
    </row>
    <row r="19" spans="1:9" x14ac:dyDescent="0.2">
      <c r="A19" s="237"/>
      <c r="B19" s="20" t="s">
        <v>117</v>
      </c>
      <c r="C19" s="111">
        <v>0.67206100000000002</v>
      </c>
      <c r="D19" s="21">
        <v>0.15556600000000001</v>
      </c>
      <c r="E19" s="21">
        <v>0.29229899999999998</v>
      </c>
      <c r="F19" s="21">
        <v>1.1877E-2</v>
      </c>
      <c r="G19" s="21">
        <v>9.9535999999999999E-2</v>
      </c>
      <c r="H19" s="21" t="s">
        <v>197</v>
      </c>
      <c r="I19" s="21">
        <v>0.11278299999999999</v>
      </c>
    </row>
    <row r="20" spans="1:9" x14ac:dyDescent="0.2">
      <c r="A20" s="237"/>
      <c r="B20" s="20" t="s">
        <v>118</v>
      </c>
      <c r="C20" s="111">
        <v>0.61996700000000005</v>
      </c>
      <c r="D20" s="21">
        <v>0.285028</v>
      </c>
      <c r="E20" s="21">
        <v>0.115538</v>
      </c>
      <c r="F20" s="21">
        <v>0.13189400000000001</v>
      </c>
      <c r="G20" s="21">
        <v>3.1743E-2</v>
      </c>
      <c r="H20" s="21">
        <v>7.2000000000000002E-5</v>
      </c>
      <c r="I20" s="21">
        <v>5.5692999999999999E-2</v>
      </c>
    </row>
    <row r="21" spans="1:9" x14ac:dyDescent="0.2">
      <c r="A21" s="237"/>
      <c r="B21" s="20" t="s">
        <v>119</v>
      </c>
      <c r="C21" s="111">
        <v>1.624134</v>
      </c>
      <c r="D21" s="21">
        <v>0.49254300000000001</v>
      </c>
      <c r="E21" s="21">
        <v>0.33989999999999998</v>
      </c>
      <c r="F21" s="21">
        <v>0.27045200000000003</v>
      </c>
      <c r="G21" s="21">
        <v>0.110872</v>
      </c>
      <c r="H21" s="21">
        <v>0</v>
      </c>
      <c r="I21" s="21">
        <v>0.41036800000000001</v>
      </c>
    </row>
    <row r="22" spans="1:9" x14ac:dyDescent="0.2">
      <c r="A22" s="237"/>
      <c r="B22" s="20" t="s">
        <v>120</v>
      </c>
      <c r="C22" s="111">
        <v>0.77412499999999995</v>
      </c>
      <c r="D22" s="21">
        <v>7.1468000000000004E-2</v>
      </c>
      <c r="E22" s="21">
        <v>0.30060399999999998</v>
      </c>
      <c r="F22" s="21">
        <v>0.34775299999999998</v>
      </c>
      <c r="G22" s="21">
        <v>5.1116000000000002E-2</v>
      </c>
      <c r="H22" s="21">
        <v>1.931E-3</v>
      </c>
      <c r="I22" s="21">
        <v>1.2520000000000001E-3</v>
      </c>
    </row>
    <row r="23" spans="1:9" x14ac:dyDescent="0.2">
      <c r="A23" s="237"/>
      <c r="B23" s="20" t="s">
        <v>121</v>
      </c>
      <c r="C23" s="111">
        <v>0.58889199999999997</v>
      </c>
      <c r="D23" s="21">
        <v>0.33458300000000002</v>
      </c>
      <c r="E23" s="21">
        <v>0.180311</v>
      </c>
      <c r="F23" s="21">
        <v>1.5736E-2</v>
      </c>
      <c r="G23" s="21">
        <v>2.2199E-2</v>
      </c>
      <c r="H23" s="21">
        <v>2.9505E-2</v>
      </c>
      <c r="I23" s="21">
        <v>6.5570000000000003E-3</v>
      </c>
    </row>
    <row r="24" spans="1:9" x14ac:dyDescent="0.2">
      <c r="A24" s="237"/>
      <c r="B24" s="20" t="s">
        <v>122</v>
      </c>
      <c r="C24" s="111">
        <v>0.390656</v>
      </c>
      <c r="D24" s="21">
        <v>0.23913300000000001</v>
      </c>
      <c r="E24" s="21">
        <v>3.6475E-2</v>
      </c>
      <c r="F24" s="21">
        <v>2.4267E-2</v>
      </c>
      <c r="G24" s="21">
        <v>6.4093999999999998E-2</v>
      </c>
      <c r="H24" s="21">
        <v>2.6686999999999999E-2</v>
      </c>
      <c r="I24" s="21">
        <v>0</v>
      </c>
    </row>
    <row r="25" spans="1:9" x14ac:dyDescent="0.2">
      <c r="A25" s="237"/>
      <c r="B25" s="20" t="s">
        <v>123</v>
      </c>
      <c r="C25" s="111">
        <v>0.69258500000000001</v>
      </c>
      <c r="D25" s="21">
        <v>0.36613400000000001</v>
      </c>
      <c r="E25" s="21">
        <v>4.2318000000000001E-2</v>
      </c>
      <c r="F25" s="21">
        <v>0.14610300000000001</v>
      </c>
      <c r="G25" s="21">
        <v>9.1108999999999996E-2</v>
      </c>
      <c r="H25" s="21">
        <v>0</v>
      </c>
      <c r="I25" s="21">
        <v>4.6920999999999997E-2</v>
      </c>
    </row>
    <row r="26" spans="1:9" x14ac:dyDescent="0.2">
      <c r="A26" s="237"/>
      <c r="B26" s="20" t="s">
        <v>139</v>
      </c>
      <c r="C26" s="111">
        <v>0.53627800000000003</v>
      </c>
      <c r="D26" s="21">
        <v>0.18304799999999999</v>
      </c>
      <c r="E26" s="21">
        <v>0.17413200000000001</v>
      </c>
      <c r="F26" s="21">
        <v>0.149455</v>
      </c>
      <c r="G26" s="21">
        <v>1.0992E-2</v>
      </c>
      <c r="H26" s="21">
        <v>4.9280000000000001E-3</v>
      </c>
      <c r="I26" s="21">
        <v>1.3724E-2</v>
      </c>
    </row>
    <row r="27" spans="1:9" x14ac:dyDescent="0.2">
      <c r="A27" s="237"/>
      <c r="B27" s="20" t="s">
        <v>124</v>
      </c>
      <c r="C27" s="111">
        <v>1.4576009999999999</v>
      </c>
      <c r="D27" s="21">
        <v>0.38896799999999998</v>
      </c>
      <c r="E27" s="21">
        <v>0.27835799999999999</v>
      </c>
      <c r="F27" s="21">
        <v>0.20168800000000001</v>
      </c>
      <c r="G27" s="21">
        <v>0.14902000000000001</v>
      </c>
      <c r="H27" s="21">
        <v>1.944E-3</v>
      </c>
      <c r="I27" s="21">
        <v>0.43762299999999998</v>
      </c>
    </row>
    <row r="28" spans="1:9" x14ac:dyDescent="0.2">
      <c r="A28" s="237"/>
      <c r="B28" s="20" t="s">
        <v>125</v>
      </c>
      <c r="C28" s="110">
        <v>0.51028399999999996</v>
      </c>
      <c r="D28" s="21">
        <v>0.15989100000000001</v>
      </c>
      <c r="E28" s="21">
        <v>3.9426000000000003E-2</v>
      </c>
      <c r="F28" s="21">
        <v>0.21612100000000001</v>
      </c>
      <c r="G28" s="21">
        <v>7.5019000000000002E-2</v>
      </c>
      <c r="H28" s="21">
        <v>1.0052E-2</v>
      </c>
      <c r="I28" s="21">
        <v>9.7739999999999997E-3</v>
      </c>
    </row>
    <row r="29" spans="1:9" x14ac:dyDescent="0.2">
      <c r="A29" s="237"/>
      <c r="B29" s="20" t="s">
        <v>190</v>
      </c>
      <c r="C29" s="110">
        <v>0.53773499999999996</v>
      </c>
      <c r="D29" s="21">
        <v>8.4841E-2</v>
      </c>
      <c r="E29" s="21">
        <v>0.28637899999999999</v>
      </c>
      <c r="F29" s="21">
        <v>1.8197999999999999E-2</v>
      </c>
      <c r="G29" s="21">
        <v>7.1831000000000006E-2</v>
      </c>
      <c r="H29" s="21">
        <v>4.5000000000000003E-5</v>
      </c>
      <c r="I29" s="21">
        <v>7.6440999999999995E-2</v>
      </c>
    </row>
    <row r="30" spans="1:9" x14ac:dyDescent="0.2">
      <c r="A30" s="237"/>
      <c r="B30" s="22" t="s">
        <v>126</v>
      </c>
      <c r="C30" s="112">
        <v>0.47547099999999998</v>
      </c>
      <c r="D30" s="23">
        <v>0.21775600000000001</v>
      </c>
      <c r="E30" s="23">
        <v>0.24818399999999999</v>
      </c>
      <c r="F30" s="23">
        <v>9.1649999999999995E-3</v>
      </c>
      <c r="G30" s="23">
        <v>0</v>
      </c>
      <c r="H30" s="23">
        <v>0</v>
      </c>
      <c r="I30" s="23">
        <v>3.6699999999999998E-4</v>
      </c>
    </row>
    <row r="31" spans="1:9" x14ac:dyDescent="0.2">
      <c r="A31" s="237"/>
      <c r="B31" s="24" t="s">
        <v>127</v>
      </c>
      <c r="C31" s="113">
        <v>0.76968599999999998</v>
      </c>
      <c r="D31" s="25">
        <v>0.221276</v>
      </c>
      <c r="E31" s="25">
        <v>0.32909699999999997</v>
      </c>
      <c r="F31" s="25">
        <v>0.175286</v>
      </c>
      <c r="G31" s="25">
        <v>0</v>
      </c>
      <c r="H31" s="25">
        <v>4.4026999999999997E-2</v>
      </c>
      <c r="I31" s="25">
        <v>0</v>
      </c>
    </row>
    <row r="32" spans="1:9" x14ac:dyDescent="0.2">
      <c r="A32" s="237"/>
      <c r="B32" s="26" t="s">
        <v>128</v>
      </c>
      <c r="C32" s="114">
        <v>0.62480800000000003</v>
      </c>
      <c r="D32" s="38">
        <v>0.20386399999999999</v>
      </c>
      <c r="E32" s="38">
        <v>0.36169600000000002</v>
      </c>
      <c r="F32" s="38">
        <v>0</v>
      </c>
      <c r="G32" s="38">
        <v>5.5204000000000003E-2</v>
      </c>
      <c r="H32" s="38">
        <v>0</v>
      </c>
      <c r="I32" s="38">
        <v>4.0439999999999999E-3</v>
      </c>
    </row>
    <row r="33" spans="1:9" x14ac:dyDescent="0.2">
      <c r="A33" s="237"/>
      <c r="B33" s="27" t="s">
        <v>129</v>
      </c>
      <c r="C33" s="115">
        <v>0.79887300000000006</v>
      </c>
      <c r="D33" s="32">
        <v>0.40342600000000001</v>
      </c>
      <c r="E33" s="32">
        <v>0</v>
      </c>
      <c r="F33" s="32">
        <v>0.39521299999999998</v>
      </c>
      <c r="G33" s="32">
        <v>0</v>
      </c>
      <c r="H33" s="32">
        <v>2.3499999999999999E-4</v>
      </c>
      <c r="I33" s="32">
        <v>0</v>
      </c>
    </row>
    <row r="34" spans="1:9" x14ac:dyDescent="0.2">
      <c r="A34" s="238"/>
      <c r="B34" s="24" t="s">
        <v>130</v>
      </c>
      <c r="C34" s="113">
        <v>0.20430400000000001</v>
      </c>
      <c r="D34" s="25">
        <v>0</v>
      </c>
      <c r="E34" s="25">
        <v>7.4746999999999994E-2</v>
      </c>
      <c r="F34" s="25">
        <v>0.12953600000000001</v>
      </c>
      <c r="G34" s="25">
        <v>0</v>
      </c>
      <c r="H34" s="25">
        <v>2.0999999999999999E-5</v>
      </c>
      <c r="I34" s="25">
        <v>0</v>
      </c>
    </row>
    <row r="35" spans="1:9" x14ac:dyDescent="0.2">
      <c r="A35" s="236" t="s">
        <v>25</v>
      </c>
      <c r="B35" s="28" t="s">
        <v>144</v>
      </c>
      <c r="C35" s="108">
        <v>2.3562400000000001</v>
      </c>
      <c r="D35" s="14">
        <v>1.4262539999999999</v>
      </c>
      <c r="E35" s="14">
        <v>0.50658000000000003</v>
      </c>
      <c r="F35" s="14">
        <v>0.18703400000000001</v>
      </c>
      <c r="G35" s="14">
        <v>0.121645</v>
      </c>
      <c r="H35" s="14">
        <v>1.4338999999999999E-2</v>
      </c>
      <c r="I35" s="14">
        <v>0.10038900000000001</v>
      </c>
    </row>
    <row r="36" spans="1:9" ht="12.75" customHeight="1" x14ac:dyDescent="0.2">
      <c r="A36" s="237"/>
      <c r="B36" s="30" t="s">
        <v>145</v>
      </c>
      <c r="C36" s="108">
        <v>2.4479280000000001</v>
      </c>
      <c r="D36" s="14">
        <v>1.551671</v>
      </c>
      <c r="E36" s="14">
        <v>0.52410299999999999</v>
      </c>
      <c r="F36" s="14">
        <v>0.16570199999999999</v>
      </c>
      <c r="G36" s="14">
        <v>0.11673</v>
      </c>
      <c r="H36" s="14">
        <v>1.3276E-2</v>
      </c>
      <c r="I36" s="14">
        <v>7.6446E-2</v>
      </c>
    </row>
    <row r="37" spans="1:9" x14ac:dyDescent="0.2">
      <c r="A37" s="237"/>
      <c r="B37" s="27" t="s">
        <v>150</v>
      </c>
      <c r="C37" s="109">
        <v>0.69585600000000003</v>
      </c>
      <c r="D37" s="18">
        <v>0.231711</v>
      </c>
      <c r="E37" s="18">
        <v>0.23580400000000001</v>
      </c>
      <c r="F37" s="18">
        <v>6.3950000000000007E-2</v>
      </c>
      <c r="G37" s="18">
        <v>0.136652</v>
      </c>
      <c r="H37" s="18">
        <v>1.9840000000000001E-3</v>
      </c>
      <c r="I37" s="18">
        <v>2.5756000000000001E-2</v>
      </c>
    </row>
    <row r="38" spans="1:9" x14ac:dyDescent="0.2">
      <c r="A38" s="237"/>
      <c r="B38" s="20" t="s">
        <v>108</v>
      </c>
      <c r="C38" s="110">
        <v>2.5870549999999999</v>
      </c>
      <c r="D38" s="21">
        <v>1.148458</v>
      </c>
      <c r="E38" s="21">
        <v>0.25723400000000002</v>
      </c>
      <c r="F38" s="21">
        <v>0.47076699999999999</v>
      </c>
      <c r="G38" s="21">
        <v>0.23536899999999999</v>
      </c>
      <c r="H38" s="21" t="s">
        <v>197</v>
      </c>
      <c r="I38" s="21">
        <v>0.47522700000000001</v>
      </c>
    </row>
    <row r="39" spans="1:9" x14ac:dyDescent="0.2">
      <c r="A39" s="237"/>
      <c r="B39" s="20" t="s">
        <v>109</v>
      </c>
      <c r="C39" s="110">
        <v>1.9397</v>
      </c>
      <c r="D39" s="21">
        <v>0.57763399999999998</v>
      </c>
      <c r="E39" s="21">
        <v>0.75133099999999997</v>
      </c>
      <c r="F39" s="21">
        <v>0.275391</v>
      </c>
      <c r="G39" s="21">
        <v>0.24713499999999999</v>
      </c>
      <c r="H39" s="21">
        <v>2.3900000000000001E-4</v>
      </c>
      <c r="I39" s="21">
        <v>8.7970000000000007E-2</v>
      </c>
    </row>
    <row r="40" spans="1:9" x14ac:dyDescent="0.2">
      <c r="A40" s="237"/>
      <c r="B40" s="20" t="s">
        <v>110</v>
      </c>
      <c r="C40" s="110">
        <v>0.40380100000000002</v>
      </c>
      <c r="D40" s="21">
        <v>0.36763800000000002</v>
      </c>
      <c r="E40" s="21">
        <v>0</v>
      </c>
      <c r="F40" s="21">
        <v>0</v>
      </c>
      <c r="G40" s="21">
        <v>0</v>
      </c>
      <c r="H40" s="21">
        <v>2.2420000000000001E-3</v>
      </c>
      <c r="I40" s="21">
        <v>3.3919999999999999E-2</v>
      </c>
    </row>
    <row r="41" spans="1:9" x14ac:dyDescent="0.2">
      <c r="A41" s="237"/>
      <c r="B41" s="20" t="s">
        <v>137</v>
      </c>
      <c r="C41" s="110">
        <v>0.94594</v>
      </c>
      <c r="D41" s="21">
        <v>0.26449800000000001</v>
      </c>
      <c r="E41" s="21">
        <v>0.42889500000000003</v>
      </c>
      <c r="F41" s="21">
        <v>7.4815999999999994E-2</v>
      </c>
      <c r="G41" s="21">
        <v>2.1382999999999999E-2</v>
      </c>
      <c r="H41" s="21">
        <v>1.4666999999999999E-2</v>
      </c>
      <c r="I41" s="21">
        <v>0.141681</v>
      </c>
    </row>
    <row r="42" spans="1:9" x14ac:dyDescent="0.2">
      <c r="A42" s="237"/>
      <c r="B42" s="20" t="s">
        <v>111</v>
      </c>
      <c r="C42" s="110">
        <v>1.09928</v>
      </c>
      <c r="D42" s="21">
        <v>0.48910700000000001</v>
      </c>
      <c r="E42" s="21">
        <v>0.17736199999999999</v>
      </c>
      <c r="F42" s="21">
        <v>8.6562E-2</v>
      </c>
      <c r="G42" s="21">
        <v>0.21004999999999999</v>
      </c>
      <c r="H42" s="21">
        <v>1.1501000000000001E-2</v>
      </c>
      <c r="I42" s="21">
        <v>0.125303</v>
      </c>
    </row>
    <row r="43" spans="1:9" x14ac:dyDescent="0.2">
      <c r="A43" s="237"/>
      <c r="B43" s="20" t="s">
        <v>112</v>
      </c>
      <c r="C43" s="110">
        <v>2.515987</v>
      </c>
      <c r="D43" s="21">
        <v>0.697801</v>
      </c>
      <c r="E43" s="21">
        <v>0.544597</v>
      </c>
      <c r="F43" s="21">
        <v>1.1838329999999999</v>
      </c>
      <c r="G43" s="21">
        <v>4.1933999999999999E-2</v>
      </c>
      <c r="H43" s="21">
        <v>0</v>
      </c>
      <c r="I43" s="21">
        <v>4.7822000000000003E-2</v>
      </c>
    </row>
    <row r="44" spans="1:9" x14ac:dyDescent="0.2">
      <c r="A44" s="237"/>
      <c r="B44" s="20" t="s">
        <v>113</v>
      </c>
      <c r="C44" s="111">
        <v>0.77524899999999997</v>
      </c>
      <c r="D44" s="21">
        <v>3.5850000000000001E-3</v>
      </c>
      <c r="E44" s="21">
        <v>1.2547000000000001E-2</v>
      </c>
      <c r="F44" s="21">
        <v>0.61123700000000003</v>
      </c>
      <c r="G44" s="21">
        <v>0.14519099999999999</v>
      </c>
      <c r="H44" s="21">
        <v>2.689E-3</v>
      </c>
      <c r="I44" s="21">
        <v>0</v>
      </c>
    </row>
    <row r="45" spans="1:9" x14ac:dyDescent="0.2">
      <c r="A45" s="237"/>
      <c r="B45" s="20" t="s">
        <v>132</v>
      </c>
      <c r="C45" s="111">
        <v>1.1223989999999999</v>
      </c>
      <c r="D45" s="21">
        <v>0.40883900000000001</v>
      </c>
      <c r="E45" s="21">
        <v>8.8259000000000004E-2</v>
      </c>
      <c r="F45" s="21">
        <v>0.29855300000000001</v>
      </c>
      <c r="G45" s="21">
        <v>0.28357399999999999</v>
      </c>
      <c r="H45" s="21">
        <v>2.6287000000000001E-2</v>
      </c>
      <c r="I45" s="21">
        <v>1.6888E-2</v>
      </c>
    </row>
    <row r="46" spans="1:9" x14ac:dyDescent="0.2">
      <c r="A46" s="237"/>
      <c r="B46" s="20" t="s">
        <v>133</v>
      </c>
      <c r="C46" s="111">
        <v>2.2406069999999998</v>
      </c>
      <c r="D46" s="21">
        <v>0.72502500000000003</v>
      </c>
      <c r="E46" s="21">
        <v>1.1151169999999999</v>
      </c>
      <c r="F46" s="21">
        <v>0.18417600000000001</v>
      </c>
      <c r="G46" s="21">
        <v>0.111064</v>
      </c>
      <c r="H46" s="21">
        <v>0</v>
      </c>
      <c r="I46" s="21">
        <v>0.105225</v>
      </c>
    </row>
    <row r="47" spans="1:9" x14ac:dyDescent="0.2">
      <c r="A47" s="237"/>
      <c r="B47" s="20" t="s">
        <v>131</v>
      </c>
      <c r="C47" s="111">
        <v>3.5013869999999998</v>
      </c>
      <c r="D47" s="21">
        <v>0.489375</v>
      </c>
      <c r="E47" s="21">
        <v>1.1268339999999999</v>
      </c>
      <c r="F47" s="21">
        <v>1.031593</v>
      </c>
      <c r="G47" s="21">
        <v>0.248529</v>
      </c>
      <c r="H47" s="21">
        <v>2.9848E-2</v>
      </c>
      <c r="I47" s="21">
        <v>0.57520800000000005</v>
      </c>
    </row>
    <row r="48" spans="1:9" x14ac:dyDescent="0.2">
      <c r="A48" s="237"/>
      <c r="B48" s="20" t="s">
        <v>114</v>
      </c>
      <c r="C48" s="111">
        <v>8.0938859999999995</v>
      </c>
      <c r="D48" s="21">
        <v>7.3382170000000002</v>
      </c>
      <c r="E48" s="21">
        <v>0.387735</v>
      </c>
      <c r="F48" s="21">
        <v>0.13244500000000001</v>
      </c>
      <c r="G48" s="21">
        <v>0.22622999999999999</v>
      </c>
      <c r="H48" s="21">
        <v>0</v>
      </c>
      <c r="I48" s="21">
        <v>9.2589999999999999E-3</v>
      </c>
    </row>
    <row r="49" spans="1:9" x14ac:dyDescent="0.2">
      <c r="A49" s="237"/>
      <c r="B49" s="20" t="s">
        <v>115</v>
      </c>
      <c r="C49" s="111">
        <v>4.4791920000000003</v>
      </c>
      <c r="D49" s="21">
        <v>0.53162299999999996</v>
      </c>
      <c r="E49" s="21">
        <v>2.0868880000000001</v>
      </c>
      <c r="F49" s="21">
        <v>1.479101</v>
      </c>
      <c r="G49" s="21">
        <v>0.31608000000000003</v>
      </c>
      <c r="H49" s="21">
        <v>0</v>
      </c>
      <c r="I49" s="21">
        <v>6.5501000000000004E-2</v>
      </c>
    </row>
    <row r="50" spans="1:9" x14ac:dyDescent="0.2">
      <c r="A50" s="237"/>
      <c r="B50" s="20" t="s">
        <v>116</v>
      </c>
      <c r="C50" s="111">
        <v>2.1102560000000001</v>
      </c>
      <c r="D50" s="21">
        <v>0.59073699999999996</v>
      </c>
      <c r="E50" s="21">
        <v>0.63787099999999997</v>
      </c>
      <c r="F50" s="21">
        <v>0.30659199999999998</v>
      </c>
      <c r="G50" s="21">
        <v>0.39999800000000002</v>
      </c>
      <c r="H50" s="21">
        <v>5.2400000000000005E-4</v>
      </c>
      <c r="I50" s="21">
        <v>0.174535</v>
      </c>
    </row>
    <row r="51" spans="1:9" x14ac:dyDescent="0.2">
      <c r="A51" s="237"/>
      <c r="B51" s="20" t="s">
        <v>117</v>
      </c>
      <c r="C51" s="111">
        <v>1.7979849999999999</v>
      </c>
      <c r="D51" s="21">
        <v>0.41619099999999998</v>
      </c>
      <c r="E51" s="21">
        <v>0.78199600000000002</v>
      </c>
      <c r="F51" s="21">
        <v>3.1773999999999997E-2</v>
      </c>
      <c r="G51" s="21">
        <v>0.26629199999999997</v>
      </c>
      <c r="H51" s="21" t="s">
        <v>197</v>
      </c>
      <c r="I51" s="21">
        <v>0.301732</v>
      </c>
    </row>
    <row r="52" spans="1:9" x14ac:dyDescent="0.2">
      <c r="A52" s="237"/>
      <c r="B52" s="20" t="s">
        <v>118</v>
      </c>
      <c r="C52" s="111">
        <v>1.295021</v>
      </c>
      <c r="D52" s="21">
        <v>0.59538199999999997</v>
      </c>
      <c r="E52" s="21">
        <v>0.241341</v>
      </c>
      <c r="F52" s="21">
        <v>0.27550799999999998</v>
      </c>
      <c r="G52" s="21">
        <v>6.6306000000000004E-2</v>
      </c>
      <c r="H52" s="21">
        <v>1.4899999999999999E-4</v>
      </c>
      <c r="I52" s="21">
        <v>0.11633400000000001</v>
      </c>
    </row>
    <row r="53" spans="1:9" x14ac:dyDescent="0.2">
      <c r="A53" s="237"/>
      <c r="B53" s="20" t="s">
        <v>119</v>
      </c>
      <c r="C53" s="111">
        <v>3.2829679999999999</v>
      </c>
      <c r="D53" s="21">
        <v>0.99560999999999999</v>
      </c>
      <c r="E53" s="21">
        <v>0.68706100000000003</v>
      </c>
      <c r="F53" s="21">
        <v>0.546682</v>
      </c>
      <c r="G53" s="21">
        <v>0.22411300000000001</v>
      </c>
      <c r="H53" s="21">
        <v>0</v>
      </c>
      <c r="I53" s="21">
        <v>0.82950299999999999</v>
      </c>
    </row>
    <row r="54" spans="1:9" x14ac:dyDescent="0.2">
      <c r="A54" s="237"/>
      <c r="B54" s="20" t="s">
        <v>120</v>
      </c>
      <c r="C54" s="111">
        <v>2.1156259999999998</v>
      </c>
      <c r="D54" s="21">
        <v>0.19531699999999999</v>
      </c>
      <c r="E54" s="21">
        <v>0.82152899999999995</v>
      </c>
      <c r="F54" s="21">
        <v>0.95038400000000001</v>
      </c>
      <c r="G54" s="21">
        <v>0.13969699999999999</v>
      </c>
      <c r="H54" s="21">
        <v>5.2789999999999998E-3</v>
      </c>
      <c r="I54" s="21">
        <v>3.4199999999999999E-3</v>
      </c>
    </row>
    <row r="55" spans="1:9" x14ac:dyDescent="0.2">
      <c r="A55" s="237"/>
      <c r="B55" s="20" t="s">
        <v>121</v>
      </c>
      <c r="C55" s="111">
        <v>1.3631329999999999</v>
      </c>
      <c r="D55" s="21">
        <v>0.77447299999999997</v>
      </c>
      <c r="E55" s="21">
        <v>0.41737400000000002</v>
      </c>
      <c r="F55" s="21">
        <v>3.6424999999999999E-2</v>
      </c>
      <c r="G55" s="21">
        <v>5.1386000000000001E-2</v>
      </c>
      <c r="H55" s="21">
        <v>6.8297999999999998E-2</v>
      </c>
      <c r="I55" s="21">
        <v>1.5177E-2</v>
      </c>
    </row>
    <row r="56" spans="1:9" x14ac:dyDescent="0.2">
      <c r="A56" s="237"/>
      <c r="B56" s="20" t="s">
        <v>122</v>
      </c>
      <c r="C56" s="111">
        <v>0.74140700000000004</v>
      </c>
      <c r="D56" s="21">
        <v>0.45383800000000002</v>
      </c>
      <c r="E56" s="21">
        <v>6.9223999999999994E-2</v>
      </c>
      <c r="F56" s="21">
        <v>4.6056E-2</v>
      </c>
      <c r="G56" s="21">
        <v>0.121641</v>
      </c>
      <c r="H56" s="21">
        <v>5.0647999999999999E-2</v>
      </c>
      <c r="I56" s="21">
        <v>0</v>
      </c>
    </row>
    <row r="57" spans="1:9" x14ac:dyDescent="0.2">
      <c r="A57" s="237"/>
      <c r="B57" s="20" t="s">
        <v>123</v>
      </c>
      <c r="C57" s="111">
        <v>1.4720359999999999</v>
      </c>
      <c r="D57" s="21">
        <v>0.77818900000000002</v>
      </c>
      <c r="E57" s="21">
        <v>8.9942999999999995E-2</v>
      </c>
      <c r="F57" s="21">
        <v>0.310531</v>
      </c>
      <c r="G57" s="21">
        <v>0.19364400000000001</v>
      </c>
      <c r="H57" s="21">
        <v>0</v>
      </c>
      <c r="I57" s="21">
        <v>9.9727999999999997E-2</v>
      </c>
    </row>
    <row r="58" spans="1:9" x14ac:dyDescent="0.2">
      <c r="A58" s="237"/>
      <c r="B58" s="20" t="s">
        <v>139</v>
      </c>
      <c r="C58" s="111">
        <v>1.26746</v>
      </c>
      <c r="D58" s="21">
        <v>0.43262099999999998</v>
      </c>
      <c r="E58" s="21">
        <v>0.411549</v>
      </c>
      <c r="F58" s="21">
        <v>0.35322700000000001</v>
      </c>
      <c r="G58" s="21">
        <v>2.5978999999999999E-2</v>
      </c>
      <c r="H58" s="21">
        <v>1.1648E-2</v>
      </c>
      <c r="I58" s="21">
        <v>3.2436E-2</v>
      </c>
    </row>
    <row r="59" spans="1:9" x14ac:dyDescent="0.2">
      <c r="A59" s="237"/>
      <c r="B59" s="20" t="s">
        <v>124</v>
      </c>
      <c r="C59" s="111">
        <v>3.620549</v>
      </c>
      <c r="D59" s="21">
        <v>0.96616100000000005</v>
      </c>
      <c r="E59" s="21">
        <v>0.691415</v>
      </c>
      <c r="F59" s="21">
        <v>0.50097599999999998</v>
      </c>
      <c r="G59" s="21">
        <v>0.37015100000000001</v>
      </c>
      <c r="H59" s="21">
        <v>4.8300000000000001E-3</v>
      </c>
      <c r="I59" s="21">
        <v>1.087016</v>
      </c>
    </row>
    <row r="60" spans="1:9" x14ac:dyDescent="0.2">
      <c r="A60" s="237"/>
      <c r="B60" s="20" t="s">
        <v>125</v>
      </c>
      <c r="C60" s="110">
        <v>1.0978969999999999</v>
      </c>
      <c r="D60" s="21">
        <v>0.34401300000000001</v>
      </c>
      <c r="E60" s="21">
        <v>8.4828000000000001E-2</v>
      </c>
      <c r="F60" s="21">
        <v>0.46499299999999999</v>
      </c>
      <c r="G60" s="21">
        <v>0.16140699999999999</v>
      </c>
      <c r="H60" s="21">
        <v>2.1628000000000001E-2</v>
      </c>
      <c r="I60" s="21">
        <v>2.1028000000000002E-2</v>
      </c>
    </row>
    <row r="61" spans="1:9" x14ac:dyDescent="0.2">
      <c r="A61" s="237"/>
      <c r="B61" s="20" t="s">
        <v>190</v>
      </c>
      <c r="C61" s="110">
        <v>1.109553</v>
      </c>
      <c r="D61" s="21">
        <v>0.17505999999999999</v>
      </c>
      <c r="E61" s="21">
        <v>0.59090900000000002</v>
      </c>
      <c r="F61" s="21">
        <v>3.755E-2</v>
      </c>
      <c r="G61" s="21">
        <v>0.14821500000000001</v>
      </c>
      <c r="H61" s="21">
        <v>9.2E-5</v>
      </c>
      <c r="I61" s="21">
        <v>0.15772600000000001</v>
      </c>
    </row>
    <row r="62" spans="1:9" x14ac:dyDescent="0.2">
      <c r="A62" s="237"/>
      <c r="B62" s="22" t="s">
        <v>126</v>
      </c>
      <c r="C62" s="112">
        <v>0.84975100000000003</v>
      </c>
      <c r="D62" s="23">
        <v>0.38916899999999999</v>
      </c>
      <c r="E62" s="23">
        <v>0.443548</v>
      </c>
      <c r="F62" s="23">
        <v>1.6379000000000001E-2</v>
      </c>
      <c r="G62" s="23">
        <v>0</v>
      </c>
      <c r="H62" s="23">
        <v>0</v>
      </c>
      <c r="I62" s="23">
        <v>6.5499999999999998E-4</v>
      </c>
    </row>
    <row r="63" spans="1:9" x14ac:dyDescent="0.2">
      <c r="A63" s="237"/>
      <c r="B63" s="24" t="s">
        <v>127</v>
      </c>
      <c r="C63" s="113">
        <v>1.5598989999999999</v>
      </c>
      <c r="D63" s="25">
        <v>0.44845400000000002</v>
      </c>
      <c r="E63" s="25">
        <v>0.66697200000000001</v>
      </c>
      <c r="F63" s="25">
        <v>0.35524600000000001</v>
      </c>
      <c r="G63" s="25">
        <v>0</v>
      </c>
      <c r="H63" s="25">
        <v>8.9228000000000002E-2</v>
      </c>
      <c r="I63" s="25">
        <v>0</v>
      </c>
    </row>
    <row r="64" spans="1:9" x14ac:dyDescent="0.2">
      <c r="A64" s="237"/>
      <c r="B64" s="26" t="s">
        <v>128</v>
      </c>
      <c r="C64" s="114">
        <v>1.378684</v>
      </c>
      <c r="D64" s="38">
        <v>0.44984099999999999</v>
      </c>
      <c r="E64" s="38">
        <v>0.79810800000000004</v>
      </c>
      <c r="F64" s="38">
        <v>0</v>
      </c>
      <c r="G64" s="38">
        <v>0.121811</v>
      </c>
      <c r="H64" s="38">
        <v>0</v>
      </c>
      <c r="I64" s="38">
        <v>8.9230000000000004E-3</v>
      </c>
    </row>
    <row r="65" spans="1:12" x14ac:dyDescent="0.2">
      <c r="A65" s="237"/>
      <c r="B65" s="27" t="s">
        <v>129</v>
      </c>
      <c r="C65" s="115">
        <v>1.708834</v>
      </c>
      <c r="D65" s="32">
        <v>0.86294899999999997</v>
      </c>
      <c r="E65" s="32">
        <v>0</v>
      </c>
      <c r="F65" s="32">
        <v>0.84538100000000005</v>
      </c>
      <c r="G65" s="32">
        <v>0</v>
      </c>
      <c r="H65" s="32">
        <v>5.0299999999999997E-4</v>
      </c>
      <c r="I65" s="32">
        <v>0</v>
      </c>
    </row>
    <row r="66" spans="1:12" x14ac:dyDescent="0.2">
      <c r="A66" s="238"/>
      <c r="B66" s="22" t="s">
        <v>130</v>
      </c>
      <c r="C66" s="113">
        <v>0.61535799999999996</v>
      </c>
      <c r="D66" s="25">
        <v>0</v>
      </c>
      <c r="E66" s="25">
        <v>0.225136</v>
      </c>
      <c r="F66" s="25">
        <v>0.39015899999999998</v>
      </c>
      <c r="G66" s="25">
        <v>0</v>
      </c>
      <c r="H66" s="25">
        <v>6.3E-5</v>
      </c>
      <c r="I66" s="25">
        <v>0</v>
      </c>
    </row>
    <row r="67" spans="1:12" x14ac:dyDescent="0.2">
      <c r="A67" s="236" t="s">
        <v>26</v>
      </c>
      <c r="B67" s="11" t="s">
        <v>144</v>
      </c>
      <c r="C67" s="87">
        <v>198571.99364299999</v>
      </c>
      <c r="D67" s="88">
        <v>120197.478887</v>
      </c>
      <c r="E67" s="88">
        <v>42692.026321999998</v>
      </c>
      <c r="F67" s="88">
        <v>15762.241598000001</v>
      </c>
      <c r="G67" s="88">
        <v>10251.648974</v>
      </c>
      <c r="H67" s="88">
        <v>1208.4391559999999</v>
      </c>
      <c r="I67" s="88">
        <v>8460.2573659999998</v>
      </c>
      <c r="J67" s="89"/>
      <c r="K67" s="89"/>
      <c r="L67" s="89"/>
    </row>
    <row r="68" spans="1:12" x14ac:dyDescent="0.2">
      <c r="A68" s="237"/>
      <c r="B68" s="30" t="s">
        <v>145</v>
      </c>
      <c r="C68" s="87">
        <v>176933.14300899999</v>
      </c>
      <c r="D68" s="88">
        <v>112152.84050400001</v>
      </c>
      <c r="E68" s="88">
        <v>37881.503178999999</v>
      </c>
      <c r="F68" s="88">
        <v>11976.748358999999</v>
      </c>
      <c r="G68" s="88">
        <v>8437.1322299999993</v>
      </c>
      <c r="H68" s="88">
        <v>959.58077300000002</v>
      </c>
      <c r="I68" s="88">
        <v>5525.4379660000004</v>
      </c>
      <c r="J68" s="89"/>
      <c r="K68" s="89"/>
      <c r="L68" s="89"/>
    </row>
    <row r="69" spans="1:12" x14ac:dyDescent="0.2">
      <c r="A69" s="237"/>
      <c r="B69" s="27" t="s">
        <v>150</v>
      </c>
      <c r="C69" s="90">
        <v>2210</v>
      </c>
      <c r="D69" s="91">
        <v>735.9</v>
      </c>
      <c r="E69" s="91">
        <v>748.9</v>
      </c>
      <c r="F69" s="91">
        <v>203.1</v>
      </c>
      <c r="G69" s="91">
        <v>434</v>
      </c>
      <c r="H69" s="91">
        <v>6.3</v>
      </c>
      <c r="I69" s="91">
        <v>81.8</v>
      </c>
      <c r="J69" s="89"/>
      <c r="K69" s="89"/>
      <c r="L69" s="89"/>
    </row>
    <row r="70" spans="1:12" x14ac:dyDescent="0.2">
      <c r="A70" s="237"/>
      <c r="B70" s="20" t="s">
        <v>108</v>
      </c>
      <c r="C70" s="92">
        <v>1858.9653370000001</v>
      </c>
      <c r="D70" s="93">
        <v>825.24092199999996</v>
      </c>
      <c r="E70" s="93">
        <v>184.83912900000001</v>
      </c>
      <c r="F70" s="93">
        <v>338.27629100000001</v>
      </c>
      <c r="G70" s="93">
        <v>169.12788499999999</v>
      </c>
      <c r="H70" s="93" t="s">
        <v>197</v>
      </c>
      <c r="I70" s="93">
        <v>341.481109</v>
      </c>
      <c r="J70" s="89"/>
      <c r="K70" s="89"/>
      <c r="L70" s="89"/>
    </row>
    <row r="71" spans="1:12" x14ac:dyDescent="0.2">
      <c r="A71" s="237"/>
      <c r="B71" s="20" t="s">
        <v>109</v>
      </c>
      <c r="C71" s="92">
        <v>64870</v>
      </c>
      <c r="D71" s="93">
        <v>19318</v>
      </c>
      <c r="E71" s="93">
        <v>25127</v>
      </c>
      <c r="F71" s="93">
        <v>9210</v>
      </c>
      <c r="G71" s="93">
        <v>8265</v>
      </c>
      <c r="H71" s="93">
        <v>8</v>
      </c>
      <c r="I71" s="93">
        <v>2942</v>
      </c>
      <c r="J71" s="89"/>
      <c r="K71" s="89"/>
      <c r="L71" s="89"/>
    </row>
    <row r="72" spans="1:12" x14ac:dyDescent="0.2">
      <c r="A72" s="237"/>
      <c r="B72" s="20" t="s">
        <v>110</v>
      </c>
      <c r="C72" s="92">
        <v>5304.04</v>
      </c>
      <c r="D72" s="93">
        <v>4829.03</v>
      </c>
      <c r="E72" s="93">
        <v>0</v>
      </c>
      <c r="F72" s="93">
        <v>0</v>
      </c>
      <c r="G72" s="93">
        <v>0</v>
      </c>
      <c r="H72" s="93">
        <v>29.45</v>
      </c>
      <c r="I72" s="93">
        <v>445.55</v>
      </c>
      <c r="J72" s="89"/>
      <c r="K72" s="89"/>
      <c r="L72" s="89"/>
    </row>
    <row r="73" spans="1:12" x14ac:dyDescent="0.2">
      <c r="A73" s="237"/>
      <c r="B73" s="20" t="s">
        <v>137</v>
      </c>
      <c r="C73" s="92">
        <v>19155</v>
      </c>
      <c r="D73" s="93">
        <v>5356</v>
      </c>
      <c r="E73" s="93">
        <v>8685</v>
      </c>
      <c r="F73" s="93">
        <v>1515</v>
      </c>
      <c r="G73" s="93">
        <v>433</v>
      </c>
      <c r="H73" s="93">
        <v>297</v>
      </c>
      <c r="I73" s="93">
        <v>2869</v>
      </c>
      <c r="J73" s="89"/>
      <c r="K73" s="89"/>
      <c r="L73" s="89"/>
    </row>
    <row r="74" spans="1:12" x14ac:dyDescent="0.2">
      <c r="A74" s="237"/>
      <c r="B74" s="20" t="s">
        <v>111</v>
      </c>
      <c r="C74" s="92">
        <v>181.6</v>
      </c>
      <c r="D74" s="93">
        <v>80.8</v>
      </c>
      <c r="E74" s="93">
        <v>29.3</v>
      </c>
      <c r="F74" s="93">
        <v>14.3</v>
      </c>
      <c r="G74" s="93">
        <v>34.700000000000003</v>
      </c>
      <c r="H74" s="93">
        <v>1.9</v>
      </c>
      <c r="I74" s="93">
        <v>20.7</v>
      </c>
      <c r="J74" s="89"/>
      <c r="K74" s="89"/>
      <c r="L74" s="89"/>
    </row>
    <row r="75" spans="1:12" x14ac:dyDescent="0.2">
      <c r="A75" s="237"/>
      <c r="B75" s="20" t="s">
        <v>112</v>
      </c>
      <c r="C75" s="92">
        <v>2916.287229</v>
      </c>
      <c r="D75" s="93">
        <v>808.82327299999997</v>
      </c>
      <c r="E75" s="93">
        <v>631.24399400000004</v>
      </c>
      <c r="F75" s="93">
        <v>1372.183536</v>
      </c>
      <c r="G75" s="93">
        <v>48.605988000000004</v>
      </c>
      <c r="H75" s="93">
        <v>0</v>
      </c>
      <c r="I75" s="93">
        <v>55.430439</v>
      </c>
      <c r="J75" s="89"/>
      <c r="K75" s="89"/>
      <c r="L75" s="89"/>
    </row>
    <row r="76" spans="1:12" x14ac:dyDescent="0.2">
      <c r="A76" s="237"/>
      <c r="B76" s="20" t="s">
        <v>113</v>
      </c>
      <c r="C76" s="94">
        <v>865</v>
      </c>
      <c r="D76" s="93">
        <v>4</v>
      </c>
      <c r="E76" s="93">
        <v>14</v>
      </c>
      <c r="F76" s="93">
        <v>682</v>
      </c>
      <c r="G76" s="93">
        <v>162</v>
      </c>
      <c r="H76" s="93">
        <v>3</v>
      </c>
      <c r="I76" s="93">
        <v>0</v>
      </c>
      <c r="J76" s="89"/>
      <c r="K76" s="89"/>
      <c r="L76" s="89"/>
    </row>
    <row r="77" spans="1:12" x14ac:dyDescent="0.2">
      <c r="A77" s="237"/>
      <c r="B77" s="20" t="s">
        <v>132</v>
      </c>
      <c r="C77" s="94">
        <v>7643</v>
      </c>
      <c r="D77" s="93">
        <v>2784</v>
      </c>
      <c r="E77" s="93">
        <v>601</v>
      </c>
      <c r="F77" s="93">
        <v>2033</v>
      </c>
      <c r="G77" s="93">
        <v>1931</v>
      </c>
      <c r="H77" s="93">
        <v>179</v>
      </c>
      <c r="I77" s="93">
        <v>115</v>
      </c>
      <c r="J77" s="89"/>
      <c r="K77" s="89"/>
      <c r="L77" s="89"/>
    </row>
    <row r="78" spans="1:12" x14ac:dyDescent="0.2">
      <c r="A78" s="237"/>
      <c r="B78" s="20" t="s">
        <v>133</v>
      </c>
      <c r="C78" s="94">
        <v>36071</v>
      </c>
      <c r="D78" s="93">
        <v>11672</v>
      </c>
      <c r="E78" s="93">
        <v>17952</v>
      </c>
      <c r="F78" s="93">
        <v>2965</v>
      </c>
      <c r="G78" s="93">
        <v>1788</v>
      </c>
      <c r="H78" s="93">
        <v>0</v>
      </c>
      <c r="I78" s="93">
        <v>1694</v>
      </c>
      <c r="J78" s="89"/>
      <c r="K78" s="89"/>
      <c r="L78" s="89"/>
    </row>
    <row r="79" spans="1:12" x14ac:dyDescent="0.2">
      <c r="A79" s="237"/>
      <c r="B79" s="20" t="s">
        <v>131</v>
      </c>
      <c r="C79" s="94">
        <v>1273.901887</v>
      </c>
      <c r="D79" s="93">
        <v>178.04807400000001</v>
      </c>
      <c r="E79" s="93">
        <v>409.97335500000003</v>
      </c>
      <c r="F79" s="93">
        <v>375.322294</v>
      </c>
      <c r="G79" s="93">
        <v>90.421920999999998</v>
      </c>
      <c r="H79" s="93">
        <v>10.859636</v>
      </c>
      <c r="I79" s="93">
        <v>209.27660800000001</v>
      </c>
      <c r="J79" s="89"/>
      <c r="K79" s="89"/>
      <c r="L79" s="89"/>
    </row>
    <row r="80" spans="1:12" x14ac:dyDescent="0.2">
      <c r="A80" s="237"/>
      <c r="B80" s="20" t="s">
        <v>114</v>
      </c>
      <c r="C80" s="94">
        <v>92663.1</v>
      </c>
      <c r="D80" s="93">
        <v>84011.8</v>
      </c>
      <c r="E80" s="93">
        <v>4439</v>
      </c>
      <c r="F80" s="93">
        <v>1516.3</v>
      </c>
      <c r="G80" s="93">
        <v>2590</v>
      </c>
      <c r="H80" s="93">
        <v>0</v>
      </c>
      <c r="I80" s="93">
        <v>106</v>
      </c>
      <c r="J80" s="89"/>
      <c r="K80" s="89"/>
      <c r="L80" s="89"/>
    </row>
    <row r="81" spans="1:12" x14ac:dyDescent="0.2">
      <c r="A81" s="237"/>
      <c r="B81" s="20" t="s">
        <v>115</v>
      </c>
      <c r="C81" s="94">
        <v>588.1</v>
      </c>
      <c r="D81" s="93">
        <v>69.8</v>
      </c>
      <c r="E81" s="93">
        <v>274</v>
      </c>
      <c r="F81" s="93">
        <v>194.2</v>
      </c>
      <c r="G81" s="93">
        <v>41.5</v>
      </c>
      <c r="H81" s="93">
        <v>0</v>
      </c>
      <c r="I81" s="93">
        <v>8.6</v>
      </c>
      <c r="J81" s="89"/>
      <c r="K81" s="89"/>
      <c r="L81" s="89"/>
    </row>
    <row r="82" spans="1:12" x14ac:dyDescent="0.2">
      <c r="A82" s="237"/>
      <c r="B82" s="20" t="s">
        <v>116</v>
      </c>
      <c r="C82" s="94">
        <v>362.697</v>
      </c>
      <c r="D82" s="93">
        <v>101.532</v>
      </c>
      <c r="E82" s="93">
        <v>109.633</v>
      </c>
      <c r="F82" s="93">
        <v>52.695</v>
      </c>
      <c r="G82" s="93">
        <v>68.748999999999995</v>
      </c>
      <c r="H82" s="93">
        <v>0.09</v>
      </c>
      <c r="I82" s="93">
        <v>29.998000000000001</v>
      </c>
      <c r="J82" s="89"/>
      <c r="K82" s="89"/>
      <c r="L82" s="89"/>
    </row>
    <row r="83" spans="1:12" x14ac:dyDescent="0.2">
      <c r="A83" s="237"/>
      <c r="B83" s="20" t="s">
        <v>117</v>
      </c>
      <c r="C83" s="94">
        <v>495.93252899999999</v>
      </c>
      <c r="D83" s="93">
        <v>114.796503</v>
      </c>
      <c r="E83" s="93">
        <v>215.69550000000001</v>
      </c>
      <c r="F83" s="93">
        <v>8.7642000000000007</v>
      </c>
      <c r="G83" s="93">
        <v>73.450500000000005</v>
      </c>
      <c r="H83" s="93" t="s">
        <v>197</v>
      </c>
      <c r="I83" s="93">
        <v>83.225825999999998</v>
      </c>
      <c r="J83" s="89"/>
      <c r="K83" s="89"/>
      <c r="L83" s="89"/>
    </row>
    <row r="84" spans="1:12" x14ac:dyDescent="0.2">
      <c r="A84" s="237"/>
      <c r="B84" s="20" t="s">
        <v>118</v>
      </c>
      <c r="C84" s="94">
        <v>491.693445</v>
      </c>
      <c r="D84" s="93">
        <v>226.05462499999999</v>
      </c>
      <c r="E84" s="93">
        <v>91.632441</v>
      </c>
      <c r="F84" s="93">
        <v>104.605008</v>
      </c>
      <c r="G84" s="93">
        <v>25.174966000000001</v>
      </c>
      <c r="H84" s="93">
        <v>5.6718999999999999E-2</v>
      </c>
      <c r="I84" s="93">
        <v>44.169685000000001</v>
      </c>
      <c r="J84" s="89"/>
      <c r="K84" s="89"/>
      <c r="L84" s="89"/>
    </row>
    <row r="85" spans="1:12" x14ac:dyDescent="0.2">
      <c r="A85" s="237"/>
      <c r="B85" s="20" t="s">
        <v>119</v>
      </c>
      <c r="C85" s="94">
        <v>1219507</v>
      </c>
      <c r="D85" s="93">
        <v>369834</v>
      </c>
      <c r="E85" s="93">
        <v>255219</v>
      </c>
      <c r="F85" s="93">
        <v>203073</v>
      </c>
      <c r="G85" s="93">
        <v>83250</v>
      </c>
      <c r="H85" s="93">
        <v>0</v>
      </c>
      <c r="I85" s="93">
        <v>308131</v>
      </c>
      <c r="J85" s="89"/>
      <c r="K85" s="89"/>
      <c r="L85" s="89"/>
    </row>
    <row r="86" spans="1:12" x14ac:dyDescent="0.2">
      <c r="A86" s="237"/>
      <c r="B86" s="20" t="s">
        <v>120</v>
      </c>
      <c r="C86" s="94">
        <v>159.015861</v>
      </c>
      <c r="D86" s="93">
        <v>14.680550999999999</v>
      </c>
      <c r="E86" s="93">
        <v>61.748196999999998</v>
      </c>
      <c r="F86" s="93">
        <v>71.433273</v>
      </c>
      <c r="G86" s="93">
        <v>10.5</v>
      </c>
      <c r="H86" s="93">
        <v>0.39674999999999999</v>
      </c>
      <c r="I86" s="93">
        <v>0.25708999999999999</v>
      </c>
      <c r="J86" s="89"/>
      <c r="K86" s="89"/>
      <c r="L86" s="89"/>
    </row>
    <row r="87" spans="1:12" x14ac:dyDescent="0.2">
      <c r="A87" s="237"/>
      <c r="B87" s="20" t="s">
        <v>121</v>
      </c>
      <c r="C87" s="94">
        <v>6287</v>
      </c>
      <c r="D87" s="93">
        <v>3572</v>
      </c>
      <c r="E87" s="93">
        <v>1925</v>
      </c>
      <c r="F87" s="93">
        <v>168</v>
      </c>
      <c r="G87" s="93">
        <v>237</v>
      </c>
      <c r="H87" s="93">
        <v>315</v>
      </c>
      <c r="I87" s="93">
        <v>70</v>
      </c>
      <c r="J87" s="89"/>
      <c r="K87" s="89"/>
      <c r="L87" s="89"/>
    </row>
    <row r="88" spans="1:12" x14ac:dyDescent="0.2">
      <c r="A88" s="237"/>
      <c r="B88" s="20" t="s">
        <v>122</v>
      </c>
      <c r="C88" s="94">
        <v>1848.69</v>
      </c>
      <c r="D88" s="93">
        <v>1131.6400000000001</v>
      </c>
      <c r="E88" s="93">
        <v>172.61</v>
      </c>
      <c r="F88" s="93">
        <v>114.84</v>
      </c>
      <c r="G88" s="93">
        <v>303.31</v>
      </c>
      <c r="H88" s="93">
        <v>126.29</v>
      </c>
      <c r="I88" s="93">
        <v>0</v>
      </c>
      <c r="J88" s="89"/>
      <c r="K88" s="89"/>
      <c r="L88" s="89"/>
    </row>
    <row r="89" spans="1:12" x14ac:dyDescent="0.2">
      <c r="A89" s="237"/>
      <c r="B89" s="20" t="s">
        <v>123</v>
      </c>
      <c r="C89" s="94">
        <v>23559.040000000001</v>
      </c>
      <c r="D89" s="93">
        <v>12454.45</v>
      </c>
      <c r="E89" s="93">
        <v>1439.49</v>
      </c>
      <c r="F89" s="93">
        <v>4969.8599999999997</v>
      </c>
      <c r="G89" s="93">
        <v>3099.16</v>
      </c>
      <c r="H89" s="93">
        <v>0</v>
      </c>
      <c r="I89" s="93">
        <v>1596.08</v>
      </c>
      <c r="J89" s="89"/>
      <c r="K89" s="89"/>
      <c r="L89" s="89"/>
    </row>
    <row r="90" spans="1:12" x14ac:dyDescent="0.2">
      <c r="A90" s="237"/>
      <c r="B90" s="20" t="s">
        <v>139</v>
      </c>
      <c r="C90" s="94">
        <v>1436.8140000000001</v>
      </c>
      <c r="D90" s="93">
        <v>490.42700000000002</v>
      </c>
      <c r="E90" s="93">
        <v>466.53899999999999</v>
      </c>
      <c r="F90" s="93">
        <v>400.42399999999998</v>
      </c>
      <c r="G90" s="93">
        <v>29.45</v>
      </c>
      <c r="H90" s="93">
        <v>13.204000000000001</v>
      </c>
      <c r="I90" s="93">
        <v>36.770000000000003</v>
      </c>
      <c r="J90" s="89"/>
      <c r="K90" s="89"/>
      <c r="L90" s="89"/>
    </row>
    <row r="91" spans="1:12" x14ac:dyDescent="0.2">
      <c r="A91" s="237"/>
      <c r="B91" s="20" t="s">
        <v>124</v>
      </c>
      <c r="C91" s="94">
        <v>23388</v>
      </c>
      <c r="D91" s="93">
        <v>6241.2</v>
      </c>
      <c r="E91" s="93">
        <v>4466.3999999999996</v>
      </c>
      <c r="F91" s="93">
        <v>3236.2</v>
      </c>
      <c r="G91" s="93">
        <v>2391.1</v>
      </c>
      <c r="H91" s="93">
        <v>31.2</v>
      </c>
      <c r="I91" s="93">
        <v>7021.9</v>
      </c>
      <c r="J91" s="89"/>
      <c r="K91" s="89"/>
      <c r="L91" s="89"/>
    </row>
    <row r="92" spans="1:12" x14ac:dyDescent="0.2">
      <c r="A92" s="237"/>
      <c r="B92" s="20" t="s">
        <v>125</v>
      </c>
      <c r="C92" s="92">
        <v>326.33305799999999</v>
      </c>
      <c r="D92" s="93">
        <v>102.252478</v>
      </c>
      <c r="E92" s="93">
        <v>25.213692000000002</v>
      </c>
      <c r="F92" s="93">
        <v>138.21204800000001</v>
      </c>
      <c r="G92" s="93">
        <v>47.975855000000003</v>
      </c>
      <c r="H92" s="93">
        <v>6.428668</v>
      </c>
      <c r="I92" s="93">
        <v>6.250318</v>
      </c>
      <c r="J92" s="89"/>
      <c r="K92" s="89"/>
      <c r="L92" s="89"/>
    </row>
    <row r="93" spans="1:12" x14ac:dyDescent="0.2">
      <c r="A93" s="237"/>
      <c r="B93" s="20" t="s">
        <v>190</v>
      </c>
      <c r="C93" s="92">
        <v>660.97799999999995</v>
      </c>
      <c r="D93" s="93">
        <v>104.286</v>
      </c>
      <c r="E93" s="93">
        <v>352.01400000000001</v>
      </c>
      <c r="F93" s="93">
        <v>22.369</v>
      </c>
      <c r="G93" s="93">
        <v>88.293999999999997</v>
      </c>
      <c r="H93" s="93">
        <v>5.5E-2</v>
      </c>
      <c r="I93" s="93">
        <v>93.96</v>
      </c>
      <c r="J93" s="89"/>
      <c r="K93" s="89"/>
      <c r="L93" s="89"/>
    </row>
    <row r="94" spans="1:12" x14ac:dyDescent="0.2">
      <c r="A94" s="237"/>
      <c r="B94" s="22" t="s">
        <v>126</v>
      </c>
      <c r="C94" s="95">
        <v>1297</v>
      </c>
      <c r="D94" s="96">
        <v>594</v>
      </c>
      <c r="E94" s="96">
        <v>677</v>
      </c>
      <c r="F94" s="96">
        <v>25</v>
      </c>
      <c r="G94" s="96">
        <v>0</v>
      </c>
      <c r="H94" s="96">
        <v>0</v>
      </c>
      <c r="I94" s="96">
        <v>1</v>
      </c>
      <c r="J94" s="89"/>
      <c r="K94" s="89"/>
      <c r="L94" s="89"/>
    </row>
    <row r="95" spans="1:12" x14ac:dyDescent="0.2">
      <c r="A95" s="237"/>
      <c r="B95" s="24" t="s">
        <v>127</v>
      </c>
      <c r="C95" s="97">
        <v>47814</v>
      </c>
      <c r="D95" s="98">
        <v>13746</v>
      </c>
      <c r="E95" s="98">
        <v>20444</v>
      </c>
      <c r="F95" s="98">
        <v>10889</v>
      </c>
      <c r="G95" s="98">
        <v>0</v>
      </c>
      <c r="H95" s="98">
        <v>2735</v>
      </c>
      <c r="I95" s="98">
        <v>0</v>
      </c>
      <c r="J95" s="89"/>
      <c r="K95" s="89"/>
      <c r="L95" s="89"/>
    </row>
    <row r="96" spans="1:12" x14ac:dyDescent="0.2">
      <c r="A96" s="237"/>
      <c r="B96" s="26" t="s">
        <v>128</v>
      </c>
      <c r="C96" s="99">
        <v>27107.993726000001</v>
      </c>
      <c r="D96" s="100">
        <v>8844.8804070000006</v>
      </c>
      <c r="E96" s="100">
        <v>15692.584758000001</v>
      </c>
      <c r="F96" s="100">
        <v>0</v>
      </c>
      <c r="G96" s="100">
        <v>2395.078391</v>
      </c>
      <c r="H96" s="100">
        <v>0</v>
      </c>
      <c r="I96" s="100">
        <v>175.45017000000001</v>
      </c>
      <c r="J96" s="89"/>
      <c r="K96" s="89"/>
      <c r="L96" s="89"/>
    </row>
    <row r="97" spans="1:12" x14ac:dyDescent="0.2">
      <c r="A97" s="237"/>
      <c r="B97" s="27" t="s">
        <v>129</v>
      </c>
      <c r="C97" s="117">
        <v>40755</v>
      </c>
      <c r="D97" s="107">
        <v>20581</v>
      </c>
      <c r="E97" s="107">
        <v>0</v>
      </c>
      <c r="F97" s="107">
        <v>20162</v>
      </c>
      <c r="G97" s="107">
        <v>0</v>
      </c>
      <c r="H97" s="107">
        <v>12</v>
      </c>
      <c r="I97" s="107">
        <v>0</v>
      </c>
      <c r="J97" s="89"/>
      <c r="K97" s="89"/>
      <c r="L97" s="89"/>
    </row>
    <row r="98" spans="1:12" x14ac:dyDescent="0.2">
      <c r="A98" s="238"/>
      <c r="B98" s="33" t="s">
        <v>130</v>
      </c>
      <c r="C98" s="97">
        <v>1641.8535449999999</v>
      </c>
      <c r="D98" s="98">
        <v>0</v>
      </c>
      <c r="E98" s="98">
        <v>600.69159000000002</v>
      </c>
      <c r="F98" s="98">
        <v>1040.9936190000001</v>
      </c>
      <c r="G98" s="98">
        <v>0</v>
      </c>
      <c r="H98" s="98">
        <v>0.16833500000000001</v>
      </c>
      <c r="I98" s="98">
        <v>0</v>
      </c>
      <c r="J98" s="89"/>
      <c r="K98" s="89"/>
      <c r="L98" s="89"/>
    </row>
    <row r="99" spans="1:12" x14ac:dyDescent="0.2">
      <c r="B99" s="103" t="s">
        <v>148</v>
      </c>
      <c r="C99" s="37"/>
      <c r="D99" s="123"/>
      <c r="E99" s="123"/>
      <c r="F99" s="123"/>
      <c r="G99" s="123"/>
      <c r="H99" s="123"/>
      <c r="I99" s="123"/>
      <c r="J99" s="104"/>
      <c r="K99" s="104"/>
      <c r="L99" s="104"/>
    </row>
    <row r="100" spans="1:12" x14ac:dyDescent="0.2">
      <c r="B100" s="1" t="s">
        <v>134</v>
      </c>
      <c r="C100" s="38"/>
      <c r="J100" s="104"/>
      <c r="K100" s="104"/>
      <c r="L100" s="104"/>
    </row>
    <row r="104" spans="1:12" x14ac:dyDescent="0.2">
      <c r="B104" s="6" t="s">
        <v>176</v>
      </c>
      <c r="C104" s="6"/>
    </row>
    <row r="105" spans="1:12" ht="38.25" x14ac:dyDescent="0.2">
      <c r="B105" s="68"/>
      <c r="C105" s="69" t="s">
        <v>66</v>
      </c>
      <c r="D105" s="70" t="s">
        <v>61</v>
      </c>
      <c r="E105" s="70" t="s">
        <v>62</v>
      </c>
      <c r="F105" s="70" t="s">
        <v>63</v>
      </c>
      <c r="G105" s="70" t="s">
        <v>64</v>
      </c>
      <c r="H105" s="70" t="s">
        <v>65</v>
      </c>
      <c r="I105" s="70" t="s">
        <v>162</v>
      </c>
    </row>
    <row r="106" spans="1:12" ht="12" customHeight="1" x14ac:dyDescent="0.2">
      <c r="B106" s="11" t="s">
        <v>144</v>
      </c>
      <c r="C106" s="108">
        <v>1.1546350000000001</v>
      </c>
      <c r="D106" s="14">
        <v>0.69891099999999995</v>
      </c>
      <c r="E106" s="14">
        <v>0.24824099999999999</v>
      </c>
      <c r="F106" s="14">
        <v>9.1652999999999998E-2</v>
      </c>
      <c r="G106" s="14">
        <v>5.9610000000000003E-2</v>
      </c>
      <c r="H106" s="14">
        <v>7.0270000000000003E-3</v>
      </c>
      <c r="I106" s="14">
        <v>4.9194000000000002E-2</v>
      </c>
    </row>
    <row r="107" spans="1:12" x14ac:dyDescent="0.2">
      <c r="B107" s="15" t="s">
        <v>145</v>
      </c>
      <c r="C107" s="108">
        <v>1.2120219999999999</v>
      </c>
      <c r="D107" s="14">
        <v>0.768266</v>
      </c>
      <c r="E107" s="14">
        <v>0.25949499999999998</v>
      </c>
      <c r="F107" s="14">
        <v>8.2043000000000005E-2</v>
      </c>
      <c r="G107" s="14">
        <v>5.7796E-2</v>
      </c>
      <c r="H107" s="14">
        <v>6.5729999999999998E-3</v>
      </c>
      <c r="I107" s="14">
        <v>3.7850000000000002E-2</v>
      </c>
    </row>
    <row r="108" spans="1:12" x14ac:dyDescent="0.2">
      <c r="B108" s="17" t="s">
        <v>150</v>
      </c>
      <c r="C108" s="109">
        <v>0.37060599999999999</v>
      </c>
      <c r="D108" s="18">
        <v>0.123407</v>
      </c>
      <c r="E108" s="18">
        <v>0.125587</v>
      </c>
      <c r="F108" s="18">
        <v>3.4058999999999999E-2</v>
      </c>
      <c r="G108" s="18">
        <v>7.2779999999999997E-2</v>
      </c>
      <c r="H108" s="18">
        <v>1.0560000000000001E-3</v>
      </c>
      <c r="I108" s="18">
        <v>1.3717E-2</v>
      </c>
    </row>
    <row r="109" spans="1:12" x14ac:dyDescent="0.2">
      <c r="B109" s="20" t="s">
        <v>108</v>
      </c>
      <c r="C109" s="110">
        <v>1.0035849999999999</v>
      </c>
      <c r="D109" s="21">
        <v>0.44551600000000002</v>
      </c>
      <c r="E109" s="21">
        <v>9.9788000000000002E-2</v>
      </c>
      <c r="F109" s="21">
        <v>0.18262300000000001</v>
      </c>
      <c r="G109" s="21">
        <v>9.1305999999999998E-2</v>
      </c>
      <c r="H109" s="21" t="s">
        <v>197</v>
      </c>
      <c r="I109" s="21">
        <v>0.18435299999999999</v>
      </c>
    </row>
    <row r="110" spans="1:12" x14ac:dyDescent="0.2">
      <c r="B110" s="20" t="s">
        <v>109</v>
      </c>
      <c r="C110" s="110">
        <v>0.85147700000000004</v>
      </c>
      <c r="D110" s="21">
        <v>0.25356600000000001</v>
      </c>
      <c r="E110" s="21">
        <v>0.329814</v>
      </c>
      <c r="F110" s="21">
        <v>0.120889</v>
      </c>
      <c r="G110" s="21">
        <v>0.108486</v>
      </c>
      <c r="H110" s="21">
        <v>1.05E-4</v>
      </c>
      <c r="I110" s="21">
        <v>3.8615999999999998E-2</v>
      </c>
    </row>
    <row r="111" spans="1:12" x14ac:dyDescent="0.2">
      <c r="B111" s="20" t="s">
        <v>110</v>
      </c>
      <c r="C111" s="110">
        <v>0.18911</v>
      </c>
      <c r="D111" s="21">
        <v>0.17217399999999999</v>
      </c>
      <c r="E111" s="21">
        <v>0</v>
      </c>
      <c r="F111" s="21">
        <v>0</v>
      </c>
      <c r="G111" s="21">
        <v>0</v>
      </c>
      <c r="H111" s="21">
        <v>1.0499999999999999E-3</v>
      </c>
      <c r="I111" s="21">
        <v>1.5886000000000001E-2</v>
      </c>
    </row>
    <row r="112" spans="1:12" x14ac:dyDescent="0.2">
      <c r="B112" s="20" t="s">
        <v>137</v>
      </c>
      <c r="C112" s="110">
        <v>0.457646</v>
      </c>
      <c r="D112" s="21">
        <v>0.12796399999999999</v>
      </c>
      <c r="E112" s="21">
        <v>0.20749999999999999</v>
      </c>
      <c r="F112" s="21">
        <v>3.6195999999999999E-2</v>
      </c>
      <c r="G112" s="21">
        <v>1.0345E-2</v>
      </c>
      <c r="H112" s="21">
        <v>7.0959999999999999E-3</v>
      </c>
      <c r="I112" s="21">
        <v>6.8544999999999995E-2</v>
      </c>
    </row>
    <row r="113" spans="2:9" x14ac:dyDescent="0.2">
      <c r="B113" s="20" t="s">
        <v>111</v>
      </c>
      <c r="C113" s="110">
        <v>0.475545</v>
      </c>
      <c r="D113" s="21">
        <v>0.211586</v>
      </c>
      <c r="E113" s="21">
        <v>7.6726000000000003E-2</v>
      </c>
      <c r="F113" s="21">
        <v>3.7447000000000001E-2</v>
      </c>
      <c r="G113" s="21">
        <v>9.0867000000000003E-2</v>
      </c>
      <c r="H113" s="21">
        <v>4.9750000000000003E-3</v>
      </c>
      <c r="I113" s="21">
        <v>5.4205999999999997E-2</v>
      </c>
    </row>
    <row r="114" spans="2:9" x14ac:dyDescent="0.2">
      <c r="B114" s="20" t="s">
        <v>112</v>
      </c>
      <c r="C114" s="110">
        <v>0.57187500000000002</v>
      </c>
      <c r="D114" s="21">
        <v>0.158608</v>
      </c>
      <c r="E114" s="21">
        <v>0.12378500000000001</v>
      </c>
      <c r="F114" s="21">
        <v>0.26908100000000001</v>
      </c>
      <c r="G114" s="21">
        <v>9.5309999999999995E-3</v>
      </c>
      <c r="H114" s="21">
        <v>0</v>
      </c>
      <c r="I114" s="21">
        <v>1.0869999999999999E-2</v>
      </c>
    </row>
    <row r="115" spans="2:9" x14ac:dyDescent="0.2">
      <c r="B115" s="20" t="s">
        <v>113</v>
      </c>
      <c r="C115" s="111">
        <v>0.384108</v>
      </c>
      <c r="D115" s="21">
        <v>1.776E-3</v>
      </c>
      <c r="E115" s="21">
        <v>6.2170000000000003E-3</v>
      </c>
      <c r="F115" s="21">
        <v>0.302846</v>
      </c>
      <c r="G115" s="21">
        <v>7.1937000000000001E-2</v>
      </c>
      <c r="H115" s="21">
        <v>1.3320000000000001E-3</v>
      </c>
      <c r="I115" s="21">
        <v>0</v>
      </c>
    </row>
    <row r="116" spans="2:9" x14ac:dyDescent="0.2">
      <c r="B116" s="20" t="s">
        <v>132</v>
      </c>
      <c r="C116" s="111">
        <v>0.51010299999999997</v>
      </c>
      <c r="D116" s="21">
        <v>0.185808</v>
      </c>
      <c r="E116" s="21">
        <v>4.0111000000000001E-2</v>
      </c>
      <c r="F116" s="21">
        <v>0.135685</v>
      </c>
      <c r="G116" s="21">
        <v>0.12887699999999999</v>
      </c>
      <c r="H116" s="21">
        <v>1.1946999999999999E-2</v>
      </c>
      <c r="I116" s="21">
        <v>7.6750000000000004E-3</v>
      </c>
    </row>
    <row r="117" spans="2:9" x14ac:dyDescent="0.2">
      <c r="B117" s="20" t="s">
        <v>133</v>
      </c>
      <c r="C117" s="111">
        <v>1.2780009999999999</v>
      </c>
      <c r="D117" s="21">
        <v>0.41354099999999999</v>
      </c>
      <c r="E117" s="21">
        <v>0.636042</v>
      </c>
      <c r="F117" s="21">
        <v>0.10505</v>
      </c>
      <c r="G117" s="21">
        <v>6.3349000000000003E-2</v>
      </c>
      <c r="H117" s="21">
        <v>0</v>
      </c>
      <c r="I117" s="21">
        <v>6.0019000000000003E-2</v>
      </c>
    </row>
    <row r="118" spans="2:9" x14ac:dyDescent="0.2">
      <c r="B118" s="20" t="s">
        <v>131</v>
      </c>
      <c r="C118" s="111">
        <v>1.632193</v>
      </c>
      <c r="D118" s="21">
        <v>0.22812499999999999</v>
      </c>
      <c r="E118" s="21">
        <v>0.52527999999999997</v>
      </c>
      <c r="F118" s="21">
        <v>0.48088399999999998</v>
      </c>
      <c r="G118" s="21">
        <v>0.115854</v>
      </c>
      <c r="H118" s="21">
        <v>1.3913999999999999E-2</v>
      </c>
      <c r="I118" s="21">
        <v>0.26813700000000001</v>
      </c>
    </row>
    <row r="119" spans="2:9" x14ac:dyDescent="0.2">
      <c r="B119" s="20" t="s">
        <v>114</v>
      </c>
      <c r="C119" s="111">
        <v>4.3475429999999999</v>
      </c>
      <c r="D119" s="21">
        <v>3.9416440000000001</v>
      </c>
      <c r="E119" s="21">
        <v>0.20826800000000001</v>
      </c>
      <c r="F119" s="21">
        <v>7.1140999999999996E-2</v>
      </c>
      <c r="G119" s="21">
        <v>0.121517</v>
      </c>
      <c r="H119" s="21">
        <v>0</v>
      </c>
      <c r="I119" s="21">
        <v>4.973E-3</v>
      </c>
    </row>
    <row r="120" spans="2:9" x14ac:dyDescent="0.2">
      <c r="B120" s="20" t="s">
        <v>115</v>
      </c>
      <c r="C120" s="111">
        <v>1.8765160000000001</v>
      </c>
      <c r="D120" s="21">
        <v>0.222719</v>
      </c>
      <c r="E120" s="21">
        <v>0.874282</v>
      </c>
      <c r="F120" s="21">
        <v>0.61965599999999998</v>
      </c>
      <c r="G120" s="21">
        <v>0.13241900000000001</v>
      </c>
      <c r="H120" s="21">
        <v>0</v>
      </c>
      <c r="I120" s="21">
        <v>2.7441E-2</v>
      </c>
    </row>
    <row r="121" spans="2:9" x14ac:dyDescent="0.2">
      <c r="B121" s="20" t="s">
        <v>116</v>
      </c>
      <c r="C121" s="111">
        <v>0.92119600000000001</v>
      </c>
      <c r="D121" s="21">
        <v>0.25787599999999999</v>
      </c>
      <c r="E121" s="21">
        <v>0.278451</v>
      </c>
      <c r="F121" s="21">
        <v>0.13383700000000001</v>
      </c>
      <c r="G121" s="21">
        <v>0.17461199999999999</v>
      </c>
      <c r="H121" s="21">
        <v>2.2900000000000001E-4</v>
      </c>
      <c r="I121" s="21">
        <v>7.6189999999999994E-2</v>
      </c>
    </row>
    <row r="122" spans="2:9" x14ac:dyDescent="0.2">
      <c r="B122" s="20" t="s">
        <v>117</v>
      </c>
      <c r="C122" s="111">
        <v>0.67206100000000002</v>
      </c>
      <c r="D122" s="21">
        <v>0.15556600000000001</v>
      </c>
      <c r="E122" s="21">
        <v>0.29229899999999998</v>
      </c>
      <c r="F122" s="21">
        <v>1.1877E-2</v>
      </c>
      <c r="G122" s="21">
        <v>9.9535999999999999E-2</v>
      </c>
      <c r="H122" s="21" t="s">
        <v>197</v>
      </c>
      <c r="I122" s="21">
        <v>0.11278299999999999</v>
      </c>
    </row>
    <row r="123" spans="2:9" x14ac:dyDescent="0.2">
      <c r="B123" s="20" t="s">
        <v>118</v>
      </c>
      <c r="C123" s="111">
        <v>0.61996700000000005</v>
      </c>
      <c r="D123" s="21">
        <v>0.285028</v>
      </c>
      <c r="E123" s="21">
        <v>0.115538</v>
      </c>
      <c r="F123" s="21">
        <v>0.13189400000000001</v>
      </c>
      <c r="G123" s="21">
        <v>3.1743E-2</v>
      </c>
      <c r="H123" s="21">
        <v>7.2000000000000002E-5</v>
      </c>
      <c r="I123" s="21">
        <v>5.5692999999999999E-2</v>
      </c>
    </row>
    <row r="124" spans="2:9" x14ac:dyDescent="0.2">
      <c r="B124" s="20" t="s">
        <v>119</v>
      </c>
      <c r="C124" s="111">
        <v>1.624134</v>
      </c>
      <c r="D124" s="21">
        <v>0.49254300000000001</v>
      </c>
      <c r="E124" s="21">
        <v>0.33989999999999998</v>
      </c>
      <c r="F124" s="21">
        <v>0.27045200000000003</v>
      </c>
      <c r="G124" s="21">
        <v>0.110872</v>
      </c>
      <c r="H124" s="21">
        <v>0</v>
      </c>
      <c r="I124" s="21">
        <v>0.41036800000000001</v>
      </c>
    </row>
    <row r="125" spans="2:9" x14ac:dyDescent="0.2">
      <c r="B125" s="20" t="s">
        <v>120</v>
      </c>
      <c r="C125" s="111">
        <v>0.77412499999999995</v>
      </c>
      <c r="D125" s="21">
        <v>7.1468000000000004E-2</v>
      </c>
      <c r="E125" s="21">
        <v>0.30060399999999998</v>
      </c>
      <c r="F125" s="21">
        <v>0.34775299999999998</v>
      </c>
      <c r="G125" s="21">
        <v>5.1116000000000002E-2</v>
      </c>
      <c r="H125" s="21">
        <v>1.931E-3</v>
      </c>
      <c r="I125" s="21">
        <v>1.2520000000000001E-3</v>
      </c>
    </row>
    <row r="126" spans="2:9" x14ac:dyDescent="0.2">
      <c r="B126" s="20" t="s">
        <v>121</v>
      </c>
      <c r="C126" s="111">
        <v>0.58889199999999997</v>
      </c>
      <c r="D126" s="21">
        <v>0.33458300000000002</v>
      </c>
      <c r="E126" s="21">
        <v>0.180311</v>
      </c>
      <c r="F126" s="21">
        <v>1.5736E-2</v>
      </c>
      <c r="G126" s="21">
        <v>2.2199E-2</v>
      </c>
      <c r="H126" s="21">
        <v>2.9505E-2</v>
      </c>
      <c r="I126" s="21">
        <v>6.5570000000000003E-3</v>
      </c>
    </row>
    <row r="127" spans="2:9" x14ac:dyDescent="0.2">
      <c r="B127" s="20" t="s">
        <v>122</v>
      </c>
      <c r="C127" s="111">
        <v>0.390656</v>
      </c>
      <c r="D127" s="21">
        <v>0.23913300000000001</v>
      </c>
      <c r="E127" s="21">
        <v>3.6475E-2</v>
      </c>
      <c r="F127" s="21">
        <v>2.4267E-2</v>
      </c>
      <c r="G127" s="21">
        <v>6.4093999999999998E-2</v>
      </c>
      <c r="H127" s="21">
        <v>2.6686999999999999E-2</v>
      </c>
      <c r="I127" s="21">
        <v>0</v>
      </c>
    </row>
    <row r="128" spans="2:9" x14ac:dyDescent="0.2">
      <c r="B128" s="20" t="s">
        <v>123</v>
      </c>
      <c r="C128" s="111">
        <v>0.69258500000000001</v>
      </c>
      <c r="D128" s="21">
        <v>0.36613400000000001</v>
      </c>
      <c r="E128" s="21">
        <v>4.2318000000000001E-2</v>
      </c>
      <c r="F128" s="21">
        <v>0.14610300000000001</v>
      </c>
      <c r="G128" s="21">
        <v>9.1108999999999996E-2</v>
      </c>
      <c r="H128" s="21">
        <v>0</v>
      </c>
      <c r="I128" s="21">
        <v>4.6920999999999997E-2</v>
      </c>
    </row>
    <row r="129" spans="2:9" x14ac:dyDescent="0.2">
      <c r="B129" s="20" t="s">
        <v>139</v>
      </c>
      <c r="C129" s="111">
        <v>0.53627800000000003</v>
      </c>
      <c r="D129" s="21">
        <v>0.18304799999999999</v>
      </c>
      <c r="E129" s="21">
        <v>0.17413200000000001</v>
      </c>
      <c r="F129" s="21">
        <v>0.149455</v>
      </c>
      <c r="G129" s="21">
        <v>1.0992E-2</v>
      </c>
      <c r="H129" s="21">
        <v>4.9280000000000001E-3</v>
      </c>
      <c r="I129" s="21">
        <v>1.3724E-2</v>
      </c>
    </row>
    <row r="130" spans="2:9" x14ac:dyDescent="0.2">
      <c r="B130" s="20" t="s">
        <v>124</v>
      </c>
      <c r="C130" s="111">
        <v>1.4576009999999999</v>
      </c>
      <c r="D130" s="21">
        <v>0.38896799999999998</v>
      </c>
      <c r="E130" s="21">
        <v>0.27835799999999999</v>
      </c>
      <c r="F130" s="21">
        <v>0.20168800000000001</v>
      </c>
      <c r="G130" s="21">
        <v>0.14902000000000001</v>
      </c>
      <c r="H130" s="21">
        <v>1.944E-3</v>
      </c>
      <c r="I130" s="21">
        <v>0.43762299999999998</v>
      </c>
    </row>
    <row r="131" spans="2:9" x14ac:dyDescent="0.2">
      <c r="B131" s="20" t="s">
        <v>125</v>
      </c>
      <c r="C131" s="110">
        <v>0.51028399999999996</v>
      </c>
      <c r="D131" s="21">
        <v>0.15989100000000001</v>
      </c>
      <c r="E131" s="21">
        <v>3.9426000000000003E-2</v>
      </c>
      <c r="F131" s="21">
        <v>0.21612100000000001</v>
      </c>
      <c r="G131" s="21">
        <v>7.5019000000000002E-2</v>
      </c>
      <c r="H131" s="21">
        <v>1.0052E-2</v>
      </c>
      <c r="I131" s="21">
        <v>9.7739999999999997E-3</v>
      </c>
    </row>
    <row r="132" spans="2:9" x14ac:dyDescent="0.2">
      <c r="B132" s="20" t="s">
        <v>190</v>
      </c>
      <c r="C132" s="110">
        <v>0.53773499999999996</v>
      </c>
      <c r="D132" s="21">
        <v>8.4841E-2</v>
      </c>
      <c r="E132" s="21">
        <v>0.28637899999999999</v>
      </c>
      <c r="F132" s="21">
        <v>1.8197999999999999E-2</v>
      </c>
      <c r="G132" s="21">
        <v>7.1831000000000006E-2</v>
      </c>
      <c r="H132" s="21">
        <v>4.5000000000000003E-5</v>
      </c>
      <c r="I132" s="21">
        <v>7.6440999999999995E-2</v>
      </c>
    </row>
    <row r="133" spans="2:9" x14ac:dyDescent="0.2">
      <c r="B133" s="22" t="s">
        <v>126</v>
      </c>
      <c r="C133" s="112">
        <v>0.47547099999999998</v>
      </c>
      <c r="D133" s="23">
        <v>0.21775600000000001</v>
      </c>
      <c r="E133" s="23">
        <v>0.24818399999999999</v>
      </c>
      <c r="F133" s="23">
        <v>9.1649999999999995E-3</v>
      </c>
      <c r="G133" s="23">
        <v>0</v>
      </c>
      <c r="H133" s="23">
        <v>0</v>
      </c>
      <c r="I133" s="23">
        <v>3.6699999999999998E-4</v>
      </c>
    </row>
    <row r="134" spans="2:9" x14ac:dyDescent="0.2">
      <c r="B134" s="24" t="s">
        <v>127</v>
      </c>
      <c r="C134" s="113">
        <v>0.76968599999999998</v>
      </c>
      <c r="D134" s="25">
        <v>0.221276</v>
      </c>
      <c r="E134" s="25">
        <v>0.32909699999999997</v>
      </c>
      <c r="F134" s="25">
        <v>0.175286</v>
      </c>
      <c r="G134" s="25">
        <v>0</v>
      </c>
      <c r="H134" s="25">
        <v>4.4026999999999997E-2</v>
      </c>
      <c r="I134" s="25">
        <v>0</v>
      </c>
    </row>
    <row r="135" spans="2:9" x14ac:dyDescent="0.2">
      <c r="B135" s="26" t="s">
        <v>128</v>
      </c>
      <c r="C135" s="114">
        <v>0.62480800000000003</v>
      </c>
      <c r="D135" s="38">
        <v>0.20386399999999999</v>
      </c>
      <c r="E135" s="38">
        <v>0.36169600000000002</v>
      </c>
      <c r="F135" s="38">
        <v>0</v>
      </c>
      <c r="G135" s="38">
        <v>5.5204000000000003E-2</v>
      </c>
      <c r="H135" s="38">
        <v>0</v>
      </c>
      <c r="I135" s="38">
        <v>4.0439999999999999E-3</v>
      </c>
    </row>
    <row r="136" spans="2:9" x14ac:dyDescent="0.2">
      <c r="B136" s="27" t="s">
        <v>129</v>
      </c>
      <c r="C136" s="115">
        <v>0.79887300000000006</v>
      </c>
      <c r="D136" s="32">
        <v>0.40342600000000001</v>
      </c>
      <c r="E136" s="32">
        <v>0</v>
      </c>
      <c r="F136" s="32">
        <v>0.39521299999999998</v>
      </c>
      <c r="G136" s="32">
        <v>0</v>
      </c>
      <c r="H136" s="32">
        <v>2.3499999999999999E-4</v>
      </c>
      <c r="I136" s="32">
        <v>0</v>
      </c>
    </row>
    <row r="137" spans="2:9" x14ac:dyDescent="0.2">
      <c r="B137" s="24" t="s">
        <v>130</v>
      </c>
      <c r="C137" s="113">
        <v>0.20430400000000001</v>
      </c>
      <c r="D137" s="116">
        <v>0</v>
      </c>
      <c r="E137" s="25">
        <v>7.4746999999999994E-2</v>
      </c>
      <c r="F137" s="25">
        <v>0.12953600000000001</v>
      </c>
      <c r="G137" s="25">
        <v>0</v>
      </c>
      <c r="H137" s="25">
        <v>2.0999999999999999E-5</v>
      </c>
      <c r="I137" s="25">
        <v>0</v>
      </c>
    </row>
    <row r="138" spans="2:9" x14ac:dyDescent="0.2">
      <c r="B138" s="35" t="s">
        <v>107</v>
      </c>
    </row>
    <row r="139" spans="2:9" x14ac:dyDescent="0.2">
      <c r="B139" s="1" t="s">
        <v>134</v>
      </c>
    </row>
    <row r="142" spans="2:9" s="211" customFormat="1" x14ac:dyDescent="0.2"/>
    <row r="143" spans="2:9" s="211" customFormat="1" x14ac:dyDescent="0.2"/>
    <row r="144" spans="2:9" s="211" customFormat="1" x14ac:dyDescent="0.2"/>
    <row r="145" spans="2:8" s="211" customFormat="1" x14ac:dyDescent="0.2">
      <c r="C145" s="212" t="s">
        <v>61</v>
      </c>
      <c r="D145" s="212" t="s">
        <v>62</v>
      </c>
      <c r="E145" s="212" t="s">
        <v>63</v>
      </c>
      <c r="F145" s="212" t="s">
        <v>64</v>
      </c>
      <c r="G145" s="212" t="s">
        <v>65</v>
      </c>
      <c r="H145" s="212" t="s">
        <v>162</v>
      </c>
    </row>
    <row r="146" spans="2:8" s="211" customFormat="1" x14ac:dyDescent="0.2">
      <c r="B146" s="212" t="s">
        <v>144</v>
      </c>
      <c r="C146" s="212">
        <v>0.69891099999999995</v>
      </c>
      <c r="D146" s="212">
        <v>0.24824099999999999</v>
      </c>
      <c r="E146" s="212">
        <v>9.1652999999999998E-2</v>
      </c>
      <c r="F146" s="212">
        <v>5.9610000000000003E-2</v>
      </c>
      <c r="G146" s="212">
        <v>7.0270000000000003E-3</v>
      </c>
      <c r="H146" s="212">
        <v>4.9194000000000002E-2</v>
      </c>
    </row>
    <row r="147" spans="2:8" s="211" customFormat="1" x14ac:dyDescent="0.2">
      <c r="B147" s="212" t="s">
        <v>145</v>
      </c>
      <c r="C147" s="212">
        <v>0.768266</v>
      </c>
      <c r="D147" s="212">
        <v>0.25949499999999998</v>
      </c>
      <c r="E147" s="212">
        <v>8.2043000000000005E-2</v>
      </c>
      <c r="F147" s="212">
        <v>5.7796E-2</v>
      </c>
      <c r="G147" s="212">
        <v>6.5729999999999998E-3</v>
      </c>
      <c r="H147" s="212">
        <v>3.7850000000000002E-2</v>
      </c>
    </row>
    <row r="148" spans="2:8" s="211" customFormat="1" x14ac:dyDescent="0.2">
      <c r="B148" s="212"/>
      <c r="C148" s="212"/>
      <c r="D148" s="212"/>
      <c r="E148" s="212"/>
      <c r="F148" s="212"/>
      <c r="G148" s="212"/>
      <c r="H148" s="212"/>
    </row>
    <row r="149" spans="2:8" s="211" customFormat="1" x14ac:dyDescent="0.2">
      <c r="B149" s="212" t="s">
        <v>150</v>
      </c>
      <c r="C149" s="212">
        <v>0.123407</v>
      </c>
      <c r="D149" s="212">
        <v>0.125587</v>
      </c>
      <c r="E149" s="212">
        <v>3.4058999999999999E-2</v>
      </c>
      <c r="F149" s="212">
        <v>7.2779999999999997E-2</v>
      </c>
      <c r="G149" s="212">
        <v>1.0560000000000001E-3</v>
      </c>
      <c r="H149" s="212">
        <v>1.3717E-2</v>
      </c>
    </row>
    <row r="150" spans="2:8" s="211" customFormat="1" x14ac:dyDescent="0.2">
      <c r="B150" s="212" t="s">
        <v>108</v>
      </c>
      <c r="C150" s="212">
        <v>0.44551600000000002</v>
      </c>
      <c r="D150" s="212">
        <v>9.9788000000000002E-2</v>
      </c>
      <c r="E150" s="212">
        <v>0.18262300000000001</v>
      </c>
      <c r="F150" s="212">
        <v>9.1305999999999998E-2</v>
      </c>
      <c r="G150" s="212" t="s">
        <v>197</v>
      </c>
      <c r="H150" s="212">
        <v>0.18435299999999999</v>
      </c>
    </row>
    <row r="151" spans="2:8" s="211" customFormat="1" x14ac:dyDescent="0.2">
      <c r="B151" s="212" t="s">
        <v>109</v>
      </c>
      <c r="C151" s="212">
        <v>0.25356600000000001</v>
      </c>
      <c r="D151" s="212">
        <v>0.329814</v>
      </c>
      <c r="E151" s="212">
        <v>0.120889</v>
      </c>
      <c r="F151" s="212">
        <v>0.108486</v>
      </c>
      <c r="G151" s="212">
        <v>1.05E-4</v>
      </c>
      <c r="H151" s="212">
        <v>3.8615999999999998E-2</v>
      </c>
    </row>
    <row r="152" spans="2:8" s="211" customFormat="1" x14ac:dyDescent="0.2">
      <c r="B152" s="212" t="s">
        <v>110</v>
      </c>
      <c r="C152" s="212">
        <v>0.17217399999999999</v>
      </c>
      <c r="D152" s="212">
        <v>0</v>
      </c>
      <c r="E152" s="212">
        <v>0</v>
      </c>
      <c r="F152" s="212">
        <v>0</v>
      </c>
      <c r="G152" s="212">
        <v>1.0499999999999999E-3</v>
      </c>
      <c r="H152" s="212">
        <v>1.5886000000000001E-2</v>
      </c>
    </row>
    <row r="153" spans="2:8" s="211" customFormat="1" x14ac:dyDescent="0.2">
      <c r="B153" s="212" t="s">
        <v>137</v>
      </c>
      <c r="C153" s="212">
        <v>0.12796399999999999</v>
      </c>
      <c r="D153" s="212">
        <v>0.20749999999999999</v>
      </c>
      <c r="E153" s="212">
        <v>3.6195999999999999E-2</v>
      </c>
      <c r="F153" s="212">
        <v>1.0345E-2</v>
      </c>
      <c r="G153" s="212">
        <v>7.0959999999999999E-3</v>
      </c>
      <c r="H153" s="212">
        <v>6.8544999999999995E-2</v>
      </c>
    </row>
    <row r="154" spans="2:8" s="211" customFormat="1" x14ac:dyDescent="0.2">
      <c r="B154" s="212" t="s">
        <v>111</v>
      </c>
      <c r="C154" s="212">
        <v>0.211586</v>
      </c>
      <c r="D154" s="212">
        <v>7.6726000000000003E-2</v>
      </c>
      <c r="E154" s="212">
        <v>3.7447000000000001E-2</v>
      </c>
      <c r="F154" s="212">
        <v>9.0867000000000003E-2</v>
      </c>
      <c r="G154" s="212">
        <v>4.9750000000000003E-3</v>
      </c>
      <c r="H154" s="212">
        <v>5.4205999999999997E-2</v>
      </c>
    </row>
    <row r="155" spans="2:8" s="211" customFormat="1" x14ac:dyDescent="0.2">
      <c r="B155" s="212" t="s">
        <v>112</v>
      </c>
      <c r="C155" s="212">
        <v>0.158608</v>
      </c>
      <c r="D155" s="212">
        <v>0.12378500000000001</v>
      </c>
      <c r="E155" s="212">
        <v>0.26908100000000001</v>
      </c>
      <c r="F155" s="212">
        <v>9.5309999999999995E-3</v>
      </c>
      <c r="G155" s="212">
        <v>0</v>
      </c>
      <c r="H155" s="212">
        <v>1.0869999999999999E-2</v>
      </c>
    </row>
    <row r="156" spans="2:8" s="211" customFormat="1" x14ac:dyDescent="0.2">
      <c r="B156" s="212" t="s">
        <v>113</v>
      </c>
      <c r="C156" s="212">
        <v>1.776E-3</v>
      </c>
      <c r="D156" s="212">
        <v>6.2170000000000003E-3</v>
      </c>
      <c r="E156" s="212">
        <v>0.302846</v>
      </c>
      <c r="F156" s="212">
        <v>7.1937000000000001E-2</v>
      </c>
      <c r="G156" s="212">
        <v>1.3320000000000001E-3</v>
      </c>
      <c r="H156" s="212">
        <v>0</v>
      </c>
    </row>
    <row r="157" spans="2:8" s="211" customFormat="1" x14ac:dyDescent="0.2">
      <c r="B157" s="212" t="s">
        <v>132</v>
      </c>
      <c r="C157" s="212">
        <v>0.185808</v>
      </c>
      <c r="D157" s="212">
        <v>4.0111000000000001E-2</v>
      </c>
      <c r="E157" s="212">
        <v>0.135685</v>
      </c>
      <c r="F157" s="212">
        <v>0.12887699999999999</v>
      </c>
      <c r="G157" s="212">
        <v>1.1946999999999999E-2</v>
      </c>
      <c r="H157" s="212">
        <v>7.6750000000000004E-3</v>
      </c>
    </row>
    <row r="158" spans="2:8" s="211" customFormat="1" x14ac:dyDescent="0.2">
      <c r="B158" s="212" t="s">
        <v>133</v>
      </c>
      <c r="C158" s="212">
        <v>0.41354099999999999</v>
      </c>
      <c r="D158" s="212">
        <v>0.636042</v>
      </c>
      <c r="E158" s="212">
        <v>0.10505</v>
      </c>
      <c r="F158" s="212">
        <v>6.3349000000000003E-2</v>
      </c>
      <c r="G158" s="212">
        <v>0</v>
      </c>
      <c r="H158" s="212">
        <v>6.0019000000000003E-2</v>
      </c>
    </row>
    <row r="159" spans="2:8" s="211" customFormat="1" x14ac:dyDescent="0.2">
      <c r="B159" s="212" t="s">
        <v>131</v>
      </c>
      <c r="C159" s="212">
        <v>0.22812499999999999</v>
      </c>
      <c r="D159" s="212">
        <v>0.52527999999999997</v>
      </c>
      <c r="E159" s="212">
        <v>0.48088399999999998</v>
      </c>
      <c r="F159" s="212">
        <v>0.115854</v>
      </c>
      <c r="G159" s="212">
        <v>1.3913999999999999E-2</v>
      </c>
      <c r="H159" s="212">
        <v>0.26813700000000001</v>
      </c>
    </row>
    <row r="160" spans="2:8" s="211" customFormat="1" x14ac:dyDescent="0.2">
      <c r="B160" s="212" t="s">
        <v>114</v>
      </c>
      <c r="C160" s="212">
        <v>3.9416440000000001</v>
      </c>
      <c r="D160" s="212">
        <v>0.20826800000000001</v>
      </c>
      <c r="E160" s="212">
        <v>7.1140999999999996E-2</v>
      </c>
      <c r="F160" s="212">
        <v>0.121517</v>
      </c>
      <c r="G160" s="212">
        <v>0</v>
      </c>
      <c r="H160" s="212">
        <v>4.973E-3</v>
      </c>
    </row>
    <row r="161" spans="2:8" s="211" customFormat="1" x14ac:dyDescent="0.2">
      <c r="B161" s="212" t="s">
        <v>115</v>
      </c>
      <c r="C161" s="212">
        <v>0.222719</v>
      </c>
      <c r="D161" s="212">
        <v>0.874282</v>
      </c>
      <c r="E161" s="212">
        <v>0.61965599999999998</v>
      </c>
      <c r="F161" s="212">
        <v>0.13241900000000001</v>
      </c>
      <c r="G161" s="212">
        <v>0</v>
      </c>
      <c r="H161" s="212">
        <v>2.7441E-2</v>
      </c>
    </row>
    <row r="162" spans="2:8" s="211" customFormat="1" x14ac:dyDescent="0.2">
      <c r="B162" s="212" t="s">
        <v>116</v>
      </c>
      <c r="C162" s="212">
        <v>0.25787599999999999</v>
      </c>
      <c r="D162" s="212">
        <v>0.278451</v>
      </c>
      <c r="E162" s="212">
        <v>0.13383700000000001</v>
      </c>
      <c r="F162" s="212">
        <v>0.17461199999999999</v>
      </c>
      <c r="G162" s="212">
        <v>2.2900000000000001E-4</v>
      </c>
      <c r="H162" s="212">
        <v>7.6189999999999994E-2</v>
      </c>
    </row>
    <row r="163" spans="2:8" s="211" customFormat="1" x14ac:dyDescent="0.2">
      <c r="B163" s="212" t="s">
        <v>117</v>
      </c>
      <c r="C163" s="212">
        <v>0.15556600000000001</v>
      </c>
      <c r="D163" s="212">
        <v>0.29229899999999998</v>
      </c>
      <c r="E163" s="212">
        <v>1.1877E-2</v>
      </c>
      <c r="F163" s="212">
        <v>9.9535999999999999E-2</v>
      </c>
      <c r="G163" s="212" t="s">
        <v>197</v>
      </c>
      <c r="H163" s="212">
        <v>0.11278299999999999</v>
      </c>
    </row>
    <row r="164" spans="2:8" s="211" customFormat="1" x14ac:dyDescent="0.2">
      <c r="B164" s="212" t="s">
        <v>118</v>
      </c>
      <c r="C164" s="212">
        <v>0.285028</v>
      </c>
      <c r="D164" s="212">
        <v>0.115538</v>
      </c>
      <c r="E164" s="212">
        <v>0.13189400000000001</v>
      </c>
      <c r="F164" s="212">
        <v>3.1743E-2</v>
      </c>
      <c r="G164" s="212">
        <v>7.2000000000000002E-5</v>
      </c>
      <c r="H164" s="212">
        <v>5.5692999999999999E-2</v>
      </c>
    </row>
    <row r="165" spans="2:8" s="211" customFormat="1" x14ac:dyDescent="0.2">
      <c r="B165" s="212" t="s">
        <v>119</v>
      </c>
      <c r="C165" s="212">
        <v>0.49254300000000001</v>
      </c>
      <c r="D165" s="212">
        <v>0.33989999999999998</v>
      </c>
      <c r="E165" s="212">
        <v>0.27045200000000003</v>
      </c>
      <c r="F165" s="212">
        <v>0.110872</v>
      </c>
      <c r="G165" s="212">
        <v>0</v>
      </c>
      <c r="H165" s="212">
        <v>0.41036800000000001</v>
      </c>
    </row>
    <row r="166" spans="2:8" s="211" customFormat="1" x14ac:dyDescent="0.2">
      <c r="B166" s="212" t="s">
        <v>120</v>
      </c>
      <c r="C166" s="212">
        <v>7.1468000000000004E-2</v>
      </c>
      <c r="D166" s="212">
        <v>0.30060399999999998</v>
      </c>
      <c r="E166" s="212">
        <v>0.34775299999999998</v>
      </c>
      <c r="F166" s="212">
        <v>5.1116000000000002E-2</v>
      </c>
      <c r="G166" s="212">
        <v>1.931E-3</v>
      </c>
      <c r="H166" s="212">
        <v>1.2520000000000001E-3</v>
      </c>
    </row>
    <row r="167" spans="2:8" s="211" customFormat="1" x14ac:dyDescent="0.2">
      <c r="B167" s="212" t="s">
        <v>121</v>
      </c>
      <c r="C167" s="212">
        <v>0.33458300000000002</v>
      </c>
      <c r="D167" s="212">
        <v>0.180311</v>
      </c>
      <c r="E167" s="212">
        <v>1.5736E-2</v>
      </c>
      <c r="F167" s="212">
        <v>2.2199E-2</v>
      </c>
      <c r="G167" s="212">
        <v>2.9505E-2</v>
      </c>
      <c r="H167" s="212">
        <v>6.5570000000000003E-3</v>
      </c>
    </row>
    <row r="168" spans="2:8" s="211" customFormat="1" x14ac:dyDescent="0.2">
      <c r="B168" s="212" t="s">
        <v>122</v>
      </c>
      <c r="C168" s="212">
        <v>0.23913300000000001</v>
      </c>
      <c r="D168" s="212">
        <v>3.6475E-2</v>
      </c>
      <c r="E168" s="212">
        <v>2.4267E-2</v>
      </c>
      <c r="F168" s="212">
        <v>6.4093999999999998E-2</v>
      </c>
      <c r="G168" s="212">
        <v>2.6686999999999999E-2</v>
      </c>
      <c r="H168" s="212">
        <v>0</v>
      </c>
    </row>
    <row r="169" spans="2:8" s="211" customFormat="1" x14ac:dyDescent="0.2">
      <c r="B169" s="212" t="s">
        <v>123</v>
      </c>
      <c r="C169" s="212">
        <v>0.36613400000000001</v>
      </c>
      <c r="D169" s="212">
        <v>4.2318000000000001E-2</v>
      </c>
      <c r="E169" s="212">
        <v>0.14610300000000001</v>
      </c>
      <c r="F169" s="212">
        <v>9.1108999999999996E-2</v>
      </c>
      <c r="G169" s="212">
        <v>0</v>
      </c>
      <c r="H169" s="212">
        <v>4.6920999999999997E-2</v>
      </c>
    </row>
    <row r="170" spans="2:8" s="211" customFormat="1" x14ac:dyDescent="0.2">
      <c r="B170" s="212" t="s">
        <v>139</v>
      </c>
      <c r="C170" s="212">
        <v>0.18304799999999999</v>
      </c>
      <c r="D170" s="212">
        <v>0.17413200000000001</v>
      </c>
      <c r="E170" s="212">
        <v>0.149455</v>
      </c>
      <c r="F170" s="212">
        <v>1.0992E-2</v>
      </c>
      <c r="G170" s="212">
        <v>4.9280000000000001E-3</v>
      </c>
      <c r="H170" s="212">
        <v>1.3724E-2</v>
      </c>
    </row>
    <row r="171" spans="2:8" s="211" customFormat="1" x14ac:dyDescent="0.2">
      <c r="B171" s="212" t="s">
        <v>124</v>
      </c>
      <c r="C171" s="212">
        <v>0.38896799999999998</v>
      </c>
      <c r="D171" s="212">
        <v>0.27835799999999999</v>
      </c>
      <c r="E171" s="212">
        <v>0.20168800000000001</v>
      </c>
      <c r="F171" s="212">
        <v>0.14902000000000001</v>
      </c>
      <c r="G171" s="212">
        <v>1.944E-3</v>
      </c>
      <c r="H171" s="212">
        <v>0.43762299999999998</v>
      </c>
    </row>
    <row r="172" spans="2:8" s="211" customFormat="1" x14ac:dyDescent="0.2">
      <c r="B172" s="212" t="s">
        <v>125</v>
      </c>
      <c r="C172" s="212">
        <v>0.15989100000000001</v>
      </c>
      <c r="D172" s="212">
        <v>3.9426000000000003E-2</v>
      </c>
      <c r="E172" s="212">
        <v>0.21612100000000001</v>
      </c>
      <c r="F172" s="212">
        <v>7.5019000000000002E-2</v>
      </c>
      <c r="G172" s="212">
        <v>1.0052E-2</v>
      </c>
      <c r="H172" s="212">
        <v>9.7739999999999997E-3</v>
      </c>
    </row>
    <row r="173" spans="2:8" s="211" customFormat="1" x14ac:dyDescent="0.2">
      <c r="B173" s="212" t="s">
        <v>190</v>
      </c>
      <c r="C173" s="212">
        <v>8.4841E-2</v>
      </c>
      <c r="D173" s="212">
        <v>0.28637899999999999</v>
      </c>
      <c r="E173" s="212">
        <v>1.8197999999999999E-2</v>
      </c>
      <c r="F173" s="212">
        <v>7.1831000000000006E-2</v>
      </c>
      <c r="G173" s="212">
        <v>4.5000000000000003E-5</v>
      </c>
      <c r="H173" s="212">
        <v>7.6440999999999995E-2</v>
      </c>
    </row>
    <row r="174" spans="2:8" s="211" customFormat="1" x14ac:dyDescent="0.2">
      <c r="B174" s="212" t="s">
        <v>126</v>
      </c>
      <c r="C174" s="212">
        <v>0.21775600000000001</v>
      </c>
      <c r="D174" s="212">
        <v>0.24818399999999999</v>
      </c>
      <c r="E174" s="212">
        <v>9.1649999999999995E-3</v>
      </c>
      <c r="F174" s="212">
        <v>0</v>
      </c>
      <c r="G174" s="212">
        <v>0</v>
      </c>
      <c r="H174" s="212">
        <v>3.6699999999999998E-4</v>
      </c>
    </row>
    <row r="175" spans="2:8" s="211" customFormat="1" x14ac:dyDescent="0.2">
      <c r="B175" s="212" t="s">
        <v>127</v>
      </c>
      <c r="C175" s="212">
        <v>0.221276</v>
      </c>
      <c r="D175" s="212">
        <v>0.32909699999999997</v>
      </c>
      <c r="E175" s="212">
        <v>0.175286</v>
      </c>
      <c r="F175" s="212">
        <v>0</v>
      </c>
      <c r="G175" s="212">
        <v>4.4026999999999997E-2</v>
      </c>
      <c r="H175" s="212">
        <v>0</v>
      </c>
    </row>
    <row r="176" spans="2:8" s="211" customFormat="1" x14ac:dyDescent="0.2">
      <c r="B176" s="212"/>
      <c r="C176" s="212"/>
      <c r="D176" s="212"/>
      <c r="E176" s="212"/>
      <c r="F176" s="212"/>
      <c r="G176" s="212"/>
      <c r="H176" s="212"/>
    </row>
    <row r="177" spans="2:8" s="211" customFormat="1" x14ac:dyDescent="0.2">
      <c r="B177" s="212" t="s">
        <v>128</v>
      </c>
      <c r="C177" s="212">
        <v>0.20386399999999999</v>
      </c>
      <c r="D177" s="212">
        <v>0.36169600000000002</v>
      </c>
      <c r="E177" s="212">
        <v>0</v>
      </c>
      <c r="F177" s="212">
        <v>5.5204000000000003E-2</v>
      </c>
      <c r="G177" s="212">
        <v>0</v>
      </c>
      <c r="H177" s="212">
        <v>4.0439999999999999E-3</v>
      </c>
    </row>
    <row r="178" spans="2:8" s="211" customFormat="1" x14ac:dyDescent="0.2">
      <c r="B178" s="212" t="s">
        <v>129</v>
      </c>
      <c r="C178" s="212">
        <v>0.40342600000000001</v>
      </c>
      <c r="D178" s="212">
        <v>0</v>
      </c>
      <c r="E178" s="212">
        <v>0.39521299999999998</v>
      </c>
      <c r="F178" s="212">
        <v>0</v>
      </c>
      <c r="G178" s="212">
        <v>2.3499999999999999E-4</v>
      </c>
      <c r="H178" s="212">
        <v>0</v>
      </c>
    </row>
    <row r="179" spans="2:8" s="211" customFormat="1" x14ac:dyDescent="0.2">
      <c r="B179" s="212" t="s">
        <v>130</v>
      </c>
      <c r="C179" s="212">
        <v>0</v>
      </c>
      <c r="D179" s="212">
        <v>7.4746999999999994E-2</v>
      </c>
      <c r="E179" s="212">
        <v>0.12953600000000001</v>
      </c>
      <c r="F179" s="212">
        <v>0</v>
      </c>
      <c r="G179" s="212">
        <v>2.0999999999999999E-5</v>
      </c>
      <c r="H179" s="212">
        <v>0</v>
      </c>
    </row>
    <row r="180" spans="2:8" s="211" customFormat="1" x14ac:dyDescent="0.2"/>
    <row r="181" spans="2:8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6" tint="0.79998168889431442"/>
  </sheetPr>
  <dimension ref="A1:Q181"/>
  <sheetViews>
    <sheetView showGridLines="0" zoomScaleNormal="100" workbookViewId="0">
      <pane ySplit="2" topLeftCell="A3" activePane="bottomLeft" state="frozen"/>
      <selection activeCell="A142" sqref="A142:XFD150"/>
      <selection pane="bottomLeft" activeCell="B104" sqref="B104:I140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9" width="12" style="1" customWidth="1"/>
    <col min="10" max="11" width="11.5703125" style="1" customWidth="1"/>
    <col min="12" max="16384" width="9.28515625" style="1"/>
  </cols>
  <sheetData>
    <row r="1" spans="1:16" x14ac:dyDescent="0.2">
      <c r="A1" s="6" t="s">
        <v>177</v>
      </c>
      <c r="N1" s="60"/>
      <c r="O1" s="60"/>
      <c r="P1" s="60"/>
    </row>
    <row r="2" spans="1:16" ht="63.75" x14ac:dyDescent="0.2">
      <c r="A2" s="67"/>
      <c r="B2" s="68"/>
      <c r="C2" s="69" t="s">
        <v>6</v>
      </c>
      <c r="D2" s="70" t="s">
        <v>67</v>
      </c>
      <c r="E2" s="70" t="s">
        <v>68</v>
      </c>
      <c r="F2" s="70" t="s">
        <v>69</v>
      </c>
      <c r="G2" s="70" t="s">
        <v>70</v>
      </c>
      <c r="H2" s="70" t="s">
        <v>71</v>
      </c>
      <c r="I2" s="70" t="s">
        <v>72</v>
      </c>
      <c r="K2" s="71"/>
    </row>
    <row r="3" spans="1:16" ht="12" customHeight="1" x14ac:dyDescent="0.2">
      <c r="A3" s="236" t="s">
        <v>24</v>
      </c>
      <c r="B3" s="11" t="s">
        <v>144</v>
      </c>
      <c r="C3" s="72">
        <v>7.2745369999999996</v>
      </c>
      <c r="D3" s="14">
        <v>1.106849</v>
      </c>
      <c r="E3" s="14">
        <v>2.3053129999999999</v>
      </c>
      <c r="F3" s="14">
        <v>3.1685430000000001</v>
      </c>
      <c r="G3" s="14">
        <v>0.25761099999999998</v>
      </c>
      <c r="H3" s="14">
        <v>0.15954299999999999</v>
      </c>
      <c r="I3" s="14">
        <v>0.27667799999999998</v>
      </c>
    </row>
    <row r="4" spans="1:16" x14ac:dyDescent="0.2">
      <c r="A4" s="237"/>
      <c r="B4" s="15" t="s">
        <v>145</v>
      </c>
      <c r="C4" s="72">
        <v>7.4020859999999997</v>
      </c>
      <c r="D4" s="14">
        <v>1.2092240000000001</v>
      </c>
      <c r="E4" s="14">
        <v>2.3927710000000002</v>
      </c>
      <c r="F4" s="14">
        <v>3.1112769999999998</v>
      </c>
      <c r="G4" s="14">
        <v>0.24287500000000001</v>
      </c>
      <c r="H4" s="14">
        <v>0.17006199999999999</v>
      </c>
      <c r="I4" s="14">
        <v>0.27587600000000001</v>
      </c>
    </row>
    <row r="5" spans="1:16" x14ac:dyDescent="0.2">
      <c r="A5" s="237"/>
      <c r="B5" s="17" t="s">
        <v>150</v>
      </c>
      <c r="C5" s="74">
        <v>7.8946959999999997</v>
      </c>
      <c r="D5" s="18">
        <v>0.72583399999999998</v>
      </c>
      <c r="E5" s="18">
        <v>2.9221360000000001</v>
      </c>
      <c r="F5" s="18">
        <v>3.823715</v>
      </c>
      <c r="G5" s="18">
        <v>0.181446</v>
      </c>
      <c r="H5" s="18">
        <v>4.9520000000000002E-2</v>
      </c>
      <c r="I5" s="18">
        <v>0.19204399999999999</v>
      </c>
    </row>
    <row r="6" spans="1:16" x14ac:dyDescent="0.2">
      <c r="A6" s="237"/>
      <c r="B6" s="20" t="s">
        <v>108</v>
      </c>
      <c r="C6" s="76">
        <v>5.5004569999999999</v>
      </c>
      <c r="D6" s="21">
        <v>0.728904</v>
      </c>
      <c r="E6" s="21">
        <v>0.856321</v>
      </c>
      <c r="F6" s="21">
        <v>3.422634</v>
      </c>
      <c r="G6" s="21">
        <v>0.10587100000000001</v>
      </c>
      <c r="H6" s="21" t="s">
        <v>197</v>
      </c>
      <c r="I6" s="21">
        <v>0.38672699999999999</v>
      </c>
    </row>
    <row r="7" spans="1:16" x14ac:dyDescent="0.2">
      <c r="A7" s="237"/>
      <c r="B7" s="20" t="s">
        <v>109</v>
      </c>
      <c r="C7" s="76">
        <v>8.8973089999999999</v>
      </c>
      <c r="D7" s="21">
        <v>0.800207</v>
      </c>
      <c r="E7" s="21">
        <v>1.7386429999999999</v>
      </c>
      <c r="F7" s="21">
        <v>4.1940910000000002</v>
      </c>
      <c r="G7" s="21">
        <v>1.8733409999999999</v>
      </c>
      <c r="H7" s="21">
        <v>7.1812000000000001E-2</v>
      </c>
      <c r="I7" s="21">
        <v>0.21921599999999999</v>
      </c>
    </row>
    <row r="8" spans="1:16" x14ac:dyDescent="0.2">
      <c r="A8" s="237"/>
      <c r="B8" s="20" t="s">
        <v>110</v>
      </c>
      <c r="C8" s="76">
        <v>8.2442130000000002</v>
      </c>
      <c r="D8" s="21">
        <v>0.53764199999999995</v>
      </c>
      <c r="E8" s="21">
        <v>1.4286449999999999</v>
      </c>
      <c r="F8" s="21">
        <v>5.5188139999999999</v>
      </c>
      <c r="G8" s="21">
        <v>0.13169900000000001</v>
      </c>
      <c r="H8" s="21">
        <v>0.169741</v>
      </c>
      <c r="I8" s="21">
        <v>0.457673</v>
      </c>
    </row>
    <row r="9" spans="1:16" x14ac:dyDescent="0.2">
      <c r="A9" s="237"/>
      <c r="B9" s="20" t="s">
        <v>137</v>
      </c>
      <c r="C9" s="76">
        <v>7.5277799999999999</v>
      </c>
      <c r="D9" s="21">
        <v>1.685227</v>
      </c>
      <c r="E9" s="21">
        <v>2.2030560000000001</v>
      </c>
      <c r="F9" s="21">
        <v>2.746807</v>
      </c>
      <c r="G9" s="21">
        <v>0.194407</v>
      </c>
      <c r="H9" s="21">
        <v>8.3000000000000004E-2</v>
      </c>
      <c r="I9" s="21">
        <v>0.61528400000000005</v>
      </c>
      <c r="M9" s="40"/>
    </row>
    <row r="10" spans="1:16" x14ac:dyDescent="0.2">
      <c r="A10" s="237"/>
      <c r="B10" s="20" t="s">
        <v>111</v>
      </c>
      <c r="C10" s="76">
        <v>6.5196249999999996</v>
      </c>
      <c r="D10" s="21">
        <v>0.69367699999999999</v>
      </c>
      <c r="E10" s="21">
        <v>0.69891499999999995</v>
      </c>
      <c r="F10" s="21">
        <v>4.8444820000000002</v>
      </c>
      <c r="G10" s="21">
        <v>6.7036999999999999E-2</v>
      </c>
      <c r="H10" s="21">
        <v>0.129884</v>
      </c>
      <c r="I10" s="21">
        <v>8.5367999999999999E-2</v>
      </c>
      <c r="M10" s="2"/>
    </row>
    <row r="11" spans="1:16" x14ac:dyDescent="0.2">
      <c r="A11" s="237"/>
      <c r="B11" s="20" t="s">
        <v>112</v>
      </c>
      <c r="C11" s="76">
        <v>5.1714960000000003</v>
      </c>
      <c r="D11" s="21">
        <v>0.54210499999999995</v>
      </c>
      <c r="E11" s="21">
        <v>1.841852</v>
      </c>
      <c r="F11" s="21">
        <v>2.0707339999999999</v>
      </c>
      <c r="G11" s="21">
        <v>0.37853999999999999</v>
      </c>
      <c r="H11" s="21">
        <v>6.764E-3</v>
      </c>
      <c r="I11" s="21">
        <v>0.33150099999999999</v>
      </c>
    </row>
    <row r="12" spans="1:16" x14ac:dyDescent="0.2">
      <c r="A12" s="237"/>
      <c r="B12" s="20" t="s">
        <v>113</v>
      </c>
      <c r="C12" s="77">
        <v>5.7980369999999999</v>
      </c>
      <c r="D12" s="21">
        <v>1.460944</v>
      </c>
      <c r="E12" s="21">
        <v>0.66652800000000001</v>
      </c>
      <c r="F12" s="21">
        <v>3.4298869999999999</v>
      </c>
      <c r="G12" s="21">
        <v>5.6839000000000001E-2</v>
      </c>
      <c r="H12" s="21">
        <v>0.130552</v>
      </c>
      <c r="I12" s="21">
        <v>5.3287000000000001E-2</v>
      </c>
    </row>
    <row r="13" spans="1:16" x14ac:dyDescent="0.2">
      <c r="A13" s="237"/>
      <c r="B13" s="20" t="s">
        <v>132</v>
      </c>
      <c r="C13" s="77">
        <v>6.5822880000000001</v>
      </c>
      <c r="D13" s="21">
        <v>0.96407699999999996</v>
      </c>
      <c r="E13" s="21">
        <v>2.375988</v>
      </c>
      <c r="F13" s="21">
        <v>2.8023310000000001</v>
      </c>
      <c r="G13" s="21">
        <v>0.122804</v>
      </c>
      <c r="H13" s="21">
        <v>0.28832200000000002</v>
      </c>
      <c r="I13" s="21">
        <v>2.8764999999999999E-2</v>
      </c>
    </row>
    <row r="14" spans="1:16" x14ac:dyDescent="0.2">
      <c r="A14" s="237"/>
      <c r="B14" s="20" t="s">
        <v>133</v>
      </c>
      <c r="C14" s="77">
        <v>8.8713920000000002</v>
      </c>
      <c r="D14" s="21">
        <v>1.4389959999999999</v>
      </c>
      <c r="E14" s="21">
        <v>3.1357460000000001</v>
      </c>
      <c r="F14" s="21">
        <v>3.7101389999999999</v>
      </c>
      <c r="G14" s="21">
        <v>0.294354</v>
      </c>
      <c r="H14" s="21">
        <v>0.23242199999999999</v>
      </c>
      <c r="I14" s="21">
        <v>5.9735000000000003E-2</v>
      </c>
    </row>
    <row r="15" spans="1:16" x14ac:dyDescent="0.2">
      <c r="A15" s="237"/>
      <c r="B15" s="20" t="s">
        <v>131</v>
      </c>
      <c r="C15" s="77">
        <v>7.8391200000000003</v>
      </c>
      <c r="D15" s="21">
        <v>1.092374</v>
      </c>
      <c r="E15" s="21">
        <v>1.220842</v>
      </c>
      <c r="F15" s="21">
        <v>4.586767</v>
      </c>
      <c r="G15" s="21">
        <v>0.57118000000000002</v>
      </c>
      <c r="H15" s="21">
        <v>0.12718499999999999</v>
      </c>
      <c r="I15" s="21">
        <v>0.24077200000000001</v>
      </c>
    </row>
    <row r="16" spans="1:16" x14ac:dyDescent="0.2">
      <c r="A16" s="237"/>
      <c r="B16" s="20" t="s">
        <v>114</v>
      </c>
      <c r="C16" s="77">
        <v>6.4874099999999997</v>
      </c>
      <c r="D16" s="21">
        <v>0.88186600000000004</v>
      </c>
      <c r="E16" s="21">
        <v>2.3738969999999999</v>
      </c>
      <c r="F16" s="21">
        <v>2.6626289999999999</v>
      </c>
      <c r="G16" s="21">
        <v>0.33250600000000002</v>
      </c>
      <c r="H16" s="21">
        <v>0.105518</v>
      </c>
      <c r="I16" s="21">
        <v>0.130994</v>
      </c>
    </row>
    <row r="17" spans="1:9" x14ac:dyDescent="0.2">
      <c r="A17" s="237"/>
      <c r="B17" s="20" t="s">
        <v>115</v>
      </c>
      <c r="C17" s="77">
        <v>6.0641369999999997</v>
      </c>
      <c r="D17" s="21">
        <v>0.88002599999999997</v>
      </c>
      <c r="E17" s="21">
        <v>1.533514</v>
      </c>
      <c r="F17" s="21">
        <v>3.4952049999999999</v>
      </c>
      <c r="G17" s="21">
        <v>0.109445</v>
      </c>
      <c r="H17" s="21">
        <v>1.7548999999999999E-2</v>
      </c>
      <c r="I17" s="21">
        <v>2.8398E-2</v>
      </c>
    </row>
    <row r="18" spans="1:9" x14ac:dyDescent="0.2">
      <c r="A18" s="237"/>
      <c r="B18" s="20" t="s">
        <v>116</v>
      </c>
      <c r="C18" s="77">
        <v>5.2867369999999996</v>
      </c>
      <c r="D18" s="21">
        <v>0.74355899999999997</v>
      </c>
      <c r="E18" s="21">
        <v>1.2188079999999999</v>
      </c>
      <c r="F18" s="21">
        <v>3.0982560000000001</v>
      </c>
      <c r="G18" s="21">
        <v>8.0535999999999996E-2</v>
      </c>
      <c r="H18" s="21">
        <v>0</v>
      </c>
      <c r="I18" s="21">
        <v>0.14557899999999999</v>
      </c>
    </row>
    <row r="19" spans="1:9" x14ac:dyDescent="0.2">
      <c r="A19" s="237"/>
      <c r="B19" s="20" t="s">
        <v>117</v>
      </c>
      <c r="C19" s="77">
        <v>5.282184</v>
      </c>
      <c r="D19" s="21">
        <v>0.90020500000000003</v>
      </c>
      <c r="E19" s="21">
        <v>1.6755009999999999</v>
      </c>
      <c r="F19" s="21">
        <v>2.3796789999999999</v>
      </c>
      <c r="G19" s="21">
        <v>6.6045999999999994E-2</v>
      </c>
      <c r="H19" s="21">
        <v>7.1900000000000002E-3</v>
      </c>
      <c r="I19" s="21">
        <v>0.25356299999999998</v>
      </c>
    </row>
    <row r="20" spans="1:9" x14ac:dyDescent="0.2">
      <c r="A20" s="237"/>
      <c r="B20" s="20" t="s">
        <v>118</v>
      </c>
      <c r="C20" s="77">
        <v>5.5828179999999996</v>
      </c>
      <c r="D20" s="21">
        <v>1.697346</v>
      </c>
      <c r="E20" s="21">
        <v>1.282492</v>
      </c>
      <c r="F20" s="21">
        <v>2.2627410000000001</v>
      </c>
      <c r="G20" s="21">
        <v>7.9599000000000003E-2</v>
      </c>
      <c r="H20" s="21">
        <v>0.182806</v>
      </c>
      <c r="I20" s="21">
        <v>7.7834E-2</v>
      </c>
    </row>
    <row r="21" spans="1:9" x14ac:dyDescent="0.2">
      <c r="A21" s="237"/>
      <c r="B21" s="20" t="s">
        <v>119</v>
      </c>
      <c r="C21" s="77">
        <v>4.0721769999999999</v>
      </c>
      <c r="D21" s="21">
        <v>0.63682499999999997</v>
      </c>
      <c r="E21" s="21">
        <v>1.2908059999999999</v>
      </c>
      <c r="F21" s="21">
        <v>1.7556369999999999</v>
      </c>
      <c r="G21" s="21">
        <v>8.5914000000000004E-2</v>
      </c>
      <c r="H21" s="21">
        <v>2.6631999999999999E-2</v>
      </c>
      <c r="I21" s="21">
        <v>0.276364</v>
      </c>
    </row>
    <row r="22" spans="1:9" x14ac:dyDescent="0.2">
      <c r="A22" s="237"/>
      <c r="B22" s="20" t="s">
        <v>120</v>
      </c>
      <c r="C22" s="77">
        <v>5.1481890000000003</v>
      </c>
      <c r="D22" s="21">
        <v>0.84860100000000005</v>
      </c>
      <c r="E22" s="21">
        <v>0.89411700000000005</v>
      </c>
      <c r="F22" s="21">
        <v>2.7768839999999999</v>
      </c>
      <c r="G22" s="21">
        <v>0.28518199999999999</v>
      </c>
      <c r="H22" s="21">
        <v>8.6355000000000001E-2</v>
      </c>
      <c r="I22" s="21">
        <v>0.25705</v>
      </c>
    </row>
    <row r="23" spans="1:9" x14ac:dyDescent="0.2">
      <c r="A23" s="237"/>
      <c r="B23" s="20" t="s">
        <v>121</v>
      </c>
      <c r="C23" s="77">
        <v>7.0181779999999998</v>
      </c>
      <c r="D23" s="21">
        <v>0.68939700000000004</v>
      </c>
      <c r="E23" s="21">
        <v>2.2204969999999999</v>
      </c>
      <c r="F23" s="21">
        <v>3.2246190000000001</v>
      </c>
      <c r="G23" s="21">
        <v>0.27716400000000002</v>
      </c>
      <c r="H23" s="21">
        <v>0.37083199999999999</v>
      </c>
      <c r="I23" s="21">
        <v>0.23566899999999999</v>
      </c>
    </row>
    <row r="24" spans="1:9" x14ac:dyDescent="0.2">
      <c r="A24" s="237"/>
      <c r="B24" s="20" t="s">
        <v>122</v>
      </c>
      <c r="C24" s="77">
        <v>9.1360880000000009</v>
      </c>
      <c r="D24" s="21">
        <v>1.1466769999999999</v>
      </c>
      <c r="E24" s="21">
        <v>1.693087</v>
      </c>
      <c r="F24" s="21">
        <v>5.0142369999999996</v>
      </c>
      <c r="G24" s="21">
        <v>0.47165099999999999</v>
      </c>
      <c r="H24" s="21">
        <v>0.50370999999999999</v>
      </c>
      <c r="I24" s="21">
        <v>0.306726</v>
      </c>
    </row>
    <row r="25" spans="1:9" x14ac:dyDescent="0.2">
      <c r="A25" s="237"/>
      <c r="B25" s="20" t="s">
        <v>123</v>
      </c>
      <c r="C25" s="77">
        <v>5.7358390000000004</v>
      </c>
      <c r="D25" s="21">
        <v>8.1508999999999998E-2</v>
      </c>
      <c r="E25" s="21">
        <v>1.8554630000000001</v>
      </c>
      <c r="F25" s="21">
        <v>3.512372</v>
      </c>
      <c r="G25" s="21">
        <v>8.8572999999999999E-2</v>
      </c>
      <c r="H25" s="21">
        <v>8.1365000000000007E-2</v>
      </c>
      <c r="I25" s="21">
        <v>0.11655699999999999</v>
      </c>
    </row>
    <row r="26" spans="1:9" x14ac:dyDescent="0.2">
      <c r="A26" s="237"/>
      <c r="B26" s="20" t="s">
        <v>139</v>
      </c>
      <c r="C26" s="77">
        <v>6.7157390000000001</v>
      </c>
      <c r="D26" s="21">
        <v>0.55194100000000001</v>
      </c>
      <c r="E26" s="21">
        <v>1.741935</v>
      </c>
      <c r="F26" s="21">
        <v>3.908779</v>
      </c>
      <c r="G26" s="21">
        <v>7.9575000000000007E-2</v>
      </c>
      <c r="H26" s="21">
        <v>0.21655199999999999</v>
      </c>
      <c r="I26" s="21">
        <v>0.21695800000000001</v>
      </c>
    </row>
    <row r="27" spans="1:9" x14ac:dyDescent="0.2">
      <c r="A27" s="237"/>
      <c r="B27" s="20" t="s">
        <v>124</v>
      </c>
      <c r="C27" s="77">
        <v>4.7115900000000002</v>
      </c>
      <c r="D27" s="21">
        <v>0.81173300000000004</v>
      </c>
      <c r="E27" s="21">
        <v>0.28402300000000003</v>
      </c>
      <c r="F27" s="21">
        <v>2.9156330000000001</v>
      </c>
      <c r="G27" s="21">
        <v>7.9093999999999998E-2</v>
      </c>
      <c r="H27" s="21">
        <v>8.763E-3</v>
      </c>
      <c r="I27" s="21">
        <v>0.61234500000000003</v>
      </c>
    </row>
    <row r="28" spans="1:9" x14ac:dyDescent="0.2">
      <c r="A28" s="237"/>
      <c r="B28" s="20" t="s">
        <v>125</v>
      </c>
      <c r="C28" s="76">
        <v>7.3803239999999999</v>
      </c>
      <c r="D28" s="21">
        <v>1.032621</v>
      </c>
      <c r="E28" s="21">
        <v>2.1864780000000001</v>
      </c>
      <c r="F28" s="21">
        <v>3.314686</v>
      </c>
      <c r="G28" s="21">
        <v>0.40165400000000001</v>
      </c>
      <c r="H28" s="21">
        <v>0.109068</v>
      </c>
      <c r="I28" s="21">
        <v>0.335816</v>
      </c>
    </row>
    <row r="29" spans="1:9" x14ac:dyDescent="0.2">
      <c r="A29" s="237"/>
      <c r="B29" s="20" t="s">
        <v>190</v>
      </c>
      <c r="C29" s="76">
        <v>6.6146880000000001</v>
      </c>
      <c r="D29" s="21">
        <v>0.90191500000000002</v>
      </c>
      <c r="E29" s="21">
        <v>1.5175069999999999</v>
      </c>
      <c r="F29" s="21">
        <v>3.2942930000000001</v>
      </c>
      <c r="G29" s="21">
        <v>7.4860999999999997E-2</v>
      </c>
      <c r="H29" s="21">
        <v>1.4200000000000001E-4</v>
      </c>
      <c r="I29" s="21">
        <v>0.82597100000000001</v>
      </c>
    </row>
    <row r="30" spans="1:9" x14ac:dyDescent="0.2">
      <c r="A30" s="237"/>
      <c r="B30" s="22" t="s">
        <v>126</v>
      </c>
      <c r="C30" s="78">
        <v>7.595809</v>
      </c>
      <c r="D30" s="23">
        <v>0.67636399999999997</v>
      </c>
      <c r="E30" s="23">
        <v>3.5940789999999998</v>
      </c>
      <c r="F30" s="23">
        <v>2.938977</v>
      </c>
      <c r="G30" s="23">
        <v>0.17669799999999999</v>
      </c>
      <c r="H30" s="23">
        <v>0.104112</v>
      </c>
      <c r="I30" s="23">
        <v>0.10557900000000001</v>
      </c>
    </row>
    <row r="31" spans="1:9" x14ac:dyDescent="0.2">
      <c r="A31" s="237"/>
      <c r="B31" s="24" t="s">
        <v>127</v>
      </c>
      <c r="C31" s="80">
        <v>7.3473360000000003</v>
      </c>
      <c r="D31" s="25">
        <v>0.75381399999999998</v>
      </c>
      <c r="E31" s="25">
        <v>3.3445299999999998</v>
      </c>
      <c r="F31" s="25">
        <v>2.6217199999999998</v>
      </c>
      <c r="G31" s="25">
        <v>0.224995</v>
      </c>
      <c r="H31" s="25">
        <v>0.194909</v>
      </c>
      <c r="I31" s="25">
        <v>0.207368</v>
      </c>
    </row>
    <row r="32" spans="1:9" x14ac:dyDescent="0.2">
      <c r="A32" s="237"/>
      <c r="B32" s="26" t="s">
        <v>128</v>
      </c>
      <c r="C32" s="82">
        <v>8.1636690000000005</v>
      </c>
      <c r="D32" s="38">
        <v>0.59878100000000001</v>
      </c>
      <c r="E32" s="38">
        <v>1.845072</v>
      </c>
      <c r="F32" s="38">
        <v>5.485131</v>
      </c>
      <c r="G32" s="38">
        <v>6.8900000000000003E-3</v>
      </c>
      <c r="H32" s="38">
        <v>0</v>
      </c>
      <c r="I32" s="38">
        <v>0.227796</v>
      </c>
    </row>
    <row r="33" spans="1:17" x14ac:dyDescent="0.2">
      <c r="A33" s="237"/>
      <c r="B33" s="27" t="s">
        <v>129</v>
      </c>
      <c r="C33" s="127">
        <v>7.9813840000000003</v>
      </c>
      <c r="D33" s="32">
        <v>0.456625</v>
      </c>
      <c r="E33" s="32">
        <v>1.8600779999999999</v>
      </c>
      <c r="F33" s="32">
        <v>4.7201649999999997</v>
      </c>
      <c r="G33" s="32">
        <v>0.27572000000000002</v>
      </c>
      <c r="H33" s="32">
        <v>0.35908600000000002</v>
      </c>
      <c r="I33" s="32">
        <v>0.30970900000000001</v>
      </c>
    </row>
    <row r="34" spans="1:17" x14ac:dyDescent="0.2">
      <c r="A34" s="238"/>
      <c r="B34" s="24" t="s">
        <v>130</v>
      </c>
      <c r="C34" s="80">
        <v>2.2057850000000001</v>
      </c>
      <c r="D34" s="25">
        <v>0</v>
      </c>
      <c r="E34" s="25">
        <v>0.22940199999999999</v>
      </c>
      <c r="F34" s="25">
        <v>1.7236229999999999</v>
      </c>
      <c r="G34" s="25">
        <v>0.115189</v>
      </c>
      <c r="H34" s="25">
        <v>8.8010000000000005E-2</v>
      </c>
      <c r="I34" s="25">
        <v>4.956E-2</v>
      </c>
    </row>
    <row r="35" spans="1:17" ht="12" customHeight="1" x14ac:dyDescent="0.2">
      <c r="A35" s="236" t="s">
        <v>25</v>
      </c>
      <c r="B35" s="28" t="s">
        <v>144</v>
      </c>
      <c r="C35" s="72">
        <v>14.845005</v>
      </c>
      <c r="D35" s="14">
        <v>2.258724</v>
      </c>
      <c r="E35" s="14">
        <v>4.7044079999999999</v>
      </c>
      <c r="F35" s="14">
        <v>6.4659820000000003</v>
      </c>
      <c r="G35" s="14">
        <v>0.525702</v>
      </c>
      <c r="H35" s="14">
        <v>0.325575</v>
      </c>
      <c r="I35" s="14">
        <v>0.564612</v>
      </c>
    </row>
    <row r="36" spans="1:17" x14ac:dyDescent="0.2">
      <c r="A36" s="237"/>
      <c r="B36" s="30" t="s">
        <v>145</v>
      </c>
      <c r="C36" s="72">
        <v>14.950037</v>
      </c>
      <c r="D36" s="14">
        <v>2.4422769999999998</v>
      </c>
      <c r="E36" s="14">
        <v>4.832694</v>
      </c>
      <c r="F36" s="14">
        <v>6.2838640000000003</v>
      </c>
      <c r="G36" s="14">
        <v>0.490535</v>
      </c>
      <c r="H36" s="14">
        <v>0.343476</v>
      </c>
      <c r="I36" s="14">
        <v>0.55718900000000005</v>
      </c>
    </row>
    <row r="37" spans="1:17" x14ac:dyDescent="0.2">
      <c r="A37" s="237"/>
      <c r="B37" s="27" t="s">
        <v>150</v>
      </c>
      <c r="C37" s="74">
        <v>14.823219</v>
      </c>
      <c r="D37" s="18">
        <v>1.3628389999999999</v>
      </c>
      <c r="E37" s="18">
        <v>5.4866539999999997</v>
      </c>
      <c r="F37" s="18">
        <v>7.1794739999999999</v>
      </c>
      <c r="G37" s="18">
        <v>0.34068599999999999</v>
      </c>
      <c r="H37" s="18">
        <v>9.2979999999999993E-2</v>
      </c>
      <c r="I37" s="18">
        <v>0.36058600000000002</v>
      </c>
    </row>
    <row r="38" spans="1:17" x14ac:dyDescent="0.2">
      <c r="A38" s="237"/>
      <c r="B38" s="20" t="s">
        <v>108</v>
      </c>
      <c r="C38" s="76">
        <v>14.179155</v>
      </c>
      <c r="D38" s="21">
        <v>1.878979</v>
      </c>
      <c r="E38" s="21">
        <v>2.207436</v>
      </c>
      <c r="F38" s="21">
        <v>8.8229129999999998</v>
      </c>
      <c r="G38" s="21">
        <v>0.27291599999999999</v>
      </c>
      <c r="H38" s="21" t="s">
        <v>197</v>
      </c>
      <c r="I38" s="21">
        <v>0.99691099999999999</v>
      </c>
    </row>
    <row r="39" spans="1:17" x14ac:dyDescent="0.2">
      <c r="A39" s="237"/>
      <c r="B39" s="20" t="s">
        <v>109</v>
      </c>
      <c r="C39" s="76">
        <v>20.268447999999999</v>
      </c>
      <c r="D39" s="21">
        <v>1.8229059999999999</v>
      </c>
      <c r="E39" s="21">
        <v>3.9607019999999999</v>
      </c>
      <c r="F39" s="21">
        <v>9.5543169999999993</v>
      </c>
      <c r="G39" s="21">
        <v>4.26755</v>
      </c>
      <c r="H39" s="21">
        <v>0.16359000000000001</v>
      </c>
      <c r="I39" s="21">
        <v>0.49938199999999999</v>
      </c>
    </row>
    <row r="40" spans="1:17" x14ac:dyDescent="0.2">
      <c r="A40" s="237"/>
      <c r="B40" s="20" t="s">
        <v>110</v>
      </c>
      <c r="C40" s="76">
        <v>17.603642000000001</v>
      </c>
      <c r="D40" s="21">
        <v>1.148012</v>
      </c>
      <c r="E40" s="21">
        <v>3.0505460000000002</v>
      </c>
      <c r="F40" s="21">
        <v>11.784172</v>
      </c>
      <c r="G40" s="21">
        <v>0.28121299999999999</v>
      </c>
      <c r="H40" s="21">
        <v>0.36244399999999999</v>
      </c>
      <c r="I40" s="21">
        <v>0.97725600000000001</v>
      </c>
    </row>
    <row r="41" spans="1:17" x14ac:dyDescent="0.2">
      <c r="A41" s="237"/>
      <c r="B41" s="20" t="s">
        <v>137</v>
      </c>
      <c r="C41" s="76">
        <v>15.559687</v>
      </c>
      <c r="D41" s="21">
        <v>3.483311</v>
      </c>
      <c r="E41" s="21">
        <v>4.5536479999999999</v>
      </c>
      <c r="F41" s="21">
        <v>5.6775659999999997</v>
      </c>
      <c r="G41" s="21">
        <v>0.401833</v>
      </c>
      <c r="H41" s="21">
        <v>0.17155799999999999</v>
      </c>
      <c r="I41" s="21">
        <v>1.2717719999999999</v>
      </c>
    </row>
    <row r="42" spans="1:17" x14ac:dyDescent="0.2">
      <c r="A42" s="237"/>
      <c r="B42" s="20" t="s">
        <v>111</v>
      </c>
      <c r="C42" s="76">
        <v>15.070914</v>
      </c>
      <c r="D42" s="21">
        <v>1.603521</v>
      </c>
      <c r="E42" s="21">
        <v>1.6156269999999999</v>
      </c>
      <c r="F42" s="21">
        <v>11.198615</v>
      </c>
      <c r="G42" s="21">
        <v>0.15496499999999999</v>
      </c>
      <c r="H42" s="21">
        <v>0.30024400000000001</v>
      </c>
      <c r="I42" s="21">
        <v>0.19733800000000001</v>
      </c>
      <c r="O42" s="2"/>
      <c r="P42" s="2"/>
      <c r="Q42" s="2"/>
    </row>
    <row r="43" spans="1:17" x14ac:dyDescent="0.2">
      <c r="A43" s="237"/>
      <c r="B43" s="20" t="s">
        <v>112</v>
      </c>
      <c r="C43" s="76">
        <v>22.752199000000001</v>
      </c>
      <c r="D43" s="21">
        <v>2.3850120000000001</v>
      </c>
      <c r="E43" s="21">
        <v>8.1033019999999993</v>
      </c>
      <c r="F43" s="21">
        <v>9.1102740000000004</v>
      </c>
      <c r="G43" s="21">
        <v>1.665402</v>
      </c>
      <c r="H43" s="21">
        <v>2.9758E-2</v>
      </c>
      <c r="I43" s="21">
        <v>1.4584520000000001</v>
      </c>
      <c r="N43" s="2"/>
      <c r="O43" s="2"/>
      <c r="P43" s="2"/>
      <c r="Q43" s="2"/>
    </row>
    <row r="44" spans="1:17" x14ac:dyDescent="0.2">
      <c r="A44" s="237"/>
      <c r="B44" s="20" t="s">
        <v>113</v>
      </c>
      <c r="C44" s="77">
        <v>11.702233</v>
      </c>
      <c r="D44" s="21">
        <v>2.948636</v>
      </c>
      <c r="E44" s="21">
        <v>1.345259</v>
      </c>
      <c r="F44" s="21">
        <v>6.922574</v>
      </c>
      <c r="G44" s="21">
        <v>0.114719</v>
      </c>
      <c r="H44" s="21">
        <v>0.26349499999999998</v>
      </c>
      <c r="I44" s="21">
        <v>0.10754900000000001</v>
      </c>
    </row>
    <row r="45" spans="1:17" x14ac:dyDescent="0.2">
      <c r="A45" s="237"/>
      <c r="B45" s="20" t="s">
        <v>132</v>
      </c>
      <c r="C45" s="77">
        <v>14.483252999999999</v>
      </c>
      <c r="D45" s="21">
        <v>2.1212949999999999</v>
      </c>
      <c r="E45" s="21">
        <v>5.2279749999999998</v>
      </c>
      <c r="F45" s="21">
        <v>6.1660729999999999</v>
      </c>
      <c r="G45" s="21">
        <v>0.27021000000000001</v>
      </c>
      <c r="H45" s="21">
        <v>0.63440600000000003</v>
      </c>
      <c r="I45" s="21">
        <v>6.3294000000000003E-2</v>
      </c>
    </row>
    <row r="46" spans="1:17" x14ac:dyDescent="0.2">
      <c r="A46" s="237"/>
      <c r="B46" s="20" t="s">
        <v>133</v>
      </c>
      <c r="C46" s="77">
        <v>15.553433999999999</v>
      </c>
      <c r="D46" s="21">
        <v>2.5228649999999999</v>
      </c>
      <c r="E46" s="21">
        <v>5.4976279999999997</v>
      </c>
      <c r="F46" s="21">
        <v>6.5046619999999997</v>
      </c>
      <c r="G46" s="21">
        <v>0.516065</v>
      </c>
      <c r="H46" s="21">
        <v>0.40748499999999999</v>
      </c>
      <c r="I46" s="21">
        <v>0.104729</v>
      </c>
    </row>
    <row r="47" spans="1:17" x14ac:dyDescent="0.2">
      <c r="A47" s="237"/>
      <c r="B47" s="20" t="s">
        <v>131</v>
      </c>
      <c r="C47" s="77">
        <v>16.816510999999998</v>
      </c>
      <c r="D47" s="21">
        <v>2.3433649999999999</v>
      </c>
      <c r="E47" s="21">
        <v>2.618954</v>
      </c>
      <c r="F47" s="21">
        <v>9.8395519999999994</v>
      </c>
      <c r="G47" s="21">
        <v>1.2252970000000001</v>
      </c>
      <c r="H47" s="21">
        <v>0.272839</v>
      </c>
      <c r="I47" s="21">
        <v>0.51650499999999999</v>
      </c>
    </row>
    <row r="48" spans="1:17" x14ac:dyDescent="0.2">
      <c r="A48" s="237"/>
      <c r="B48" s="20" t="s">
        <v>114</v>
      </c>
      <c r="C48" s="77">
        <v>12.077707999999999</v>
      </c>
      <c r="D48" s="21">
        <v>1.641783</v>
      </c>
      <c r="E48" s="21">
        <v>4.4195190000000002</v>
      </c>
      <c r="F48" s="21">
        <v>4.9570559999999997</v>
      </c>
      <c r="G48" s="21">
        <v>0.619031</v>
      </c>
      <c r="H48" s="21">
        <v>0.19644400000000001</v>
      </c>
      <c r="I48" s="21">
        <v>0.24387400000000001</v>
      </c>
    </row>
    <row r="49" spans="1:9" x14ac:dyDescent="0.2">
      <c r="A49" s="237"/>
      <c r="B49" s="20" t="s">
        <v>115</v>
      </c>
      <c r="C49" s="77">
        <v>14.474926999999999</v>
      </c>
      <c r="D49" s="21">
        <v>2.100597</v>
      </c>
      <c r="E49" s="21">
        <v>3.6604559999999999</v>
      </c>
      <c r="F49" s="21">
        <v>8.3429559999999992</v>
      </c>
      <c r="G49" s="21">
        <v>0.26124199999999997</v>
      </c>
      <c r="H49" s="21">
        <v>4.1889999999999997E-2</v>
      </c>
      <c r="I49" s="21">
        <v>6.7785999999999999E-2</v>
      </c>
    </row>
    <row r="50" spans="1:9" x14ac:dyDescent="0.2">
      <c r="A50" s="237"/>
      <c r="B50" s="20" t="s">
        <v>116</v>
      </c>
      <c r="C50" s="77">
        <v>12.110749</v>
      </c>
      <c r="D50" s="21">
        <v>1.7033290000000001</v>
      </c>
      <c r="E50" s="21">
        <v>2.7920199999999999</v>
      </c>
      <c r="F50" s="21">
        <v>7.0974199999999996</v>
      </c>
      <c r="G50" s="21">
        <v>0.18448999999999999</v>
      </c>
      <c r="H50" s="21">
        <v>0</v>
      </c>
      <c r="I50" s="21">
        <v>0.33349000000000001</v>
      </c>
    </row>
    <row r="51" spans="1:9" x14ac:dyDescent="0.2">
      <c r="A51" s="237"/>
      <c r="B51" s="20" t="s">
        <v>117</v>
      </c>
      <c r="C51" s="77">
        <v>14.131599</v>
      </c>
      <c r="D51" s="21">
        <v>2.4083480000000002</v>
      </c>
      <c r="E51" s="21">
        <v>4.4825220000000003</v>
      </c>
      <c r="F51" s="21">
        <v>6.3664339999999999</v>
      </c>
      <c r="G51" s="21">
        <v>0.17669599999999999</v>
      </c>
      <c r="H51" s="21">
        <v>1.9234999999999999E-2</v>
      </c>
      <c r="I51" s="21">
        <v>0.67836399999999997</v>
      </c>
    </row>
    <row r="52" spans="1:9" x14ac:dyDescent="0.2">
      <c r="A52" s="237"/>
      <c r="B52" s="20" t="s">
        <v>118</v>
      </c>
      <c r="C52" s="77">
        <v>11.661695</v>
      </c>
      <c r="D52" s="21">
        <v>3.545509</v>
      </c>
      <c r="E52" s="21">
        <v>2.6789390000000002</v>
      </c>
      <c r="F52" s="21">
        <v>4.7265370000000004</v>
      </c>
      <c r="G52" s="21">
        <v>0.16627</v>
      </c>
      <c r="H52" s="21">
        <v>0.381855</v>
      </c>
      <c r="I52" s="21">
        <v>0.16258400000000001</v>
      </c>
    </row>
    <row r="53" spans="1:9" x14ac:dyDescent="0.2">
      <c r="A53" s="237"/>
      <c r="B53" s="20" t="s">
        <v>119</v>
      </c>
      <c r="C53" s="77">
        <v>8.2313569999999991</v>
      </c>
      <c r="D53" s="21">
        <v>1.287255</v>
      </c>
      <c r="E53" s="21">
        <v>2.6091899999999999</v>
      </c>
      <c r="F53" s="21">
        <v>3.5487829999999998</v>
      </c>
      <c r="G53" s="21">
        <v>0.17366400000000001</v>
      </c>
      <c r="H53" s="21">
        <v>5.3832999999999999E-2</v>
      </c>
      <c r="I53" s="21">
        <v>0.55863200000000002</v>
      </c>
    </row>
    <row r="54" spans="1:9" x14ac:dyDescent="0.2">
      <c r="A54" s="237"/>
      <c r="B54" s="20" t="s">
        <v>120</v>
      </c>
      <c r="C54" s="77">
        <v>14.069613</v>
      </c>
      <c r="D54" s="21">
        <v>2.3191619999999999</v>
      </c>
      <c r="E54" s="21">
        <v>2.4435539999999998</v>
      </c>
      <c r="F54" s="21">
        <v>7.5890149999999998</v>
      </c>
      <c r="G54" s="21">
        <v>0.77938200000000002</v>
      </c>
      <c r="H54" s="21">
        <v>0.23600299999999999</v>
      </c>
      <c r="I54" s="21">
        <v>0.70249700000000004</v>
      </c>
    </row>
    <row r="55" spans="1:9" x14ac:dyDescent="0.2">
      <c r="A55" s="237"/>
      <c r="B55" s="20" t="s">
        <v>121</v>
      </c>
      <c r="C55" s="77">
        <v>16.245282</v>
      </c>
      <c r="D55" s="21">
        <v>1.5957779999999999</v>
      </c>
      <c r="E55" s="21">
        <v>5.1398799999999998</v>
      </c>
      <c r="F55" s="21">
        <v>7.4641650000000004</v>
      </c>
      <c r="G55" s="21">
        <v>0.64156400000000002</v>
      </c>
      <c r="H55" s="21">
        <v>0.85838099999999995</v>
      </c>
      <c r="I55" s="21">
        <v>0.54551300000000003</v>
      </c>
    </row>
    <row r="56" spans="1:9" x14ac:dyDescent="0.2">
      <c r="A56" s="237"/>
      <c r="B56" s="20" t="s">
        <v>122</v>
      </c>
      <c r="C56" s="77">
        <v>17.338930999999999</v>
      </c>
      <c r="D56" s="21">
        <v>2.176221</v>
      </c>
      <c r="E56" s="21">
        <v>3.2132260000000001</v>
      </c>
      <c r="F56" s="21">
        <v>9.516273</v>
      </c>
      <c r="G56" s="21">
        <v>0.89512400000000003</v>
      </c>
      <c r="H56" s="21">
        <v>0.95596599999999998</v>
      </c>
      <c r="I56" s="21">
        <v>0.58211999999999997</v>
      </c>
    </row>
    <row r="57" spans="1:9" x14ac:dyDescent="0.2">
      <c r="A57" s="237"/>
      <c r="B57" s="20" t="s">
        <v>123</v>
      </c>
      <c r="C57" s="77">
        <v>12.191079999999999</v>
      </c>
      <c r="D57" s="21">
        <v>0.17324100000000001</v>
      </c>
      <c r="E57" s="21">
        <v>3.9436420000000001</v>
      </c>
      <c r="F57" s="21">
        <v>7.4652750000000001</v>
      </c>
      <c r="G57" s="21">
        <v>0.18825500000000001</v>
      </c>
      <c r="H57" s="21">
        <v>0.17293500000000001</v>
      </c>
      <c r="I57" s="21">
        <v>0.24773300000000001</v>
      </c>
    </row>
    <row r="58" spans="1:9" x14ac:dyDescent="0.2">
      <c r="A58" s="237"/>
      <c r="B58" s="20" t="s">
        <v>139</v>
      </c>
      <c r="C58" s="77">
        <v>15.872222000000001</v>
      </c>
      <c r="D58" s="21">
        <v>1.304476</v>
      </c>
      <c r="E58" s="21">
        <v>4.1169510000000002</v>
      </c>
      <c r="F58" s="21">
        <v>9.2381499999999992</v>
      </c>
      <c r="G58" s="21">
        <v>0.18806999999999999</v>
      </c>
      <c r="H58" s="21">
        <v>0.51180800000000004</v>
      </c>
      <c r="I58" s="21">
        <v>0.51276699999999997</v>
      </c>
    </row>
    <row r="59" spans="1:9" x14ac:dyDescent="0.2">
      <c r="A59" s="237"/>
      <c r="B59" s="20" t="s">
        <v>124</v>
      </c>
      <c r="C59" s="77">
        <v>11.70316</v>
      </c>
      <c r="D59" s="21">
        <v>2.0162719999999998</v>
      </c>
      <c r="E59" s="21">
        <v>0.70548699999999998</v>
      </c>
      <c r="F59" s="21">
        <v>7.2421660000000001</v>
      </c>
      <c r="G59" s="21">
        <v>0.196461</v>
      </c>
      <c r="H59" s="21">
        <v>2.1765E-2</v>
      </c>
      <c r="I59" s="21">
        <v>1.5210079999999999</v>
      </c>
    </row>
    <row r="60" spans="1:9" x14ac:dyDescent="0.2">
      <c r="A60" s="237"/>
      <c r="B60" s="20" t="s">
        <v>125</v>
      </c>
      <c r="C60" s="76">
        <v>15.87907</v>
      </c>
      <c r="D60" s="21">
        <v>2.221727</v>
      </c>
      <c r="E60" s="21">
        <v>4.7042970000000004</v>
      </c>
      <c r="F60" s="21">
        <v>7.1316850000000001</v>
      </c>
      <c r="G60" s="21">
        <v>0.86417500000000003</v>
      </c>
      <c r="H60" s="21">
        <v>0.23466400000000001</v>
      </c>
      <c r="I60" s="21">
        <v>0.72252300000000003</v>
      </c>
    </row>
    <row r="61" spans="1:9" x14ac:dyDescent="0.2">
      <c r="A61" s="237"/>
      <c r="B61" s="20" t="s">
        <v>190</v>
      </c>
      <c r="C61" s="76">
        <v>13.648624</v>
      </c>
      <c r="D61" s="21">
        <v>1.860995</v>
      </c>
      <c r="E61" s="21">
        <v>3.1311960000000001</v>
      </c>
      <c r="F61" s="21">
        <v>6.7973819999999998</v>
      </c>
      <c r="G61" s="21">
        <v>0.15446599999999999</v>
      </c>
      <c r="H61" s="21">
        <v>2.92E-4</v>
      </c>
      <c r="I61" s="21">
        <v>1.7042930000000001</v>
      </c>
    </row>
    <row r="62" spans="1:9" x14ac:dyDescent="0.2">
      <c r="A62" s="237"/>
      <c r="B62" s="22" t="s">
        <v>126</v>
      </c>
      <c r="C62" s="78">
        <v>13.575046</v>
      </c>
      <c r="D62" s="23">
        <v>1.208782</v>
      </c>
      <c r="E62" s="23">
        <v>6.4232509999999996</v>
      </c>
      <c r="F62" s="23">
        <v>5.2524680000000004</v>
      </c>
      <c r="G62" s="23">
        <v>0.31579000000000002</v>
      </c>
      <c r="H62" s="23">
        <v>0.18606700000000001</v>
      </c>
      <c r="I62" s="23">
        <v>0.18868799999999999</v>
      </c>
    </row>
    <row r="63" spans="1:9" x14ac:dyDescent="0.2">
      <c r="A63" s="237"/>
      <c r="B63" s="24" t="s">
        <v>127</v>
      </c>
      <c r="C63" s="80">
        <v>14.89062</v>
      </c>
      <c r="D63" s="25">
        <v>1.5277320000000001</v>
      </c>
      <c r="E63" s="25">
        <v>6.778257</v>
      </c>
      <c r="F63" s="25">
        <v>5.3133600000000003</v>
      </c>
      <c r="G63" s="25">
        <v>0.45599000000000001</v>
      </c>
      <c r="H63" s="25">
        <v>0.39501500000000001</v>
      </c>
      <c r="I63" s="25">
        <v>0.42026599999999997</v>
      </c>
    </row>
    <row r="64" spans="1:9" x14ac:dyDescent="0.2">
      <c r="A64" s="237"/>
      <c r="B64" s="26" t="s">
        <v>128</v>
      </c>
      <c r="C64" s="82">
        <v>18.013732999999998</v>
      </c>
      <c r="D64" s="38">
        <v>1.3212550000000001</v>
      </c>
      <c r="E64" s="38">
        <v>4.0712849999999996</v>
      </c>
      <c r="F64" s="38">
        <v>12.103341</v>
      </c>
      <c r="G64" s="38">
        <v>1.5204000000000001E-2</v>
      </c>
      <c r="H64" s="38">
        <v>0</v>
      </c>
      <c r="I64" s="38">
        <v>0.50264699999999995</v>
      </c>
    </row>
    <row r="65" spans="1:12" x14ac:dyDescent="0.2">
      <c r="A65" s="237"/>
      <c r="B65" s="27" t="s">
        <v>129</v>
      </c>
      <c r="C65" s="127">
        <v>17.072613</v>
      </c>
      <c r="D65" s="32">
        <v>0.976746</v>
      </c>
      <c r="E65" s="32">
        <v>3.978809</v>
      </c>
      <c r="F65" s="32">
        <v>10.096689</v>
      </c>
      <c r="G65" s="32">
        <v>0.58977900000000005</v>
      </c>
      <c r="H65" s="32">
        <v>0.76810500000000004</v>
      </c>
      <c r="I65" s="32">
        <v>0.66248499999999999</v>
      </c>
    </row>
    <row r="66" spans="1:12" x14ac:dyDescent="0.2">
      <c r="A66" s="238"/>
      <c r="B66" s="22" t="s">
        <v>130</v>
      </c>
      <c r="C66" s="80">
        <v>6.6437540000000004</v>
      </c>
      <c r="D66" s="25">
        <v>0</v>
      </c>
      <c r="E66" s="25">
        <v>0.69095300000000004</v>
      </c>
      <c r="F66" s="25">
        <v>5.1914990000000003</v>
      </c>
      <c r="G66" s="25">
        <v>0.34694599999999998</v>
      </c>
      <c r="H66" s="25">
        <v>0.26508399999999999</v>
      </c>
      <c r="I66" s="25">
        <v>0.14927199999999999</v>
      </c>
    </row>
    <row r="67" spans="1:12" ht="12" customHeight="1" x14ac:dyDescent="0.2">
      <c r="A67" s="236" t="s">
        <v>26</v>
      </c>
      <c r="B67" s="11" t="s">
        <v>144</v>
      </c>
      <c r="C67" s="87">
        <v>1251061.8801800001</v>
      </c>
      <c r="D67" s="88">
        <v>190353.867665</v>
      </c>
      <c r="E67" s="88">
        <v>396463.69023200002</v>
      </c>
      <c r="F67" s="88">
        <v>544920.282228</v>
      </c>
      <c r="G67" s="88">
        <v>44303.501285999999</v>
      </c>
      <c r="H67" s="88">
        <v>27437.839349999998</v>
      </c>
      <c r="I67" s="88">
        <v>47582.600758</v>
      </c>
      <c r="J67" s="89"/>
      <c r="K67" s="89"/>
      <c r="L67" s="89"/>
    </row>
    <row r="68" spans="1:12" x14ac:dyDescent="0.2">
      <c r="A68" s="237"/>
      <c r="B68" s="30" t="s">
        <v>145</v>
      </c>
      <c r="C68" s="87">
        <v>1080569.903284</v>
      </c>
      <c r="D68" s="88">
        <v>176524.72648700001</v>
      </c>
      <c r="E68" s="88">
        <v>349301.05788799998</v>
      </c>
      <c r="F68" s="88">
        <v>454189.84138699999</v>
      </c>
      <c r="G68" s="88">
        <v>35455.284700999997</v>
      </c>
      <c r="H68" s="88">
        <v>24825.993931000001</v>
      </c>
      <c r="I68" s="88">
        <v>40272.898887000003</v>
      </c>
      <c r="J68" s="89"/>
      <c r="K68" s="89"/>
      <c r="L68" s="89"/>
    </row>
    <row r="69" spans="1:12" x14ac:dyDescent="0.2">
      <c r="A69" s="237"/>
      <c r="B69" s="27" t="s">
        <v>150</v>
      </c>
      <c r="C69" s="90">
        <v>47077.7</v>
      </c>
      <c r="D69" s="91">
        <v>4328.3</v>
      </c>
      <c r="E69" s="91">
        <v>17425.3</v>
      </c>
      <c r="F69" s="91">
        <v>22801.599999999999</v>
      </c>
      <c r="G69" s="91">
        <v>1082</v>
      </c>
      <c r="H69" s="91">
        <v>295.3</v>
      </c>
      <c r="I69" s="91">
        <v>1145.2</v>
      </c>
      <c r="J69" s="89"/>
      <c r="K69" s="89"/>
      <c r="L69" s="89"/>
    </row>
    <row r="70" spans="1:12" x14ac:dyDescent="0.2">
      <c r="A70" s="237"/>
      <c r="B70" s="20" t="s">
        <v>108</v>
      </c>
      <c r="C70" s="92">
        <v>10188.634806</v>
      </c>
      <c r="D70" s="93">
        <v>1350.167369</v>
      </c>
      <c r="E70" s="93">
        <v>1586.184536</v>
      </c>
      <c r="F70" s="93">
        <v>6339.8306249999996</v>
      </c>
      <c r="G70" s="93">
        <v>196.107439</v>
      </c>
      <c r="H70" s="93" t="s">
        <v>197</v>
      </c>
      <c r="I70" s="93">
        <v>716.34483699999998</v>
      </c>
      <c r="J70" s="89"/>
      <c r="K70" s="89"/>
      <c r="L70" s="89"/>
    </row>
    <row r="71" spans="1:12" x14ac:dyDescent="0.2">
      <c r="A71" s="237"/>
      <c r="B71" s="20" t="s">
        <v>109</v>
      </c>
      <c r="C71" s="92">
        <v>677844</v>
      </c>
      <c r="D71" s="93">
        <v>60964</v>
      </c>
      <c r="E71" s="93">
        <v>132459</v>
      </c>
      <c r="F71" s="93">
        <v>319528</v>
      </c>
      <c r="G71" s="93">
        <v>142721</v>
      </c>
      <c r="H71" s="93">
        <v>5471</v>
      </c>
      <c r="I71" s="93">
        <v>16701</v>
      </c>
      <c r="J71" s="89"/>
      <c r="K71" s="89"/>
      <c r="L71" s="89"/>
    </row>
    <row r="72" spans="1:12" x14ac:dyDescent="0.2">
      <c r="A72" s="237"/>
      <c r="B72" s="20" t="s">
        <v>110</v>
      </c>
      <c r="C72" s="92">
        <v>231228.92</v>
      </c>
      <c r="D72" s="93">
        <v>15079.47</v>
      </c>
      <c r="E72" s="93">
        <v>40069.800000000003</v>
      </c>
      <c r="F72" s="93">
        <v>154788.5</v>
      </c>
      <c r="G72" s="93">
        <v>3693.81</v>
      </c>
      <c r="H72" s="93">
        <v>4760.8100000000004</v>
      </c>
      <c r="I72" s="93">
        <v>12836.54</v>
      </c>
      <c r="J72" s="89"/>
      <c r="K72" s="89"/>
      <c r="L72" s="89"/>
    </row>
    <row r="73" spans="1:12" x14ac:dyDescent="0.2">
      <c r="A73" s="237"/>
      <c r="B73" s="20" t="s">
        <v>137</v>
      </c>
      <c r="C73" s="92">
        <v>315079</v>
      </c>
      <c r="D73" s="93">
        <v>70536</v>
      </c>
      <c r="E73" s="93">
        <v>92210</v>
      </c>
      <c r="F73" s="93">
        <v>114969</v>
      </c>
      <c r="G73" s="93">
        <v>8137</v>
      </c>
      <c r="H73" s="93">
        <v>3474</v>
      </c>
      <c r="I73" s="93">
        <v>25753</v>
      </c>
      <c r="J73" s="89"/>
      <c r="K73" s="89"/>
      <c r="L73" s="89"/>
    </row>
    <row r="74" spans="1:12" x14ac:dyDescent="0.2">
      <c r="A74" s="237"/>
      <c r="B74" s="20" t="s">
        <v>111</v>
      </c>
      <c r="C74" s="92">
        <v>2489.6999999999998</v>
      </c>
      <c r="D74" s="93">
        <v>264.89999999999998</v>
      </c>
      <c r="E74" s="93">
        <v>266.89999999999998</v>
      </c>
      <c r="F74" s="93">
        <v>1850</v>
      </c>
      <c r="G74" s="93">
        <v>25.6</v>
      </c>
      <c r="H74" s="93">
        <v>49.6</v>
      </c>
      <c r="I74" s="93">
        <v>32.6</v>
      </c>
      <c r="J74" s="89"/>
      <c r="K74" s="89"/>
      <c r="L74" s="89"/>
    </row>
    <row r="75" spans="1:12" x14ac:dyDescent="0.2">
      <c r="A75" s="237"/>
      <c r="B75" s="20" t="s">
        <v>112</v>
      </c>
      <c r="C75" s="92">
        <v>26372.137054999999</v>
      </c>
      <c r="D75" s="93">
        <v>2764.4735150000001</v>
      </c>
      <c r="E75" s="93">
        <v>9392.5599619999994</v>
      </c>
      <c r="F75" s="93">
        <v>10559.743444</v>
      </c>
      <c r="G75" s="93">
        <v>1930.371758</v>
      </c>
      <c r="H75" s="93">
        <v>34.492545999999997</v>
      </c>
      <c r="I75" s="93">
        <v>1690.495831</v>
      </c>
      <c r="J75" s="89"/>
      <c r="K75" s="89"/>
      <c r="L75" s="89"/>
    </row>
    <row r="76" spans="1:12" x14ac:dyDescent="0.2">
      <c r="A76" s="237"/>
      <c r="B76" s="20" t="s">
        <v>113</v>
      </c>
      <c r="C76" s="94">
        <v>13057</v>
      </c>
      <c r="D76" s="93">
        <v>3290</v>
      </c>
      <c r="E76" s="93">
        <v>1501</v>
      </c>
      <c r="F76" s="93">
        <v>7724</v>
      </c>
      <c r="G76" s="93">
        <v>128</v>
      </c>
      <c r="H76" s="93">
        <v>294</v>
      </c>
      <c r="I76" s="93">
        <v>120</v>
      </c>
      <c r="J76" s="89"/>
      <c r="K76" s="89"/>
      <c r="L76" s="89"/>
    </row>
    <row r="77" spans="1:12" x14ac:dyDescent="0.2">
      <c r="A77" s="237"/>
      <c r="B77" s="20" t="s">
        <v>132</v>
      </c>
      <c r="C77" s="94">
        <v>98624</v>
      </c>
      <c r="D77" s="93">
        <v>14445</v>
      </c>
      <c r="E77" s="93">
        <v>35600</v>
      </c>
      <c r="F77" s="93">
        <v>41988</v>
      </c>
      <c r="G77" s="93">
        <v>1840</v>
      </c>
      <c r="H77" s="93">
        <v>4320</v>
      </c>
      <c r="I77" s="93">
        <v>431</v>
      </c>
      <c r="J77" s="89"/>
      <c r="K77" s="89"/>
      <c r="L77" s="89"/>
    </row>
    <row r="78" spans="1:12" x14ac:dyDescent="0.2">
      <c r="A78" s="237"/>
      <c r="B78" s="20" t="s">
        <v>133</v>
      </c>
      <c r="C78" s="94">
        <v>250391</v>
      </c>
      <c r="D78" s="93">
        <v>40615</v>
      </c>
      <c r="E78" s="93">
        <v>88505</v>
      </c>
      <c r="F78" s="93">
        <v>104717</v>
      </c>
      <c r="G78" s="93">
        <v>8308</v>
      </c>
      <c r="H78" s="93">
        <v>6560</v>
      </c>
      <c r="I78" s="93">
        <v>1686</v>
      </c>
      <c r="J78" s="89"/>
      <c r="K78" s="89"/>
      <c r="L78" s="89"/>
    </row>
    <row r="79" spans="1:12" x14ac:dyDescent="0.2">
      <c r="A79" s="237"/>
      <c r="B79" s="20" t="s">
        <v>131</v>
      </c>
      <c r="C79" s="94">
        <v>6118.3136619999996</v>
      </c>
      <c r="D79" s="93">
        <v>852.58115899999996</v>
      </c>
      <c r="E79" s="93">
        <v>952.848253</v>
      </c>
      <c r="F79" s="93">
        <v>3579.902149</v>
      </c>
      <c r="G79" s="93">
        <v>445.79698999999999</v>
      </c>
      <c r="H79" s="93">
        <v>99.266328000000001</v>
      </c>
      <c r="I79" s="93">
        <v>187.91878199999999</v>
      </c>
      <c r="J79" s="89"/>
      <c r="K79" s="89"/>
      <c r="L79" s="89"/>
    </row>
    <row r="80" spans="1:12" x14ac:dyDescent="0.2">
      <c r="A80" s="237"/>
      <c r="B80" s="20" t="s">
        <v>114</v>
      </c>
      <c r="C80" s="94">
        <v>138272</v>
      </c>
      <c r="D80" s="93">
        <v>18796</v>
      </c>
      <c r="E80" s="93">
        <v>50597</v>
      </c>
      <c r="F80" s="93">
        <v>56751</v>
      </c>
      <c r="G80" s="93">
        <v>7087</v>
      </c>
      <c r="H80" s="93">
        <v>2249</v>
      </c>
      <c r="I80" s="93">
        <v>2792</v>
      </c>
      <c r="J80" s="89"/>
      <c r="K80" s="89"/>
      <c r="L80" s="89"/>
    </row>
    <row r="81" spans="1:12" x14ac:dyDescent="0.2">
      <c r="A81" s="237"/>
      <c r="B81" s="20" t="s">
        <v>115</v>
      </c>
      <c r="C81" s="94">
        <v>1900.5</v>
      </c>
      <c r="D81" s="93">
        <v>275.8</v>
      </c>
      <c r="E81" s="93">
        <v>480.60320000000002</v>
      </c>
      <c r="F81" s="93">
        <v>1095.3968</v>
      </c>
      <c r="G81" s="93">
        <v>34.299999999999997</v>
      </c>
      <c r="H81" s="93">
        <v>5.5</v>
      </c>
      <c r="I81" s="93">
        <v>8.9</v>
      </c>
      <c r="J81" s="89"/>
      <c r="K81" s="89"/>
      <c r="L81" s="89"/>
    </row>
    <row r="82" spans="1:12" x14ac:dyDescent="0.2">
      <c r="A82" s="237"/>
      <c r="B82" s="20" t="s">
        <v>116</v>
      </c>
      <c r="C82" s="94">
        <v>2081.5160000000001</v>
      </c>
      <c r="D82" s="93">
        <v>292.75700000000001</v>
      </c>
      <c r="E82" s="93">
        <v>479.87400000000002</v>
      </c>
      <c r="F82" s="93">
        <v>1219.8579999999999</v>
      </c>
      <c r="G82" s="93">
        <v>31.709</v>
      </c>
      <c r="H82" s="93">
        <v>0</v>
      </c>
      <c r="I82" s="93">
        <v>57.317999999999998</v>
      </c>
      <c r="J82" s="89"/>
      <c r="K82" s="89"/>
      <c r="L82" s="89"/>
    </row>
    <row r="83" spans="1:12" x14ac:dyDescent="0.2">
      <c r="A83" s="237"/>
      <c r="B83" s="20" t="s">
        <v>117</v>
      </c>
      <c r="C83" s="94">
        <v>3897.8733900000002</v>
      </c>
      <c r="D83" s="93">
        <v>664.28695200000004</v>
      </c>
      <c r="E83" s="93">
        <v>1236.399576</v>
      </c>
      <c r="F83" s="93">
        <v>1756.032888</v>
      </c>
      <c r="G83" s="93">
        <v>48.737400000000001</v>
      </c>
      <c r="H83" s="93">
        <v>5.3054880000000004</v>
      </c>
      <c r="I83" s="93">
        <v>187.111085</v>
      </c>
      <c r="J83" s="89"/>
      <c r="K83" s="89"/>
      <c r="L83" s="89"/>
    </row>
    <row r="84" spans="1:12" x14ac:dyDescent="0.2">
      <c r="A84" s="237"/>
      <c r="B84" s="20" t="s">
        <v>118</v>
      </c>
      <c r="C84" s="94">
        <v>4427.711738</v>
      </c>
      <c r="D84" s="93">
        <v>1346.1585399999999</v>
      </c>
      <c r="E84" s="93">
        <v>1017.139583</v>
      </c>
      <c r="F84" s="93">
        <v>1794.5712679999999</v>
      </c>
      <c r="G84" s="93">
        <v>63.129555000000003</v>
      </c>
      <c r="H84" s="93">
        <v>144.98285300000001</v>
      </c>
      <c r="I84" s="93">
        <v>61.729937999999997</v>
      </c>
      <c r="J84" s="89"/>
      <c r="K84" s="89"/>
      <c r="L84" s="89"/>
    </row>
    <row r="85" spans="1:12" x14ac:dyDescent="0.2">
      <c r="A85" s="237"/>
      <c r="B85" s="20" t="s">
        <v>119</v>
      </c>
      <c r="C85" s="94">
        <v>3057659</v>
      </c>
      <c r="D85" s="93">
        <v>478170</v>
      </c>
      <c r="E85" s="93">
        <v>969222</v>
      </c>
      <c r="F85" s="93">
        <v>1318248</v>
      </c>
      <c r="G85" s="93">
        <v>64510</v>
      </c>
      <c r="H85" s="93">
        <v>19997</v>
      </c>
      <c r="I85" s="93">
        <v>207512</v>
      </c>
      <c r="J85" s="89"/>
      <c r="K85" s="89"/>
      <c r="L85" s="89"/>
    </row>
    <row r="86" spans="1:12" x14ac:dyDescent="0.2">
      <c r="A86" s="237"/>
      <c r="B86" s="20" t="s">
        <v>120</v>
      </c>
      <c r="C86" s="94">
        <v>1057.5080889999999</v>
      </c>
      <c r="D86" s="93">
        <v>174.31417999999999</v>
      </c>
      <c r="E86" s="93">
        <v>183.66373400000001</v>
      </c>
      <c r="F86" s="93">
        <v>570.40974900000003</v>
      </c>
      <c r="G86" s="93">
        <v>58.58034</v>
      </c>
      <c r="H86" s="93">
        <v>17.738579000000001</v>
      </c>
      <c r="I86" s="93">
        <v>52.801506000000003</v>
      </c>
      <c r="J86" s="89"/>
      <c r="K86" s="89"/>
      <c r="L86" s="89"/>
    </row>
    <row r="87" spans="1:12" x14ac:dyDescent="0.2">
      <c r="A87" s="237"/>
      <c r="B87" s="20" t="s">
        <v>121</v>
      </c>
      <c r="C87" s="94">
        <v>74926</v>
      </c>
      <c r="D87" s="93">
        <v>7360</v>
      </c>
      <c r="E87" s="93">
        <v>23706</v>
      </c>
      <c r="F87" s="93">
        <v>34426</v>
      </c>
      <c r="G87" s="93">
        <v>2959</v>
      </c>
      <c r="H87" s="93">
        <v>3959</v>
      </c>
      <c r="I87" s="93">
        <v>2516</v>
      </c>
      <c r="J87" s="89"/>
      <c r="K87" s="89"/>
      <c r="L87" s="89"/>
    </row>
    <row r="88" spans="1:12" x14ac:dyDescent="0.2">
      <c r="A88" s="237"/>
      <c r="B88" s="20" t="s">
        <v>122</v>
      </c>
      <c r="C88" s="94">
        <v>43234.41</v>
      </c>
      <c r="D88" s="93">
        <v>5426.38</v>
      </c>
      <c r="E88" s="93">
        <v>8012.14</v>
      </c>
      <c r="F88" s="93">
        <v>23728.71</v>
      </c>
      <c r="G88" s="93">
        <v>2231.98</v>
      </c>
      <c r="H88" s="93">
        <v>2383.69</v>
      </c>
      <c r="I88" s="93">
        <v>1451.51</v>
      </c>
      <c r="J88" s="89"/>
      <c r="K88" s="89"/>
      <c r="L88" s="89"/>
    </row>
    <row r="89" spans="1:12" x14ac:dyDescent="0.2">
      <c r="A89" s="237"/>
      <c r="B89" s="20" t="s">
        <v>123</v>
      </c>
      <c r="C89" s="94">
        <v>195110.86</v>
      </c>
      <c r="D89" s="93">
        <v>2772.61</v>
      </c>
      <c r="E89" s="93">
        <v>63115.6</v>
      </c>
      <c r="F89" s="93">
        <v>119477.2</v>
      </c>
      <c r="G89" s="93">
        <v>3012.91</v>
      </c>
      <c r="H89" s="93">
        <v>2767.72</v>
      </c>
      <c r="I89" s="93">
        <v>3964.82</v>
      </c>
      <c r="J89" s="89"/>
      <c r="K89" s="89"/>
      <c r="L89" s="89"/>
    </row>
    <row r="90" spans="1:12" x14ac:dyDescent="0.2">
      <c r="A90" s="237"/>
      <c r="B90" s="20" t="s">
        <v>139</v>
      </c>
      <c r="C90" s="94">
        <v>17993.024000000001</v>
      </c>
      <c r="D90" s="93">
        <v>1478.777</v>
      </c>
      <c r="E90" s="93">
        <v>4667.0469999999996</v>
      </c>
      <c r="F90" s="93">
        <v>10472.526</v>
      </c>
      <c r="G90" s="93">
        <v>213.19900000000001</v>
      </c>
      <c r="H90" s="93">
        <v>580.19399999999996</v>
      </c>
      <c r="I90" s="93">
        <v>581.28099999999995</v>
      </c>
      <c r="J90" s="89"/>
      <c r="K90" s="89"/>
      <c r="L90" s="89"/>
    </row>
    <row r="91" spans="1:12" x14ac:dyDescent="0.2">
      <c r="A91" s="237"/>
      <c r="B91" s="20" t="s">
        <v>124</v>
      </c>
      <c r="C91" s="94">
        <v>75600</v>
      </c>
      <c r="D91" s="93">
        <v>13024.7</v>
      </c>
      <c r="E91" s="93">
        <v>4557.3</v>
      </c>
      <c r="F91" s="93">
        <v>46782.9</v>
      </c>
      <c r="G91" s="93">
        <v>1269.0999999999999</v>
      </c>
      <c r="H91" s="93">
        <v>140.6</v>
      </c>
      <c r="I91" s="93">
        <v>9825.4</v>
      </c>
      <c r="J91" s="89"/>
      <c r="K91" s="89"/>
      <c r="L91" s="89"/>
    </row>
    <row r="92" spans="1:12" x14ac:dyDescent="0.2">
      <c r="A92" s="237"/>
      <c r="B92" s="20" t="s">
        <v>125</v>
      </c>
      <c r="C92" s="92">
        <v>4719.8083500000002</v>
      </c>
      <c r="D92" s="93">
        <v>660.37414100000001</v>
      </c>
      <c r="E92" s="93">
        <v>1398.2795799999999</v>
      </c>
      <c r="F92" s="93">
        <v>2119.783089</v>
      </c>
      <c r="G92" s="93">
        <v>256.86265800000001</v>
      </c>
      <c r="H92" s="93">
        <v>69.750136999999995</v>
      </c>
      <c r="I92" s="93">
        <v>214.758745</v>
      </c>
      <c r="J92" s="89"/>
      <c r="K92" s="89"/>
      <c r="L92" s="89"/>
    </row>
    <row r="93" spans="1:12" x14ac:dyDescent="0.2">
      <c r="A93" s="237"/>
      <c r="B93" s="20" t="s">
        <v>190</v>
      </c>
      <c r="C93" s="92">
        <v>8130.701</v>
      </c>
      <c r="D93" s="93">
        <v>1108.624</v>
      </c>
      <c r="E93" s="93">
        <v>1865.3030000000001</v>
      </c>
      <c r="F93" s="93">
        <v>4049.308</v>
      </c>
      <c r="G93" s="93">
        <v>92.018000000000001</v>
      </c>
      <c r="H93" s="93">
        <v>0.17399999999999999</v>
      </c>
      <c r="I93" s="93">
        <v>1015.274</v>
      </c>
      <c r="J93" s="89"/>
      <c r="K93" s="89"/>
      <c r="L93" s="89"/>
    </row>
    <row r="94" spans="1:12" x14ac:dyDescent="0.2">
      <c r="A94" s="237"/>
      <c r="B94" s="22" t="s">
        <v>126</v>
      </c>
      <c r="C94" s="95">
        <v>20720</v>
      </c>
      <c r="D94" s="96">
        <v>1845</v>
      </c>
      <c r="E94" s="96">
        <v>9804</v>
      </c>
      <c r="F94" s="96">
        <v>8017</v>
      </c>
      <c r="G94" s="96">
        <v>482</v>
      </c>
      <c r="H94" s="96">
        <v>284</v>
      </c>
      <c r="I94" s="96">
        <v>288</v>
      </c>
      <c r="J94" s="89"/>
      <c r="K94" s="89"/>
      <c r="L94" s="89"/>
    </row>
    <row r="95" spans="1:12" x14ac:dyDescent="0.2">
      <c r="A95" s="237"/>
      <c r="B95" s="24" t="s">
        <v>127</v>
      </c>
      <c r="C95" s="97">
        <v>456427</v>
      </c>
      <c r="D95" s="98">
        <v>46828</v>
      </c>
      <c r="E95" s="98">
        <v>207767</v>
      </c>
      <c r="F95" s="98">
        <v>162865</v>
      </c>
      <c r="G95" s="98">
        <v>13977</v>
      </c>
      <c r="H95" s="98">
        <v>12108</v>
      </c>
      <c r="I95" s="98">
        <v>12882</v>
      </c>
      <c r="J95" s="89"/>
      <c r="K95" s="89"/>
      <c r="L95" s="89"/>
    </row>
    <row r="96" spans="1:12" x14ac:dyDescent="0.2">
      <c r="A96" s="237"/>
      <c r="B96" s="26" t="s">
        <v>128</v>
      </c>
      <c r="C96" s="99">
        <v>354189.99000799999</v>
      </c>
      <c r="D96" s="100">
        <v>25978.806094</v>
      </c>
      <c r="E96" s="100">
        <v>80050.505833999996</v>
      </c>
      <c r="F96" s="100">
        <v>237978.564786</v>
      </c>
      <c r="G96" s="100">
        <v>298.94805600000001</v>
      </c>
      <c r="H96" s="100">
        <v>0</v>
      </c>
      <c r="I96" s="100">
        <v>9883.1652379999996</v>
      </c>
      <c r="J96" s="89"/>
      <c r="K96" s="89"/>
      <c r="L96" s="89"/>
    </row>
    <row r="97" spans="1:12" x14ac:dyDescent="0.2">
      <c r="A97" s="237"/>
      <c r="B97" s="27" t="s">
        <v>129</v>
      </c>
      <c r="C97" s="117">
        <v>407175</v>
      </c>
      <c r="D97" s="107">
        <v>23295</v>
      </c>
      <c r="E97" s="107">
        <v>94893</v>
      </c>
      <c r="F97" s="107">
        <v>240802</v>
      </c>
      <c r="G97" s="107">
        <v>14066</v>
      </c>
      <c r="H97" s="107">
        <v>18319</v>
      </c>
      <c r="I97" s="107">
        <v>15800</v>
      </c>
      <c r="J97" s="89"/>
      <c r="K97" s="89"/>
      <c r="L97" s="89"/>
    </row>
    <row r="98" spans="1:12" x14ac:dyDescent="0.2">
      <c r="A98" s="238"/>
      <c r="B98" s="33" t="s">
        <v>130</v>
      </c>
      <c r="C98" s="97">
        <v>17726.387013</v>
      </c>
      <c r="D98" s="98">
        <v>0</v>
      </c>
      <c r="E98" s="98">
        <v>1843.5503859999999</v>
      </c>
      <c r="F98" s="98">
        <v>13851.584391</v>
      </c>
      <c r="G98" s="98">
        <v>925.69583799999998</v>
      </c>
      <c r="H98" s="98">
        <v>707.27829199999996</v>
      </c>
      <c r="I98" s="98">
        <v>398.27810599999998</v>
      </c>
      <c r="J98" s="89"/>
      <c r="K98" s="89"/>
      <c r="L98" s="89"/>
    </row>
    <row r="99" spans="1:12" x14ac:dyDescent="0.2">
      <c r="B99" s="103" t="s">
        <v>148</v>
      </c>
      <c r="C99" s="37"/>
      <c r="D99" s="123"/>
      <c r="E99" s="123"/>
      <c r="F99" s="123"/>
      <c r="G99" s="123"/>
      <c r="H99" s="123"/>
      <c r="I99" s="123"/>
      <c r="J99" s="104"/>
      <c r="K99" s="104"/>
      <c r="L99" s="104"/>
    </row>
    <row r="100" spans="1:12" x14ac:dyDescent="0.2">
      <c r="B100" s="1" t="s">
        <v>134</v>
      </c>
      <c r="C100" s="38"/>
    </row>
    <row r="104" spans="1:12" x14ac:dyDescent="0.2">
      <c r="B104" s="6" t="s">
        <v>178</v>
      </c>
    </row>
    <row r="105" spans="1:12" ht="63.75" x14ac:dyDescent="0.2">
      <c r="B105" s="68"/>
      <c r="C105" s="69" t="s">
        <v>6</v>
      </c>
      <c r="D105" s="70" t="s">
        <v>67</v>
      </c>
      <c r="E105" s="70" t="s">
        <v>68</v>
      </c>
      <c r="F105" s="70" t="s">
        <v>69</v>
      </c>
      <c r="G105" s="70" t="s">
        <v>70</v>
      </c>
      <c r="H105" s="70" t="s">
        <v>71</v>
      </c>
      <c r="I105" s="70" t="s">
        <v>72</v>
      </c>
    </row>
    <row r="106" spans="1:12" ht="12" customHeight="1" x14ac:dyDescent="0.2">
      <c r="B106" s="11" t="s">
        <v>144</v>
      </c>
      <c r="C106" s="108">
        <v>7.2745369999999996</v>
      </c>
      <c r="D106" s="14">
        <v>1.106849</v>
      </c>
      <c r="E106" s="14">
        <v>2.3053129999999999</v>
      </c>
      <c r="F106" s="14">
        <v>3.1685430000000001</v>
      </c>
      <c r="G106" s="14">
        <v>0.25761099999999998</v>
      </c>
      <c r="H106" s="14">
        <v>0.15954299999999999</v>
      </c>
      <c r="I106" s="14">
        <v>0.27667799999999998</v>
      </c>
    </row>
    <row r="107" spans="1:12" x14ac:dyDescent="0.2">
      <c r="B107" s="15" t="s">
        <v>145</v>
      </c>
      <c r="C107" s="108">
        <v>7.4020859999999997</v>
      </c>
      <c r="D107" s="14">
        <v>1.2092240000000001</v>
      </c>
      <c r="E107" s="14">
        <v>2.3927710000000002</v>
      </c>
      <c r="F107" s="14">
        <v>3.1112769999999998</v>
      </c>
      <c r="G107" s="14">
        <v>0.24287500000000001</v>
      </c>
      <c r="H107" s="14">
        <v>0.17006199999999999</v>
      </c>
      <c r="I107" s="14">
        <v>0.27587600000000001</v>
      </c>
    </row>
    <row r="108" spans="1:12" x14ac:dyDescent="0.2">
      <c r="B108" s="17" t="s">
        <v>150</v>
      </c>
      <c r="C108" s="109">
        <v>7.8946959999999997</v>
      </c>
      <c r="D108" s="18">
        <v>0.72583399999999998</v>
      </c>
      <c r="E108" s="18">
        <v>2.9221360000000001</v>
      </c>
      <c r="F108" s="18">
        <v>3.823715</v>
      </c>
      <c r="G108" s="18">
        <v>0.181446</v>
      </c>
      <c r="H108" s="18">
        <v>4.9520000000000002E-2</v>
      </c>
      <c r="I108" s="18">
        <v>0.19204399999999999</v>
      </c>
    </row>
    <row r="109" spans="1:12" x14ac:dyDescent="0.2">
      <c r="B109" s="20" t="s">
        <v>108</v>
      </c>
      <c r="C109" s="110">
        <v>5.5004569999999999</v>
      </c>
      <c r="D109" s="21">
        <v>0.728904</v>
      </c>
      <c r="E109" s="21">
        <v>0.856321</v>
      </c>
      <c r="F109" s="21">
        <v>3.422634</v>
      </c>
      <c r="G109" s="21">
        <v>0.10587100000000001</v>
      </c>
      <c r="H109" s="21" t="s">
        <v>197</v>
      </c>
      <c r="I109" s="21">
        <v>0.38672699999999999</v>
      </c>
    </row>
    <row r="110" spans="1:12" x14ac:dyDescent="0.2">
      <c r="B110" s="20" t="s">
        <v>109</v>
      </c>
      <c r="C110" s="110">
        <v>8.8973089999999999</v>
      </c>
      <c r="D110" s="21">
        <v>0.800207</v>
      </c>
      <c r="E110" s="21">
        <v>1.7386429999999999</v>
      </c>
      <c r="F110" s="21">
        <v>4.1940910000000002</v>
      </c>
      <c r="G110" s="21">
        <v>1.8733409999999999</v>
      </c>
      <c r="H110" s="21">
        <v>7.1812000000000001E-2</v>
      </c>
      <c r="I110" s="21">
        <v>0.21921599999999999</v>
      </c>
    </row>
    <row r="111" spans="1:12" x14ac:dyDescent="0.2">
      <c r="B111" s="20" t="s">
        <v>110</v>
      </c>
      <c r="C111" s="110">
        <v>8.2442130000000002</v>
      </c>
      <c r="D111" s="21">
        <v>0.53764199999999995</v>
      </c>
      <c r="E111" s="21">
        <v>1.4286449999999999</v>
      </c>
      <c r="F111" s="21">
        <v>5.5188139999999999</v>
      </c>
      <c r="G111" s="21">
        <v>0.13169900000000001</v>
      </c>
      <c r="H111" s="21">
        <v>0.169741</v>
      </c>
      <c r="I111" s="21">
        <v>0.457673</v>
      </c>
    </row>
    <row r="112" spans="1:12" x14ac:dyDescent="0.2">
      <c r="B112" s="20" t="s">
        <v>137</v>
      </c>
      <c r="C112" s="110">
        <v>7.5277799999999999</v>
      </c>
      <c r="D112" s="21">
        <v>1.685227</v>
      </c>
      <c r="E112" s="21">
        <v>2.2030560000000001</v>
      </c>
      <c r="F112" s="21">
        <v>2.746807</v>
      </c>
      <c r="G112" s="21">
        <v>0.194407</v>
      </c>
      <c r="H112" s="21">
        <v>8.3000000000000004E-2</v>
      </c>
      <c r="I112" s="21">
        <v>0.61528400000000005</v>
      </c>
    </row>
    <row r="113" spans="2:9" x14ac:dyDescent="0.2">
      <c r="B113" s="20" t="s">
        <v>111</v>
      </c>
      <c r="C113" s="110">
        <v>6.5196249999999996</v>
      </c>
      <c r="D113" s="21">
        <v>0.69367699999999999</v>
      </c>
      <c r="E113" s="21">
        <v>0.69891499999999995</v>
      </c>
      <c r="F113" s="21">
        <v>4.8444820000000002</v>
      </c>
      <c r="G113" s="21">
        <v>6.7036999999999999E-2</v>
      </c>
      <c r="H113" s="21">
        <v>0.129884</v>
      </c>
      <c r="I113" s="21">
        <v>8.5367999999999999E-2</v>
      </c>
    </row>
    <row r="114" spans="2:9" x14ac:dyDescent="0.2">
      <c r="B114" s="20" t="s">
        <v>112</v>
      </c>
      <c r="C114" s="110">
        <v>5.1714960000000003</v>
      </c>
      <c r="D114" s="21">
        <v>0.54210499999999995</v>
      </c>
      <c r="E114" s="21">
        <v>1.841852</v>
      </c>
      <c r="F114" s="21">
        <v>2.0707339999999999</v>
      </c>
      <c r="G114" s="21">
        <v>0.37853999999999999</v>
      </c>
      <c r="H114" s="21">
        <v>6.764E-3</v>
      </c>
      <c r="I114" s="21">
        <v>0.33150099999999999</v>
      </c>
    </row>
    <row r="115" spans="2:9" x14ac:dyDescent="0.2">
      <c r="B115" s="20" t="s">
        <v>113</v>
      </c>
      <c r="C115" s="111">
        <v>5.7980369999999999</v>
      </c>
      <c r="D115" s="21">
        <v>1.460944</v>
      </c>
      <c r="E115" s="21">
        <v>0.66652800000000001</v>
      </c>
      <c r="F115" s="21">
        <v>3.4298869999999999</v>
      </c>
      <c r="G115" s="21">
        <v>5.6839000000000001E-2</v>
      </c>
      <c r="H115" s="21">
        <v>0.130552</v>
      </c>
      <c r="I115" s="21">
        <v>5.3287000000000001E-2</v>
      </c>
    </row>
    <row r="116" spans="2:9" x14ac:dyDescent="0.2">
      <c r="B116" s="20" t="s">
        <v>132</v>
      </c>
      <c r="C116" s="111">
        <v>6.5822880000000001</v>
      </c>
      <c r="D116" s="21">
        <v>0.96407699999999996</v>
      </c>
      <c r="E116" s="21">
        <v>2.375988</v>
      </c>
      <c r="F116" s="21">
        <v>2.8023310000000001</v>
      </c>
      <c r="G116" s="21">
        <v>0.122804</v>
      </c>
      <c r="H116" s="21">
        <v>0.28832200000000002</v>
      </c>
      <c r="I116" s="21">
        <v>2.8764999999999999E-2</v>
      </c>
    </row>
    <row r="117" spans="2:9" x14ac:dyDescent="0.2">
      <c r="B117" s="20" t="s">
        <v>133</v>
      </c>
      <c r="C117" s="111">
        <v>8.8713920000000002</v>
      </c>
      <c r="D117" s="21">
        <v>1.4389959999999999</v>
      </c>
      <c r="E117" s="21">
        <v>3.1357460000000001</v>
      </c>
      <c r="F117" s="21">
        <v>3.7101389999999999</v>
      </c>
      <c r="G117" s="21">
        <v>0.294354</v>
      </c>
      <c r="H117" s="21">
        <v>0.23242199999999999</v>
      </c>
      <c r="I117" s="21">
        <v>5.9735000000000003E-2</v>
      </c>
    </row>
    <row r="118" spans="2:9" x14ac:dyDescent="0.2">
      <c r="B118" s="20" t="s">
        <v>131</v>
      </c>
      <c r="C118" s="111">
        <v>7.8391200000000003</v>
      </c>
      <c r="D118" s="21">
        <v>1.092374</v>
      </c>
      <c r="E118" s="21">
        <v>1.220842</v>
      </c>
      <c r="F118" s="21">
        <v>4.586767</v>
      </c>
      <c r="G118" s="21">
        <v>0.57118000000000002</v>
      </c>
      <c r="H118" s="21">
        <v>0.12718499999999999</v>
      </c>
      <c r="I118" s="21">
        <v>0.24077200000000001</v>
      </c>
    </row>
    <row r="119" spans="2:9" x14ac:dyDescent="0.2">
      <c r="B119" s="20" t="s">
        <v>114</v>
      </c>
      <c r="C119" s="111">
        <v>6.4874099999999997</v>
      </c>
      <c r="D119" s="21">
        <v>0.88186600000000004</v>
      </c>
      <c r="E119" s="21">
        <v>2.3738969999999999</v>
      </c>
      <c r="F119" s="21">
        <v>2.6626289999999999</v>
      </c>
      <c r="G119" s="21">
        <v>0.33250600000000002</v>
      </c>
      <c r="H119" s="21">
        <v>0.105518</v>
      </c>
      <c r="I119" s="21">
        <v>0.130994</v>
      </c>
    </row>
    <row r="120" spans="2:9" x14ac:dyDescent="0.2">
      <c r="B120" s="20" t="s">
        <v>115</v>
      </c>
      <c r="C120" s="111">
        <v>6.0641369999999997</v>
      </c>
      <c r="D120" s="21">
        <v>0.88002599999999997</v>
      </c>
      <c r="E120" s="21">
        <v>1.533514</v>
      </c>
      <c r="F120" s="21">
        <v>3.4952049999999999</v>
      </c>
      <c r="G120" s="21">
        <v>0.109445</v>
      </c>
      <c r="H120" s="21">
        <v>1.7548999999999999E-2</v>
      </c>
      <c r="I120" s="21">
        <v>2.8398E-2</v>
      </c>
    </row>
    <row r="121" spans="2:9" x14ac:dyDescent="0.2">
      <c r="B121" s="20" t="s">
        <v>116</v>
      </c>
      <c r="C121" s="111">
        <v>5.2867369999999996</v>
      </c>
      <c r="D121" s="21">
        <v>0.74355899999999997</v>
      </c>
      <c r="E121" s="21">
        <v>1.2188079999999999</v>
      </c>
      <c r="F121" s="21">
        <v>3.0982560000000001</v>
      </c>
      <c r="G121" s="21">
        <v>8.0535999999999996E-2</v>
      </c>
      <c r="H121" s="21">
        <v>0</v>
      </c>
      <c r="I121" s="21">
        <v>0.14557899999999999</v>
      </c>
    </row>
    <row r="122" spans="2:9" x14ac:dyDescent="0.2">
      <c r="B122" s="20" t="s">
        <v>117</v>
      </c>
      <c r="C122" s="111">
        <v>5.282184</v>
      </c>
      <c r="D122" s="21">
        <v>0.90020500000000003</v>
      </c>
      <c r="E122" s="21">
        <v>1.6755009999999999</v>
      </c>
      <c r="F122" s="21">
        <v>2.3796789999999999</v>
      </c>
      <c r="G122" s="21">
        <v>6.6045999999999994E-2</v>
      </c>
      <c r="H122" s="21">
        <v>7.1900000000000002E-3</v>
      </c>
      <c r="I122" s="21">
        <v>0.25356299999999998</v>
      </c>
    </row>
    <row r="123" spans="2:9" x14ac:dyDescent="0.2">
      <c r="B123" s="20" t="s">
        <v>118</v>
      </c>
      <c r="C123" s="111">
        <v>5.5828179999999996</v>
      </c>
      <c r="D123" s="21">
        <v>1.697346</v>
      </c>
      <c r="E123" s="21">
        <v>1.282492</v>
      </c>
      <c r="F123" s="21">
        <v>2.2627410000000001</v>
      </c>
      <c r="G123" s="21">
        <v>7.9599000000000003E-2</v>
      </c>
      <c r="H123" s="21">
        <v>0.182806</v>
      </c>
      <c r="I123" s="21">
        <v>7.7834E-2</v>
      </c>
    </row>
    <row r="124" spans="2:9" x14ac:dyDescent="0.2">
      <c r="B124" s="20" t="s">
        <v>119</v>
      </c>
      <c r="C124" s="111">
        <v>4.0721769999999999</v>
      </c>
      <c r="D124" s="21">
        <v>0.63682499999999997</v>
      </c>
      <c r="E124" s="21">
        <v>1.2908059999999999</v>
      </c>
      <c r="F124" s="21">
        <v>1.7556369999999999</v>
      </c>
      <c r="G124" s="21">
        <v>8.5914000000000004E-2</v>
      </c>
      <c r="H124" s="21">
        <v>2.6631999999999999E-2</v>
      </c>
      <c r="I124" s="21">
        <v>0.276364</v>
      </c>
    </row>
    <row r="125" spans="2:9" x14ac:dyDescent="0.2">
      <c r="B125" s="20" t="s">
        <v>120</v>
      </c>
      <c r="C125" s="111">
        <v>5.1481890000000003</v>
      </c>
      <c r="D125" s="21">
        <v>0.84860100000000005</v>
      </c>
      <c r="E125" s="21">
        <v>0.89411700000000005</v>
      </c>
      <c r="F125" s="21">
        <v>2.7768839999999999</v>
      </c>
      <c r="G125" s="21">
        <v>0.28518199999999999</v>
      </c>
      <c r="H125" s="21">
        <v>8.6355000000000001E-2</v>
      </c>
      <c r="I125" s="21">
        <v>0.25705</v>
      </c>
    </row>
    <row r="126" spans="2:9" x14ac:dyDescent="0.2">
      <c r="B126" s="20" t="s">
        <v>121</v>
      </c>
      <c r="C126" s="111">
        <v>7.0181779999999998</v>
      </c>
      <c r="D126" s="21">
        <v>0.68939700000000004</v>
      </c>
      <c r="E126" s="21">
        <v>2.2204969999999999</v>
      </c>
      <c r="F126" s="21">
        <v>3.2246190000000001</v>
      </c>
      <c r="G126" s="21">
        <v>0.27716400000000002</v>
      </c>
      <c r="H126" s="21">
        <v>0.37083199999999999</v>
      </c>
      <c r="I126" s="21">
        <v>0.23566899999999999</v>
      </c>
    </row>
    <row r="127" spans="2:9" x14ac:dyDescent="0.2">
      <c r="B127" s="20" t="s">
        <v>122</v>
      </c>
      <c r="C127" s="111">
        <v>9.1360880000000009</v>
      </c>
      <c r="D127" s="21">
        <v>1.1466769999999999</v>
      </c>
      <c r="E127" s="21">
        <v>1.693087</v>
      </c>
      <c r="F127" s="21">
        <v>5.0142369999999996</v>
      </c>
      <c r="G127" s="21">
        <v>0.47165099999999999</v>
      </c>
      <c r="H127" s="21">
        <v>0.50370999999999999</v>
      </c>
      <c r="I127" s="21">
        <v>0.306726</v>
      </c>
    </row>
    <row r="128" spans="2:9" x14ac:dyDescent="0.2">
      <c r="B128" s="20" t="s">
        <v>123</v>
      </c>
      <c r="C128" s="111">
        <v>5.7358390000000004</v>
      </c>
      <c r="D128" s="21">
        <v>8.1508999999999998E-2</v>
      </c>
      <c r="E128" s="21">
        <v>1.8554630000000001</v>
      </c>
      <c r="F128" s="21">
        <v>3.512372</v>
      </c>
      <c r="G128" s="21">
        <v>8.8572999999999999E-2</v>
      </c>
      <c r="H128" s="21">
        <v>8.1365000000000007E-2</v>
      </c>
      <c r="I128" s="21">
        <v>0.11655699999999999</v>
      </c>
    </row>
    <row r="129" spans="2:9" x14ac:dyDescent="0.2">
      <c r="B129" s="20" t="s">
        <v>139</v>
      </c>
      <c r="C129" s="111">
        <v>6.7157390000000001</v>
      </c>
      <c r="D129" s="21">
        <v>0.55194100000000001</v>
      </c>
      <c r="E129" s="21">
        <v>1.741935</v>
      </c>
      <c r="F129" s="21">
        <v>3.908779</v>
      </c>
      <c r="G129" s="21">
        <v>7.9575000000000007E-2</v>
      </c>
      <c r="H129" s="21">
        <v>0.21655199999999999</v>
      </c>
      <c r="I129" s="21">
        <v>0.21695800000000001</v>
      </c>
    </row>
    <row r="130" spans="2:9" x14ac:dyDescent="0.2">
      <c r="B130" s="20" t="s">
        <v>124</v>
      </c>
      <c r="C130" s="111">
        <v>4.7115900000000002</v>
      </c>
      <c r="D130" s="21">
        <v>0.81173300000000004</v>
      </c>
      <c r="E130" s="21">
        <v>0.28402300000000003</v>
      </c>
      <c r="F130" s="21">
        <v>2.9156330000000001</v>
      </c>
      <c r="G130" s="21">
        <v>7.9093999999999998E-2</v>
      </c>
      <c r="H130" s="21">
        <v>8.763E-3</v>
      </c>
      <c r="I130" s="21">
        <v>0.61234500000000003</v>
      </c>
    </row>
    <row r="131" spans="2:9" x14ac:dyDescent="0.2">
      <c r="B131" s="20" t="s">
        <v>125</v>
      </c>
      <c r="C131" s="110">
        <v>7.3803239999999999</v>
      </c>
      <c r="D131" s="21">
        <v>1.032621</v>
      </c>
      <c r="E131" s="21">
        <v>2.1864780000000001</v>
      </c>
      <c r="F131" s="21">
        <v>3.314686</v>
      </c>
      <c r="G131" s="21">
        <v>0.40165400000000001</v>
      </c>
      <c r="H131" s="21">
        <v>0.109068</v>
      </c>
      <c r="I131" s="21">
        <v>0.335816</v>
      </c>
    </row>
    <row r="132" spans="2:9" x14ac:dyDescent="0.2">
      <c r="B132" s="20" t="s">
        <v>190</v>
      </c>
      <c r="C132" s="110">
        <v>6.6146880000000001</v>
      </c>
      <c r="D132" s="21">
        <v>0.90191500000000002</v>
      </c>
      <c r="E132" s="21">
        <v>1.5175069999999999</v>
      </c>
      <c r="F132" s="21">
        <v>3.2942930000000001</v>
      </c>
      <c r="G132" s="21">
        <v>7.4860999999999997E-2</v>
      </c>
      <c r="H132" s="21">
        <v>1.4200000000000001E-4</v>
      </c>
      <c r="I132" s="21">
        <v>0.82597100000000001</v>
      </c>
    </row>
    <row r="133" spans="2:9" x14ac:dyDescent="0.2">
      <c r="B133" s="22" t="s">
        <v>126</v>
      </c>
      <c r="C133" s="112">
        <v>7.595809</v>
      </c>
      <c r="D133" s="23">
        <v>0.67636399999999997</v>
      </c>
      <c r="E133" s="23">
        <v>3.5940789999999998</v>
      </c>
      <c r="F133" s="23">
        <v>2.938977</v>
      </c>
      <c r="G133" s="23">
        <v>0.17669799999999999</v>
      </c>
      <c r="H133" s="23">
        <v>0.104112</v>
      </c>
      <c r="I133" s="23">
        <v>0.10557900000000001</v>
      </c>
    </row>
    <row r="134" spans="2:9" x14ac:dyDescent="0.2">
      <c r="B134" s="24" t="s">
        <v>127</v>
      </c>
      <c r="C134" s="113">
        <v>7.3473360000000003</v>
      </c>
      <c r="D134" s="25">
        <v>0.75381399999999998</v>
      </c>
      <c r="E134" s="25">
        <v>3.3445299999999998</v>
      </c>
      <c r="F134" s="25">
        <v>2.6217199999999998</v>
      </c>
      <c r="G134" s="25">
        <v>0.224995</v>
      </c>
      <c r="H134" s="25">
        <v>0.194909</v>
      </c>
      <c r="I134" s="25">
        <v>0.207368</v>
      </c>
    </row>
    <row r="135" spans="2:9" x14ac:dyDescent="0.2">
      <c r="B135" s="26" t="s">
        <v>128</v>
      </c>
      <c r="C135" s="114">
        <v>8.1636690000000005</v>
      </c>
      <c r="D135" s="38">
        <v>0.59878100000000001</v>
      </c>
      <c r="E135" s="38">
        <v>1.845072</v>
      </c>
      <c r="F135" s="38">
        <v>5.485131</v>
      </c>
      <c r="G135" s="38">
        <v>6.8900000000000003E-3</v>
      </c>
      <c r="H135" s="38">
        <v>0</v>
      </c>
      <c r="I135" s="38">
        <v>0.227796</v>
      </c>
    </row>
    <row r="136" spans="2:9" x14ac:dyDescent="0.2">
      <c r="B136" s="27" t="s">
        <v>129</v>
      </c>
      <c r="C136" s="115">
        <v>7.9813840000000003</v>
      </c>
      <c r="D136" s="32">
        <v>0.456625</v>
      </c>
      <c r="E136" s="32">
        <v>1.8600779999999999</v>
      </c>
      <c r="F136" s="32">
        <v>4.7201649999999997</v>
      </c>
      <c r="G136" s="32">
        <v>0.27572000000000002</v>
      </c>
      <c r="H136" s="32">
        <v>0.35908600000000002</v>
      </c>
      <c r="I136" s="32">
        <v>0.30970900000000001</v>
      </c>
    </row>
    <row r="137" spans="2:9" x14ac:dyDescent="0.2">
      <c r="B137" s="24" t="s">
        <v>130</v>
      </c>
      <c r="C137" s="113">
        <v>2.2057850000000001</v>
      </c>
      <c r="D137" s="116">
        <v>0</v>
      </c>
      <c r="E137" s="25">
        <v>0.22940199999999999</v>
      </c>
      <c r="F137" s="25">
        <v>1.7236229999999999</v>
      </c>
      <c r="G137" s="25">
        <v>0.115189</v>
      </c>
      <c r="H137" s="25">
        <v>8.8010000000000005E-2</v>
      </c>
      <c r="I137" s="25">
        <v>4.956E-2</v>
      </c>
    </row>
    <row r="138" spans="2:9" x14ac:dyDescent="0.2">
      <c r="B138" s="35" t="s">
        <v>107</v>
      </c>
    </row>
    <row r="139" spans="2:9" x14ac:dyDescent="0.2">
      <c r="B139" s="1" t="s">
        <v>134</v>
      </c>
    </row>
    <row r="142" spans="2:9" s="211" customFormat="1" x14ac:dyDescent="0.2"/>
    <row r="143" spans="2:9" s="211" customFormat="1" x14ac:dyDescent="0.2"/>
    <row r="144" spans="2:9" s="211" customFormat="1" x14ac:dyDescent="0.2"/>
    <row r="145" spans="2:8" s="211" customFormat="1" x14ac:dyDescent="0.2">
      <c r="C145" s="212" t="s">
        <v>67</v>
      </c>
      <c r="D145" s="212" t="s">
        <v>68</v>
      </c>
      <c r="E145" s="212" t="s">
        <v>69</v>
      </c>
      <c r="F145" s="212" t="s">
        <v>70</v>
      </c>
      <c r="G145" s="212" t="s">
        <v>71</v>
      </c>
      <c r="H145" s="212" t="s">
        <v>72</v>
      </c>
    </row>
    <row r="146" spans="2:8" s="211" customFormat="1" x14ac:dyDescent="0.2">
      <c r="B146" s="212" t="s">
        <v>144</v>
      </c>
      <c r="C146" s="212">
        <v>1.106849</v>
      </c>
      <c r="D146" s="212">
        <v>2.3053129999999999</v>
      </c>
      <c r="E146" s="212">
        <v>3.1685430000000001</v>
      </c>
      <c r="F146" s="212">
        <v>0.25761099999999998</v>
      </c>
      <c r="G146" s="212">
        <v>0.15954299999999999</v>
      </c>
      <c r="H146" s="212">
        <v>0.27667799999999998</v>
      </c>
    </row>
    <row r="147" spans="2:8" s="211" customFormat="1" x14ac:dyDescent="0.2">
      <c r="B147" s="212" t="s">
        <v>145</v>
      </c>
      <c r="C147" s="212">
        <v>1.2092240000000001</v>
      </c>
      <c r="D147" s="212">
        <v>2.3927710000000002</v>
      </c>
      <c r="E147" s="212">
        <v>3.1112769999999998</v>
      </c>
      <c r="F147" s="212">
        <v>0.24287500000000001</v>
      </c>
      <c r="G147" s="212">
        <v>0.17006199999999999</v>
      </c>
      <c r="H147" s="212">
        <v>0.27587600000000001</v>
      </c>
    </row>
    <row r="148" spans="2:8" s="211" customFormat="1" x14ac:dyDescent="0.2">
      <c r="B148" s="212"/>
      <c r="C148" s="212"/>
      <c r="D148" s="212"/>
      <c r="E148" s="212"/>
      <c r="F148" s="212"/>
      <c r="G148" s="212"/>
      <c r="H148" s="212"/>
    </row>
    <row r="149" spans="2:8" s="211" customFormat="1" x14ac:dyDescent="0.2">
      <c r="B149" s="212" t="s">
        <v>150</v>
      </c>
      <c r="C149" s="212">
        <v>0.72583399999999998</v>
      </c>
      <c r="D149" s="212">
        <v>2.9221360000000001</v>
      </c>
      <c r="E149" s="212">
        <v>3.823715</v>
      </c>
      <c r="F149" s="212">
        <v>0.181446</v>
      </c>
      <c r="G149" s="212">
        <v>4.9520000000000002E-2</v>
      </c>
      <c r="H149" s="212">
        <v>0.19204399999999999</v>
      </c>
    </row>
    <row r="150" spans="2:8" s="211" customFormat="1" x14ac:dyDescent="0.2">
      <c r="B150" s="212" t="s">
        <v>108</v>
      </c>
      <c r="C150" s="212">
        <v>0.728904</v>
      </c>
      <c r="D150" s="212">
        <v>0.856321</v>
      </c>
      <c r="E150" s="212">
        <v>3.422634</v>
      </c>
      <c r="F150" s="212">
        <v>0.10587100000000001</v>
      </c>
      <c r="G150" s="212" t="s">
        <v>197</v>
      </c>
      <c r="H150" s="212">
        <v>0.38672699999999999</v>
      </c>
    </row>
    <row r="151" spans="2:8" s="211" customFormat="1" x14ac:dyDescent="0.2">
      <c r="B151" s="212" t="s">
        <v>109</v>
      </c>
      <c r="C151" s="212">
        <v>0.800207</v>
      </c>
      <c r="D151" s="212">
        <v>1.7386429999999999</v>
      </c>
      <c r="E151" s="212">
        <v>4.1940910000000002</v>
      </c>
      <c r="F151" s="212">
        <v>1.8733409999999999</v>
      </c>
      <c r="G151" s="212">
        <v>7.1812000000000001E-2</v>
      </c>
      <c r="H151" s="212">
        <v>0.21921599999999999</v>
      </c>
    </row>
    <row r="152" spans="2:8" s="211" customFormat="1" x14ac:dyDescent="0.2">
      <c r="B152" s="212" t="s">
        <v>110</v>
      </c>
      <c r="C152" s="212">
        <v>0.53764199999999995</v>
      </c>
      <c r="D152" s="212">
        <v>1.4286449999999999</v>
      </c>
      <c r="E152" s="212">
        <v>5.5188139999999999</v>
      </c>
      <c r="F152" s="212">
        <v>0.13169900000000001</v>
      </c>
      <c r="G152" s="212">
        <v>0.169741</v>
      </c>
      <c r="H152" s="212">
        <v>0.457673</v>
      </c>
    </row>
    <row r="153" spans="2:8" s="211" customFormat="1" x14ac:dyDescent="0.2">
      <c r="B153" s="212" t="s">
        <v>137</v>
      </c>
      <c r="C153" s="212">
        <v>1.685227</v>
      </c>
      <c r="D153" s="212">
        <v>2.2030560000000001</v>
      </c>
      <c r="E153" s="212">
        <v>2.746807</v>
      </c>
      <c r="F153" s="212">
        <v>0.194407</v>
      </c>
      <c r="G153" s="212">
        <v>8.3000000000000004E-2</v>
      </c>
      <c r="H153" s="212">
        <v>0.61528400000000005</v>
      </c>
    </row>
    <row r="154" spans="2:8" s="211" customFormat="1" x14ac:dyDescent="0.2">
      <c r="B154" s="212" t="s">
        <v>111</v>
      </c>
      <c r="C154" s="212">
        <v>0.69367699999999999</v>
      </c>
      <c r="D154" s="212">
        <v>0.69891499999999995</v>
      </c>
      <c r="E154" s="212">
        <v>4.8444820000000002</v>
      </c>
      <c r="F154" s="212">
        <v>6.7036999999999999E-2</v>
      </c>
      <c r="G154" s="212">
        <v>0.129884</v>
      </c>
      <c r="H154" s="212">
        <v>8.5367999999999999E-2</v>
      </c>
    </row>
    <row r="155" spans="2:8" s="211" customFormat="1" x14ac:dyDescent="0.2">
      <c r="B155" s="212" t="s">
        <v>112</v>
      </c>
      <c r="C155" s="212">
        <v>0.54210499999999995</v>
      </c>
      <c r="D155" s="212">
        <v>1.841852</v>
      </c>
      <c r="E155" s="212">
        <v>2.0707339999999999</v>
      </c>
      <c r="F155" s="212">
        <v>0.37853999999999999</v>
      </c>
      <c r="G155" s="212">
        <v>6.764E-3</v>
      </c>
      <c r="H155" s="212">
        <v>0.33150099999999999</v>
      </c>
    </row>
    <row r="156" spans="2:8" s="211" customFormat="1" x14ac:dyDescent="0.2">
      <c r="B156" s="212" t="s">
        <v>113</v>
      </c>
      <c r="C156" s="212">
        <v>1.460944</v>
      </c>
      <c r="D156" s="212">
        <v>0.66652800000000001</v>
      </c>
      <c r="E156" s="212">
        <v>3.4298869999999999</v>
      </c>
      <c r="F156" s="212">
        <v>5.6839000000000001E-2</v>
      </c>
      <c r="G156" s="212">
        <v>0.130552</v>
      </c>
      <c r="H156" s="212">
        <v>5.3287000000000001E-2</v>
      </c>
    </row>
    <row r="157" spans="2:8" s="211" customFormat="1" x14ac:dyDescent="0.2">
      <c r="B157" s="212" t="s">
        <v>132</v>
      </c>
      <c r="C157" s="212">
        <v>0.96407699999999996</v>
      </c>
      <c r="D157" s="212">
        <v>2.375988</v>
      </c>
      <c r="E157" s="212">
        <v>2.8023310000000001</v>
      </c>
      <c r="F157" s="212">
        <v>0.122804</v>
      </c>
      <c r="G157" s="212">
        <v>0.28832200000000002</v>
      </c>
      <c r="H157" s="212">
        <v>2.8764999999999999E-2</v>
      </c>
    </row>
    <row r="158" spans="2:8" s="211" customFormat="1" x14ac:dyDescent="0.2">
      <c r="B158" s="212" t="s">
        <v>133</v>
      </c>
      <c r="C158" s="212">
        <v>1.4389959999999999</v>
      </c>
      <c r="D158" s="212">
        <v>3.1357460000000001</v>
      </c>
      <c r="E158" s="212">
        <v>3.7101389999999999</v>
      </c>
      <c r="F158" s="212">
        <v>0.294354</v>
      </c>
      <c r="G158" s="212">
        <v>0.23242199999999999</v>
      </c>
      <c r="H158" s="212">
        <v>5.9735000000000003E-2</v>
      </c>
    </row>
    <row r="159" spans="2:8" s="211" customFormat="1" x14ac:dyDescent="0.2">
      <c r="B159" s="212" t="s">
        <v>131</v>
      </c>
      <c r="C159" s="212">
        <v>1.092374</v>
      </c>
      <c r="D159" s="212">
        <v>1.220842</v>
      </c>
      <c r="E159" s="212">
        <v>4.586767</v>
      </c>
      <c r="F159" s="212">
        <v>0.57118000000000002</v>
      </c>
      <c r="G159" s="212">
        <v>0.12718499999999999</v>
      </c>
      <c r="H159" s="212">
        <v>0.24077200000000001</v>
      </c>
    </row>
    <row r="160" spans="2:8" s="211" customFormat="1" x14ac:dyDescent="0.2">
      <c r="B160" s="212" t="s">
        <v>114</v>
      </c>
      <c r="C160" s="212">
        <v>0.88186600000000004</v>
      </c>
      <c r="D160" s="212">
        <v>2.3738969999999999</v>
      </c>
      <c r="E160" s="212">
        <v>2.6626289999999999</v>
      </c>
      <c r="F160" s="212">
        <v>0.33250600000000002</v>
      </c>
      <c r="G160" s="212">
        <v>0.105518</v>
      </c>
      <c r="H160" s="212">
        <v>0.130994</v>
      </c>
    </row>
    <row r="161" spans="2:8" s="211" customFormat="1" x14ac:dyDescent="0.2">
      <c r="B161" s="212" t="s">
        <v>115</v>
      </c>
      <c r="C161" s="212">
        <v>0.88002599999999997</v>
      </c>
      <c r="D161" s="212">
        <v>1.533514</v>
      </c>
      <c r="E161" s="212">
        <v>3.4952049999999999</v>
      </c>
      <c r="F161" s="212">
        <v>0.109445</v>
      </c>
      <c r="G161" s="212">
        <v>1.7548999999999999E-2</v>
      </c>
      <c r="H161" s="212">
        <v>2.8398E-2</v>
      </c>
    </row>
    <row r="162" spans="2:8" s="211" customFormat="1" x14ac:dyDescent="0.2">
      <c r="B162" s="212" t="s">
        <v>116</v>
      </c>
      <c r="C162" s="212">
        <v>0.74355899999999997</v>
      </c>
      <c r="D162" s="212">
        <v>1.2188079999999999</v>
      </c>
      <c r="E162" s="212">
        <v>3.0982560000000001</v>
      </c>
      <c r="F162" s="212">
        <v>8.0535999999999996E-2</v>
      </c>
      <c r="G162" s="212">
        <v>0</v>
      </c>
      <c r="H162" s="212">
        <v>0.14557899999999999</v>
      </c>
    </row>
    <row r="163" spans="2:8" s="211" customFormat="1" x14ac:dyDescent="0.2">
      <c r="B163" s="212" t="s">
        <v>117</v>
      </c>
      <c r="C163" s="212">
        <v>0.90020500000000003</v>
      </c>
      <c r="D163" s="212">
        <v>1.6755009999999999</v>
      </c>
      <c r="E163" s="212">
        <v>2.3796789999999999</v>
      </c>
      <c r="F163" s="212">
        <v>6.6045999999999994E-2</v>
      </c>
      <c r="G163" s="212">
        <v>7.1900000000000002E-3</v>
      </c>
      <c r="H163" s="212">
        <v>0.25356299999999998</v>
      </c>
    </row>
    <row r="164" spans="2:8" s="211" customFormat="1" x14ac:dyDescent="0.2">
      <c r="B164" s="212" t="s">
        <v>118</v>
      </c>
      <c r="C164" s="212">
        <v>1.697346</v>
      </c>
      <c r="D164" s="212">
        <v>1.282492</v>
      </c>
      <c r="E164" s="212">
        <v>2.2627410000000001</v>
      </c>
      <c r="F164" s="212">
        <v>7.9599000000000003E-2</v>
      </c>
      <c r="G164" s="212">
        <v>0.182806</v>
      </c>
      <c r="H164" s="212">
        <v>7.7834E-2</v>
      </c>
    </row>
    <row r="165" spans="2:8" s="211" customFormat="1" x14ac:dyDescent="0.2">
      <c r="B165" s="212" t="s">
        <v>119</v>
      </c>
      <c r="C165" s="212">
        <v>0.63682499999999997</v>
      </c>
      <c r="D165" s="212">
        <v>1.2908059999999999</v>
      </c>
      <c r="E165" s="212">
        <v>1.7556369999999999</v>
      </c>
      <c r="F165" s="212">
        <v>8.5914000000000004E-2</v>
      </c>
      <c r="G165" s="212">
        <v>2.6631999999999999E-2</v>
      </c>
      <c r="H165" s="212">
        <v>0.276364</v>
      </c>
    </row>
    <row r="166" spans="2:8" s="211" customFormat="1" x14ac:dyDescent="0.2">
      <c r="B166" s="212" t="s">
        <v>120</v>
      </c>
      <c r="C166" s="212">
        <v>0.84860100000000005</v>
      </c>
      <c r="D166" s="212">
        <v>0.89411700000000005</v>
      </c>
      <c r="E166" s="212">
        <v>2.7768839999999999</v>
      </c>
      <c r="F166" s="212">
        <v>0.28518199999999999</v>
      </c>
      <c r="G166" s="212">
        <v>8.6355000000000001E-2</v>
      </c>
      <c r="H166" s="212">
        <v>0.25705</v>
      </c>
    </row>
    <row r="167" spans="2:8" s="211" customFormat="1" x14ac:dyDescent="0.2">
      <c r="B167" s="212" t="s">
        <v>121</v>
      </c>
      <c r="C167" s="212">
        <v>0.68939700000000004</v>
      </c>
      <c r="D167" s="212">
        <v>2.2204969999999999</v>
      </c>
      <c r="E167" s="212">
        <v>3.2246190000000001</v>
      </c>
      <c r="F167" s="212">
        <v>0.27716400000000002</v>
      </c>
      <c r="G167" s="212">
        <v>0.37083199999999999</v>
      </c>
      <c r="H167" s="212">
        <v>0.23566899999999999</v>
      </c>
    </row>
    <row r="168" spans="2:8" s="211" customFormat="1" x14ac:dyDescent="0.2">
      <c r="B168" s="212" t="s">
        <v>122</v>
      </c>
      <c r="C168" s="212">
        <v>1.1466769999999999</v>
      </c>
      <c r="D168" s="212">
        <v>1.693087</v>
      </c>
      <c r="E168" s="212">
        <v>5.0142369999999996</v>
      </c>
      <c r="F168" s="212">
        <v>0.47165099999999999</v>
      </c>
      <c r="G168" s="212">
        <v>0.50370999999999999</v>
      </c>
      <c r="H168" s="212">
        <v>0.306726</v>
      </c>
    </row>
    <row r="169" spans="2:8" s="211" customFormat="1" x14ac:dyDescent="0.2">
      <c r="B169" s="212" t="s">
        <v>123</v>
      </c>
      <c r="C169" s="212">
        <v>8.1508999999999998E-2</v>
      </c>
      <c r="D169" s="212">
        <v>1.8554630000000001</v>
      </c>
      <c r="E169" s="212">
        <v>3.512372</v>
      </c>
      <c r="F169" s="212">
        <v>8.8572999999999999E-2</v>
      </c>
      <c r="G169" s="212">
        <v>8.1365000000000007E-2</v>
      </c>
      <c r="H169" s="212">
        <v>0.11655699999999999</v>
      </c>
    </row>
    <row r="170" spans="2:8" s="211" customFormat="1" x14ac:dyDescent="0.2">
      <c r="B170" s="212" t="s">
        <v>139</v>
      </c>
      <c r="C170" s="212">
        <v>0.55194100000000001</v>
      </c>
      <c r="D170" s="212">
        <v>1.741935</v>
      </c>
      <c r="E170" s="212">
        <v>3.908779</v>
      </c>
      <c r="F170" s="212">
        <v>7.9575000000000007E-2</v>
      </c>
      <c r="G170" s="212">
        <v>0.21655199999999999</v>
      </c>
      <c r="H170" s="212">
        <v>0.21695800000000001</v>
      </c>
    </row>
    <row r="171" spans="2:8" s="211" customFormat="1" x14ac:dyDescent="0.2">
      <c r="B171" s="212" t="s">
        <v>124</v>
      </c>
      <c r="C171" s="212">
        <v>0.81173300000000004</v>
      </c>
      <c r="D171" s="212">
        <v>0.28402300000000003</v>
      </c>
      <c r="E171" s="212">
        <v>2.9156330000000001</v>
      </c>
      <c r="F171" s="212">
        <v>7.9093999999999998E-2</v>
      </c>
      <c r="G171" s="212">
        <v>8.763E-3</v>
      </c>
      <c r="H171" s="212">
        <v>0.61234500000000003</v>
      </c>
    </row>
    <row r="172" spans="2:8" s="211" customFormat="1" x14ac:dyDescent="0.2">
      <c r="B172" s="212" t="s">
        <v>125</v>
      </c>
      <c r="C172" s="212">
        <v>1.032621</v>
      </c>
      <c r="D172" s="212">
        <v>2.1864780000000001</v>
      </c>
      <c r="E172" s="212">
        <v>3.314686</v>
      </c>
      <c r="F172" s="212">
        <v>0.40165400000000001</v>
      </c>
      <c r="G172" s="212">
        <v>0.109068</v>
      </c>
      <c r="H172" s="212">
        <v>0.335816</v>
      </c>
    </row>
    <row r="173" spans="2:8" s="211" customFormat="1" x14ac:dyDescent="0.2">
      <c r="B173" s="212" t="s">
        <v>190</v>
      </c>
      <c r="C173" s="212">
        <v>0.90191500000000002</v>
      </c>
      <c r="D173" s="212">
        <v>1.5175069999999999</v>
      </c>
      <c r="E173" s="212">
        <v>3.2942930000000001</v>
      </c>
      <c r="F173" s="212">
        <v>7.4860999999999997E-2</v>
      </c>
      <c r="G173" s="212">
        <v>1.4200000000000001E-4</v>
      </c>
      <c r="H173" s="212">
        <v>0.82597100000000001</v>
      </c>
    </row>
    <row r="174" spans="2:8" s="211" customFormat="1" x14ac:dyDescent="0.2">
      <c r="B174" s="212" t="s">
        <v>126</v>
      </c>
      <c r="C174" s="212">
        <v>0.67636399999999997</v>
      </c>
      <c r="D174" s="212">
        <v>3.5940789999999998</v>
      </c>
      <c r="E174" s="212">
        <v>2.938977</v>
      </c>
      <c r="F174" s="212">
        <v>0.17669799999999999</v>
      </c>
      <c r="G174" s="212">
        <v>0.104112</v>
      </c>
      <c r="H174" s="212">
        <v>0.10557900000000001</v>
      </c>
    </row>
    <row r="175" spans="2:8" s="211" customFormat="1" x14ac:dyDescent="0.2">
      <c r="B175" s="212" t="s">
        <v>127</v>
      </c>
      <c r="C175" s="212">
        <v>0.75381399999999998</v>
      </c>
      <c r="D175" s="212">
        <v>3.3445299999999998</v>
      </c>
      <c r="E175" s="212">
        <v>2.6217199999999998</v>
      </c>
      <c r="F175" s="212">
        <v>0.224995</v>
      </c>
      <c r="G175" s="212">
        <v>0.194909</v>
      </c>
      <c r="H175" s="212">
        <v>0.207368</v>
      </c>
    </row>
    <row r="176" spans="2:8" s="211" customFormat="1" x14ac:dyDescent="0.2">
      <c r="B176" s="212"/>
      <c r="C176" s="212"/>
      <c r="D176" s="212"/>
      <c r="E176" s="212"/>
      <c r="F176" s="212"/>
      <c r="G176" s="212"/>
      <c r="H176" s="212"/>
    </row>
    <row r="177" spans="2:8" s="211" customFormat="1" x14ac:dyDescent="0.2">
      <c r="B177" s="212" t="s">
        <v>128</v>
      </c>
      <c r="C177" s="212">
        <v>0.59878100000000001</v>
      </c>
      <c r="D177" s="212">
        <v>1.845072</v>
      </c>
      <c r="E177" s="212">
        <v>5.485131</v>
      </c>
      <c r="F177" s="212">
        <v>6.8900000000000003E-3</v>
      </c>
      <c r="G177" s="212">
        <v>0</v>
      </c>
      <c r="H177" s="212">
        <v>0.227796</v>
      </c>
    </row>
    <row r="178" spans="2:8" s="211" customFormat="1" x14ac:dyDescent="0.2">
      <c r="B178" s="212" t="s">
        <v>129</v>
      </c>
      <c r="C178" s="212">
        <v>0.456625</v>
      </c>
      <c r="D178" s="212">
        <v>1.8600779999999999</v>
      </c>
      <c r="E178" s="212">
        <v>4.7201649999999997</v>
      </c>
      <c r="F178" s="212">
        <v>0.27572000000000002</v>
      </c>
      <c r="G178" s="212">
        <v>0.35908600000000002</v>
      </c>
      <c r="H178" s="212">
        <v>0.30970900000000001</v>
      </c>
    </row>
    <row r="179" spans="2:8" s="211" customFormat="1" x14ac:dyDescent="0.2">
      <c r="B179" s="212" t="s">
        <v>130</v>
      </c>
      <c r="C179" s="212">
        <v>0</v>
      </c>
      <c r="D179" s="212">
        <v>0.22940199999999999</v>
      </c>
      <c r="E179" s="212">
        <v>1.7236229999999999</v>
      </c>
      <c r="F179" s="212">
        <v>0.115189</v>
      </c>
      <c r="G179" s="212">
        <v>8.8010000000000005E-2</v>
      </c>
      <c r="H179" s="212">
        <v>4.956E-2</v>
      </c>
    </row>
    <row r="180" spans="2:8" s="211" customFormat="1" x14ac:dyDescent="0.2"/>
    <row r="181" spans="2:8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6" tint="0.79998168889431442"/>
  </sheetPr>
  <dimension ref="A1:Q181"/>
  <sheetViews>
    <sheetView zoomScaleNormal="100" workbookViewId="0">
      <pane xSplit="1" ySplit="2" topLeftCell="B89" activePane="bottomRight" state="frozen"/>
      <selection activeCell="A142" sqref="A142:XFD150"/>
      <selection pane="topRight" activeCell="A142" sqref="A142:XFD150"/>
      <selection pane="bottomLeft" activeCell="A142" sqref="A142:XFD150"/>
      <selection pane="bottomRight" activeCell="B104" sqref="B104:I140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3" width="14.28515625" style="1" customWidth="1"/>
    <col min="4" max="4" width="12.5703125" style="1" customWidth="1"/>
    <col min="5" max="5" width="11.42578125" style="1" customWidth="1"/>
    <col min="6" max="6" width="12.5703125" style="1" customWidth="1"/>
    <col min="7" max="9" width="11.42578125" style="1" customWidth="1"/>
    <col min="10" max="16384" width="9.28515625" style="1"/>
  </cols>
  <sheetData>
    <row r="1" spans="1:17" x14ac:dyDescent="0.2">
      <c r="A1" s="6" t="s">
        <v>179</v>
      </c>
      <c r="O1" s="60"/>
      <c r="P1" s="60"/>
      <c r="Q1" s="60"/>
    </row>
    <row r="2" spans="1:17" ht="51" x14ac:dyDescent="0.2">
      <c r="A2" s="67"/>
      <c r="B2" s="68"/>
      <c r="C2" s="69" t="s">
        <v>7</v>
      </c>
      <c r="D2" s="70" t="s">
        <v>73</v>
      </c>
      <c r="E2" s="70" t="s">
        <v>74</v>
      </c>
      <c r="F2" s="70" t="s">
        <v>78</v>
      </c>
      <c r="G2" s="70" t="s">
        <v>75</v>
      </c>
      <c r="H2" s="70" t="s">
        <v>76</v>
      </c>
      <c r="I2" s="70" t="s">
        <v>77</v>
      </c>
    </row>
    <row r="3" spans="1:17" x14ac:dyDescent="0.2">
      <c r="A3" s="236" t="s">
        <v>24</v>
      </c>
      <c r="B3" s="11" t="s">
        <v>144</v>
      </c>
      <c r="C3" s="72">
        <v>1.167009</v>
      </c>
      <c r="D3" s="14">
        <v>0.39316699999999999</v>
      </c>
      <c r="E3" s="14">
        <v>0.471609</v>
      </c>
      <c r="F3" s="14">
        <v>0.203597</v>
      </c>
      <c r="G3" s="14">
        <v>5.4788999999999997E-2</v>
      </c>
      <c r="H3" s="14">
        <v>1.9474000000000002E-2</v>
      </c>
      <c r="I3" s="14">
        <v>2.4374E-2</v>
      </c>
    </row>
    <row r="4" spans="1:17" ht="12.75" customHeight="1" x14ac:dyDescent="0.2">
      <c r="A4" s="237"/>
      <c r="B4" s="15" t="s">
        <v>145</v>
      </c>
      <c r="C4" s="72">
        <v>1.1259030000000001</v>
      </c>
      <c r="D4" s="14">
        <v>0.37775999999999998</v>
      </c>
      <c r="E4" s="14">
        <v>0.452432</v>
      </c>
      <c r="F4" s="14">
        <v>0.21144499999999999</v>
      </c>
      <c r="G4" s="14">
        <v>4.6730000000000001E-2</v>
      </c>
      <c r="H4" s="14">
        <v>2.1031999999999999E-2</v>
      </c>
      <c r="I4" s="14">
        <v>1.6504999999999999E-2</v>
      </c>
    </row>
    <row r="5" spans="1:17" x14ac:dyDescent="0.2">
      <c r="A5" s="237"/>
      <c r="B5" s="17" t="s">
        <v>150</v>
      </c>
      <c r="C5" s="74">
        <v>1.232475</v>
      </c>
      <c r="D5" s="18">
        <v>0.38712400000000002</v>
      </c>
      <c r="E5" s="18">
        <v>0.50519800000000004</v>
      </c>
      <c r="F5" s="18">
        <v>0.19912099999999999</v>
      </c>
      <c r="G5" s="18">
        <v>8.4215999999999999E-2</v>
      </c>
      <c r="H5" s="18">
        <v>1.1672E-2</v>
      </c>
      <c r="I5" s="18">
        <v>4.5159999999999999E-2</v>
      </c>
    </row>
    <row r="6" spans="1:17" x14ac:dyDescent="0.2">
      <c r="A6" s="237"/>
      <c r="B6" s="20" t="s">
        <v>108</v>
      </c>
      <c r="C6" s="76">
        <v>0.76083199999999995</v>
      </c>
      <c r="D6" s="21">
        <v>0.13969300000000001</v>
      </c>
      <c r="E6" s="21">
        <v>0.48609400000000003</v>
      </c>
      <c r="F6" s="21">
        <v>0.100699</v>
      </c>
      <c r="G6" s="21">
        <v>3.4329999999999999E-2</v>
      </c>
      <c r="H6" s="21">
        <v>1.5999999999999999E-5</v>
      </c>
      <c r="I6" s="21" t="s">
        <v>197</v>
      </c>
    </row>
    <row r="7" spans="1:17" x14ac:dyDescent="0.2">
      <c r="A7" s="237"/>
      <c r="B7" s="20" t="s">
        <v>109</v>
      </c>
      <c r="C7" s="76">
        <v>1.3136399999999999</v>
      </c>
      <c r="D7" s="21">
        <v>0.44898399999999999</v>
      </c>
      <c r="E7" s="21">
        <v>0.59540400000000004</v>
      </c>
      <c r="F7" s="21">
        <v>0.13272900000000001</v>
      </c>
      <c r="G7" s="21">
        <v>2.0279999999999999E-2</v>
      </c>
      <c r="H7" s="21">
        <v>2.0634E-2</v>
      </c>
      <c r="I7" s="21">
        <v>9.5609E-2</v>
      </c>
    </row>
    <row r="8" spans="1:17" x14ac:dyDescent="0.2">
      <c r="A8" s="237"/>
      <c r="B8" s="20" t="s">
        <v>110</v>
      </c>
      <c r="C8" s="76">
        <v>1.509477</v>
      </c>
      <c r="D8" s="21">
        <v>0.33596700000000002</v>
      </c>
      <c r="E8" s="21">
        <v>0.55609799999999998</v>
      </c>
      <c r="F8" s="21">
        <v>0.19992199999999999</v>
      </c>
      <c r="G8" s="21">
        <v>0.39852599999999999</v>
      </c>
      <c r="H8" s="21">
        <v>6.8259999999999996E-3</v>
      </c>
      <c r="I8" s="21">
        <v>1.2137999999999999E-2</v>
      </c>
      <c r="L8" s="40"/>
    </row>
    <row r="9" spans="1:17" x14ac:dyDescent="0.2">
      <c r="A9" s="237"/>
      <c r="B9" s="20" t="s">
        <v>137</v>
      </c>
      <c r="C9" s="76">
        <v>1.0040739999999999</v>
      </c>
      <c r="D9" s="21">
        <v>0.26319100000000001</v>
      </c>
      <c r="E9" s="21">
        <v>0.38281700000000002</v>
      </c>
      <c r="F9" s="21">
        <v>0.26128000000000001</v>
      </c>
      <c r="G9" s="21">
        <v>2.2936000000000002E-2</v>
      </c>
      <c r="H9" s="21">
        <v>5.0913E-2</v>
      </c>
      <c r="I9" s="21">
        <v>2.2936000000000002E-2</v>
      </c>
      <c r="L9" s="2"/>
    </row>
    <row r="10" spans="1:17" x14ac:dyDescent="0.2">
      <c r="A10" s="237"/>
      <c r="B10" s="20" t="s">
        <v>111</v>
      </c>
      <c r="C10" s="76">
        <v>2.0338970000000001</v>
      </c>
      <c r="D10" s="21">
        <v>0.59809699999999999</v>
      </c>
      <c r="E10" s="21">
        <v>0.95475600000000005</v>
      </c>
      <c r="F10" s="21">
        <v>0.16733100000000001</v>
      </c>
      <c r="G10" s="21">
        <v>3.1424000000000001E-2</v>
      </c>
      <c r="H10" s="21">
        <v>0.11888600000000001</v>
      </c>
      <c r="I10" s="21">
        <v>0.163665</v>
      </c>
    </row>
    <row r="11" spans="1:17" x14ac:dyDescent="0.2">
      <c r="A11" s="237"/>
      <c r="B11" s="20" t="s">
        <v>112</v>
      </c>
      <c r="C11" s="76">
        <v>0.45985900000000002</v>
      </c>
      <c r="D11" s="21">
        <v>8.9934E-2</v>
      </c>
      <c r="E11" s="21">
        <v>0.198986</v>
      </c>
      <c r="F11" s="21">
        <v>0.15130099999999999</v>
      </c>
      <c r="G11" s="21">
        <v>8.7489999999999998E-3</v>
      </c>
      <c r="H11" s="21">
        <v>9.0200000000000002E-4</v>
      </c>
      <c r="I11" s="21">
        <v>9.9869999999999994E-3</v>
      </c>
    </row>
    <row r="12" spans="1:17" x14ac:dyDescent="0.2">
      <c r="A12" s="237"/>
      <c r="B12" s="20" t="s">
        <v>113</v>
      </c>
      <c r="C12" s="77">
        <v>1.0914889999999999</v>
      </c>
      <c r="D12" s="21">
        <v>0.55329399999999995</v>
      </c>
      <c r="E12" s="21">
        <v>0.178066</v>
      </c>
      <c r="F12" s="21">
        <v>0.137657</v>
      </c>
      <c r="G12" s="21">
        <v>0.10835</v>
      </c>
      <c r="H12" s="21">
        <v>0</v>
      </c>
      <c r="I12" s="21">
        <v>0.114122</v>
      </c>
    </row>
    <row r="13" spans="1:17" x14ac:dyDescent="0.2">
      <c r="A13" s="237"/>
      <c r="B13" s="20" t="s">
        <v>132</v>
      </c>
      <c r="C13" s="77">
        <v>1.249997</v>
      </c>
      <c r="D13" s="21">
        <v>0.463117</v>
      </c>
      <c r="E13" s="21">
        <v>0.503162</v>
      </c>
      <c r="F13" s="21">
        <v>0.19842199999999999</v>
      </c>
      <c r="G13" s="21">
        <v>5.7530999999999999E-2</v>
      </c>
      <c r="H13" s="21">
        <v>1.0744999999999999E-2</v>
      </c>
      <c r="I13" s="21">
        <v>1.7018999999999999E-2</v>
      </c>
    </row>
    <row r="14" spans="1:17" x14ac:dyDescent="0.2">
      <c r="A14" s="237"/>
      <c r="B14" s="20" t="s">
        <v>133</v>
      </c>
      <c r="C14" s="77">
        <v>1.470599</v>
      </c>
      <c r="D14" s="21">
        <v>0.55993800000000005</v>
      </c>
      <c r="E14" s="21">
        <v>0.64422599999999997</v>
      </c>
      <c r="F14" s="21">
        <v>0.238622</v>
      </c>
      <c r="G14" s="21">
        <v>2.3914999999999999E-2</v>
      </c>
      <c r="H14" s="21">
        <v>0</v>
      </c>
      <c r="I14" s="21">
        <v>3.8969999999999999E-3</v>
      </c>
    </row>
    <row r="15" spans="1:17" x14ac:dyDescent="0.2">
      <c r="A15" s="237"/>
      <c r="B15" s="20" t="s">
        <v>131</v>
      </c>
      <c r="C15" s="77">
        <v>1.9806440000000001</v>
      </c>
      <c r="D15" s="21">
        <v>0.41492899999999999</v>
      </c>
      <c r="E15" s="21">
        <v>0.77891699999999997</v>
      </c>
      <c r="F15" s="21">
        <v>0.25882100000000002</v>
      </c>
      <c r="G15" s="21">
        <v>0.40543600000000002</v>
      </c>
      <c r="H15" s="21">
        <v>7.8286999999999995E-2</v>
      </c>
      <c r="I15" s="21">
        <v>4.4255000000000003E-2</v>
      </c>
    </row>
    <row r="16" spans="1:17" x14ac:dyDescent="0.2">
      <c r="A16" s="237"/>
      <c r="B16" s="20" t="s">
        <v>114</v>
      </c>
      <c r="C16" s="77">
        <v>0.82314799999999999</v>
      </c>
      <c r="D16" s="21">
        <v>0.28827199999999997</v>
      </c>
      <c r="E16" s="21">
        <v>0.31731900000000002</v>
      </c>
      <c r="F16" s="21">
        <v>0.15633</v>
      </c>
      <c r="G16" s="21">
        <v>5.4658999999999999E-2</v>
      </c>
      <c r="H16" s="21">
        <v>3.519E-3</v>
      </c>
      <c r="I16" s="21">
        <v>3.0500000000000002E-3</v>
      </c>
    </row>
    <row r="17" spans="1:9" x14ac:dyDescent="0.2">
      <c r="A17" s="237"/>
      <c r="B17" s="20" t="s">
        <v>115</v>
      </c>
      <c r="C17" s="77">
        <v>0.60625399999999996</v>
      </c>
      <c r="D17" s="21">
        <v>0.173899</v>
      </c>
      <c r="E17" s="21">
        <v>0.18411</v>
      </c>
      <c r="F17" s="21">
        <v>0.14996799999999999</v>
      </c>
      <c r="G17" s="21">
        <v>9.4448000000000004E-2</v>
      </c>
      <c r="H17" s="21">
        <v>3.8289999999999999E-3</v>
      </c>
      <c r="I17" s="21">
        <v>0</v>
      </c>
    </row>
    <row r="18" spans="1:9" x14ac:dyDescent="0.2">
      <c r="A18" s="237"/>
      <c r="B18" s="20" t="s">
        <v>116</v>
      </c>
      <c r="C18" s="77">
        <v>1.310651</v>
      </c>
      <c r="D18" s="21">
        <v>0.22283600000000001</v>
      </c>
      <c r="E18" s="21">
        <v>0.92555200000000004</v>
      </c>
      <c r="F18" s="21">
        <v>0.12642900000000001</v>
      </c>
      <c r="G18" s="21">
        <v>3.297E-3</v>
      </c>
      <c r="H18" s="21">
        <v>0</v>
      </c>
      <c r="I18" s="21">
        <v>3.2537999999999997E-2</v>
      </c>
    </row>
    <row r="19" spans="1:9" x14ac:dyDescent="0.2">
      <c r="A19" s="237"/>
      <c r="B19" s="20" t="s">
        <v>117</v>
      </c>
      <c r="C19" s="77">
        <v>1.236998</v>
      </c>
      <c r="D19" s="21">
        <v>0.29884300000000003</v>
      </c>
      <c r="E19" s="21">
        <v>0.77252299999999996</v>
      </c>
      <c r="F19" s="21">
        <v>0.10739899999999999</v>
      </c>
      <c r="G19" s="21">
        <v>2.0514000000000001E-2</v>
      </c>
      <c r="H19" s="21">
        <v>0</v>
      </c>
      <c r="I19" s="21">
        <v>3.7719000000000003E-2</v>
      </c>
    </row>
    <row r="20" spans="1:9" x14ac:dyDescent="0.2">
      <c r="A20" s="237"/>
      <c r="B20" s="20" t="s">
        <v>118</v>
      </c>
      <c r="C20" s="77">
        <v>1.3170310000000001</v>
      </c>
      <c r="D20" s="21">
        <v>0.57899</v>
      </c>
      <c r="E20" s="21">
        <v>0.55489999999999995</v>
      </c>
      <c r="F20" s="21">
        <v>8.8554999999999995E-2</v>
      </c>
      <c r="G20" s="21">
        <v>8.0909999999999996E-2</v>
      </c>
      <c r="H20" s="21">
        <v>4.4499999999999997E-4</v>
      </c>
      <c r="I20" s="21">
        <v>1.323E-2</v>
      </c>
    </row>
    <row r="21" spans="1:9" x14ac:dyDescent="0.2">
      <c r="A21" s="237"/>
      <c r="B21" s="20" t="s">
        <v>119</v>
      </c>
      <c r="C21" s="77">
        <v>2.575742</v>
      </c>
      <c r="D21" s="21">
        <v>0.74949699999999997</v>
      </c>
      <c r="E21" s="21">
        <v>1.0482400000000001</v>
      </c>
      <c r="F21" s="21">
        <v>0.29683500000000002</v>
      </c>
      <c r="G21" s="21">
        <v>0.25462899999999999</v>
      </c>
      <c r="H21" s="21">
        <v>8.5000000000000006E-5</v>
      </c>
      <c r="I21" s="21">
        <v>0.22645599999999999</v>
      </c>
    </row>
    <row r="22" spans="1:9" x14ac:dyDescent="0.2">
      <c r="A22" s="237"/>
      <c r="B22" s="20" t="s">
        <v>120</v>
      </c>
      <c r="C22" s="77">
        <v>1.5316449999999999</v>
      </c>
      <c r="D22" s="21">
        <v>0.346221</v>
      </c>
      <c r="E22" s="21">
        <v>0.95323599999999997</v>
      </c>
      <c r="F22" s="21">
        <v>4.895E-2</v>
      </c>
      <c r="G22" s="21">
        <v>3.2972000000000001E-2</v>
      </c>
      <c r="H22" s="21">
        <v>5.4050000000000001E-2</v>
      </c>
      <c r="I22" s="21">
        <v>9.6215999999999996E-2</v>
      </c>
    </row>
    <row r="23" spans="1:9" x14ac:dyDescent="0.2">
      <c r="A23" s="237"/>
      <c r="B23" s="20" t="s">
        <v>121</v>
      </c>
      <c r="C23" s="77">
        <v>1.1171800000000001</v>
      </c>
      <c r="D23" s="21">
        <v>0.45925500000000002</v>
      </c>
      <c r="E23" s="21">
        <v>0.41448099999999999</v>
      </c>
      <c r="F23" s="21">
        <v>0.148558</v>
      </c>
      <c r="G23" s="21">
        <v>8.4676000000000001E-2</v>
      </c>
      <c r="H23" s="21">
        <v>1.021E-2</v>
      </c>
      <c r="I23" s="21">
        <v>0</v>
      </c>
    </row>
    <row r="24" spans="1:9" x14ac:dyDescent="0.2">
      <c r="A24" s="237"/>
      <c r="B24" s="20" t="s">
        <v>122</v>
      </c>
      <c r="C24" s="77">
        <v>1.2071130000000001</v>
      </c>
      <c r="D24" s="21">
        <v>0.33205400000000002</v>
      </c>
      <c r="E24" s="21">
        <v>0.54095000000000004</v>
      </c>
      <c r="F24" s="21">
        <v>0.25106800000000001</v>
      </c>
      <c r="G24" s="21">
        <v>5.1941000000000001E-2</v>
      </c>
      <c r="H24" s="21">
        <v>2.7189999999999999E-2</v>
      </c>
      <c r="I24" s="21">
        <v>3.9069999999999999E-3</v>
      </c>
    </row>
    <row r="25" spans="1:9" x14ac:dyDescent="0.2">
      <c r="A25" s="237"/>
      <c r="B25" s="20" t="s">
        <v>123</v>
      </c>
      <c r="C25" s="77">
        <v>1.3404430000000001</v>
      </c>
      <c r="D25" s="21">
        <v>0.47419600000000001</v>
      </c>
      <c r="E25" s="21">
        <v>0.64440299999999995</v>
      </c>
      <c r="F25" s="21">
        <v>0.15961800000000001</v>
      </c>
      <c r="G25" s="21">
        <v>2.6473E-2</v>
      </c>
      <c r="H25" s="21">
        <v>2.1361999999999999E-2</v>
      </c>
      <c r="I25" s="21">
        <v>1.4392E-2</v>
      </c>
    </row>
    <row r="26" spans="1:9" x14ac:dyDescent="0.2">
      <c r="A26" s="237"/>
      <c r="B26" s="20" t="s">
        <v>139</v>
      </c>
      <c r="C26" s="77">
        <v>0.92332400000000003</v>
      </c>
      <c r="D26" s="21">
        <v>0.33224100000000001</v>
      </c>
      <c r="E26" s="21">
        <v>0.31223499999999998</v>
      </c>
      <c r="F26" s="21">
        <v>9.6421999999999994E-2</v>
      </c>
      <c r="G26" s="21">
        <v>2.5971999999999999E-2</v>
      </c>
      <c r="H26" s="21">
        <v>9.6240999999999993E-2</v>
      </c>
      <c r="I26" s="21">
        <v>6.0212000000000002E-2</v>
      </c>
    </row>
    <row r="27" spans="1:9" x14ac:dyDescent="0.2">
      <c r="A27" s="237"/>
      <c r="B27" s="20" t="s">
        <v>124</v>
      </c>
      <c r="C27" s="77">
        <v>1.027164</v>
      </c>
      <c r="D27" s="21">
        <v>0.32156000000000001</v>
      </c>
      <c r="E27" s="21">
        <v>0.294798</v>
      </c>
      <c r="F27" s="21">
        <v>5.7860000000000002E-2</v>
      </c>
      <c r="G27" s="21">
        <v>9.1289999999999996E-2</v>
      </c>
      <c r="H27" s="21">
        <v>0</v>
      </c>
      <c r="I27" s="21">
        <v>0.26165500000000003</v>
      </c>
    </row>
    <row r="28" spans="1:9" x14ac:dyDescent="0.2">
      <c r="A28" s="237"/>
      <c r="B28" s="20" t="s">
        <v>125</v>
      </c>
      <c r="C28" s="76">
        <v>1.5095270000000001</v>
      </c>
      <c r="D28" s="21">
        <v>0.39158100000000001</v>
      </c>
      <c r="E28" s="21">
        <v>0.66944700000000001</v>
      </c>
      <c r="F28" s="21">
        <v>0.25559199999999999</v>
      </c>
      <c r="G28" s="21">
        <v>9.0079999999999993E-2</v>
      </c>
      <c r="H28" s="21">
        <v>9.0550000000000005E-3</v>
      </c>
      <c r="I28" s="21">
        <v>9.3771999999999994E-2</v>
      </c>
    </row>
    <row r="29" spans="1:9" x14ac:dyDescent="0.2">
      <c r="A29" s="237"/>
      <c r="B29" s="20" t="s">
        <v>190</v>
      </c>
      <c r="C29" s="76">
        <v>1.1456820000000001</v>
      </c>
      <c r="D29" s="21">
        <v>0.25748300000000002</v>
      </c>
      <c r="E29" s="21">
        <v>0.52804899999999999</v>
      </c>
      <c r="F29" s="21">
        <v>0.21238699999999999</v>
      </c>
      <c r="G29" s="21">
        <v>0.11913700000000001</v>
      </c>
      <c r="H29" s="21">
        <v>5.31E-4</v>
      </c>
      <c r="I29" s="21">
        <v>2.8094999999999998E-2</v>
      </c>
    </row>
    <row r="30" spans="1:9" x14ac:dyDescent="0.2">
      <c r="A30" s="237"/>
      <c r="B30" s="22" t="s">
        <v>126</v>
      </c>
      <c r="C30" s="78">
        <v>1.691827</v>
      </c>
      <c r="D30" s="23">
        <v>0.67929700000000004</v>
      </c>
      <c r="E30" s="23">
        <v>0.59058100000000002</v>
      </c>
      <c r="F30" s="23">
        <v>0.23571900000000001</v>
      </c>
      <c r="G30" s="23">
        <v>0.18329699999999999</v>
      </c>
      <c r="H30" s="23">
        <v>2.9329999999999998E-3</v>
      </c>
      <c r="I30" s="23">
        <v>0</v>
      </c>
    </row>
    <row r="31" spans="1:9" x14ac:dyDescent="0.2">
      <c r="A31" s="237"/>
      <c r="B31" s="24" t="s">
        <v>127</v>
      </c>
      <c r="C31" s="80">
        <v>1.3546530000000001</v>
      </c>
      <c r="D31" s="25">
        <v>0.66147900000000004</v>
      </c>
      <c r="E31" s="25">
        <v>0.51231899999999997</v>
      </c>
      <c r="F31" s="25">
        <v>0.16836400000000001</v>
      </c>
      <c r="G31" s="25">
        <v>1.6260000000000001E-3</v>
      </c>
      <c r="H31" s="25">
        <v>5.071E-3</v>
      </c>
      <c r="I31" s="25">
        <v>5.7949999999999998E-3</v>
      </c>
    </row>
    <row r="32" spans="1:9" x14ac:dyDescent="0.2">
      <c r="A32" s="237"/>
      <c r="B32" s="26" t="s">
        <v>128</v>
      </c>
      <c r="C32" s="82">
        <v>2.9577209999999998</v>
      </c>
      <c r="D32" s="38">
        <v>1.5097989999999999</v>
      </c>
      <c r="E32" s="38">
        <v>0.99560000000000004</v>
      </c>
      <c r="F32" s="38">
        <v>0.203572</v>
      </c>
      <c r="G32" s="38">
        <v>0.22262100000000001</v>
      </c>
      <c r="H32" s="38">
        <v>2.6128999999999999E-2</v>
      </c>
      <c r="I32" s="38">
        <v>0</v>
      </c>
    </row>
    <row r="33" spans="1:16" x14ac:dyDescent="0.2">
      <c r="A33" s="237"/>
      <c r="B33" s="27" t="s">
        <v>129</v>
      </c>
      <c r="C33" s="127">
        <v>1.503776</v>
      </c>
      <c r="D33" s="32">
        <v>0.41948000000000002</v>
      </c>
      <c r="E33" s="32">
        <v>0.50994200000000001</v>
      </c>
      <c r="F33" s="32">
        <v>0.143211</v>
      </c>
      <c r="G33" s="32">
        <v>0.24363099999999999</v>
      </c>
      <c r="H33" s="32">
        <v>0.109359</v>
      </c>
      <c r="I33" s="32">
        <v>7.8153E-2</v>
      </c>
    </row>
    <row r="34" spans="1:16" x14ac:dyDescent="0.2">
      <c r="A34" s="238"/>
      <c r="B34" s="24" t="s">
        <v>130</v>
      </c>
      <c r="C34" s="80">
        <v>0.96206999999999998</v>
      </c>
      <c r="D34" s="25">
        <v>0.34212999999999999</v>
      </c>
      <c r="E34" s="25">
        <v>0.38835500000000001</v>
      </c>
      <c r="F34" s="25">
        <v>0.18962300000000001</v>
      </c>
      <c r="G34" s="25">
        <v>4.1334000000000003E-2</v>
      </c>
      <c r="H34" s="25">
        <v>6.2699999999999995E-4</v>
      </c>
      <c r="I34" s="25">
        <v>0</v>
      </c>
    </row>
    <row r="35" spans="1:16" x14ac:dyDescent="0.2">
      <c r="A35" s="236" t="s">
        <v>25</v>
      </c>
      <c r="B35" s="28" t="s">
        <v>144</v>
      </c>
      <c r="C35" s="72">
        <v>2.3814929999999999</v>
      </c>
      <c r="D35" s="73">
        <v>0.80232700000000001</v>
      </c>
      <c r="E35" s="14">
        <v>0.96240300000000001</v>
      </c>
      <c r="F35" s="14">
        <v>0.41547699999999999</v>
      </c>
      <c r="G35" s="14">
        <v>0.111808</v>
      </c>
      <c r="H35" s="14">
        <v>3.9739999999999998E-2</v>
      </c>
      <c r="I35" s="14">
        <v>4.9739999999999999E-2</v>
      </c>
    </row>
    <row r="36" spans="1:16" ht="12.75" customHeight="1" x14ac:dyDescent="0.2">
      <c r="A36" s="237"/>
      <c r="B36" s="30" t="s">
        <v>145</v>
      </c>
      <c r="C36" s="72">
        <v>2.2739940000000001</v>
      </c>
      <c r="D36" s="14">
        <v>0.76296399999999998</v>
      </c>
      <c r="E36" s="14">
        <v>0.91378000000000004</v>
      </c>
      <c r="F36" s="14">
        <v>0.42705700000000002</v>
      </c>
      <c r="G36" s="14">
        <v>9.4380000000000006E-2</v>
      </c>
      <c r="H36" s="14">
        <v>4.2479000000000003E-2</v>
      </c>
      <c r="I36" s="14">
        <v>3.3335999999999998E-2</v>
      </c>
    </row>
    <row r="37" spans="1:16" x14ac:dyDescent="0.2">
      <c r="A37" s="237"/>
      <c r="B37" s="27" t="s">
        <v>150</v>
      </c>
      <c r="C37" s="74">
        <v>2.3141159999999998</v>
      </c>
      <c r="D37" s="18">
        <v>0.72687100000000004</v>
      </c>
      <c r="E37" s="18">
        <v>0.948569</v>
      </c>
      <c r="F37" s="18">
        <v>0.37387300000000001</v>
      </c>
      <c r="G37" s="18">
        <v>0.15812599999999999</v>
      </c>
      <c r="H37" s="18">
        <v>2.1915E-2</v>
      </c>
      <c r="I37" s="18">
        <v>8.4793999999999994E-2</v>
      </c>
      <c r="J37" s="52"/>
    </row>
    <row r="38" spans="1:16" x14ac:dyDescent="0.2">
      <c r="A38" s="237"/>
      <c r="B38" s="20" t="s">
        <v>108</v>
      </c>
      <c r="C38" s="76">
        <v>1.961282</v>
      </c>
      <c r="D38" s="21">
        <v>0.360101</v>
      </c>
      <c r="E38" s="21">
        <v>1.2530589999999999</v>
      </c>
      <c r="F38" s="21">
        <v>0.25958399999999998</v>
      </c>
      <c r="G38" s="21">
        <v>8.8497000000000006E-2</v>
      </c>
      <c r="H38" s="21">
        <v>4.1E-5</v>
      </c>
      <c r="I38" s="21" t="s">
        <v>197</v>
      </c>
      <c r="J38" s="52"/>
    </row>
    <row r="39" spans="1:16" x14ac:dyDescent="0.2">
      <c r="A39" s="237"/>
      <c r="B39" s="20" t="s">
        <v>109</v>
      </c>
      <c r="C39" s="76">
        <v>2.9925269999999999</v>
      </c>
      <c r="D39" s="21">
        <v>1.022805</v>
      </c>
      <c r="E39" s="21">
        <v>1.356355</v>
      </c>
      <c r="F39" s="21">
        <v>0.30236200000000002</v>
      </c>
      <c r="G39" s="21">
        <v>4.6198000000000003E-2</v>
      </c>
      <c r="H39" s="21">
        <v>4.7004999999999998E-2</v>
      </c>
      <c r="I39" s="21">
        <v>0.21780099999999999</v>
      </c>
      <c r="J39" s="52"/>
    </row>
    <row r="40" spans="1:16" x14ac:dyDescent="0.2">
      <c r="A40" s="237"/>
      <c r="B40" s="20" t="s">
        <v>110</v>
      </c>
      <c r="C40" s="76">
        <v>3.2231450000000001</v>
      </c>
      <c r="D40" s="21">
        <v>0.71738199999999996</v>
      </c>
      <c r="E40" s="21">
        <v>1.1874199999999999</v>
      </c>
      <c r="F40" s="21">
        <v>0.42688700000000002</v>
      </c>
      <c r="G40" s="21">
        <v>0.85096099999999997</v>
      </c>
      <c r="H40" s="21">
        <v>1.4576E-2</v>
      </c>
      <c r="I40" s="21">
        <v>2.5918E-2</v>
      </c>
      <c r="J40" s="52"/>
    </row>
    <row r="41" spans="1:16" x14ac:dyDescent="0.2">
      <c r="A41" s="237"/>
      <c r="B41" s="20" t="s">
        <v>137</v>
      </c>
      <c r="C41" s="76">
        <v>2.0753889999999999</v>
      </c>
      <c r="D41" s="21">
        <v>0.54400800000000005</v>
      </c>
      <c r="E41" s="21">
        <v>0.79127099999999995</v>
      </c>
      <c r="F41" s="21">
        <v>0.54005700000000001</v>
      </c>
      <c r="G41" s="21">
        <v>4.7407999999999999E-2</v>
      </c>
      <c r="H41" s="21">
        <v>0.105236</v>
      </c>
      <c r="I41" s="21">
        <v>4.7407999999999999E-2</v>
      </c>
      <c r="J41" s="52"/>
    </row>
    <row r="42" spans="1:16" x14ac:dyDescent="0.2">
      <c r="A42" s="237"/>
      <c r="B42" s="20" t="s">
        <v>111</v>
      </c>
      <c r="C42" s="76">
        <v>4.7016020000000003</v>
      </c>
      <c r="D42" s="53">
        <v>1.3825750000000001</v>
      </c>
      <c r="E42" s="21">
        <v>2.2070349999999999</v>
      </c>
      <c r="F42" s="21">
        <v>0.38680599999999998</v>
      </c>
      <c r="G42" s="21">
        <v>7.2639999999999996E-2</v>
      </c>
      <c r="H42" s="21">
        <v>0.27482000000000001</v>
      </c>
      <c r="I42" s="21">
        <v>0.378332</v>
      </c>
      <c r="J42" s="52"/>
    </row>
    <row r="43" spans="1:16" x14ac:dyDescent="0.2">
      <c r="A43" s="237"/>
      <c r="B43" s="20" t="s">
        <v>112</v>
      </c>
      <c r="C43" s="76">
        <v>2.0231680000000001</v>
      </c>
      <c r="D43" s="53">
        <v>0.39566800000000002</v>
      </c>
      <c r="E43" s="21">
        <v>0.87544599999999995</v>
      </c>
      <c r="F43" s="21">
        <v>0.66565399999999997</v>
      </c>
      <c r="G43" s="21">
        <v>3.8490999999999997E-2</v>
      </c>
      <c r="H43" s="21">
        <v>3.9690000000000003E-3</v>
      </c>
      <c r="I43" s="21">
        <v>4.394E-2</v>
      </c>
      <c r="J43" s="52"/>
    </row>
    <row r="44" spans="1:16" x14ac:dyDescent="0.2">
      <c r="A44" s="237"/>
      <c r="B44" s="20" t="s">
        <v>113</v>
      </c>
      <c r="C44" s="77">
        <v>2.202963</v>
      </c>
      <c r="D44" s="53">
        <v>1.1167180000000001</v>
      </c>
      <c r="E44" s="21">
        <v>0.35939300000000002</v>
      </c>
      <c r="F44" s="21">
        <v>0.277835</v>
      </c>
      <c r="G44" s="21">
        <v>0.21868299999999999</v>
      </c>
      <c r="H44" s="21">
        <v>0</v>
      </c>
      <c r="I44" s="21">
        <v>0.23033400000000001</v>
      </c>
      <c r="J44" s="52"/>
    </row>
    <row r="45" spans="1:16" x14ac:dyDescent="0.2">
      <c r="A45" s="237"/>
      <c r="B45" s="20" t="s">
        <v>132</v>
      </c>
      <c r="C45" s="77">
        <v>2.7504140000000001</v>
      </c>
      <c r="D45" s="53">
        <v>1.019015</v>
      </c>
      <c r="E45" s="21">
        <v>1.1071260000000001</v>
      </c>
      <c r="F45" s="21">
        <v>0.43659500000000001</v>
      </c>
      <c r="G45" s="21">
        <v>0.12658700000000001</v>
      </c>
      <c r="H45" s="21">
        <v>2.3643000000000001E-2</v>
      </c>
      <c r="I45" s="21">
        <v>3.7448000000000002E-2</v>
      </c>
      <c r="J45" s="52"/>
    </row>
    <row r="46" spans="1:16" x14ac:dyDescent="0.2">
      <c r="A46" s="237"/>
      <c r="B46" s="20" t="s">
        <v>133</v>
      </c>
      <c r="C46" s="77">
        <v>2.5782729999999998</v>
      </c>
      <c r="D46" s="53">
        <v>0.98169099999999998</v>
      </c>
      <c r="E46" s="21">
        <v>1.1294660000000001</v>
      </c>
      <c r="F46" s="21">
        <v>0.41835499999999998</v>
      </c>
      <c r="G46" s="21">
        <v>4.1929000000000001E-2</v>
      </c>
      <c r="H46" s="21">
        <v>0</v>
      </c>
      <c r="I46" s="21">
        <v>6.8329999999999997E-3</v>
      </c>
      <c r="J46" s="52"/>
    </row>
    <row r="47" spans="1:16" x14ac:dyDescent="0.2">
      <c r="A47" s="237"/>
      <c r="B47" s="20" t="s">
        <v>131</v>
      </c>
      <c r="C47" s="77">
        <v>4.2488859999999997</v>
      </c>
      <c r="D47" s="53">
        <v>0.89010800000000001</v>
      </c>
      <c r="E47" s="21">
        <v>1.670936</v>
      </c>
      <c r="F47" s="21">
        <v>0.55522300000000002</v>
      </c>
      <c r="G47" s="21">
        <v>0.86974200000000002</v>
      </c>
      <c r="H47" s="21">
        <v>0.16794100000000001</v>
      </c>
      <c r="I47" s="21">
        <v>9.4935000000000005E-2</v>
      </c>
      <c r="J47" s="52"/>
    </row>
    <row r="48" spans="1:16" x14ac:dyDescent="0.2">
      <c r="A48" s="237"/>
      <c r="B48" s="20" t="s">
        <v>114</v>
      </c>
      <c r="C48" s="77">
        <v>1.532467</v>
      </c>
      <c r="D48" s="53">
        <v>0.53668000000000005</v>
      </c>
      <c r="E48" s="21">
        <v>0.59075699999999998</v>
      </c>
      <c r="F48" s="21">
        <v>0.29104200000000002</v>
      </c>
      <c r="G48" s="21">
        <v>0.10176</v>
      </c>
      <c r="H48" s="21">
        <v>6.5510000000000004E-3</v>
      </c>
      <c r="I48" s="21">
        <v>5.6779999999999999E-3</v>
      </c>
      <c r="J48" s="52"/>
      <c r="N48" s="2"/>
      <c r="O48" s="2"/>
      <c r="P48" s="2"/>
    </row>
    <row r="49" spans="1:16" x14ac:dyDescent="0.2">
      <c r="A49" s="237"/>
      <c r="B49" s="20" t="s">
        <v>115</v>
      </c>
      <c r="C49" s="77">
        <v>1.447112</v>
      </c>
      <c r="D49" s="53">
        <v>0.41509299999999999</v>
      </c>
      <c r="E49" s="21">
        <v>0.43946499999999999</v>
      </c>
      <c r="F49" s="21">
        <v>0.35797000000000001</v>
      </c>
      <c r="G49" s="21">
        <v>0.22544500000000001</v>
      </c>
      <c r="H49" s="21">
        <v>9.1400000000000006E-3</v>
      </c>
      <c r="I49" s="21">
        <v>0</v>
      </c>
      <c r="J49" s="52"/>
      <c r="M49" s="2"/>
      <c r="N49" s="2"/>
      <c r="O49" s="2"/>
      <c r="P49" s="2"/>
    </row>
    <row r="50" spans="1:16" x14ac:dyDescent="0.2">
      <c r="A50" s="237"/>
      <c r="B50" s="20" t="s">
        <v>116</v>
      </c>
      <c r="C50" s="77">
        <v>3.0024130000000002</v>
      </c>
      <c r="D50" s="53">
        <v>0.51046899999999995</v>
      </c>
      <c r="E50" s="21">
        <v>2.1202350000000001</v>
      </c>
      <c r="F50" s="21">
        <v>0.28961999999999999</v>
      </c>
      <c r="G50" s="21">
        <v>7.5519999999999997E-3</v>
      </c>
      <c r="H50" s="21">
        <v>0</v>
      </c>
      <c r="I50" s="21">
        <v>7.4537000000000006E-2</v>
      </c>
      <c r="J50" s="52"/>
    </row>
    <row r="51" spans="1:16" x14ac:dyDescent="0.2">
      <c r="A51" s="237"/>
      <c r="B51" s="20" t="s">
        <v>117</v>
      </c>
      <c r="C51" s="77">
        <v>3.3093810000000001</v>
      </c>
      <c r="D51" s="53">
        <v>0.79950500000000002</v>
      </c>
      <c r="E51" s="21">
        <v>2.066757</v>
      </c>
      <c r="F51" s="21">
        <v>0.287329</v>
      </c>
      <c r="G51" s="21">
        <v>5.4880999999999999E-2</v>
      </c>
      <c r="H51" s="21">
        <v>0</v>
      </c>
      <c r="I51" s="21">
        <v>0.10091</v>
      </c>
      <c r="J51" s="52"/>
    </row>
    <row r="52" spans="1:16" x14ac:dyDescent="0.2">
      <c r="A52" s="237"/>
      <c r="B52" s="20" t="s">
        <v>118</v>
      </c>
      <c r="C52" s="77">
        <v>2.7510859999999999</v>
      </c>
      <c r="D52" s="53">
        <v>1.2094259999999999</v>
      </c>
      <c r="E52" s="21">
        <v>1.159106</v>
      </c>
      <c r="F52" s="21">
        <v>0.184978</v>
      </c>
      <c r="G52" s="21">
        <v>0.16900999999999999</v>
      </c>
      <c r="H52" s="21">
        <v>9.2900000000000003E-4</v>
      </c>
      <c r="I52" s="21">
        <v>2.7636000000000001E-2</v>
      </c>
      <c r="J52" s="52"/>
    </row>
    <row r="53" spans="1:16" x14ac:dyDescent="0.2">
      <c r="A53" s="237"/>
      <c r="B53" s="20" t="s">
        <v>119</v>
      </c>
      <c r="C53" s="77">
        <v>5.2065149999999996</v>
      </c>
      <c r="D53" s="53">
        <v>1.5150079999999999</v>
      </c>
      <c r="E53" s="21">
        <v>2.1188769999999999</v>
      </c>
      <c r="F53" s="21">
        <v>0.60001099999999996</v>
      </c>
      <c r="G53" s="21">
        <v>0.51469799999999999</v>
      </c>
      <c r="H53" s="21">
        <v>1.7200000000000001E-4</v>
      </c>
      <c r="I53" s="21">
        <v>0.45774999999999999</v>
      </c>
      <c r="J53" s="52"/>
    </row>
    <row r="54" spans="1:16" x14ac:dyDescent="0.2">
      <c r="A54" s="237"/>
      <c r="B54" s="20" t="s">
        <v>120</v>
      </c>
      <c r="C54" s="77">
        <v>4.1858709999999997</v>
      </c>
      <c r="D54" s="53">
        <v>0.94619699999999995</v>
      </c>
      <c r="E54" s="21">
        <v>2.605121</v>
      </c>
      <c r="F54" s="21">
        <v>0.13377700000000001</v>
      </c>
      <c r="G54" s="21">
        <v>9.0110999999999997E-2</v>
      </c>
      <c r="H54" s="21">
        <v>0.14771500000000001</v>
      </c>
      <c r="I54" s="21">
        <v>0.26295000000000002</v>
      </c>
      <c r="J54" s="52"/>
    </row>
    <row r="55" spans="1:16" x14ac:dyDescent="0.2">
      <c r="A55" s="237"/>
      <c r="B55" s="20" t="s">
        <v>121</v>
      </c>
      <c r="C55" s="77">
        <v>2.5859839999999998</v>
      </c>
      <c r="D55" s="53">
        <v>1.0630569999999999</v>
      </c>
      <c r="E55" s="21">
        <v>0.95941799999999999</v>
      </c>
      <c r="F55" s="21">
        <v>0.34387299999999998</v>
      </c>
      <c r="G55" s="21">
        <v>0.19600300000000001</v>
      </c>
      <c r="H55" s="21">
        <v>2.3633000000000001E-2</v>
      </c>
      <c r="I55" s="21">
        <v>0</v>
      </c>
      <c r="J55" s="52"/>
    </row>
    <row r="56" spans="1:16" x14ac:dyDescent="0.2">
      <c r="A56" s="237"/>
      <c r="B56" s="20" t="s">
        <v>122</v>
      </c>
      <c r="C56" s="77">
        <v>2.2909199999999998</v>
      </c>
      <c r="D56" s="53">
        <v>0.63019000000000003</v>
      </c>
      <c r="E56" s="21">
        <v>1.0266420000000001</v>
      </c>
      <c r="F56" s="21">
        <v>0.476489</v>
      </c>
      <c r="G56" s="21">
        <v>9.8576999999999998E-2</v>
      </c>
      <c r="H56" s="21">
        <v>5.1602000000000002E-2</v>
      </c>
      <c r="I56" s="21">
        <v>7.4149999999999997E-3</v>
      </c>
      <c r="J56" s="52"/>
    </row>
    <row r="57" spans="1:16" x14ac:dyDescent="0.2">
      <c r="A57" s="237"/>
      <c r="B57" s="20" t="s">
        <v>123</v>
      </c>
      <c r="C57" s="77">
        <v>2.8490069999999998</v>
      </c>
      <c r="D57" s="53">
        <v>1.0078670000000001</v>
      </c>
      <c r="E57" s="21">
        <v>1.369629</v>
      </c>
      <c r="F57" s="21">
        <v>0.33925499999999997</v>
      </c>
      <c r="G57" s="21">
        <v>5.6265999999999997E-2</v>
      </c>
      <c r="H57" s="21">
        <v>4.5402999999999999E-2</v>
      </c>
      <c r="I57" s="21">
        <v>3.0588000000000001E-2</v>
      </c>
      <c r="J57" s="52"/>
    </row>
    <row r="58" spans="1:16" x14ac:dyDescent="0.2">
      <c r="A58" s="237"/>
      <c r="B58" s="20" t="s">
        <v>139</v>
      </c>
      <c r="C58" s="77">
        <v>2.1822180000000002</v>
      </c>
      <c r="D58" s="53">
        <v>0.78523100000000001</v>
      </c>
      <c r="E58" s="21">
        <v>0.73794800000000005</v>
      </c>
      <c r="F58" s="21">
        <v>0.22788800000000001</v>
      </c>
      <c r="G58" s="21">
        <v>6.1384000000000001E-2</v>
      </c>
      <c r="H58" s="21">
        <v>0.22745899999999999</v>
      </c>
      <c r="I58" s="21">
        <v>0.14230799999999999</v>
      </c>
      <c r="J58" s="52"/>
    </row>
    <row r="59" spans="1:16" x14ac:dyDescent="0.2">
      <c r="A59" s="237"/>
      <c r="B59" s="20" t="s">
        <v>124</v>
      </c>
      <c r="C59" s="77">
        <v>2.5513819999999998</v>
      </c>
      <c r="D59" s="53">
        <v>0.79872500000000002</v>
      </c>
      <c r="E59" s="21">
        <v>0.73225200000000001</v>
      </c>
      <c r="F59" s="21">
        <v>0.14371999999999999</v>
      </c>
      <c r="G59" s="21">
        <v>0.22675600000000001</v>
      </c>
      <c r="H59" s="21">
        <v>0</v>
      </c>
      <c r="I59" s="21">
        <v>0.64992799999999995</v>
      </c>
      <c r="J59" s="52"/>
    </row>
    <row r="60" spans="1:16" x14ac:dyDescent="0.2">
      <c r="A60" s="237"/>
      <c r="B60" s="20" t="s">
        <v>125</v>
      </c>
      <c r="C60" s="76">
        <v>3.2478090000000002</v>
      </c>
      <c r="D60" s="21">
        <v>0.84250199999999997</v>
      </c>
      <c r="E60" s="21">
        <v>1.4403440000000001</v>
      </c>
      <c r="F60" s="21">
        <v>0.54991599999999996</v>
      </c>
      <c r="G60" s="21">
        <v>0.19381200000000001</v>
      </c>
      <c r="H60" s="21">
        <v>1.9481999999999999E-2</v>
      </c>
      <c r="I60" s="21">
        <v>0.20175499999999999</v>
      </c>
      <c r="J60" s="52"/>
    </row>
    <row r="61" spans="1:16" x14ac:dyDescent="0.2">
      <c r="A61" s="237"/>
      <c r="B61" s="20" t="s">
        <v>190</v>
      </c>
      <c r="C61" s="76">
        <v>2.3639800000000002</v>
      </c>
      <c r="D61" s="53">
        <v>0.53128500000000001</v>
      </c>
      <c r="E61" s="21">
        <v>1.089567</v>
      </c>
      <c r="F61" s="21">
        <v>0.43823600000000001</v>
      </c>
      <c r="G61" s="21">
        <v>0.24582499999999999</v>
      </c>
      <c r="H61" s="21">
        <v>1.096E-3</v>
      </c>
      <c r="I61" s="21">
        <v>5.7971000000000002E-2</v>
      </c>
      <c r="J61" s="52"/>
    </row>
    <row r="62" spans="1:16" x14ac:dyDescent="0.2">
      <c r="A62" s="237"/>
      <c r="B62" s="22" t="s">
        <v>126</v>
      </c>
      <c r="C62" s="78">
        <v>3.023593</v>
      </c>
      <c r="D62" s="79">
        <v>1.2140230000000001</v>
      </c>
      <c r="E62" s="23">
        <v>1.0554730000000001</v>
      </c>
      <c r="F62" s="23">
        <v>0.42127199999999998</v>
      </c>
      <c r="G62" s="23">
        <v>0.32758300000000001</v>
      </c>
      <c r="H62" s="23">
        <v>5.241E-3</v>
      </c>
      <c r="I62" s="23">
        <v>0</v>
      </c>
      <c r="J62" s="52"/>
    </row>
    <row r="63" spans="1:16" x14ac:dyDescent="0.2">
      <c r="A63" s="237"/>
      <c r="B63" s="24" t="s">
        <v>127</v>
      </c>
      <c r="C63" s="80">
        <v>2.7454339999999999</v>
      </c>
      <c r="D63" s="25">
        <v>1.3405990000000001</v>
      </c>
      <c r="E63" s="25">
        <v>1.0383020000000001</v>
      </c>
      <c r="F63" s="25">
        <v>0.34121800000000002</v>
      </c>
      <c r="G63" s="25">
        <v>3.2950000000000002E-3</v>
      </c>
      <c r="H63" s="25">
        <v>1.0277E-2</v>
      </c>
      <c r="I63" s="25">
        <v>1.1745E-2</v>
      </c>
      <c r="J63" s="52"/>
    </row>
    <row r="64" spans="1:16" x14ac:dyDescent="0.2">
      <c r="A64" s="237"/>
      <c r="B64" s="26" t="s">
        <v>128</v>
      </c>
      <c r="C64" s="82">
        <v>6.5264280000000001</v>
      </c>
      <c r="D64" s="38">
        <v>3.3314819999999998</v>
      </c>
      <c r="E64" s="38">
        <v>2.1968640000000001</v>
      </c>
      <c r="F64" s="38">
        <v>0.44919700000000001</v>
      </c>
      <c r="G64" s="38">
        <v>0.49122900000000003</v>
      </c>
      <c r="H64" s="38">
        <v>5.7655999999999999E-2</v>
      </c>
      <c r="I64" s="38">
        <v>0</v>
      </c>
      <c r="J64" s="52"/>
    </row>
    <row r="65" spans="1:13" x14ac:dyDescent="0.2">
      <c r="A65" s="237"/>
      <c r="B65" s="27" t="s">
        <v>129</v>
      </c>
      <c r="C65" s="127">
        <v>3.2166579999999998</v>
      </c>
      <c r="D65" s="32">
        <v>0.89729000000000003</v>
      </c>
      <c r="E65" s="32">
        <v>1.090794</v>
      </c>
      <c r="F65" s="32">
        <v>0.306336</v>
      </c>
      <c r="G65" s="32">
        <v>0.52114099999999997</v>
      </c>
      <c r="H65" s="32">
        <v>0.23392399999999999</v>
      </c>
      <c r="I65" s="32">
        <v>0.16717299999999999</v>
      </c>
    </row>
    <row r="66" spans="1:13" x14ac:dyDescent="0.2">
      <c r="A66" s="238"/>
      <c r="B66" s="22" t="s">
        <v>130</v>
      </c>
      <c r="C66" s="80">
        <v>2.897723</v>
      </c>
      <c r="D66" s="25">
        <v>1.030486</v>
      </c>
      <c r="E66" s="25">
        <v>1.1697139999999999</v>
      </c>
      <c r="F66" s="25">
        <v>0.57113800000000003</v>
      </c>
      <c r="G66" s="25">
        <v>0.12449499999999999</v>
      </c>
      <c r="H66" s="25">
        <v>1.8890000000000001E-3</v>
      </c>
      <c r="I66" s="25">
        <v>0</v>
      </c>
    </row>
    <row r="67" spans="1:13" x14ac:dyDescent="0.2">
      <c r="A67" s="236" t="s">
        <v>26</v>
      </c>
      <c r="B67" s="11" t="s">
        <v>144</v>
      </c>
      <c r="C67" s="87">
        <v>200700.20283900001</v>
      </c>
      <c r="D67" s="88">
        <v>67616.097999999998</v>
      </c>
      <c r="E67" s="88">
        <v>81106.481411000001</v>
      </c>
      <c r="F67" s="88">
        <v>35014.307176000002</v>
      </c>
      <c r="G67" s="88">
        <v>9422.589543</v>
      </c>
      <c r="H67" s="88">
        <v>3349.117424</v>
      </c>
      <c r="I67" s="88">
        <v>4191.8014869999997</v>
      </c>
      <c r="J67" s="89"/>
      <c r="K67" s="89"/>
      <c r="L67" s="89"/>
    </row>
    <row r="68" spans="1:13" x14ac:dyDescent="0.2">
      <c r="A68" s="237"/>
      <c r="B68" s="30" t="s">
        <v>145</v>
      </c>
      <c r="C68" s="87">
        <v>164361.42727300001</v>
      </c>
      <c r="D68" s="88">
        <v>55146.076967000001</v>
      </c>
      <c r="E68" s="88">
        <v>66046.902103</v>
      </c>
      <c r="F68" s="88">
        <v>30867.161909999999</v>
      </c>
      <c r="G68" s="88">
        <v>6821.6655289999999</v>
      </c>
      <c r="H68" s="88">
        <v>3070.3228340000001</v>
      </c>
      <c r="I68" s="88">
        <v>2409.4879289999999</v>
      </c>
      <c r="J68" s="89"/>
      <c r="K68" s="89"/>
      <c r="L68" s="89"/>
    </row>
    <row r="69" spans="1:13" x14ac:dyDescent="0.2">
      <c r="A69" s="237"/>
      <c r="B69" s="27" t="s">
        <v>150</v>
      </c>
      <c r="C69" s="90">
        <v>7349.5</v>
      </c>
      <c r="D69" s="91">
        <v>2308.5</v>
      </c>
      <c r="E69" s="91">
        <v>3012.6</v>
      </c>
      <c r="F69" s="91">
        <v>1187.4000000000001</v>
      </c>
      <c r="G69" s="91">
        <v>502.2</v>
      </c>
      <c r="H69" s="91">
        <v>69.599999999999994</v>
      </c>
      <c r="I69" s="91">
        <v>269.3</v>
      </c>
      <c r="J69" s="89"/>
      <c r="K69" s="89"/>
      <c r="L69" s="89"/>
      <c r="M69" s="104"/>
    </row>
    <row r="70" spans="1:13" x14ac:dyDescent="0.2">
      <c r="A70" s="237"/>
      <c r="B70" s="20" t="s">
        <v>108</v>
      </c>
      <c r="C70" s="92">
        <v>1409.3075120000001</v>
      </c>
      <c r="D70" s="93">
        <v>258.75600500000002</v>
      </c>
      <c r="E70" s="93">
        <v>900.40332000000001</v>
      </c>
      <c r="F70" s="93">
        <v>186.52765199999999</v>
      </c>
      <c r="G70" s="93">
        <v>63.590834000000001</v>
      </c>
      <c r="H70" s="93">
        <v>2.9701999999999999E-2</v>
      </c>
      <c r="I70" s="93" t="s">
        <v>197</v>
      </c>
      <c r="J70" s="89"/>
      <c r="K70" s="89"/>
      <c r="L70" s="89"/>
      <c r="M70" s="104"/>
    </row>
    <row r="71" spans="1:13" x14ac:dyDescent="0.2">
      <c r="A71" s="237"/>
      <c r="B71" s="20" t="s">
        <v>109</v>
      </c>
      <c r="C71" s="92">
        <v>100080</v>
      </c>
      <c r="D71" s="93">
        <v>34206</v>
      </c>
      <c r="E71" s="93">
        <v>45361</v>
      </c>
      <c r="F71" s="93">
        <v>10112</v>
      </c>
      <c r="G71" s="93">
        <v>1545</v>
      </c>
      <c r="H71" s="93">
        <v>1572</v>
      </c>
      <c r="I71" s="93">
        <v>7284</v>
      </c>
      <c r="J71" s="89"/>
      <c r="K71" s="89"/>
      <c r="L71" s="89"/>
      <c r="M71" s="104"/>
    </row>
    <row r="72" spans="1:13" x14ac:dyDescent="0.2">
      <c r="A72" s="237"/>
      <c r="B72" s="20" t="s">
        <v>110</v>
      </c>
      <c r="C72" s="92">
        <v>42336.94</v>
      </c>
      <c r="D72" s="93">
        <v>9423.02</v>
      </c>
      <c r="E72" s="93">
        <v>15597.11</v>
      </c>
      <c r="F72" s="93">
        <v>5607.29</v>
      </c>
      <c r="G72" s="93">
        <v>11177.62</v>
      </c>
      <c r="H72" s="93">
        <v>191.46</v>
      </c>
      <c r="I72" s="93">
        <v>340.44</v>
      </c>
      <c r="J72" s="89"/>
      <c r="K72" s="89"/>
      <c r="L72" s="89"/>
      <c r="M72" s="104"/>
    </row>
    <row r="73" spans="1:13" x14ac:dyDescent="0.2">
      <c r="A73" s="237"/>
      <c r="B73" s="20" t="s">
        <v>137</v>
      </c>
      <c r="C73" s="92">
        <v>42026</v>
      </c>
      <c r="D73" s="93">
        <v>11016</v>
      </c>
      <c r="E73" s="93">
        <v>16023</v>
      </c>
      <c r="F73" s="93">
        <v>10936</v>
      </c>
      <c r="G73" s="93">
        <v>960</v>
      </c>
      <c r="H73" s="93">
        <v>2131</v>
      </c>
      <c r="I73" s="93">
        <v>960</v>
      </c>
      <c r="J73" s="89"/>
      <c r="K73" s="89"/>
      <c r="L73" s="89"/>
      <c r="M73" s="104"/>
    </row>
    <row r="74" spans="1:13" x14ac:dyDescent="0.2">
      <c r="A74" s="237"/>
      <c r="B74" s="20" t="s">
        <v>111</v>
      </c>
      <c r="C74" s="92">
        <v>776.7</v>
      </c>
      <c r="D74" s="93">
        <v>228.4</v>
      </c>
      <c r="E74" s="93">
        <v>364.6</v>
      </c>
      <c r="F74" s="93">
        <v>63.9</v>
      </c>
      <c r="G74" s="93">
        <v>12</v>
      </c>
      <c r="H74" s="93">
        <v>45.4</v>
      </c>
      <c r="I74" s="93">
        <v>62.5</v>
      </c>
      <c r="J74" s="89"/>
      <c r="K74" s="89"/>
      <c r="L74" s="89"/>
      <c r="M74" s="104"/>
    </row>
    <row r="75" spans="1:13" x14ac:dyDescent="0.2">
      <c r="A75" s="237"/>
      <c r="B75" s="20" t="s">
        <v>112</v>
      </c>
      <c r="C75" s="92">
        <v>2345.0597400000001</v>
      </c>
      <c r="D75" s="93">
        <v>458.62012199999998</v>
      </c>
      <c r="E75" s="93">
        <v>1014.731692</v>
      </c>
      <c r="F75" s="93">
        <v>771.56178499999999</v>
      </c>
      <c r="G75" s="93">
        <v>44.615212999999997</v>
      </c>
      <c r="H75" s="93">
        <v>4.5999999999999996</v>
      </c>
      <c r="I75" s="93">
        <v>50.930926999999997</v>
      </c>
      <c r="J75" s="89"/>
      <c r="K75" s="89"/>
      <c r="L75" s="89"/>
      <c r="M75" s="104"/>
    </row>
    <row r="76" spans="1:13" x14ac:dyDescent="0.2">
      <c r="A76" s="237"/>
      <c r="B76" s="20" t="s">
        <v>113</v>
      </c>
      <c r="C76" s="94">
        <v>2458</v>
      </c>
      <c r="D76" s="93">
        <v>1246</v>
      </c>
      <c r="E76" s="93">
        <v>401</v>
      </c>
      <c r="F76" s="93">
        <v>310</v>
      </c>
      <c r="G76" s="93">
        <v>244</v>
      </c>
      <c r="H76" s="93">
        <v>0</v>
      </c>
      <c r="I76" s="93">
        <v>257</v>
      </c>
      <c r="J76" s="89"/>
      <c r="K76" s="89"/>
      <c r="L76" s="89"/>
      <c r="M76" s="104"/>
    </row>
    <row r="77" spans="1:13" x14ac:dyDescent="0.2">
      <c r="A77" s="237"/>
      <c r="B77" s="20" t="s">
        <v>132</v>
      </c>
      <c r="C77" s="94">
        <v>18729</v>
      </c>
      <c r="D77" s="93">
        <v>6939</v>
      </c>
      <c r="E77" s="93">
        <v>7539</v>
      </c>
      <c r="F77" s="93">
        <v>2973</v>
      </c>
      <c r="G77" s="93">
        <v>862</v>
      </c>
      <c r="H77" s="93">
        <v>161</v>
      </c>
      <c r="I77" s="93">
        <v>255</v>
      </c>
      <c r="J77" s="89"/>
      <c r="K77" s="89"/>
      <c r="L77" s="89"/>
      <c r="M77" s="104"/>
    </row>
    <row r="78" spans="1:13" x14ac:dyDescent="0.2">
      <c r="A78" s="237"/>
      <c r="B78" s="20" t="s">
        <v>133</v>
      </c>
      <c r="C78" s="94">
        <v>41507</v>
      </c>
      <c r="D78" s="93">
        <v>15804</v>
      </c>
      <c r="E78" s="93">
        <v>18183</v>
      </c>
      <c r="F78" s="93">
        <v>6735</v>
      </c>
      <c r="G78" s="93">
        <v>675</v>
      </c>
      <c r="H78" s="93">
        <v>0</v>
      </c>
      <c r="I78" s="93">
        <v>110</v>
      </c>
      <c r="J78" s="89"/>
      <c r="K78" s="89"/>
      <c r="L78" s="89"/>
      <c r="M78" s="104"/>
    </row>
    <row r="79" spans="1:13" x14ac:dyDescent="0.2">
      <c r="A79" s="237"/>
      <c r="B79" s="20" t="s">
        <v>131</v>
      </c>
      <c r="C79" s="94">
        <v>1545.862599</v>
      </c>
      <c r="D79" s="93">
        <v>323.84604200000001</v>
      </c>
      <c r="E79" s="93">
        <v>607.93285300000002</v>
      </c>
      <c r="F79" s="93">
        <v>202.00552300000001</v>
      </c>
      <c r="G79" s="93">
        <v>316.43643900000001</v>
      </c>
      <c r="H79" s="93">
        <v>61.101629000000003</v>
      </c>
      <c r="I79" s="93">
        <v>34.540112999999998</v>
      </c>
      <c r="J79" s="89"/>
      <c r="K79" s="89"/>
      <c r="L79" s="89"/>
      <c r="M79" s="104"/>
    </row>
    <row r="80" spans="1:13" x14ac:dyDescent="0.2">
      <c r="A80" s="237"/>
      <c r="B80" s="20" t="s">
        <v>114</v>
      </c>
      <c r="C80" s="94">
        <v>17544.5</v>
      </c>
      <c r="D80" s="93">
        <v>6144.2</v>
      </c>
      <c r="E80" s="93">
        <v>6763.3</v>
      </c>
      <c r="F80" s="93">
        <v>3332</v>
      </c>
      <c r="G80" s="93">
        <v>1165</v>
      </c>
      <c r="H80" s="93">
        <v>75</v>
      </c>
      <c r="I80" s="93">
        <v>65</v>
      </c>
      <c r="J80" s="89"/>
      <c r="K80" s="89"/>
      <c r="L80" s="89"/>
      <c r="M80" s="104"/>
    </row>
    <row r="81" spans="1:13" x14ac:dyDescent="0.2">
      <c r="A81" s="237"/>
      <c r="B81" s="20" t="s">
        <v>115</v>
      </c>
      <c r="C81" s="94">
        <v>190</v>
      </c>
      <c r="D81" s="93">
        <v>54.5</v>
      </c>
      <c r="E81" s="93">
        <v>57.7</v>
      </c>
      <c r="F81" s="93">
        <v>47</v>
      </c>
      <c r="G81" s="93">
        <v>29.6</v>
      </c>
      <c r="H81" s="93">
        <v>1.2</v>
      </c>
      <c r="I81" s="93">
        <v>0</v>
      </c>
      <c r="J81" s="89"/>
      <c r="K81" s="89"/>
      <c r="L81" s="89"/>
      <c r="M81" s="104"/>
    </row>
    <row r="82" spans="1:13" x14ac:dyDescent="0.2">
      <c r="A82" s="237"/>
      <c r="B82" s="20" t="s">
        <v>116</v>
      </c>
      <c r="C82" s="94">
        <v>516.03499999999997</v>
      </c>
      <c r="D82" s="93">
        <v>87.736000000000004</v>
      </c>
      <c r="E82" s="93">
        <v>364.41199999999998</v>
      </c>
      <c r="F82" s="93">
        <v>49.777999999999999</v>
      </c>
      <c r="G82" s="93">
        <v>1.298</v>
      </c>
      <c r="H82" s="93">
        <v>0</v>
      </c>
      <c r="I82" s="93">
        <v>12.811</v>
      </c>
      <c r="J82" s="89"/>
      <c r="K82" s="89"/>
      <c r="L82" s="89"/>
      <c r="M82" s="104"/>
    </row>
    <row r="83" spans="1:13" x14ac:dyDescent="0.2">
      <c r="A83" s="237"/>
      <c r="B83" s="20" t="s">
        <v>117</v>
      </c>
      <c r="C83" s="94">
        <v>912.81600400000002</v>
      </c>
      <c r="D83" s="93">
        <v>220.52476799999999</v>
      </c>
      <c r="E83" s="93">
        <v>570.06685500000003</v>
      </c>
      <c r="F83" s="93">
        <v>79.253108999999995</v>
      </c>
      <c r="G83" s="93">
        <v>15.137643000000001</v>
      </c>
      <c r="H83" s="93">
        <v>0</v>
      </c>
      <c r="I83" s="93">
        <v>27.833629999999999</v>
      </c>
      <c r="J83" s="89"/>
      <c r="K83" s="89"/>
      <c r="L83" s="89"/>
      <c r="M83" s="104"/>
    </row>
    <row r="84" spans="1:13" x14ac:dyDescent="0.2">
      <c r="A84" s="237"/>
      <c r="B84" s="20" t="s">
        <v>118</v>
      </c>
      <c r="C84" s="94">
        <v>1044.5319939999999</v>
      </c>
      <c r="D84" s="93">
        <v>459.19479000000001</v>
      </c>
      <c r="E84" s="93">
        <v>440.08925399999998</v>
      </c>
      <c r="F84" s="93">
        <v>70.232521000000006</v>
      </c>
      <c r="G84" s="93">
        <v>64.169736</v>
      </c>
      <c r="H84" s="93">
        <v>0.35284900000000002</v>
      </c>
      <c r="I84" s="93">
        <v>10.492844</v>
      </c>
      <c r="J84" s="89"/>
      <c r="K84" s="89"/>
      <c r="L84" s="89"/>
      <c r="M84" s="104"/>
    </row>
    <row r="85" spans="1:13" x14ac:dyDescent="0.2">
      <c r="A85" s="237"/>
      <c r="B85" s="20" t="s">
        <v>119</v>
      </c>
      <c r="C85" s="94">
        <v>1934037</v>
      </c>
      <c r="D85" s="93">
        <v>562772</v>
      </c>
      <c r="E85" s="93">
        <v>787088</v>
      </c>
      <c r="F85" s="93">
        <v>222883</v>
      </c>
      <c r="G85" s="93">
        <v>191192</v>
      </c>
      <c r="H85" s="93">
        <v>64</v>
      </c>
      <c r="I85" s="93">
        <v>170038</v>
      </c>
      <c r="J85" s="89"/>
      <c r="K85" s="89"/>
      <c r="L85" s="89"/>
      <c r="M85" s="104"/>
    </row>
    <row r="86" spans="1:13" x14ac:dyDescent="0.2">
      <c r="A86" s="237"/>
      <c r="B86" s="20" t="s">
        <v>120</v>
      </c>
      <c r="C86" s="94">
        <v>314.62073800000002</v>
      </c>
      <c r="D86" s="93">
        <v>71.118582000000004</v>
      </c>
      <c r="E86" s="93">
        <v>195.80755600000001</v>
      </c>
      <c r="F86" s="93">
        <v>10.054997999999999</v>
      </c>
      <c r="G86" s="93">
        <v>6.7729549999999996</v>
      </c>
      <c r="H86" s="93">
        <v>11.102665999999999</v>
      </c>
      <c r="I86" s="93">
        <v>19.76398</v>
      </c>
      <c r="J86" s="89"/>
      <c r="K86" s="89"/>
      <c r="L86" s="89"/>
      <c r="M86" s="104"/>
    </row>
    <row r="87" spans="1:13" x14ac:dyDescent="0.2">
      <c r="A87" s="237"/>
      <c r="B87" s="20" t="s">
        <v>121</v>
      </c>
      <c r="C87" s="94">
        <v>11927</v>
      </c>
      <c r="D87" s="93">
        <v>4903</v>
      </c>
      <c r="E87" s="93">
        <v>4425</v>
      </c>
      <c r="F87" s="93">
        <v>1586</v>
      </c>
      <c r="G87" s="93">
        <v>904</v>
      </c>
      <c r="H87" s="93">
        <v>109</v>
      </c>
      <c r="I87" s="93">
        <v>0</v>
      </c>
      <c r="J87" s="89"/>
      <c r="K87" s="89"/>
      <c r="L87" s="89"/>
      <c r="M87" s="104"/>
    </row>
    <row r="88" spans="1:13" x14ac:dyDescent="0.2">
      <c r="A88" s="237"/>
      <c r="B88" s="20" t="s">
        <v>122</v>
      </c>
      <c r="C88" s="94">
        <v>5712.38</v>
      </c>
      <c r="D88" s="93">
        <v>1571.37</v>
      </c>
      <c r="E88" s="93">
        <v>2559.92</v>
      </c>
      <c r="F88" s="93">
        <v>1188.1199999999999</v>
      </c>
      <c r="G88" s="93">
        <v>245.8</v>
      </c>
      <c r="H88" s="93">
        <v>128.66999999999999</v>
      </c>
      <c r="I88" s="93">
        <v>18.489999999999998</v>
      </c>
      <c r="J88" s="89"/>
      <c r="K88" s="89"/>
      <c r="L88" s="89"/>
      <c r="M88" s="104"/>
    </row>
    <row r="89" spans="1:13" x14ac:dyDescent="0.2">
      <c r="A89" s="237"/>
      <c r="B89" s="20" t="s">
        <v>123</v>
      </c>
      <c r="C89" s="94">
        <v>45596.639999999999</v>
      </c>
      <c r="D89" s="93">
        <v>16130.3</v>
      </c>
      <c r="E89" s="93">
        <v>21920.080000000002</v>
      </c>
      <c r="F89" s="93">
        <v>5429.57</v>
      </c>
      <c r="G89" s="93">
        <v>900.5</v>
      </c>
      <c r="H89" s="93">
        <v>726.65</v>
      </c>
      <c r="I89" s="93">
        <v>489.55</v>
      </c>
      <c r="J89" s="89"/>
      <c r="K89" s="89"/>
      <c r="L89" s="89"/>
      <c r="M89" s="104"/>
    </row>
    <row r="90" spans="1:13" x14ac:dyDescent="0.2">
      <c r="A90" s="237"/>
      <c r="B90" s="20" t="s">
        <v>139</v>
      </c>
      <c r="C90" s="94">
        <v>2473.8000000000002</v>
      </c>
      <c r="D90" s="93">
        <v>890.15099999999995</v>
      </c>
      <c r="E90" s="93">
        <v>836.55</v>
      </c>
      <c r="F90" s="93">
        <v>258.33800000000002</v>
      </c>
      <c r="G90" s="93">
        <v>69.585999999999999</v>
      </c>
      <c r="H90" s="93">
        <v>257.85199999999998</v>
      </c>
      <c r="I90" s="93">
        <v>161.32300000000001</v>
      </c>
      <c r="J90" s="89"/>
      <c r="K90" s="89"/>
      <c r="L90" s="89"/>
      <c r="M90" s="104"/>
    </row>
    <row r="91" spans="1:13" x14ac:dyDescent="0.2">
      <c r="A91" s="237"/>
      <c r="B91" s="20" t="s">
        <v>124</v>
      </c>
      <c r="C91" s="94">
        <v>16481.400000000001</v>
      </c>
      <c r="D91" s="93">
        <v>5159.6000000000004</v>
      </c>
      <c r="E91" s="93">
        <v>4730.2</v>
      </c>
      <c r="F91" s="93">
        <v>928.4</v>
      </c>
      <c r="G91" s="93">
        <v>1464.8</v>
      </c>
      <c r="H91" s="93">
        <v>0</v>
      </c>
      <c r="I91" s="93">
        <v>4198.3999999999996</v>
      </c>
      <c r="J91" s="89"/>
      <c r="K91" s="89"/>
      <c r="L91" s="89"/>
      <c r="M91" s="104"/>
    </row>
    <row r="92" spans="1:13" x14ac:dyDescent="0.2">
      <c r="A92" s="237"/>
      <c r="B92" s="20" t="s">
        <v>125</v>
      </c>
      <c r="C92" s="92">
        <v>965.36119799999994</v>
      </c>
      <c r="D92" s="93">
        <v>250.42066299999999</v>
      </c>
      <c r="E92" s="93">
        <v>428.11989299999999</v>
      </c>
      <c r="F92" s="93">
        <v>163.45397399999999</v>
      </c>
      <c r="G92" s="93">
        <v>57.607543</v>
      </c>
      <c r="H92" s="93">
        <v>5.7906899999999997</v>
      </c>
      <c r="I92" s="93">
        <v>59.968434999999999</v>
      </c>
      <c r="J92" s="89"/>
      <c r="K92" s="89"/>
      <c r="L92" s="89"/>
      <c r="M92" s="104"/>
    </row>
    <row r="93" spans="1:13" x14ac:dyDescent="0.2">
      <c r="A93" s="237"/>
      <c r="B93" s="20" t="s">
        <v>190</v>
      </c>
      <c r="C93" s="92">
        <v>1408.26</v>
      </c>
      <c r="D93" s="93">
        <v>316.495</v>
      </c>
      <c r="E93" s="93">
        <v>649.072</v>
      </c>
      <c r="F93" s="93">
        <v>261.06400000000002</v>
      </c>
      <c r="G93" s="93">
        <v>146.44200000000001</v>
      </c>
      <c r="H93" s="93">
        <v>0.65300000000000002</v>
      </c>
      <c r="I93" s="93">
        <v>34.533999999999999</v>
      </c>
      <c r="J93" s="89"/>
      <c r="K93" s="89"/>
      <c r="L93" s="89"/>
      <c r="M93" s="104"/>
    </row>
    <row r="94" spans="1:13" x14ac:dyDescent="0.2">
      <c r="A94" s="237"/>
      <c r="B94" s="22" t="s">
        <v>126</v>
      </c>
      <c r="C94" s="95">
        <v>4615</v>
      </c>
      <c r="D94" s="96">
        <v>1853</v>
      </c>
      <c r="E94" s="96">
        <v>1611</v>
      </c>
      <c r="F94" s="96">
        <v>643</v>
      </c>
      <c r="G94" s="96">
        <v>500</v>
      </c>
      <c r="H94" s="96">
        <v>8</v>
      </c>
      <c r="I94" s="96">
        <v>0</v>
      </c>
      <c r="J94" s="89"/>
      <c r="K94" s="89"/>
      <c r="L94" s="89"/>
      <c r="M94" s="104"/>
    </row>
    <row r="95" spans="1:13" x14ac:dyDescent="0.2">
      <c r="A95" s="237"/>
      <c r="B95" s="24" t="s">
        <v>127</v>
      </c>
      <c r="C95" s="97">
        <v>84153</v>
      </c>
      <c r="D95" s="98">
        <v>41092</v>
      </c>
      <c r="E95" s="98">
        <v>31826</v>
      </c>
      <c r="F95" s="98">
        <v>10459</v>
      </c>
      <c r="G95" s="98">
        <v>101</v>
      </c>
      <c r="H95" s="98">
        <v>315</v>
      </c>
      <c r="I95" s="98">
        <v>360</v>
      </c>
      <c r="J95" s="89"/>
      <c r="K95" s="89"/>
      <c r="L95" s="89"/>
      <c r="M95" s="104"/>
    </row>
    <row r="96" spans="1:13" x14ac:dyDescent="0.2">
      <c r="A96" s="237"/>
      <c r="B96" s="26" t="s">
        <v>128</v>
      </c>
      <c r="C96" s="99">
        <v>128324.06570799999</v>
      </c>
      <c r="D96" s="100">
        <v>65504.324234</v>
      </c>
      <c r="E96" s="100">
        <v>43195.229025000001</v>
      </c>
      <c r="F96" s="100">
        <v>8832.2150849999998</v>
      </c>
      <c r="G96" s="100">
        <v>9658.6550009999992</v>
      </c>
      <c r="H96" s="100">
        <v>1133.6423629999999</v>
      </c>
      <c r="I96" s="100">
        <v>0</v>
      </c>
      <c r="J96" s="89"/>
      <c r="K96" s="89"/>
      <c r="L96" s="89"/>
      <c r="M96" s="104"/>
    </row>
    <row r="97" spans="1:13" x14ac:dyDescent="0.2">
      <c r="A97" s="237"/>
      <c r="B97" s="27" t="s">
        <v>129</v>
      </c>
      <c r="C97" s="117">
        <v>76716</v>
      </c>
      <c r="D97" s="107">
        <v>21400</v>
      </c>
      <c r="E97" s="107">
        <v>26015</v>
      </c>
      <c r="F97" s="107">
        <v>7306</v>
      </c>
      <c r="G97" s="107">
        <v>12429</v>
      </c>
      <c r="H97" s="107">
        <v>5579</v>
      </c>
      <c r="I97" s="107">
        <v>3987</v>
      </c>
      <c r="J97" s="89"/>
      <c r="K97" s="89"/>
      <c r="L97" s="89"/>
      <c r="M97" s="104"/>
    </row>
    <row r="98" spans="1:13" x14ac:dyDescent="0.2">
      <c r="A98" s="238"/>
      <c r="B98" s="33" t="s">
        <v>130</v>
      </c>
      <c r="C98" s="97">
        <v>7731.496056</v>
      </c>
      <c r="D98" s="98">
        <v>2749.4688270000001</v>
      </c>
      <c r="E98" s="98">
        <v>3120.9457670000002</v>
      </c>
      <c r="F98" s="98">
        <v>1523.870596</v>
      </c>
      <c r="G98" s="98">
        <v>332.16945099999998</v>
      </c>
      <c r="H98" s="98">
        <v>5.0414149999999998</v>
      </c>
      <c r="I98" s="98">
        <v>0</v>
      </c>
      <c r="J98" s="89"/>
      <c r="K98" s="89"/>
      <c r="L98" s="89"/>
      <c r="M98" s="104"/>
    </row>
    <row r="99" spans="1:13" x14ac:dyDescent="0.2">
      <c r="B99" s="103" t="s">
        <v>148</v>
      </c>
      <c r="C99" s="37"/>
      <c r="D99" s="123"/>
      <c r="E99" s="123"/>
      <c r="F99" s="123"/>
      <c r="G99" s="123"/>
      <c r="H99" s="123"/>
      <c r="I99" s="123"/>
      <c r="J99" s="104"/>
      <c r="K99" s="104"/>
      <c r="L99" s="104"/>
      <c r="M99" s="104"/>
    </row>
    <row r="100" spans="1:13" x14ac:dyDescent="0.2">
      <c r="B100" s="1" t="s">
        <v>134</v>
      </c>
      <c r="C100" s="38"/>
      <c r="L100" s="104"/>
      <c r="M100" s="104"/>
    </row>
    <row r="104" spans="1:13" x14ac:dyDescent="0.2">
      <c r="B104" s="6" t="s">
        <v>180</v>
      </c>
    </row>
    <row r="105" spans="1:13" ht="51" x14ac:dyDescent="0.2">
      <c r="B105" s="68"/>
      <c r="C105" s="69" t="s">
        <v>7</v>
      </c>
      <c r="D105" s="70" t="s">
        <v>73</v>
      </c>
      <c r="E105" s="70" t="s">
        <v>74</v>
      </c>
      <c r="F105" s="70" t="s">
        <v>78</v>
      </c>
      <c r="G105" s="70" t="s">
        <v>75</v>
      </c>
      <c r="H105" s="70" t="s">
        <v>76</v>
      </c>
      <c r="I105" s="70" t="s">
        <v>77</v>
      </c>
    </row>
    <row r="106" spans="1:13" ht="12" customHeight="1" x14ac:dyDescent="0.2">
      <c r="B106" s="11" t="s">
        <v>144</v>
      </c>
      <c r="C106" s="108">
        <v>1.167009</v>
      </c>
      <c r="D106" s="14">
        <v>0.39316699999999999</v>
      </c>
      <c r="E106" s="14">
        <v>0.471609</v>
      </c>
      <c r="F106" s="14">
        <v>0.203597</v>
      </c>
      <c r="G106" s="14">
        <v>5.4788999999999997E-2</v>
      </c>
      <c r="H106" s="14">
        <v>1.9474000000000002E-2</v>
      </c>
      <c r="I106" s="14">
        <v>2.4374E-2</v>
      </c>
    </row>
    <row r="107" spans="1:13" x14ac:dyDescent="0.2">
      <c r="B107" s="15" t="s">
        <v>145</v>
      </c>
      <c r="C107" s="108">
        <v>1.1259030000000001</v>
      </c>
      <c r="D107" s="14">
        <v>0.37775999999999998</v>
      </c>
      <c r="E107" s="14">
        <v>0.452432</v>
      </c>
      <c r="F107" s="14">
        <v>0.21144499999999999</v>
      </c>
      <c r="G107" s="14">
        <v>4.6730000000000001E-2</v>
      </c>
      <c r="H107" s="14">
        <v>2.1031999999999999E-2</v>
      </c>
      <c r="I107" s="14">
        <v>1.6504999999999999E-2</v>
      </c>
    </row>
    <row r="108" spans="1:13" x14ac:dyDescent="0.2">
      <c r="B108" s="17" t="s">
        <v>150</v>
      </c>
      <c r="C108" s="109">
        <v>1.232475</v>
      </c>
      <c r="D108" s="18">
        <v>0.38712400000000002</v>
      </c>
      <c r="E108" s="18">
        <v>0.50519800000000004</v>
      </c>
      <c r="F108" s="18">
        <v>0.19912099999999999</v>
      </c>
      <c r="G108" s="18">
        <v>8.4215999999999999E-2</v>
      </c>
      <c r="H108" s="18">
        <v>1.1672E-2</v>
      </c>
      <c r="I108" s="18">
        <v>4.5159999999999999E-2</v>
      </c>
    </row>
    <row r="109" spans="1:13" x14ac:dyDescent="0.2">
      <c r="B109" s="20" t="s">
        <v>108</v>
      </c>
      <c r="C109" s="110">
        <v>0.76083199999999995</v>
      </c>
      <c r="D109" s="21">
        <v>0.13969300000000001</v>
      </c>
      <c r="E109" s="21">
        <v>0.48609400000000003</v>
      </c>
      <c r="F109" s="21">
        <v>0.100699</v>
      </c>
      <c r="G109" s="21">
        <v>3.4329999999999999E-2</v>
      </c>
      <c r="H109" s="21">
        <v>1.5999999999999999E-5</v>
      </c>
      <c r="I109" s="21" t="s">
        <v>197</v>
      </c>
    </row>
    <row r="110" spans="1:13" x14ac:dyDescent="0.2">
      <c r="B110" s="20" t="s">
        <v>109</v>
      </c>
      <c r="C110" s="110">
        <v>1.3136399999999999</v>
      </c>
      <c r="D110" s="21">
        <v>0.44898399999999999</v>
      </c>
      <c r="E110" s="21">
        <v>0.59540400000000004</v>
      </c>
      <c r="F110" s="21">
        <v>0.13272900000000001</v>
      </c>
      <c r="G110" s="21">
        <v>2.0279999999999999E-2</v>
      </c>
      <c r="H110" s="21">
        <v>2.0634E-2</v>
      </c>
      <c r="I110" s="21">
        <v>9.5609E-2</v>
      </c>
    </row>
    <row r="111" spans="1:13" x14ac:dyDescent="0.2">
      <c r="B111" s="20" t="s">
        <v>110</v>
      </c>
      <c r="C111" s="110">
        <v>1.509477</v>
      </c>
      <c r="D111" s="21">
        <v>0.33596700000000002</v>
      </c>
      <c r="E111" s="21">
        <v>0.55609799999999998</v>
      </c>
      <c r="F111" s="21">
        <v>0.19992199999999999</v>
      </c>
      <c r="G111" s="21">
        <v>0.39852599999999999</v>
      </c>
      <c r="H111" s="21">
        <v>6.8259999999999996E-3</v>
      </c>
      <c r="I111" s="21">
        <v>1.2137999999999999E-2</v>
      </c>
    </row>
    <row r="112" spans="1:13" x14ac:dyDescent="0.2">
      <c r="B112" s="20" t="s">
        <v>137</v>
      </c>
      <c r="C112" s="110">
        <v>1.0040739999999999</v>
      </c>
      <c r="D112" s="21">
        <v>0.26319100000000001</v>
      </c>
      <c r="E112" s="21">
        <v>0.38281700000000002</v>
      </c>
      <c r="F112" s="21">
        <v>0.26128000000000001</v>
      </c>
      <c r="G112" s="21">
        <v>2.2936000000000002E-2</v>
      </c>
      <c r="H112" s="21">
        <v>5.0913E-2</v>
      </c>
      <c r="I112" s="21">
        <v>2.2936000000000002E-2</v>
      </c>
    </row>
    <row r="113" spans="2:9" x14ac:dyDescent="0.2">
      <c r="B113" s="20" t="s">
        <v>111</v>
      </c>
      <c r="C113" s="110">
        <v>2.0338970000000001</v>
      </c>
      <c r="D113" s="21">
        <v>0.59809699999999999</v>
      </c>
      <c r="E113" s="21">
        <v>0.95475600000000005</v>
      </c>
      <c r="F113" s="21">
        <v>0.16733100000000001</v>
      </c>
      <c r="G113" s="21">
        <v>3.1424000000000001E-2</v>
      </c>
      <c r="H113" s="21">
        <v>0.11888600000000001</v>
      </c>
      <c r="I113" s="21">
        <v>0.163665</v>
      </c>
    </row>
    <row r="114" spans="2:9" x14ac:dyDescent="0.2">
      <c r="B114" s="20" t="s">
        <v>112</v>
      </c>
      <c r="C114" s="110">
        <v>0.45985900000000002</v>
      </c>
      <c r="D114" s="21">
        <v>8.9934E-2</v>
      </c>
      <c r="E114" s="21">
        <v>0.198986</v>
      </c>
      <c r="F114" s="21">
        <v>0.15130099999999999</v>
      </c>
      <c r="G114" s="21">
        <v>8.7489999999999998E-3</v>
      </c>
      <c r="H114" s="21">
        <v>9.0200000000000002E-4</v>
      </c>
      <c r="I114" s="21">
        <v>9.9869999999999994E-3</v>
      </c>
    </row>
    <row r="115" spans="2:9" x14ac:dyDescent="0.2">
      <c r="B115" s="20" t="s">
        <v>113</v>
      </c>
      <c r="C115" s="111">
        <v>1.0914889999999999</v>
      </c>
      <c r="D115" s="21">
        <v>0.55329399999999995</v>
      </c>
      <c r="E115" s="21">
        <v>0.178066</v>
      </c>
      <c r="F115" s="21">
        <v>0.137657</v>
      </c>
      <c r="G115" s="21">
        <v>0.10835</v>
      </c>
      <c r="H115" s="21">
        <v>0</v>
      </c>
      <c r="I115" s="21">
        <v>0.114122</v>
      </c>
    </row>
    <row r="116" spans="2:9" x14ac:dyDescent="0.2">
      <c r="B116" s="20" t="s">
        <v>132</v>
      </c>
      <c r="C116" s="111">
        <v>1.249997</v>
      </c>
      <c r="D116" s="21">
        <v>0.463117</v>
      </c>
      <c r="E116" s="21">
        <v>0.503162</v>
      </c>
      <c r="F116" s="21">
        <v>0.19842199999999999</v>
      </c>
      <c r="G116" s="21">
        <v>5.7530999999999999E-2</v>
      </c>
      <c r="H116" s="21">
        <v>1.0744999999999999E-2</v>
      </c>
      <c r="I116" s="21">
        <v>1.7018999999999999E-2</v>
      </c>
    </row>
    <row r="117" spans="2:9" x14ac:dyDescent="0.2">
      <c r="B117" s="20" t="s">
        <v>133</v>
      </c>
      <c r="C117" s="111">
        <v>1.470599</v>
      </c>
      <c r="D117" s="21">
        <v>0.55993800000000005</v>
      </c>
      <c r="E117" s="21">
        <v>0.64422599999999997</v>
      </c>
      <c r="F117" s="21">
        <v>0.238622</v>
      </c>
      <c r="G117" s="21">
        <v>2.3914999999999999E-2</v>
      </c>
      <c r="H117" s="21">
        <v>0</v>
      </c>
      <c r="I117" s="21">
        <v>3.8969999999999999E-3</v>
      </c>
    </row>
    <row r="118" spans="2:9" x14ac:dyDescent="0.2">
      <c r="B118" s="20" t="s">
        <v>131</v>
      </c>
      <c r="C118" s="111">
        <v>1.9806440000000001</v>
      </c>
      <c r="D118" s="21">
        <v>0.41492899999999999</v>
      </c>
      <c r="E118" s="21">
        <v>0.77891699999999997</v>
      </c>
      <c r="F118" s="21">
        <v>0.25882100000000002</v>
      </c>
      <c r="G118" s="21">
        <v>0.40543600000000002</v>
      </c>
      <c r="H118" s="21">
        <v>7.8286999999999995E-2</v>
      </c>
      <c r="I118" s="21">
        <v>4.4255000000000003E-2</v>
      </c>
    </row>
    <row r="119" spans="2:9" x14ac:dyDescent="0.2">
      <c r="B119" s="20" t="s">
        <v>114</v>
      </c>
      <c r="C119" s="111">
        <v>0.82314799999999999</v>
      </c>
      <c r="D119" s="21">
        <v>0.28827199999999997</v>
      </c>
      <c r="E119" s="21">
        <v>0.31731900000000002</v>
      </c>
      <c r="F119" s="21">
        <v>0.15633</v>
      </c>
      <c r="G119" s="21">
        <v>5.4658999999999999E-2</v>
      </c>
      <c r="H119" s="21">
        <v>3.519E-3</v>
      </c>
      <c r="I119" s="21">
        <v>3.0500000000000002E-3</v>
      </c>
    </row>
    <row r="120" spans="2:9" x14ac:dyDescent="0.2">
      <c r="B120" s="20" t="s">
        <v>115</v>
      </c>
      <c r="C120" s="111">
        <v>0.60625399999999996</v>
      </c>
      <c r="D120" s="21">
        <v>0.173899</v>
      </c>
      <c r="E120" s="21">
        <v>0.18411</v>
      </c>
      <c r="F120" s="21">
        <v>0.14996799999999999</v>
      </c>
      <c r="G120" s="21">
        <v>9.4448000000000004E-2</v>
      </c>
      <c r="H120" s="21">
        <v>3.8289999999999999E-3</v>
      </c>
      <c r="I120" s="21">
        <v>0</v>
      </c>
    </row>
    <row r="121" spans="2:9" x14ac:dyDescent="0.2">
      <c r="B121" s="20" t="s">
        <v>116</v>
      </c>
      <c r="C121" s="111">
        <v>1.310651</v>
      </c>
      <c r="D121" s="21">
        <v>0.22283600000000001</v>
      </c>
      <c r="E121" s="21">
        <v>0.92555200000000004</v>
      </c>
      <c r="F121" s="21">
        <v>0.12642900000000001</v>
      </c>
      <c r="G121" s="21">
        <v>3.297E-3</v>
      </c>
      <c r="H121" s="21">
        <v>0</v>
      </c>
      <c r="I121" s="21">
        <v>3.2537999999999997E-2</v>
      </c>
    </row>
    <row r="122" spans="2:9" x14ac:dyDescent="0.2">
      <c r="B122" s="20" t="s">
        <v>117</v>
      </c>
      <c r="C122" s="111">
        <v>1.236998</v>
      </c>
      <c r="D122" s="21">
        <v>0.29884300000000003</v>
      </c>
      <c r="E122" s="21">
        <v>0.77252299999999996</v>
      </c>
      <c r="F122" s="21">
        <v>0.10739899999999999</v>
      </c>
      <c r="G122" s="21">
        <v>2.0514000000000001E-2</v>
      </c>
      <c r="H122" s="21">
        <v>0</v>
      </c>
      <c r="I122" s="21">
        <v>3.7719000000000003E-2</v>
      </c>
    </row>
    <row r="123" spans="2:9" x14ac:dyDescent="0.2">
      <c r="B123" s="20" t="s">
        <v>118</v>
      </c>
      <c r="C123" s="111">
        <v>1.3170310000000001</v>
      </c>
      <c r="D123" s="21">
        <v>0.57899</v>
      </c>
      <c r="E123" s="21">
        <v>0.55489999999999995</v>
      </c>
      <c r="F123" s="21">
        <v>8.8554999999999995E-2</v>
      </c>
      <c r="G123" s="21">
        <v>8.0909999999999996E-2</v>
      </c>
      <c r="H123" s="21">
        <v>4.4499999999999997E-4</v>
      </c>
      <c r="I123" s="21">
        <v>1.323E-2</v>
      </c>
    </row>
    <row r="124" spans="2:9" x14ac:dyDescent="0.2">
      <c r="B124" s="20" t="s">
        <v>119</v>
      </c>
      <c r="C124" s="111">
        <v>2.575742</v>
      </c>
      <c r="D124" s="21">
        <v>0.74949699999999997</v>
      </c>
      <c r="E124" s="21">
        <v>1.0482400000000001</v>
      </c>
      <c r="F124" s="21">
        <v>0.29683500000000002</v>
      </c>
      <c r="G124" s="21">
        <v>0.25462899999999999</v>
      </c>
      <c r="H124" s="21">
        <v>8.5000000000000006E-5</v>
      </c>
      <c r="I124" s="21">
        <v>0.22645599999999999</v>
      </c>
    </row>
    <row r="125" spans="2:9" x14ac:dyDescent="0.2">
      <c r="B125" s="20" t="s">
        <v>120</v>
      </c>
      <c r="C125" s="111">
        <v>1.5316449999999999</v>
      </c>
      <c r="D125" s="21">
        <v>0.346221</v>
      </c>
      <c r="E125" s="21">
        <v>0.95323599999999997</v>
      </c>
      <c r="F125" s="21">
        <v>4.895E-2</v>
      </c>
      <c r="G125" s="21">
        <v>3.2972000000000001E-2</v>
      </c>
      <c r="H125" s="21">
        <v>5.4050000000000001E-2</v>
      </c>
      <c r="I125" s="21">
        <v>9.6215999999999996E-2</v>
      </c>
    </row>
    <row r="126" spans="2:9" x14ac:dyDescent="0.2">
      <c r="B126" s="20" t="s">
        <v>121</v>
      </c>
      <c r="C126" s="111">
        <v>1.1171800000000001</v>
      </c>
      <c r="D126" s="21">
        <v>0.45925500000000002</v>
      </c>
      <c r="E126" s="21">
        <v>0.41448099999999999</v>
      </c>
      <c r="F126" s="21">
        <v>0.148558</v>
      </c>
      <c r="G126" s="21">
        <v>8.4676000000000001E-2</v>
      </c>
      <c r="H126" s="21">
        <v>1.021E-2</v>
      </c>
      <c r="I126" s="21">
        <v>0</v>
      </c>
    </row>
    <row r="127" spans="2:9" x14ac:dyDescent="0.2">
      <c r="B127" s="20" t="s">
        <v>122</v>
      </c>
      <c r="C127" s="111">
        <v>1.2071130000000001</v>
      </c>
      <c r="D127" s="21">
        <v>0.33205400000000002</v>
      </c>
      <c r="E127" s="21">
        <v>0.54095000000000004</v>
      </c>
      <c r="F127" s="21">
        <v>0.25106800000000001</v>
      </c>
      <c r="G127" s="21">
        <v>5.1941000000000001E-2</v>
      </c>
      <c r="H127" s="21">
        <v>2.7189999999999999E-2</v>
      </c>
      <c r="I127" s="21">
        <v>3.9069999999999999E-3</v>
      </c>
    </row>
    <row r="128" spans="2:9" x14ac:dyDescent="0.2">
      <c r="B128" s="20" t="s">
        <v>123</v>
      </c>
      <c r="C128" s="111">
        <v>1.3404430000000001</v>
      </c>
      <c r="D128" s="21">
        <v>0.47419600000000001</v>
      </c>
      <c r="E128" s="21">
        <v>0.64440299999999995</v>
      </c>
      <c r="F128" s="21">
        <v>0.15961800000000001</v>
      </c>
      <c r="G128" s="21">
        <v>2.6473E-2</v>
      </c>
      <c r="H128" s="21">
        <v>2.1361999999999999E-2</v>
      </c>
      <c r="I128" s="21">
        <v>1.4392E-2</v>
      </c>
    </row>
    <row r="129" spans="2:9" x14ac:dyDescent="0.2">
      <c r="B129" s="20" t="s">
        <v>139</v>
      </c>
      <c r="C129" s="111">
        <v>0.92332400000000003</v>
      </c>
      <c r="D129" s="21">
        <v>0.33224100000000001</v>
      </c>
      <c r="E129" s="21">
        <v>0.31223499999999998</v>
      </c>
      <c r="F129" s="21">
        <v>9.6421999999999994E-2</v>
      </c>
      <c r="G129" s="21">
        <v>2.5971999999999999E-2</v>
      </c>
      <c r="H129" s="21">
        <v>9.6240999999999993E-2</v>
      </c>
      <c r="I129" s="21">
        <v>6.0212000000000002E-2</v>
      </c>
    </row>
    <row r="130" spans="2:9" x14ac:dyDescent="0.2">
      <c r="B130" s="20" t="s">
        <v>124</v>
      </c>
      <c r="C130" s="111">
        <v>1.027164</v>
      </c>
      <c r="D130" s="21">
        <v>0.32156000000000001</v>
      </c>
      <c r="E130" s="21">
        <v>0.294798</v>
      </c>
      <c r="F130" s="21">
        <v>5.7860000000000002E-2</v>
      </c>
      <c r="G130" s="21">
        <v>9.1289999999999996E-2</v>
      </c>
      <c r="H130" s="21">
        <v>0</v>
      </c>
      <c r="I130" s="21">
        <v>0.26165500000000003</v>
      </c>
    </row>
    <row r="131" spans="2:9" x14ac:dyDescent="0.2">
      <c r="B131" s="20" t="s">
        <v>125</v>
      </c>
      <c r="C131" s="110">
        <v>1.5095270000000001</v>
      </c>
      <c r="D131" s="21">
        <v>0.39158100000000001</v>
      </c>
      <c r="E131" s="21">
        <v>0.66944700000000001</v>
      </c>
      <c r="F131" s="21">
        <v>0.25559199999999999</v>
      </c>
      <c r="G131" s="21">
        <v>9.0079999999999993E-2</v>
      </c>
      <c r="H131" s="21">
        <v>9.0550000000000005E-3</v>
      </c>
      <c r="I131" s="21">
        <v>9.3771999999999994E-2</v>
      </c>
    </row>
    <row r="132" spans="2:9" x14ac:dyDescent="0.2">
      <c r="B132" s="20" t="s">
        <v>190</v>
      </c>
      <c r="C132" s="110">
        <v>1.1456820000000001</v>
      </c>
      <c r="D132" s="21">
        <v>0.25748300000000002</v>
      </c>
      <c r="E132" s="21">
        <v>0.52804899999999999</v>
      </c>
      <c r="F132" s="21">
        <v>0.21238699999999999</v>
      </c>
      <c r="G132" s="21">
        <v>0.11913700000000001</v>
      </c>
      <c r="H132" s="21">
        <v>5.31E-4</v>
      </c>
      <c r="I132" s="21">
        <v>2.8094999999999998E-2</v>
      </c>
    </row>
    <row r="133" spans="2:9" x14ac:dyDescent="0.2">
      <c r="B133" s="22" t="s">
        <v>126</v>
      </c>
      <c r="C133" s="112">
        <v>1.691827</v>
      </c>
      <c r="D133" s="23">
        <v>0.67929700000000004</v>
      </c>
      <c r="E133" s="23">
        <v>0.59058100000000002</v>
      </c>
      <c r="F133" s="23">
        <v>0.23571900000000001</v>
      </c>
      <c r="G133" s="23">
        <v>0.18329699999999999</v>
      </c>
      <c r="H133" s="23">
        <v>2.9329999999999998E-3</v>
      </c>
      <c r="I133" s="23">
        <v>0</v>
      </c>
    </row>
    <row r="134" spans="2:9" x14ac:dyDescent="0.2">
      <c r="B134" s="24" t="s">
        <v>127</v>
      </c>
      <c r="C134" s="113">
        <v>1.3546530000000001</v>
      </c>
      <c r="D134" s="25">
        <v>0.66147900000000004</v>
      </c>
      <c r="E134" s="25">
        <v>0.51231899999999997</v>
      </c>
      <c r="F134" s="25">
        <v>0.16836400000000001</v>
      </c>
      <c r="G134" s="25">
        <v>1.6260000000000001E-3</v>
      </c>
      <c r="H134" s="25">
        <v>5.071E-3</v>
      </c>
      <c r="I134" s="25">
        <v>5.7949999999999998E-3</v>
      </c>
    </row>
    <row r="135" spans="2:9" x14ac:dyDescent="0.2">
      <c r="B135" s="26" t="s">
        <v>128</v>
      </c>
      <c r="C135" s="114">
        <v>2.9577209999999998</v>
      </c>
      <c r="D135" s="38">
        <v>1.5097989999999999</v>
      </c>
      <c r="E135" s="38">
        <v>0.99560000000000004</v>
      </c>
      <c r="F135" s="38">
        <v>0.203572</v>
      </c>
      <c r="G135" s="38">
        <v>0.22262100000000001</v>
      </c>
      <c r="H135" s="38">
        <v>2.6128999999999999E-2</v>
      </c>
      <c r="I135" s="38">
        <v>0</v>
      </c>
    </row>
    <row r="136" spans="2:9" x14ac:dyDescent="0.2">
      <c r="B136" s="27" t="s">
        <v>129</v>
      </c>
      <c r="C136" s="115">
        <v>1.503776</v>
      </c>
      <c r="D136" s="32">
        <v>0.41948000000000002</v>
      </c>
      <c r="E136" s="32">
        <v>0.50994200000000001</v>
      </c>
      <c r="F136" s="32">
        <v>0.143211</v>
      </c>
      <c r="G136" s="32">
        <v>0.24363099999999999</v>
      </c>
      <c r="H136" s="32">
        <v>0.109359</v>
      </c>
      <c r="I136" s="32">
        <v>7.8153E-2</v>
      </c>
    </row>
    <row r="137" spans="2:9" x14ac:dyDescent="0.2">
      <c r="B137" s="24" t="s">
        <v>130</v>
      </c>
      <c r="C137" s="113">
        <v>0.96206999999999998</v>
      </c>
      <c r="D137" s="116">
        <v>0.34212999999999999</v>
      </c>
      <c r="E137" s="25">
        <v>0.38835500000000001</v>
      </c>
      <c r="F137" s="25">
        <v>0.18962300000000001</v>
      </c>
      <c r="G137" s="25">
        <v>4.1334000000000003E-2</v>
      </c>
      <c r="H137" s="25">
        <v>6.2699999999999995E-4</v>
      </c>
      <c r="I137" s="25">
        <v>0</v>
      </c>
    </row>
    <row r="138" spans="2:9" x14ac:dyDescent="0.2">
      <c r="B138" s="35" t="s">
        <v>149</v>
      </c>
    </row>
    <row r="139" spans="2:9" x14ac:dyDescent="0.2">
      <c r="B139" s="1" t="s">
        <v>134</v>
      </c>
    </row>
    <row r="142" spans="2:9" s="211" customFormat="1" x14ac:dyDescent="0.2"/>
    <row r="143" spans="2:9" s="211" customFormat="1" x14ac:dyDescent="0.2"/>
    <row r="144" spans="2:9" s="211" customFormat="1" x14ac:dyDescent="0.2"/>
    <row r="145" spans="2:8" s="211" customFormat="1" x14ac:dyDescent="0.2">
      <c r="C145" s="212" t="s">
        <v>73</v>
      </c>
      <c r="D145" s="212" t="s">
        <v>74</v>
      </c>
      <c r="E145" s="212" t="s">
        <v>78</v>
      </c>
      <c r="F145" s="212" t="s">
        <v>75</v>
      </c>
      <c r="G145" s="212" t="s">
        <v>76</v>
      </c>
      <c r="H145" s="212" t="s">
        <v>77</v>
      </c>
    </row>
    <row r="146" spans="2:8" s="211" customFormat="1" x14ac:dyDescent="0.2">
      <c r="B146" s="212" t="s">
        <v>144</v>
      </c>
      <c r="C146" s="212">
        <v>0.39316699999999999</v>
      </c>
      <c r="D146" s="212">
        <v>0.471609</v>
      </c>
      <c r="E146" s="212">
        <v>0.203597</v>
      </c>
      <c r="F146" s="212">
        <v>5.4788999999999997E-2</v>
      </c>
      <c r="G146" s="212">
        <v>1.9474000000000002E-2</v>
      </c>
      <c r="H146" s="212">
        <v>2.4374E-2</v>
      </c>
    </row>
    <row r="147" spans="2:8" s="211" customFormat="1" x14ac:dyDescent="0.2">
      <c r="B147" s="212" t="s">
        <v>145</v>
      </c>
      <c r="C147" s="212">
        <v>0.37775999999999998</v>
      </c>
      <c r="D147" s="212">
        <v>0.452432</v>
      </c>
      <c r="E147" s="212">
        <v>0.21144499999999999</v>
      </c>
      <c r="F147" s="212">
        <v>4.6730000000000001E-2</v>
      </c>
      <c r="G147" s="212">
        <v>2.1031999999999999E-2</v>
      </c>
      <c r="H147" s="212">
        <v>1.6504999999999999E-2</v>
      </c>
    </row>
    <row r="148" spans="2:8" s="211" customFormat="1" x14ac:dyDescent="0.2">
      <c r="B148" s="212"/>
      <c r="C148" s="212"/>
      <c r="D148" s="212"/>
      <c r="E148" s="212"/>
      <c r="F148" s="212"/>
      <c r="G148" s="212"/>
      <c r="H148" s="212"/>
    </row>
    <row r="149" spans="2:8" s="211" customFormat="1" x14ac:dyDescent="0.2">
      <c r="B149" s="212" t="s">
        <v>150</v>
      </c>
      <c r="C149" s="212">
        <v>0.38712400000000002</v>
      </c>
      <c r="D149" s="212">
        <v>0.50519800000000004</v>
      </c>
      <c r="E149" s="212">
        <v>0.19912099999999999</v>
      </c>
      <c r="F149" s="212">
        <v>8.4215999999999999E-2</v>
      </c>
      <c r="G149" s="212">
        <v>1.1672E-2</v>
      </c>
      <c r="H149" s="212">
        <v>4.5159999999999999E-2</v>
      </c>
    </row>
    <row r="150" spans="2:8" s="211" customFormat="1" x14ac:dyDescent="0.2">
      <c r="B150" s="212" t="s">
        <v>108</v>
      </c>
      <c r="C150" s="212">
        <v>0.13969300000000001</v>
      </c>
      <c r="D150" s="212">
        <v>0.48609400000000003</v>
      </c>
      <c r="E150" s="212">
        <v>0.100699</v>
      </c>
      <c r="F150" s="212">
        <v>3.4329999999999999E-2</v>
      </c>
      <c r="G150" s="212">
        <v>1.5999999999999999E-5</v>
      </c>
      <c r="H150" s="212" t="s">
        <v>197</v>
      </c>
    </row>
    <row r="151" spans="2:8" s="211" customFormat="1" x14ac:dyDescent="0.2">
      <c r="B151" s="212" t="s">
        <v>109</v>
      </c>
      <c r="C151" s="212">
        <v>0.44898399999999999</v>
      </c>
      <c r="D151" s="212">
        <v>0.59540400000000004</v>
      </c>
      <c r="E151" s="212">
        <v>0.13272900000000001</v>
      </c>
      <c r="F151" s="212">
        <v>2.0279999999999999E-2</v>
      </c>
      <c r="G151" s="212">
        <v>2.0634E-2</v>
      </c>
      <c r="H151" s="212">
        <v>9.5609E-2</v>
      </c>
    </row>
    <row r="152" spans="2:8" s="211" customFormat="1" x14ac:dyDescent="0.2">
      <c r="B152" s="212" t="s">
        <v>110</v>
      </c>
      <c r="C152" s="212">
        <v>0.33596700000000002</v>
      </c>
      <c r="D152" s="212">
        <v>0.55609799999999998</v>
      </c>
      <c r="E152" s="212">
        <v>0.19992199999999999</v>
      </c>
      <c r="F152" s="212">
        <v>0.39852599999999999</v>
      </c>
      <c r="G152" s="212">
        <v>6.8259999999999996E-3</v>
      </c>
      <c r="H152" s="212">
        <v>1.2137999999999999E-2</v>
      </c>
    </row>
    <row r="153" spans="2:8" s="211" customFormat="1" x14ac:dyDescent="0.2">
      <c r="B153" s="212" t="s">
        <v>137</v>
      </c>
      <c r="C153" s="212">
        <v>0.26319100000000001</v>
      </c>
      <c r="D153" s="212">
        <v>0.38281700000000002</v>
      </c>
      <c r="E153" s="212">
        <v>0.26128000000000001</v>
      </c>
      <c r="F153" s="212">
        <v>2.2936000000000002E-2</v>
      </c>
      <c r="G153" s="212">
        <v>5.0913E-2</v>
      </c>
      <c r="H153" s="212">
        <v>2.2936000000000002E-2</v>
      </c>
    </row>
    <row r="154" spans="2:8" s="211" customFormat="1" x14ac:dyDescent="0.2">
      <c r="B154" s="212" t="s">
        <v>111</v>
      </c>
      <c r="C154" s="212">
        <v>0.59809699999999999</v>
      </c>
      <c r="D154" s="212">
        <v>0.95475600000000005</v>
      </c>
      <c r="E154" s="212">
        <v>0.16733100000000001</v>
      </c>
      <c r="F154" s="212">
        <v>3.1424000000000001E-2</v>
      </c>
      <c r="G154" s="212">
        <v>0.11888600000000001</v>
      </c>
      <c r="H154" s="212">
        <v>0.163665</v>
      </c>
    </row>
    <row r="155" spans="2:8" s="211" customFormat="1" x14ac:dyDescent="0.2">
      <c r="B155" s="212" t="s">
        <v>112</v>
      </c>
      <c r="C155" s="212">
        <v>8.9934E-2</v>
      </c>
      <c r="D155" s="212">
        <v>0.198986</v>
      </c>
      <c r="E155" s="212">
        <v>0.15130099999999999</v>
      </c>
      <c r="F155" s="212">
        <v>8.7489999999999998E-3</v>
      </c>
      <c r="G155" s="212">
        <v>9.0200000000000002E-4</v>
      </c>
      <c r="H155" s="212">
        <v>9.9869999999999994E-3</v>
      </c>
    </row>
    <row r="156" spans="2:8" s="211" customFormat="1" x14ac:dyDescent="0.2">
      <c r="B156" s="212" t="s">
        <v>113</v>
      </c>
      <c r="C156" s="212">
        <v>0.55329399999999995</v>
      </c>
      <c r="D156" s="212">
        <v>0.178066</v>
      </c>
      <c r="E156" s="212">
        <v>0.137657</v>
      </c>
      <c r="F156" s="212">
        <v>0.10835</v>
      </c>
      <c r="G156" s="212">
        <v>0</v>
      </c>
      <c r="H156" s="212">
        <v>0.114122</v>
      </c>
    </row>
    <row r="157" spans="2:8" s="211" customFormat="1" x14ac:dyDescent="0.2">
      <c r="B157" s="212" t="s">
        <v>132</v>
      </c>
      <c r="C157" s="212">
        <v>0.463117</v>
      </c>
      <c r="D157" s="212">
        <v>0.503162</v>
      </c>
      <c r="E157" s="212">
        <v>0.19842199999999999</v>
      </c>
      <c r="F157" s="212">
        <v>5.7530999999999999E-2</v>
      </c>
      <c r="G157" s="212">
        <v>1.0744999999999999E-2</v>
      </c>
      <c r="H157" s="212">
        <v>1.7018999999999999E-2</v>
      </c>
    </row>
    <row r="158" spans="2:8" s="211" customFormat="1" x14ac:dyDescent="0.2">
      <c r="B158" s="212" t="s">
        <v>133</v>
      </c>
      <c r="C158" s="212">
        <v>0.55993800000000005</v>
      </c>
      <c r="D158" s="212">
        <v>0.64422599999999997</v>
      </c>
      <c r="E158" s="212">
        <v>0.238622</v>
      </c>
      <c r="F158" s="212">
        <v>2.3914999999999999E-2</v>
      </c>
      <c r="G158" s="212">
        <v>0</v>
      </c>
      <c r="H158" s="212">
        <v>3.8969999999999999E-3</v>
      </c>
    </row>
    <row r="159" spans="2:8" s="211" customFormat="1" x14ac:dyDescent="0.2">
      <c r="B159" s="212" t="s">
        <v>131</v>
      </c>
      <c r="C159" s="212">
        <v>0.41492899999999999</v>
      </c>
      <c r="D159" s="212">
        <v>0.77891699999999997</v>
      </c>
      <c r="E159" s="212">
        <v>0.25882100000000002</v>
      </c>
      <c r="F159" s="212">
        <v>0.40543600000000002</v>
      </c>
      <c r="G159" s="212">
        <v>7.8286999999999995E-2</v>
      </c>
      <c r="H159" s="212">
        <v>4.4255000000000003E-2</v>
      </c>
    </row>
    <row r="160" spans="2:8" s="211" customFormat="1" x14ac:dyDescent="0.2">
      <c r="B160" s="212" t="s">
        <v>114</v>
      </c>
      <c r="C160" s="212">
        <v>0.28827199999999997</v>
      </c>
      <c r="D160" s="212">
        <v>0.31731900000000002</v>
      </c>
      <c r="E160" s="212">
        <v>0.15633</v>
      </c>
      <c r="F160" s="212">
        <v>5.4658999999999999E-2</v>
      </c>
      <c r="G160" s="212">
        <v>3.519E-3</v>
      </c>
      <c r="H160" s="212">
        <v>3.0500000000000002E-3</v>
      </c>
    </row>
    <row r="161" spans="2:8" s="211" customFormat="1" x14ac:dyDescent="0.2">
      <c r="B161" s="212" t="s">
        <v>115</v>
      </c>
      <c r="C161" s="212">
        <v>0.173899</v>
      </c>
      <c r="D161" s="212">
        <v>0.18411</v>
      </c>
      <c r="E161" s="212">
        <v>0.14996799999999999</v>
      </c>
      <c r="F161" s="212">
        <v>9.4448000000000004E-2</v>
      </c>
      <c r="G161" s="212">
        <v>3.8289999999999999E-3</v>
      </c>
      <c r="H161" s="212">
        <v>0</v>
      </c>
    </row>
    <row r="162" spans="2:8" s="211" customFormat="1" x14ac:dyDescent="0.2">
      <c r="B162" s="212" t="s">
        <v>116</v>
      </c>
      <c r="C162" s="212">
        <v>0.22283600000000001</v>
      </c>
      <c r="D162" s="212">
        <v>0.92555200000000004</v>
      </c>
      <c r="E162" s="212">
        <v>0.12642900000000001</v>
      </c>
      <c r="F162" s="212">
        <v>3.297E-3</v>
      </c>
      <c r="G162" s="212">
        <v>0</v>
      </c>
      <c r="H162" s="212">
        <v>3.2537999999999997E-2</v>
      </c>
    </row>
    <row r="163" spans="2:8" s="211" customFormat="1" x14ac:dyDescent="0.2">
      <c r="B163" s="212" t="s">
        <v>117</v>
      </c>
      <c r="C163" s="212">
        <v>0.29884300000000003</v>
      </c>
      <c r="D163" s="212">
        <v>0.77252299999999996</v>
      </c>
      <c r="E163" s="212">
        <v>0.10739899999999999</v>
      </c>
      <c r="F163" s="212">
        <v>2.0514000000000001E-2</v>
      </c>
      <c r="G163" s="212">
        <v>0</v>
      </c>
      <c r="H163" s="212">
        <v>3.7719000000000003E-2</v>
      </c>
    </row>
    <row r="164" spans="2:8" s="211" customFormat="1" x14ac:dyDescent="0.2">
      <c r="B164" s="212" t="s">
        <v>118</v>
      </c>
      <c r="C164" s="212">
        <v>0.57899</v>
      </c>
      <c r="D164" s="212">
        <v>0.55489999999999995</v>
      </c>
      <c r="E164" s="212">
        <v>8.8554999999999995E-2</v>
      </c>
      <c r="F164" s="212">
        <v>8.0909999999999996E-2</v>
      </c>
      <c r="G164" s="212">
        <v>4.4499999999999997E-4</v>
      </c>
      <c r="H164" s="212">
        <v>1.323E-2</v>
      </c>
    </row>
    <row r="165" spans="2:8" s="211" customFormat="1" x14ac:dyDescent="0.2">
      <c r="B165" s="212" t="s">
        <v>119</v>
      </c>
      <c r="C165" s="212">
        <v>0.74949699999999997</v>
      </c>
      <c r="D165" s="212">
        <v>1.0482400000000001</v>
      </c>
      <c r="E165" s="212">
        <v>0.29683500000000002</v>
      </c>
      <c r="F165" s="212">
        <v>0.25462899999999999</v>
      </c>
      <c r="G165" s="212">
        <v>8.5000000000000006E-5</v>
      </c>
      <c r="H165" s="212">
        <v>0.22645599999999999</v>
      </c>
    </row>
    <row r="166" spans="2:8" s="211" customFormat="1" x14ac:dyDescent="0.2">
      <c r="B166" s="212" t="s">
        <v>120</v>
      </c>
      <c r="C166" s="212">
        <v>0.346221</v>
      </c>
      <c r="D166" s="212">
        <v>0.95323599999999997</v>
      </c>
      <c r="E166" s="212">
        <v>4.895E-2</v>
      </c>
      <c r="F166" s="212">
        <v>3.2972000000000001E-2</v>
      </c>
      <c r="G166" s="212">
        <v>5.4050000000000001E-2</v>
      </c>
      <c r="H166" s="212">
        <v>9.6215999999999996E-2</v>
      </c>
    </row>
    <row r="167" spans="2:8" s="211" customFormat="1" x14ac:dyDescent="0.2">
      <c r="B167" s="212" t="s">
        <v>121</v>
      </c>
      <c r="C167" s="212">
        <v>0.45925500000000002</v>
      </c>
      <c r="D167" s="212">
        <v>0.41448099999999999</v>
      </c>
      <c r="E167" s="212">
        <v>0.148558</v>
      </c>
      <c r="F167" s="212">
        <v>8.4676000000000001E-2</v>
      </c>
      <c r="G167" s="212">
        <v>1.021E-2</v>
      </c>
      <c r="H167" s="212">
        <v>0</v>
      </c>
    </row>
    <row r="168" spans="2:8" s="211" customFormat="1" x14ac:dyDescent="0.2">
      <c r="B168" s="212" t="s">
        <v>122</v>
      </c>
      <c r="C168" s="212">
        <v>0.33205400000000002</v>
      </c>
      <c r="D168" s="212">
        <v>0.54095000000000004</v>
      </c>
      <c r="E168" s="212">
        <v>0.25106800000000001</v>
      </c>
      <c r="F168" s="212">
        <v>5.1941000000000001E-2</v>
      </c>
      <c r="G168" s="212">
        <v>2.7189999999999999E-2</v>
      </c>
      <c r="H168" s="212">
        <v>3.9069999999999999E-3</v>
      </c>
    </row>
    <row r="169" spans="2:8" s="211" customFormat="1" x14ac:dyDescent="0.2">
      <c r="B169" s="212" t="s">
        <v>123</v>
      </c>
      <c r="C169" s="212">
        <v>0.47419600000000001</v>
      </c>
      <c r="D169" s="212">
        <v>0.64440299999999995</v>
      </c>
      <c r="E169" s="212">
        <v>0.15961800000000001</v>
      </c>
      <c r="F169" s="212">
        <v>2.6473E-2</v>
      </c>
      <c r="G169" s="212">
        <v>2.1361999999999999E-2</v>
      </c>
      <c r="H169" s="212">
        <v>1.4392E-2</v>
      </c>
    </row>
    <row r="170" spans="2:8" s="211" customFormat="1" x14ac:dyDescent="0.2">
      <c r="B170" s="212" t="s">
        <v>139</v>
      </c>
      <c r="C170" s="212">
        <v>0.33224100000000001</v>
      </c>
      <c r="D170" s="212">
        <v>0.31223499999999998</v>
      </c>
      <c r="E170" s="212">
        <v>9.6421999999999994E-2</v>
      </c>
      <c r="F170" s="212">
        <v>2.5971999999999999E-2</v>
      </c>
      <c r="G170" s="212">
        <v>9.6240999999999993E-2</v>
      </c>
      <c r="H170" s="212">
        <v>6.0212000000000002E-2</v>
      </c>
    </row>
    <row r="171" spans="2:8" s="211" customFormat="1" x14ac:dyDescent="0.2">
      <c r="B171" s="212" t="s">
        <v>124</v>
      </c>
      <c r="C171" s="212">
        <v>0.32156000000000001</v>
      </c>
      <c r="D171" s="212">
        <v>0.294798</v>
      </c>
      <c r="E171" s="212">
        <v>5.7860000000000002E-2</v>
      </c>
      <c r="F171" s="212">
        <v>9.1289999999999996E-2</v>
      </c>
      <c r="G171" s="212">
        <v>0</v>
      </c>
      <c r="H171" s="212">
        <v>0.26165500000000003</v>
      </c>
    </row>
    <row r="172" spans="2:8" s="211" customFormat="1" x14ac:dyDescent="0.2">
      <c r="B172" s="212" t="s">
        <v>125</v>
      </c>
      <c r="C172" s="212">
        <v>0.39158100000000001</v>
      </c>
      <c r="D172" s="212">
        <v>0.66944700000000001</v>
      </c>
      <c r="E172" s="212">
        <v>0.25559199999999999</v>
      </c>
      <c r="F172" s="212">
        <v>9.0079999999999993E-2</v>
      </c>
      <c r="G172" s="212">
        <v>9.0550000000000005E-3</v>
      </c>
      <c r="H172" s="212">
        <v>9.3771999999999994E-2</v>
      </c>
    </row>
    <row r="173" spans="2:8" s="211" customFormat="1" x14ac:dyDescent="0.2">
      <c r="B173" s="212" t="s">
        <v>190</v>
      </c>
      <c r="C173" s="212">
        <v>0.25748300000000002</v>
      </c>
      <c r="D173" s="212">
        <v>0.52804899999999999</v>
      </c>
      <c r="E173" s="212">
        <v>0.21238699999999999</v>
      </c>
      <c r="F173" s="212">
        <v>0.11913700000000001</v>
      </c>
      <c r="G173" s="212">
        <v>5.31E-4</v>
      </c>
      <c r="H173" s="212">
        <v>2.8094999999999998E-2</v>
      </c>
    </row>
    <row r="174" spans="2:8" s="211" customFormat="1" x14ac:dyDescent="0.2">
      <c r="B174" s="212" t="s">
        <v>126</v>
      </c>
      <c r="C174" s="212">
        <v>0.67929700000000004</v>
      </c>
      <c r="D174" s="212">
        <v>0.59058100000000002</v>
      </c>
      <c r="E174" s="212">
        <v>0.23571900000000001</v>
      </c>
      <c r="F174" s="212">
        <v>0.18329699999999999</v>
      </c>
      <c r="G174" s="212">
        <v>2.9329999999999998E-3</v>
      </c>
      <c r="H174" s="212">
        <v>0</v>
      </c>
    </row>
    <row r="175" spans="2:8" s="211" customFormat="1" x14ac:dyDescent="0.2">
      <c r="B175" s="212" t="s">
        <v>127</v>
      </c>
      <c r="C175" s="212">
        <v>0.66147900000000004</v>
      </c>
      <c r="D175" s="212">
        <v>0.51231899999999997</v>
      </c>
      <c r="E175" s="212">
        <v>0.16836400000000001</v>
      </c>
      <c r="F175" s="212">
        <v>1.6260000000000001E-3</v>
      </c>
      <c r="G175" s="212">
        <v>5.071E-3</v>
      </c>
      <c r="H175" s="212">
        <v>5.7949999999999998E-3</v>
      </c>
    </row>
    <row r="176" spans="2:8" s="211" customFormat="1" x14ac:dyDescent="0.2">
      <c r="B176" s="212"/>
      <c r="C176" s="212"/>
      <c r="D176" s="212"/>
      <c r="E176" s="212"/>
      <c r="F176" s="212"/>
      <c r="G176" s="212"/>
      <c r="H176" s="212"/>
    </row>
    <row r="177" spans="2:8" s="211" customFormat="1" x14ac:dyDescent="0.2">
      <c r="B177" s="212" t="s">
        <v>128</v>
      </c>
      <c r="C177" s="212">
        <v>1.5097989999999999</v>
      </c>
      <c r="D177" s="212">
        <v>0.99560000000000004</v>
      </c>
      <c r="E177" s="212">
        <v>0.203572</v>
      </c>
      <c r="F177" s="212">
        <v>0.22262100000000001</v>
      </c>
      <c r="G177" s="212">
        <v>2.6128999999999999E-2</v>
      </c>
      <c r="H177" s="212">
        <v>0</v>
      </c>
    </row>
    <row r="178" spans="2:8" s="211" customFormat="1" x14ac:dyDescent="0.2">
      <c r="B178" s="212" t="s">
        <v>129</v>
      </c>
      <c r="C178" s="212">
        <v>0.41948000000000002</v>
      </c>
      <c r="D178" s="212">
        <v>0.50994200000000001</v>
      </c>
      <c r="E178" s="212">
        <v>0.143211</v>
      </c>
      <c r="F178" s="212">
        <v>0.24363099999999999</v>
      </c>
      <c r="G178" s="212">
        <v>0.109359</v>
      </c>
      <c r="H178" s="212">
        <v>7.8153E-2</v>
      </c>
    </row>
    <row r="179" spans="2:8" s="211" customFormat="1" x14ac:dyDescent="0.2">
      <c r="B179" s="212" t="s">
        <v>130</v>
      </c>
      <c r="C179" s="212">
        <v>0.34212999999999999</v>
      </c>
      <c r="D179" s="212">
        <v>0.38835500000000001</v>
      </c>
      <c r="E179" s="212">
        <v>0.18962300000000001</v>
      </c>
      <c r="F179" s="212">
        <v>4.1334000000000003E-2</v>
      </c>
      <c r="G179" s="212">
        <v>6.2699999999999995E-4</v>
      </c>
      <c r="H179" s="212">
        <v>0</v>
      </c>
    </row>
    <row r="180" spans="2:8" s="211" customFormat="1" x14ac:dyDescent="0.2"/>
    <row r="181" spans="2:8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4.9989318521683403E-2"/>
  </sheetPr>
  <dimension ref="A1:BF182"/>
  <sheetViews>
    <sheetView zoomScaleNormal="100" workbookViewId="0">
      <pane xSplit="2" ySplit="2" topLeftCell="AL3" activePane="bottomRight" state="frozen"/>
      <selection activeCell="AJ50" sqref="AJ50"/>
      <selection pane="topRight" activeCell="AJ50" sqref="AJ50"/>
      <selection pane="bottomLeft" activeCell="AJ50" sqref="AJ50"/>
      <selection pane="bottomRight" activeCell="BA1" sqref="BA1:BE38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4" width="6.85546875" style="1" bestFit="1" customWidth="1"/>
    <col min="5" max="6" width="6.7109375" style="1" bestFit="1" customWidth="1"/>
    <col min="7" max="7" width="6.28515625" style="1" bestFit="1" customWidth="1"/>
    <col min="8" max="8" width="6.7109375" style="1" bestFit="1" customWidth="1"/>
    <col min="9" max="15" width="7.28515625" style="1" bestFit="1" customWidth="1"/>
    <col min="16" max="17" width="7.140625" style="1" bestFit="1" customWidth="1"/>
    <col min="18" max="25" width="7.28515625" style="1" bestFit="1" customWidth="1"/>
    <col min="26" max="26" width="7.140625" style="1" bestFit="1" customWidth="1"/>
    <col min="27" max="31" width="7.28515625" style="1" bestFit="1" customWidth="1"/>
    <col min="32" max="32" width="10.28515625" style="1" customWidth="1"/>
    <col min="33" max="36" width="11.7109375" style="1" customWidth="1"/>
    <col min="37" max="52" width="9.28515625" style="1"/>
    <col min="53" max="57" width="18.7109375" style="1" customWidth="1"/>
    <col min="58" max="16384" width="9.28515625" style="1"/>
  </cols>
  <sheetData>
    <row r="1" spans="1:58" x14ac:dyDescent="0.2">
      <c r="A1" s="128" t="s">
        <v>181</v>
      </c>
      <c r="AN1" s="60"/>
      <c r="AO1" s="60"/>
      <c r="AP1" s="60"/>
      <c r="BA1" s="138" t="s">
        <v>182</v>
      </c>
      <c r="BB1" s="139"/>
      <c r="BC1" s="139"/>
      <c r="BD1" s="139"/>
      <c r="BE1" s="139"/>
    </row>
    <row r="2" spans="1:58" x14ac:dyDescent="0.2">
      <c r="A2" s="193"/>
      <c r="B2" s="194"/>
      <c r="C2" s="195">
        <v>1995</v>
      </c>
      <c r="D2" s="195">
        <v>1996</v>
      </c>
      <c r="E2" s="195">
        <v>1997</v>
      </c>
      <c r="F2" s="195">
        <v>1998</v>
      </c>
      <c r="G2" s="195">
        <v>1999</v>
      </c>
      <c r="H2" s="195">
        <v>2000</v>
      </c>
      <c r="I2" s="195">
        <v>2001</v>
      </c>
      <c r="J2" s="195">
        <v>2002</v>
      </c>
      <c r="K2" s="195">
        <v>2003</v>
      </c>
      <c r="L2" s="195">
        <v>2004</v>
      </c>
      <c r="M2" s="195">
        <v>2005</v>
      </c>
      <c r="N2" s="195">
        <v>2006</v>
      </c>
      <c r="O2" s="195">
        <v>2007</v>
      </c>
      <c r="P2" s="195">
        <v>2008</v>
      </c>
      <c r="Q2" s="195">
        <v>2009</v>
      </c>
      <c r="R2" s="195">
        <v>2010</v>
      </c>
      <c r="S2" s="195">
        <v>2011</v>
      </c>
      <c r="T2" s="195">
        <v>2012</v>
      </c>
      <c r="U2" s="195">
        <v>2013</v>
      </c>
      <c r="V2" s="195">
        <v>2014</v>
      </c>
      <c r="W2" s="195">
        <v>2015</v>
      </c>
      <c r="X2" s="195">
        <v>2016</v>
      </c>
      <c r="Y2" s="195">
        <v>2017</v>
      </c>
      <c r="Z2" s="195">
        <v>2018</v>
      </c>
      <c r="AA2" s="195">
        <v>2019</v>
      </c>
      <c r="AB2" s="195">
        <v>2020</v>
      </c>
      <c r="AC2" s="195">
        <v>2021</v>
      </c>
      <c r="AD2" s="195">
        <v>2022</v>
      </c>
      <c r="AE2" s="195">
        <v>2023</v>
      </c>
      <c r="AG2" s="6"/>
      <c r="AH2" s="6"/>
      <c r="AI2" s="6"/>
      <c r="AJ2" s="6"/>
      <c r="BA2" s="140"/>
      <c r="BB2" s="186" t="s">
        <v>146</v>
      </c>
      <c r="BC2" s="187"/>
      <c r="BD2" s="186" t="s">
        <v>22</v>
      </c>
      <c r="BE2" s="188"/>
    </row>
    <row r="3" spans="1:58" x14ac:dyDescent="0.2">
      <c r="A3" s="237" t="s">
        <v>24</v>
      </c>
      <c r="B3" s="156" t="s">
        <v>144</v>
      </c>
      <c r="C3" s="131" t="s">
        <v>197</v>
      </c>
      <c r="D3" s="14" t="s">
        <v>197</v>
      </c>
      <c r="E3" s="14" t="s">
        <v>197</v>
      </c>
      <c r="F3" s="14" t="s">
        <v>197</v>
      </c>
      <c r="G3" s="14" t="s">
        <v>197</v>
      </c>
      <c r="H3" s="14" t="s">
        <v>197</v>
      </c>
      <c r="I3" s="14">
        <v>0.34725299999999998</v>
      </c>
      <c r="J3" s="14">
        <v>0.36116700000000002</v>
      </c>
      <c r="K3" s="14">
        <v>0.36629200000000001</v>
      </c>
      <c r="L3" s="14">
        <v>0.36598799999999998</v>
      </c>
      <c r="M3" s="14">
        <v>0.36577700000000002</v>
      </c>
      <c r="N3" s="14">
        <v>0.373054</v>
      </c>
      <c r="O3" s="14">
        <v>0.37268600000000002</v>
      </c>
      <c r="P3" s="14">
        <v>0.38263599999999998</v>
      </c>
      <c r="Q3" s="14">
        <v>0.409443</v>
      </c>
      <c r="R3" s="14">
        <v>0.41494199999999998</v>
      </c>
      <c r="S3" s="14">
        <v>0.39366299999999999</v>
      </c>
      <c r="T3" s="14">
        <v>0.37452200000000002</v>
      </c>
      <c r="U3" s="14">
        <v>0.37881300000000001</v>
      </c>
      <c r="V3" s="14">
        <v>0.37495600000000001</v>
      </c>
      <c r="W3" s="14">
        <v>0.36874200000000001</v>
      </c>
      <c r="X3" s="14">
        <v>0.36435600000000001</v>
      </c>
      <c r="Y3" s="14">
        <v>0.368475</v>
      </c>
      <c r="Z3" s="14">
        <v>0.377303</v>
      </c>
      <c r="AA3" s="14">
        <v>0.38633800000000001</v>
      </c>
      <c r="AB3" s="14">
        <v>0.39375399999999999</v>
      </c>
      <c r="AC3" s="14">
        <v>0.38330399999999998</v>
      </c>
      <c r="AD3" s="14">
        <v>0.37700800000000001</v>
      </c>
      <c r="AE3" s="14">
        <v>0.39316699999999999</v>
      </c>
      <c r="BA3" s="143"/>
      <c r="BB3" s="144">
        <v>2022</v>
      </c>
      <c r="BC3" s="144">
        <v>2023</v>
      </c>
      <c r="BD3" s="144">
        <v>2022</v>
      </c>
      <c r="BE3" s="145">
        <v>2023</v>
      </c>
    </row>
    <row r="4" spans="1:58" ht="12.75" customHeight="1" x14ac:dyDescent="0.2">
      <c r="A4" s="237"/>
      <c r="B4" s="132" t="s">
        <v>145</v>
      </c>
      <c r="C4" s="131" t="s">
        <v>197</v>
      </c>
      <c r="D4" s="14" t="s">
        <v>197</v>
      </c>
      <c r="E4" s="14" t="s">
        <v>197</v>
      </c>
      <c r="F4" s="14" t="s">
        <v>197</v>
      </c>
      <c r="G4" s="14" t="s">
        <v>197</v>
      </c>
      <c r="H4" s="14" t="s">
        <v>197</v>
      </c>
      <c r="I4" s="14">
        <v>0.34156700000000001</v>
      </c>
      <c r="J4" s="14">
        <v>0.35546699999999998</v>
      </c>
      <c r="K4" s="14">
        <v>0.36420200000000003</v>
      </c>
      <c r="L4" s="14">
        <v>0.364736</v>
      </c>
      <c r="M4" s="14">
        <v>0.36241899999999999</v>
      </c>
      <c r="N4" s="14">
        <v>0.36522700000000002</v>
      </c>
      <c r="O4" s="14">
        <v>0.36697999999999997</v>
      </c>
      <c r="P4" s="14">
        <v>0.37320199999999998</v>
      </c>
      <c r="Q4" s="14">
        <v>0.39960299999999999</v>
      </c>
      <c r="R4" s="14">
        <v>0.40176099999999998</v>
      </c>
      <c r="S4" s="14">
        <v>0.38079000000000002</v>
      </c>
      <c r="T4" s="14">
        <v>0.36124800000000001</v>
      </c>
      <c r="U4" s="14">
        <v>0.36896299999999999</v>
      </c>
      <c r="V4" s="14">
        <v>0.35841000000000001</v>
      </c>
      <c r="W4" s="14">
        <v>0.355188</v>
      </c>
      <c r="X4" s="14">
        <v>0.34673399999999999</v>
      </c>
      <c r="Y4" s="14">
        <v>0.34906799999999999</v>
      </c>
      <c r="Z4" s="14">
        <v>0.357462</v>
      </c>
      <c r="AA4" s="14">
        <v>0.36524899999999999</v>
      </c>
      <c r="AB4" s="14">
        <v>0.37061699999999997</v>
      </c>
      <c r="AC4" s="14">
        <v>0.36736400000000002</v>
      </c>
      <c r="AD4" s="14">
        <v>0.36418</v>
      </c>
      <c r="AE4" s="14">
        <v>0.37775999999999998</v>
      </c>
      <c r="BA4" s="11" t="s">
        <v>144</v>
      </c>
      <c r="BB4" s="88">
        <v>60867.094603999998</v>
      </c>
      <c r="BC4" s="88">
        <v>67616.097999999998</v>
      </c>
      <c r="BD4" s="130">
        <v>0.76635500000000001</v>
      </c>
      <c r="BE4" s="130">
        <v>0.80232700000000001</v>
      </c>
    </row>
    <row r="5" spans="1:58" x14ac:dyDescent="0.2">
      <c r="A5" s="237"/>
      <c r="B5" s="133" t="s">
        <v>150</v>
      </c>
      <c r="C5" s="134" t="s">
        <v>197</v>
      </c>
      <c r="D5" s="18" t="s">
        <v>197</v>
      </c>
      <c r="E5" s="18" t="s">
        <v>197</v>
      </c>
      <c r="F5" s="18" t="s">
        <v>197</v>
      </c>
      <c r="G5" s="18" t="s">
        <v>197</v>
      </c>
      <c r="H5" s="18" t="s">
        <v>197</v>
      </c>
      <c r="I5" s="18">
        <v>0.33983400000000002</v>
      </c>
      <c r="J5" s="18">
        <v>0.357321</v>
      </c>
      <c r="K5" s="18">
        <v>0.37311499999999997</v>
      </c>
      <c r="L5" s="18">
        <v>0.35044799999999998</v>
      </c>
      <c r="M5" s="18">
        <v>0.381212</v>
      </c>
      <c r="N5" s="18">
        <v>0.38904899999999998</v>
      </c>
      <c r="O5" s="18">
        <v>0.36915900000000001</v>
      </c>
      <c r="P5" s="18">
        <v>0.37666699999999997</v>
      </c>
      <c r="Q5" s="18">
        <v>0.41123300000000002</v>
      </c>
      <c r="R5" s="18">
        <v>0.413883</v>
      </c>
      <c r="S5" s="18">
        <v>0.40531200000000001</v>
      </c>
      <c r="T5" s="18">
        <v>0.45811800000000003</v>
      </c>
      <c r="U5" s="18">
        <v>0.418128</v>
      </c>
      <c r="V5" s="18">
        <v>0.36282700000000001</v>
      </c>
      <c r="W5" s="18">
        <v>0.37281799999999998</v>
      </c>
      <c r="X5" s="18">
        <v>0.38100899999999999</v>
      </c>
      <c r="Y5" s="18">
        <v>0.38937100000000002</v>
      </c>
      <c r="Z5" s="18">
        <v>0.44592700000000002</v>
      </c>
      <c r="AA5" s="18">
        <v>0.41748299999999999</v>
      </c>
      <c r="AB5" s="18">
        <v>0.39577299999999999</v>
      </c>
      <c r="AC5" s="18">
        <v>0.39130599999999999</v>
      </c>
      <c r="AD5" s="18">
        <v>0.37986399999999998</v>
      </c>
      <c r="AE5" s="18">
        <v>0.38712400000000002</v>
      </c>
      <c r="AF5" s="135"/>
      <c r="BA5" s="146" t="s">
        <v>145</v>
      </c>
      <c r="BB5" s="88">
        <v>49726.047575999997</v>
      </c>
      <c r="BC5" s="88">
        <v>54822.230925000003</v>
      </c>
      <c r="BD5" s="14">
        <v>0.72867400000000004</v>
      </c>
      <c r="BE5" s="14">
        <v>0.76296399999999998</v>
      </c>
    </row>
    <row r="6" spans="1:58" x14ac:dyDescent="0.2">
      <c r="A6" s="237"/>
      <c r="B6" s="136" t="s">
        <v>108</v>
      </c>
      <c r="C6" s="137">
        <v>3.9312E-2</v>
      </c>
      <c r="D6" s="21">
        <v>3.6313999999999999E-2</v>
      </c>
      <c r="E6" s="21">
        <v>6.7923999999999998E-2</v>
      </c>
      <c r="F6" s="21">
        <v>8.6763999999999994E-2</v>
      </c>
      <c r="G6" s="21">
        <v>9.9679000000000004E-2</v>
      </c>
      <c r="H6" s="21">
        <v>0.181565</v>
      </c>
      <c r="I6" s="21">
        <v>8.1004999999999994E-2</v>
      </c>
      <c r="J6" s="21">
        <v>8.2430000000000003E-2</v>
      </c>
      <c r="K6" s="21">
        <v>0.10346900000000001</v>
      </c>
      <c r="L6" s="21">
        <v>0.101511</v>
      </c>
      <c r="M6" s="21">
        <v>7.4481000000000006E-2</v>
      </c>
      <c r="N6" s="21">
        <v>9.8487000000000005E-2</v>
      </c>
      <c r="O6" s="21">
        <v>0.114925</v>
      </c>
      <c r="P6" s="21">
        <v>0.15934499999999999</v>
      </c>
      <c r="Q6" s="21">
        <v>9.4975000000000004E-2</v>
      </c>
      <c r="R6" s="21">
        <v>0.125389</v>
      </c>
      <c r="S6" s="21">
        <v>9.1490000000000002E-2</v>
      </c>
      <c r="T6" s="21">
        <v>0.16633200000000001</v>
      </c>
      <c r="U6" s="21">
        <v>0.13243099999999999</v>
      </c>
      <c r="V6" s="21">
        <v>0.581229</v>
      </c>
      <c r="W6" s="21">
        <v>0.39566299999999999</v>
      </c>
      <c r="X6" s="21">
        <v>0.166937</v>
      </c>
      <c r="Y6" s="21">
        <v>0.21138399999999999</v>
      </c>
      <c r="Z6" s="21">
        <v>0.15862100000000001</v>
      </c>
      <c r="AA6" s="21">
        <v>0.105782</v>
      </c>
      <c r="AB6" s="21">
        <v>0.240261</v>
      </c>
      <c r="AC6" s="21">
        <v>0.22234100000000001</v>
      </c>
      <c r="AD6" s="21">
        <v>0.11724900000000001</v>
      </c>
      <c r="AE6" s="21">
        <v>0.13969300000000001</v>
      </c>
      <c r="AF6" s="135"/>
      <c r="BA6" s="147" t="s">
        <v>150</v>
      </c>
      <c r="BB6" s="91">
        <v>2140.6999999999998</v>
      </c>
      <c r="BC6" s="91">
        <v>2308.5</v>
      </c>
      <c r="BD6" s="18">
        <v>0.72714199999999996</v>
      </c>
      <c r="BE6" s="18">
        <v>0.72687100000000004</v>
      </c>
    </row>
    <row r="7" spans="1:58" x14ac:dyDescent="0.2">
      <c r="A7" s="237"/>
      <c r="B7" s="136" t="s">
        <v>109</v>
      </c>
      <c r="C7" s="137">
        <v>0.405887</v>
      </c>
      <c r="D7" s="21">
        <v>0.466978</v>
      </c>
      <c r="E7" s="21">
        <v>0.35154000000000002</v>
      </c>
      <c r="F7" s="21">
        <v>0.38392999999999999</v>
      </c>
      <c r="G7" s="21">
        <v>0.28770200000000001</v>
      </c>
      <c r="H7" s="21">
        <v>0.29687000000000002</v>
      </c>
      <c r="I7" s="21">
        <v>0.34646900000000003</v>
      </c>
      <c r="J7" s="21">
        <v>0.36417500000000003</v>
      </c>
      <c r="K7" s="21">
        <v>0.36693500000000001</v>
      </c>
      <c r="L7" s="21">
        <v>0.398733</v>
      </c>
      <c r="M7" s="21">
        <v>0.38385399999999997</v>
      </c>
      <c r="N7" s="21">
        <v>0.46993800000000002</v>
      </c>
      <c r="O7" s="21">
        <v>0.44056600000000001</v>
      </c>
      <c r="P7" s="21">
        <v>0.42765900000000001</v>
      </c>
      <c r="Q7" s="21">
        <v>0.489925</v>
      </c>
      <c r="R7" s="21">
        <v>0.41902299999999998</v>
      </c>
      <c r="S7" s="21">
        <v>0.37740299999999999</v>
      </c>
      <c r="T7" s="21">
        <v>0.366697</v>
      </c>
      <c r="U7" s="21">
        <v>0.36896000000000001</v>
      </c>
      <c r="V7" s="21">
        <v>0.39801399999999998</v>
      </c>
      <c r="W7" s="21">
        <v>0.37914199999999998</v>
      </c>
      <c r="X7" s="21">
        <v>0.36886000000000002</v>
      </c>
      <c r="Y7" s="21">
        <v>0.41229199999999999</v>
      </c>
      <c r="Z7" s="21">
        <v>0.475074</v>
      </c>
      <c r="AA7" s="21">
        <v>0.449679</v>
      </c>
      <c r="AB7" s="21">
        <v>0.46643000000000001</v>
      </c>
      <c r="AC7" s="21">
        <v>0.40917900000000001</v>
      </c>
      <c r="AD7" s="21">
        <v>0.45935599999999999</v>
      </c>
      <c r="AE7" s="21">
        <v>0.44898399999999999</v>
      </c>
      <c r="AF7" s="135"/>
      <c r="AL7" s="6"/>
      <c r="BA7" s="148" t="s">
        <v>108</v>
      </c>
      <c r="BB7" s="93">
        <v>100.930582</v>
      </c>
      <c r="BC7" s="93">
        <v>132.30187000000001</v>
      </c>
      <c r="BD7" s="21">
        <v>0.28443499999999999</v>
      </c>
      <c r="BE7" s="21">
        <v>0.360101</v>
      </c>
    </row>
    <row r="8" spans="1:58" x14ac:dyDescent="0.2">
      <c r="A8" s="237"/>
      <c r="B8" s="136" t="s">
        <v>110</v>
      </c>
      <c r="C8" s="137">
        <v>0.46586300000000003</v>
      </c>
      <c r="D8" s="21">
        <v>0.47841899999999998</v>
      </c>
      <c r="E8" s="21">
        <v>0.46135100000000001</v>
      </c>
      <c r="F8" s="21">
        <v>0.43915199999999999</v>
      </c>
      <c r="G8" s="21">
        <v>0.43410199999999999</v>
      </c>
      <c r="H8" s="21">
        <v>0.46948099999999998</v>
      </c>
      <c r="I8" s="21">
        <v>0.487093</v>
      </c>
      <c r="J8" s="21">
        <v>0.47548600000000002</v>
      </c>
      <c r="K8" s="21">
        <v>0.46917500000000001</v>
      </c>
      <c r="L8" s="21">
        <v>0.46975800000000001</v>
      </c>
      <c r="M8" s="21">
        <v>0.46362599999999998</v>
      </c>
      <c r="N8" s="21">
        <v>0.45594400000000002</v>
      </c>
      <c r="O8" s="21">
        <v>0.46440399999999998</v>
      </c>
      <c r="P8" s="21">
        <v>0.48473699999999997</v>
      </c>
      <c r="Q8" s="21">
        <v>0.46693299999999999</v>
      </c>
      <c r="R8" s="21">
        <v>0.41410799999999998</v>
      </c>
      <c r="S8" s="21">
        <v>0.40138200000000002</v>
      </c>
      <c r="T8" s="21">
        <v>0.40328199999999997</v>
      </c>
      <c r="U8" s="21">
        <v>0.39662999999999998</v>
      </c>
      <c r="V8" s="21">
        <v>0.38299100000000003</v>
      </c>
      <c r="W8" s="21">
        <v>0.39801399999999998</v>
      </c>
      <c r="X8" s="21">
        <v>0.38932600000000001</v>
      </c>
      <c r="Y8" s="21">
        <v>0.37650600000000001</v>
      </c>
      <c r="Z8" s="21">
        <v>0.38741900000000001</v>
      </c>
      <c r="AA8" s="21">
        <v>0.39354600000000001</v>
      </c>
      <c r="AB8" s="21">
        <v>0.39582299999999998</v>
      </c>
      <c r="AC8" s="21">
        <v>0.35871700000000001</v>
      </c>
      <c r="AD8" s="21">
        <v>0.31029000000000001</v>
      </c>
      <c r="AE8" s="21">
        <v>0.33596700000000002</v>
      </c>
      <c r="AF8" s="135"/>
      <c r="AL8" s="40"/>
      <c r="BA8" s="148" t="s">
        <v>109</v>
      </c>
      <c r="BB8" s="93">
        <v>1318.244729</v>
      </c>
      <c r="BC8" s="93">
        <v>1425.0125149999999</v>
      </c>
      <c r="BD8" s="21">
        <v>1.0685439999999999</v>
      </c>
      <c r="BE8" s="21">
        <v>1.022805</v>
      </c>
    </row>
    <row r="9" spans="1:58" x14ac:dyDescent="0.2">
      <c r="A9" s="237"/>
      <c r="B9" s="136" t="s">
        <v>137</v>
      </c>
      <c r="C9" s="137" t="s">
        <v>197</v>
      </c>
      <c r="D9" s="21" t="s">
        <v>197</v>
      </c>
      <c r="E9" s="21" t="s">
        <v>197</v>
      </c>
      <c r="F9" s="21" t="s">
        <v>197</v>
      </c>
      <c r="G9" s="21" t="s">
        <v>197</v>
      </c>
      <c r="H9" s="21">
        <v>0.33686100000000002</v>
      </c>
      <c r="I9" s="21">
        <v>0.32930500000000001</v>
      </c>
      <c r="J9" s="21">
        <v>0.32432899999999998</v>
      </c>
      <c r="K9" s="21">
        <v>0.314083</v>
      </c>
      <c r="L9" s="21">
        <v>0.29484900000000003</v>
      </c>
      <c r="M9" s="21">
        <v>0.28864299999999998</v>
      </c>
      <c r="N9" s="21">
        <v>0.28332600000000002</v>
      </c>
      <c r="O9" s="21">
        <v>0.28180100000000002</v>
      </c>
      <c r="P9" s="21">
        <v>0.29490100000000002</v>
      </c>
      <c r="Q9" s="21">
        <v>0.30775200000000003</v>
      </c>
      <c r="R9" s="21">
        <v>0.30874699999999999</v>
      </c>
      <c r="S9" s="21">
        <v>0.27945900000000001</v>
      </c>
      <c r="T9" s="21">
        <v>0.25385799999999997</v>
      </c>
      <c r="U9" s="21">
        <v>0.24821399999999999</v>
      </c>
      <c r="V9" s="21">
        <v>0.24638499999999999</v>
      </c>
      <c r="W9" s="21">
        <v>0.246366</v>
      </c>
      <c r="X9" s="21">
        <v>0.23106199999999999</v>
      </c>
      <c r="Y9" s="21">
        <v>0.23862900000000001</v>
      </c>
      <c r="Z9" s="21">
        <v>0.245896</v>
      </c>
      <c r="AA9" s="21">
        <v>0.25333299999999997</v>
      </c>
      <c r="AB9" s="21">
        <v>0.27313199999999999</v>
      </c>
      <c r="AC9" s="21">
        <v>0.25606200000000001</v>
      </c>
      <c r="AD9" s="21">
        <v>0.257774</v>
      </c>
      <c r="AE9" s="21">
        <v>0.26319100000000001</v>
      </c>
      <c r="AF9" s="135"/>
      <c r="AK9" s="2"/>
      <c r="AL9" s="40"/>
      <c r="BA9" s="148" t="s">
        <v>110</v>
      </c>
      <c r="BB9" s="93">
        <v>1186.2680800000001</v>
      </c>
      <c r="BC9" s="93">
        <v>1264.682106</v>
      </c>
      <c r="BD9" s="21">
        <v>0.69115899999999997</v>
      </c>
      <c r="BE9" s="21">
        <v>0.71738199999999996</v>
      </c>
    </row>
    <row r="10" spans="1:58" x14ac:dyDescent="0.2">
      <c r="A10" s="237"/>
      <c r="B10" s="136" t="s">
        <v>111</v>
      </c>
      <c r="C10" s="137">
        <v>0.26208799999999999</v>
      </c>
      <c r="D10" s="21">
        <v>0.32065500000000002</v>
      </c>
      <c r="E10" s="21">
        <v>0.34988000000000002</v>
      </c>
      <c r="F10" s="21">
        <v>0.34310800000000002</v>
      </c>
      <c r="G10" s="21">
        <v>0.37914599999999998</v>
      </c>
      <c r="H10" s="21">
        <v>0.34188600000000002</v>
      </c>
      <c r="I10" s="21">
        <v>0.38670199999999999</v>
      </c>
      <c r="J10" s="21">
        <v>0.42556699999999997</v>
      </c>
      <c r="K10" s="21">
        <v>0.44816800000000001</v>
      </c>
      <c r="L10" s="21">
        <v>0.40287899999999999</v>
      </c>
      <c r="M10" s="21">
        <v>0.51562600000000003</v>
      </c>
      <c r="N10" s="21">
        <v>0.57548500000000002</v>
      </c>
      <c r="O10" s="21">
        <v>0.434699</v>
      </c>
      <c r="P10" s="21">
        <v>0.46152199999999999</v>
      </c>
      <c r="Q10" s="21">
        <v>0.49884899999999999</v>
      </c>
      <c r="R10" s="21">
        <v>0.46059600000000001</v>
      </c>
      <c r="S10" s="21">
        <v>0.35300700000000002</v>
      </c>
      <c r="T10" s="21">
        <v>0.34445500000000001</v>
      </c>
      <c r="U10" s="21">
        <v>0.451907</v>
      </c>
      <c r="V10" s="21">
        <v>0.41638900000000001</v>
      </c>
      <c r="W10" s="21">
        <v>0.38456299999999999</v>
      </c>
      <c r="X10" s="21">
        <v>0.42633799999999999</v>
      </c>
      <c r="Y10" s="21">
        <v>0.542439</v>
      </c>
      <c r="Z10" s="21">
        <v>0.52083199999999996</v>
      </c>
      <c r="AA10" s="21">
        <v>0.57213999999999998</v>
      </c>
      <c r="AB10" s="21">
        <v>0.57216100000000003</v>
      </c>
      <c r="AC10" s="21">
        <v>0.64629499999999995</v>
      </c>
      <c r="AD10" s="21">
        <v>0.53563400000000005</v>
      </c>
      <c r="AE10" s="21">
        <v>0.59809699999999999</v>
      </c>
      <c r="AF10" s="135"/>
      <c r="BA10" s="148" t="s">
        <v>137</v>
      </c>
      <c r="BB10" s="93">
        <v>10192</v>
      </c>
      <c r="BC10" s="93">
        <v>11016</v>
      </c>
      <c r="BD10" s="21">
        <v>0.52604799999999996</v>
      </c>
      <c r="BE10" s="21">
        <v>0.54400800000000005</v>
      </c>
    </row>
    <row r="11" spans="1:58" ht="12" customHeight="1" x14ac:dyDescent="0.2">
      <c r="A11" s="237"/>
      <c r="B11" s="136" t="s">
        <v>112</v>
      </c>
      <c r="C11" s="137">
        <v>6.0958999999999999E-2</v>
      </c>
      <c r="D11" s="21">
        <v>6.8479999999999999E-2</v>
      </c>
      <c r="E11" s="21">
        <v>6.2460000000000002E-2</v>
      </c>
      <c r="F11" s="21">
        <v>8.7910000000000002E-2</v>
      </c>
      <c r="G11" s="21">
        <v>9.9180000000000004E-2</v>
      </c>
      <c r="H11" s="21">
        <v>0.125391</v>
      </c>
      <c r="I11" s="21">
        <v>0.16805400000000001</v>
      </c>
      <c r="J11" s="21">
        <v>0.21423700000000001</v>
      </c>
      <c r="K11" s="21">
        <v>0.15851499999999999</v>
      </c>
      <c r="L11" s="21">
        <v>0.17146</v>
      </c>
      <c r="M11" s="21">
        <v>0.17824000000000001</v>
      </c>
      <c r="N11" s="21">
        <v>0.20302600000000001</v>
      </c>
      <c r="O11" s="21">
        <v>0.24160000000000001</v>
      </c>
      <c r="P11" s="21">
        <v>0.31035000000000001</v>
      </c>
      <c r="Q11" s="21">
        <v>0.19170400000000001</v>
      </c>
      <c r="R11" s="21">
        <v>0.16753399999999999</v>
      </c>
      <c r="S11" s="21">
        <v>0.14277200000000001</v>
      </c>
      <c r="T11" s="21">
        <v>0.139761</v>
      </c>
      <c r="U11" s="21">
        <v>0.14466399999999999</v>
      </c>
      <c r="V11" s="21">
        <v>0.12711800000000001</v>
      </c>
      <c r="W11" s="21">
        <v>9.9408999999999997E-2</v>
      </c>
      <c r="X11" s="21">
        <v>0.11165</v>
      </c>
      <c r="Y11" s="21">
        <v>9.1199000000000002E-2</v>
      </c>
      <c r="Z11" s="21">
        <v>0.1075</v>
      </c>
      <c r="AA11" s="21">
        <v>0.107971</v>
      </c>
      <c r="AB11" s="21">
        <v>9.7763000000000003E-2</v>
      </c>
      <c r="AC11" s="21">
        <v>8.813E-2</v>
      </c>
      <c r="AD11" s="21">
        <v>7.7521000000000007E-2</v>
      </c>
      <c r="AE11" s="21">
        <v>8.9934E-2</v>
      </c>
      <c r="AF11" s="135"/>
      <c r="BA11" s="148" t="s">
        <v>111</v>
      </c>
      <c r="BB11" s="93">
        <v>195.2</v>
      </c>
      <c r="BC11" s="93">
        <v>228.4</v>
      </c>
      <c r="BD11" s="21">
        <v>1.3402449999999999</v>
      </c>
      <c r="BE11" s="21">
        <v>1.3825750000000001</v>
      </c>
    </row>
    <row r="12" spans="1:58" x14ac:dyDescent="0.2">
      <c r="A12" s="237"/>
      <c r="B12" s="136" t="s">
        <v>113</v>
      </c>
      <c r="C12" s="141" t="s">
        <v>197</v>
      </c>
      <c r="D12" s="142" t="s">
        <v>197</v>
      </c>
      <c r="E12" s="142" t="s">
        <v>197</v>
      </c>
      <c r="F12" s="142" t="s">
        <v>197</v>
      </c>
      <c r="G12" s="142" t="s">
        <v>197</v>
      </c>
      <c r="H12" s="142" t="s">
        <v>197</v>
      </c>
      <c r="I12" s="142">
        <v>0.21093500000000001</v>
      </c>
      <c r="J12" s="142">
        <v>0.19445899999999999</v>
      </c>
      <c r="K12" s="142">
        <v>0.17519100000000001</v>
      </c>
      <c r="L12" s="142">
        <v>0.214923</v>
      </c>
      <c r="M12" s="142">
        <v>0.22282299999999999</v>
      </c>
      <c r="N12" s="142">
        <v>0.20112099999999999</v>
      </c>
      <c r="O12" s="142">
        <v>0.20106199999999999</v>
      </c>
      <c r="P12" s="142">
        <v>0.20566699999999999</v>
      </c>
      <c r="Q12" s="142">
        <v>0.199298</v>
      </c>
      <c r="R12" s="142">
        <v>0.17666200000000001</v>
      </c>
      <c r="S12" s="142">
        <v>0.17741699999999999</v>
      </c>
      <c r="T12" s="142">
        <v>0.213557</v>
      </c>
      <c r="U12" s="142">
        <v>0.23131299999999999</v>
      </c>
      <c r="V12" s="142">
        <v>0.33338699999999999</v>
      </c>
      <c r="W12" s="142">
        <v>0.352412</v>
      </c>
      <c r="X12" s="142">
        <v>0.36285800000000001</v>
      </c>
      <c r="Y12" s="142">
        <v>0.37490499999999999</v>
      </c>
      <c r="Z12" s="142">
        <v>0.43683899999999998</v>
      </c>
      <c r="AA12" s="142">
        <v>0.42498900000000001</v>
      </c>
      <c r="AB12" s="142">
        <v>0.505552</v>
      </c>
      <c r="AC12" s="142">
        <v>0.52499099999999999</v>
      </c>
      <c r="AD12" s="142">
        <v>0.52151899999999995</v>
      </c>
      <c r="AE12" s="142">
        <v>0.55329399999999995</v>
      </c>
      <c r="AF12" s="135"/>
      <c r="BA12" s="148" t="s">
        <v>112</v>
      </c>
      <c r="BB12" s="93">
        <v>403.83443399999999</v>
      </c>
      <c r="BC12" s="93">
        <v>458.62012199999998</v>
      </c>
      <c r="BD12" s="21">
        <v>0.376413</v>
      </c>
      <c r="BE12" s="21">
        <v>0.39566800000000002</v>
      </c>
    </row>
    <row r="13" spans="1:58" x14ac:dyDescent="0.2">
      <c r="A13" s="237"/>
      <c r="B13" s="136" t="s">
        <v>132</v>
      </c>
      <c r="C13" s="141">
        <v>0.28462199999999999</v>
      </c>
      <c r="D13" s="142">
        <v>0.27958100000000002</v>
      </c>
      <c r="E13" s="142">
        <v>0.28305999999999998</v>
      </c>
      <c r="F13" s="142">
        <v>0.30077799999999999</v>
      </c>
      <c r="G13" s="142">
        <v>0.31029400000000001</v>
      </c>
      <c r="H13" s="142">
        <v>0.29433199999999998</v>
      </c>
      <c r="I13" s="142">
        <v>0.25978699999999999</v>
      </c>
      <c r="J13" s="142">
        <v>0.27169300000000002</v>
      </c>
      <c r="K13" s="142">
        <v>0.30559999999999998</v>
      </c>
      <c r="L13" s="142">
        <v>0.34334900000000002</v>
      </c>
      <c r="M13" s="142">
        <v>0.34467500000000001</v>
      </c>
      <c r="N13" s="142">
        <v>0.39881499999999998</v>
      </c>
      <c r="O13" s="142">
        <v>0.42624800000000002</v>
      </c>
      <c r="P13" s="142">
        <v>0.42375600000000002</v>
      </c>
      <c r="Q13" s="142">
        <v>0.47689199999999998</v>
      </c>
      <c r="R13" s="142">
        <v>0.52397800000000005</v>
      </c>
      <c r="S13" s="142">
        <v>0.46496199999999999</v>
      </c>
      <c r="T13" s="142">
        <v>0.36642200000000003</v>
      </c>
      <c r="U13" s="142">
        <v>0.36152600000000001</v>
      </c>
      <c r="V13" s="142">
        <v>0.36180800000000002</v>
      </c>
      <c r="W13" s="142">
        <v>0.38055</v>
      </c>
      <c r="X13" s="142">
        <v>0.36893300000000001</v>
      </c>
      <c r="Y13" s="142">
        <v>0.37853900000000001</v>
      </c>
      <c r="Z13" s="142">
        <v>0.389598</v>
      </c>
      <c r="AA13" s="142">
        <v>0.40806900000000002</v>
      </c>
      <c r="AB13" s="142">
        <v>0.41595300000000002</v>
      </c>
      <c r="AC13" s="142">
        <v>0.42963299999999999</v>
      </c>
      <c r="AD13" s="142">
        <v>0.44495299999999999</v>
      </c>
      <c r="AE13" s="142">
        <v>0.463117</v>
      </c>
      <c r="AF13" s="135"/>
      <c r="BA13" s="148" t="s">
        <v>113</v>
      </c>
      <c r="BB13" s="191">
        <v>1084</v>
      </c>
      <c r="BC13" s="191">
        <v>1246</v>
      </c>
      <c r="BD13" s="142">
        <v>0.98672800000000005</v>
      </c>
      <c r="BE13" s="142">
        <v>1.1167180000000001</v>
      </c>
      <c r="BF13" s="52"/>
    </row>
    <row r="14" spans="1:58" x14ac:dyDescent="0.2">
      <c r="A14" s="237"/>
      <c r="B14" s="136" t="s">
        <v>133</v>
      </c>
      <c r="C14" s="141">
        <v>0.33448600000000001</v>
      </c>
      <c r="D14" s="142">
        <v>0.32262099999999999</v>
      </c>
      <c r="E14" s="142">
        <v>0.338536</v>
      </c>
      <c r="F14" s="142">
        <v>0.36269299999999999</v>
      </c>
      <c r="G14" s="142">
        <v>0.371143</v>
      </c>
      <c r="H14" s="142">
        <v>0.38832299999999997</v>
      </c>
      <c r="I14" s="142">
        <v>0.43220199999999998</v>
      </c>
      <c r="J14" s="142">
        <v>0.47740300000000002</v>
      </c>
      <c r="K14" s="142">
        <v>0.51315599999999995</v>
      </c>
      <c r="L14" s="142">
        <v>0.51276200000000005</v>
      </c>
      <c r="M14" s="142">
        <v>0.532335</v>
      </c>
      <c r="N14" s="142">
        <v>0.54268099999999997</v>
      </c>
      <c r="O14" s="142">
        <v>0.54585499999999998</v>
      </c>
      <c r="P14" s="142">
        <v>0.54261300000000001</v>
      </c>
      <c r="Q14" s="142">
        <v>0.58186599999999999</v>
      </c>
      <c r="R14" s="142">
        <v>0.587252</v>
      </c>
      <c r="S14" s="142">
        <v>0.58352000000000004</v>
      </c>
      <c r="T14" s="142">
        <v>0.59048400000000001</v>
      </c>
      <c r="U14" s="142">
        <v>0.60117399999999999</v>
      </c>
      <c r="V14" s="142">
        <v>0.57657999999999998</v>
      </c>
      <c r="W14" s="142">
        <v>0.54565200000000003</v>
      </c>
      <c r="X14" s="142">
        <v>0.54300999999999999</v>
      </c>
      <c r="Y14" s="142">
        <v>0.547153</v>
      </c>
      <c r="Z14" s="142">
        <v>0.54123299999999996</v>
      </c>
      <c r="AA14" s="142">
        <v>0.55599699999999996</v>
      </c>
      <c r="AB14" s="142">
        <v>0.54695800000000006</v>
      </c>
      <c r="AC14" s="142">
        <v>0.53239499999999995</v>
      </c>
      <c r="AD14" s="142">
        <v>0.55753600000000003</v>
      </c>
      <c r="AE14" s="142">
        <v>0.55993800000000005</v>
      </c>
      <c r="AF14" s="135"/>
      <c r="BA14" s="148" t="s">
        <v>132</v>
      </c>
      <c r="BB14" s="191">
        <v>6112</v>
      </c>
      <c r="BC14" s="191">
        <v>6939</v>
      </c>
      <c r="BD14" s="142">
        <v>0.95932099999999998</v>
      </c>
      <c r="BE14" s="142">
        <v>1.019015</v>
      </c>
    </row>
    <row r="15" spans="1:58" x14ac:dyDescent="0.2">
      <c r="A15" s="237"/>
      <c r="B15" s="136" t="s">
        <v>131</v>
      </c>
      <c r="C15" s="141">
        <v>0.26889600000000002</v>
      </c>
      <c r="D15" s="142">
        <v>0.25336399999999998</v>
      </c>
      <c r="E15" s="142">
        <v>0.23563899999999999</v>
      </c>
      <c r="F15" s="142">
        <v>0.26597500000000002</v>
      </c>
      <c r="G15" s="142">
        <v>0.27126400000000001</v>
      </c>
      <c r="H15" s="142">
        <v>0.24937899999999999</v>
      </c>
      <c r="I15" s="142">
        <v>0.27248899999999998</v>
      </c>
      <c r="J15" s="142">
        <v>0.31736900000000001</v>
      </c>
      <c r="K15" s="142">
        <v>0.44851600000000003</v>
      </c>
      <c r="L15" s="142">
        <v>0.43203999999999998</v>
      </c>
      <c r="M15" s="142">
        <v>0.48256399999999999</v>
      </c>
      <c r="N15" s="142">
        <v>0.48976799999999998</v>
      </c>
      <c r="O15" s="142">
        <v>0.54040299999999997</v>
      </c>
      <c r="P15" s="142">
        <v>0.52644000000000002</v>
      </c>
      <c r="Q15" s="142">
        <v>0.63341999999999998</v>
      </c>
      <c r="R15" s="142">
        <v>0.57536799999999999</v>
      </c>
      <c r="S15" s="142">
        <v>0.55141300000000004</v>
      </c>
      <c r="T15" s="142">
        <v>0.58178399999999997</v>
      </c>
      <c r="U15" s="142">
        <v>0.57430999999999999</v>
      </c>
      <c r="V15" s="142">
        <v>0.583924</v>
      </c>
      <c r="W15" s="142">
        <v>0.57315899999999997</v>
      </c>
      <c r="X15" s="142">
        <v>0.47812100000000002</v>
      </c>
      <c r="Y15" s="142">
        <v>0.386882</v>
      </c>
      <c r="Z15" s="142">
        <v>0.38109900000000002</v>
      </c>
      <c r="AA15" s="142">
        <v>0.42278700000000002</v>
      </c>
      <c r="AB15" s="142">
        <v>0.462754</v>
      </c>
      <c r="AC15" s="142">
        <v>0.40765800000000002</v>
      </c>
      <c r="AD15" s="142">
        <v>0.38141799999999998</v>
      </c>
      <c r="AE15" s="142">
        <v>0.41492899999999999</v>
      </c>
      <c r="AF15" s="135"/>
      <c r="BA15" s="148" t="s">
        <v>133</v>
      </c>
      <c r="BB15" s="191">
        <v>14805</v>
      </c>
      <c r="BC15" s="191">
        <v>15804</v>
      </c>
      <c r="BD15" s="142">
        <v>0.95470600000000005</v>
      </c>
      <c r="BE15" s="142">
        <v>0.98169099999999998</v>
      </c>
      <c r="BF15" s="52"/>
    </row>
    <row r="16" spans="1:58" x14ac:dyDescent="0.2">
      <c r="A16" s="237"/>
      <c r="B16" s="136" t="s">
        <v>114</v>
      </c>
      <c r="C16" s="141" t="s">
        <v>197</v>
      </c>
      <c r="D16" s="142" t="s">
        <v>197</v>
      </c>
      <c r="E16" s="142" t="s">
        <v>197</v>
      </c>
      <c r="F16" s="142" t="s">
        <v>197</v>
      </c>
      <c r="G16" s="142" t="s">
        <v>197</v>
      </c>
      <c r="H16" s="142" t="s">
        <v>197</v>
      </c>
      <c r="I16" s="142">
        <v>0.27326400000000001</v>
      </c>
      <c r="J16" s="142">
        <v>0.26956400000000003</v>
      </c>
      <c r="K16" s="142">
        <v>0.26082899999999998</v>
      </c>
      <c r="L16" s="142">
        <v>0.30390600000000001</v>
      </c>
      <c r="M16" s="142">
        <v>0.26456299999999999</v>
      </c>
      <c r="N16" s="142">
        <v>0.239764</v>
      </c>
      <c r="O16" s="142">
        <v>0.234628</v>
      </c>
      <c r="P16" s="142">
        <v>0.22217899999999999</v>
      </c>
      <c r="Q16" s="142">
        <v>0.23464299999999999</v>
      </c>
      <c r="R16" s="142">
        <v>0.22361700000000001</v>
      </c>
      <c r="S16" s="142">
        <v>0.22680600000000001</v>
      </c>
      <c r="T16" s="142">
        <v>0.207178</v>
      </c>
      <c r="U16" s="142">
        <v>0.25800899999999999</v>
      </c>
      <c r="V16" s="142">
        <v>0.26279599999999997</v>
      </c>
      <c r="W16" s="142">
        <v>0.25894699999999998</v>
      </c>
      <c r="X16" s="142">
        <v>0.26530100000000001</v>
      </c>
      <c r="Y16" s="142">
        <v>0.256608</v>
      </c>
      <c r="Z16" s="142">
        <v>0.26294600000000001</v>
      </c>
      <c r="AA16" s="142">
        <v>0.26993499999999998</v>
      </c>
      <c r="AB16" s="142">
        <v>0.26144699999999998</v>
      </c>
      <c r="AC16" s="142">
        <v>0.30212600000000001</v>
      </c>
      <c r="AD16" s="142">
        <v>0.271231</v>
      </c>
      <c r="AE16" s="142">
        <v>0.28827199999999997</v>
      </c>
      <c r="AF16" s="135"/>
      <c r="BA16" s="148" t="s">
        <v>131</v>
      </c>
      <c r="BB16" s="191">
        <v>257.882093</v>
      </c>
      <c r="BC16" s="191">
        <v>323.84604200000001</v>
      </c>
      <c r="BD16" s="142">
        <v>0.84984099999999996</v>
      </c>
      <c r="BE16" s="142">
        <v>0.89010800000000001</v>
      </c>
      <c r="BF16" s="52"/>
    </row>
    <row r="17" spans="1:58" x14ac:dyDescent="0.2">
      <c r="A17" s="237"/>
      <c r="B17" s="136" t="s">
        <v>115</v>
      </c>
      <c r="C17" s="141">
        <v>0.321685</v>
      </c>
      <c r="D17" s="142">
        <v>0.32583499999999999</v>
      </c>
      <c r="E17" s="142">
        <v>0.31647700000000001</v>
      </c>
      <c r="F17" s="142">
        <v>0.32009599999999999</v>
      </c>
      <c r="G17" s="142">
        <v>0.32574399999999998</v>
      </c>
      <c r="H17" s="142">
        <v>0.32562600000000003</v>
      </c>
      <c r="I17" s="142">
        <v>0.35210999999999998</v>
      </c>
      <c r="J17" s="142">
        <v>0.36793700000000001</v>
      </c>
      <c r="K17" s="142">
        <v>0.40014699999999997</v>
      </c>
      <c r="L17" s="142">
        <v>0.386824</v>
      </c>
      <c r="M17" s="142">
        <v>0.41761399999999999</v>
      </c>
      <c r="N17" s="142">
        <v>0.41</v>
      </c>
      <c r="O17" s="142">
        <v>0.42086499999999999</v>
      </c>
      <c r="P17" s="142">
        <v>0.42136699999999999</v>
      </c>
      <c r="Q17" s="142">
        <v>0.44978800000000002</v>
      </c>
      <c r="R17" s="142">
        <v>0.417242</v>
      </c>
      <c r="S17" s="142">
        <v>0.41544799999999998</v>
      </c>
      <c r="T17" s="142">
        <v>0.36521500000000001</v>
      </c>
      <c r="U17" s="142">
        <v>0.32205600000000001</v>
      </c>
      <c r="V17" s="142">
        <v>0.30767299999999997</v>
      </c>
      <c r="W17" s="142">
        <v>0.32322499999999998</v>
      </c>
      <c r="X17" s="142">
        <v>0.27769300000000002</v>
      </c>
      <c r="Y17" s="142">
        <v>0.29440100000000002</v>
      </c>
      <c r="Z17" s="142">
        <v>0.282468</v>
      </c>
      <c r="AA17" s="142">
        <v>0.36152499999999999</v>
      </c>
      <c r="AB17" s="142">
        <v>0.35085899999999998</v>
      </c>
      <c r="AC17" s="142">
        <v>0.200545</v>
      </c>
      <c r="AD17" s="142">
        <v>0.20703199999999999</v>
      </c>
      <c r="AE17" s="142">
        <v>0.173899</v>
      </c>
      <c r="AF17" s="135"/>
      <c r="BA17" s="148" t="s">
        <v>114</v>
      </c>
      <c r="BB17" s="191">
        <v>5419.4</v>
      </c>
      <c r="BC17" s="191">
        <v>6144.2</v>
      </c>
      <c r="BD17" s="142">
        <v>0.494224</v>
      </c>
      <c r="BE17" s="142">
        <v>0.53668000000000005</v>
      </c>
      <c r="BF17" s="52"/>
    </row>
    <row r="18" spans="1:58" x14ac:dyDescent="0.2">
      <c r="A18" s="237"/>
      <c r="B18" s="136" t="s">
        <v>116</v>
      </c>
      <c r="C18" s="141" t="s">
        <v>197</v>
      </c>
      <c r="D18" s="142" t="s">
        <v>197</v>
      </c>
      <c r="E18" s="142" t="s">
        <v>197</v>
      </c>
      <c r="F18" s="142" t="s">
        <v>197</v>
      </c>
      <c r="G18" s="142" t="s">
        <v>197</v>
      </c>
      <c r="H18" s="142" t="s">
        <v>197</v>
      </c>
      <c r="I18" s="142">
        <v>0.124629</v>
      </c>
      <c r="J18" s="142">
        <v>0.15856500000000001</v>
      </c>
      <c r="K18" s="142">
        <v>0.14918899999999999</v>
      </c>
      <c r="L18" s="142">
        <v>0.16201199999999999</v>
      </c>
      <c r="M18" s="142">
        <v>0.19301499999999999</v>
      </c>
      <c r="N18" s="142">
        <v>0.34593800000000002</v>
      </c>
      <c r="O18" s="142">
        <v>0.38037500000000002</v>
      </c>
      <c r="P18" s="142">
        <v>0.40718300000000002</v>
      </c>
      <c r="Q18" s="142">
        <v>0.27314500000000003</v>
      </c>
      <c r="R18" s="142">
        <v>0.21379699999999999</v>
      </c>
      <c r="S18" s="142">
        <v>0.51751100000000005</v>
      </c>
      <c r="T18" s="142">
        <v>0.181171</v>
      </c>
      <c r="U18" s="142">
        <v>0.17943000000000001</v>
      </c>
      <c r="V18" s="142">
        <v>0.27342100000000003</v>
      </c>
      <c r="W18" s="142">
        <v>0.269926</v>
      </c>
      <c r="X18" s="142">
        <v>0.26073400000000002</v>
      </c>
      <c r="Y18" s="142">
        <v>0.33265800000000001</v>
      </c>
      <c r="Z18" s="142">
        <v>0.33175700000000002</v>
      </c>
      <c r="AA18" s="142">
        <v>0.257469</v>
      </c>
      <c r="AB18" s="142">
        <v>0.226602</v>
      </c>
      <c r="AC18" s="142">
        <v>0.21851499999999999</v>
      </c>
      <c r="AD18" s="142">
        <v>0.28025499999999998</v>
      </c>
      <c r="AE18" s="142">
        <v>0.22283600000000001</v>
      </c>
      <c r="AF18" s="135"/>
      <c r="BA18" s="148" t="s">
        <v>115</v>
      </c>
      <c r="BB18" s="191">
        <v>60.9</v>
      </c>
      <c r="BC18" s="191">
        <v>54.5</v>
      </c>
      <c r="BD18" s="142">
        <v>0.545709</v>
      </c>
      <c r="BE18" s="142">
        <v>0.41509299999999999</v>
      </c>
      <c r="BF18" s="52"/>
    </row>
    <row r="19" spans="1:58" x14ac:dyDescent="0.2">
      <c r="A19" s="237"/>
      <c r="B19" s="136" t="s">
        <v>117</v>
      </c>
      <c r="C19" s="141" t="s">
        <v>197</v>
      </c>
      <c r="D19" s="142" t="s">
        <v>197</v>
      </c>
      <c r="E19" s="142" t="s">
        <v>197</v>
      </c>
      <c r="F19" s="142" t="s">
        <v>197</v>
      </c>
      <c r="G19" s="142" t="s">
        <v>197</v>
      </c>
      <c r="H19" s="142">
        <v>7.9485E-2</v>
      </c>
      <c r="I19" s="142">
        <v>9.6171999999999994E-2</v>
      </c>
      <c r="J19" s="142">
        <v>0.15032499999999999</v>
      </c>
      <c r="K19" s="142">
        <v>0.124921</v>
      </c>
      <c r="L19" s="142">
        <v>0.15668199999999999</v>
      </c>
      <c r="M19" s="142">
        <v>0.147676</v>
      </c>
      <c r="N19" s="142">
        <v>0.155362</v>
      </c>
      <c r="O19" s="142">
        <v>0.16891900000000001</v>
      </c>
      <c r="P19" s="142">
        <v>0.18386</v>
      </c>
      <c r="Q19" s="142">
        <v>0.21560499999999999</v>
      </c>
      <c r="R19" s="142">
        <v>0.17932699999999999</v>
      </c>
      <c r="S19" s="142">
        <v>0.261737</v>
      </c>
      <c r="T19" s="142">
        <v>0.14685200000000001</v>
      </c>
      <c r="U19" s="142">
        <v>0.13957600000000001</v>
      </c>
      <c r="V19" s="142">
        <v>0.15906400000000001</v>
      </c>
      <c r="W19" s="142">
        <v>0.143924</v>
      </c>
      <c r="X19" s="142">
        <v>0.18271200000000001</v>
      </c>
      <c r="Y19" s="142">
        <v>0.20790600000000001</v>
      </c>
      <c r="Z19" s="142">
        <v>0.21569099999999999</v>
      </c>
      <c r="AA19" s="142">
        <v>0.24910599999999999</v>
      </c>
      <c r="AB19" s="142">
        <v>0.30982399999999999</v>
      </c>
      <c r="AC19" s="142">
        <v>0.300653</v>
      </c>
      <c r="AD19" s="142">
        <v>0.31121199999999999</v>
      </c>
      <c r="AE19" s="142">
        <v>0.29884300000000003</v>
      </c>
      <c r="AF19" s="135"/>
      <c r="BA19" s="148" t="s">
        <v>116</v>
      </c>
      <c r="BB19" s="191">
        <v>101.17100000000001</v>
      </c>
      <c r="BC19" s="191">
        <v>87.736000000000004</v>
      </c>
      <c r="BD19" s="142">
        <v>0.63371699999999997</v>
      </c>
      <c r="BE19" s="142">
        <v>0.51046899999999995</v>
      </c>
      <c r="BF19" s="52"/>
    </row>
    <row r="20" spans="1:58" x14ac:dyDescent="0.2">
      <c r="A20" s="237"/>
      <c r="B20" s="136" t="s">
        <v>118</v>
      </c>
      <c r="C20" s="141">
        <v>0.35871700000000001</v>
      </c>
      <c r="D20" s="142">
        <v>0.38146000000000002</v>
      </c>
      <c r="E20" s="142">
        <v>0.348912</v>
      </c>
      <c r="F20" s="142">
        <v>0.41274</v>
      </c>
      <c r="G20" s="142">
        <v>0.44151200000000002</v>
      </c>
      <c r="H20" s="142">
        <v>0.34555999999999998</v>
      </c>
      <c r="I20" s="142">
        <v>0.36375000000000002</v>
      </c>
      <c r="J20" s="142">
        <v>0.38096000000000002</v>
      </c>
      <c r="K20" s="142">
        <v>0.42647400000000002</v>
      </c>
      <c r="L20" s="142">
        <v>0.41284900000000002</v>
      </c>
      <c r="M20" s="142">
        <v>0.37583</v>
      </c>
      <c r="N20" s="142">
        <v>0.34180199999999999</v>
      </c>
      <c r="O20" s="142">
        <v>0.344468</v>
      </c>
      <c r="P20" s="142">
        <v>0.35879</v>
      </c>
      <c r="Q20" s="142">
        <v>0.420039</v>
      </c>
      <c r="R20" s="142">
        <v>0.40200900000000001</v>
      </c>
      <c r="S20" s="142">
        <v>0.37285800000000002</v>
      </c>
      <c r="T20" s="142">
        <v>0.42400599999999999</v>
      </c>
      <c r="U20" s="142">
        <v>0.48923699999999998</v>
      </c>
      <c r="V20" s="142">
        <v>0.464555</v>
      </c>
      <c r="W20" s="142">
        <v>0.44531399999999999</v>
      </c>
      <c r="X20" s="142">
        <v>0.46454499999999999</v>
      </c>
      <c r="Y20" s="142">
        <v>0.50455300000000003</v>
      </c>
      <c r="Z20" s="142">
        <v>0.52185300000000001</v>
      </c>
      <c r="AA20" s="142">
        <v>0.534474</v>
      </c>
      <c r="AB20" s="142">
        <v>0.493392</v>
      </c>
      <c r="AC20" s="142">
        <v>0.47545700000000002</v>
      </c>
      <c r="AD20" s="142">
        <v>0.513625</v>
      </c>
      <c r="AE20" s="142">
        <v>0.57899</v>
      </c>
      <c r="AF20" s="135"/>
      <c r="BA20" s="148" t="s">
        <v>117</v>
      </c>
      <c r="BB20" s="191">
        <v>209.92948999999999</v>
      </c>
      <c r="BC20" s="191">
        <v>220.52476799999999</v>
      </c>
      <c r="BD20" s="142">
        <v>0.85858800000000002</v>
      </c>
      <c r="BE20" s="142">
        <v>0.79950500000000002</v>
      </c>
      <c r="BF20" s="52"/>
    </row>
    <row r="21" spans="1:58" x14ac:dyDescent="0.2">
      <c r="A21" s="237"/>
      <c r="B21" s="136" t="s">
        <v>119</v>
      </c>
      <c r="C21" s="141">
        <v>0.38585399999999997</v>
      </c>
      <c r="D21" s="142">
        <v>0.23028299999999999</v>
      </c>
      <c r="E21" s="142">
        <v>0.26910099999999998</v>
      </c>
      <c r="F21" s="142">
        <v>0.25378899999999999</v>
      </c>
      <c r="G21" s="142">
        <v>0.23285900000000001</v>
      </c>
      <c r="H21" s="142">
        <v>0.34937800000000002</v>
      </c>
      <c r="I21" s="142">
        <v>0.37389800000000001</v>
      </c>
      <c r="J21" s="142">
        <v>0.53014300000000003</v>
      </c>
      <c r="K21" s="142">
        <v>0.32009900000000002</v>
      </c>
      <c r="L21" s="142">
        <v>0.35185699999999998</v>
      </c>
      <c r="M21" s="142">
        <v>0.354765</v>
      </c>
      <c r="N21" s="142">
        <v>0.397953</v>
      </c>
      <c r="O21" s="142">
        <v>0.345302</v>
      </c>
      <c r="P21" s="142">
        <v>0.37722699999999998</v>
      </c>
      <c r="Q21" s="142">
        <v>0.37353700000000001</v>
      </c>
      <c r="R21" s="142">
        <v>0.354439</v>
      </c>
      <c r="S21" s="142">
        <v>0.33488299999999999</v>
      </c>
      <c r="T21" s="142">
        <v>0.35395500000000002</v>
      </c>
      <c r="U21" s="142">
        <v>0.37211100000000003</v>
      </c>
      <c r="V21" s="142">
        <v>0.46165099999999998</v>
      </c>
      <c r="W21" s="142">
        <v>0.51224000000000003</v>
      </c>
      <c r="X21" s="142">
        <v>1.096911</v>
      </c>
      <c r="Y21" s="142">
        <v>1.1508050000000001</v>
      </c>
      <c r="Z21" s="142">
        <v>0.97339699999999996</v>
      </c>
      <c r="AA21" s="142">
        <v>1.066395</v>
      </c>
      <c r="AB21" s="142">
        <v>1.2528349999999999</v>
      </c>
      <c r="AC21" s="142">
        <v>0.86443700000000001</v>
      </c>
      <c r="AD21" s="142">
        <v>0.84262400000000004</v>
      </c>
      <c r="AE21" s="142">
        <v>0.74949699999999997</v>
      </c>
      <c r="AF21" s="135"/>
      <c r="BA21" s="148" t="s">
        <v>118</v>
      </c>
      <c r="BB21" s="191">
        <v>398.20827200000002</v>
      </c>
      <c r="BC21" s="191">
        <v>459.19479000000001</v>
      </c>
      <c r="BD21" s="142">
        <v>1.1716709999999999</v>
      </c>
      <c r="BE21" s="142">
        <v>1.2094259999999999</v>
      </c>
      <c r="BF21" s="52"/>
    </row>
    <row r="22" spans="1:58" x14ac:dyDescent="0.2">
      <c r="A22" s="237"/>
      <c r="B22" s="136" t="s">
        <v>120</v>
      </c>
      <c r="C22" s="141" t="s">
        <v>197</v>
      </c>
      <c r="D22" s="142" t="s">
        <v>197</v>
      </c>
      <c r="E22" s="142" t="s">
        <v>197</v>
      </c>
      <c r="F22" s="142" t="s">
        <v>197</v>
      </c>
      <c r="G22" s="142" t="s">
        <v>197</v>
      </c>
      <c r="H22" s="142" t="s">
        <v>197</v>
      </c>
      <c r="I22" s="142">
        <v>9.3730999999999995E-2</v>
      </c>
      <c r="J22" s="142">
        <v>9.6014000000000002E-2</v>
      </c>
      <c r="K22" s="142">
        <v>0.127528</v>
      </c>
      <c r="L22" s="142">
        <v>9.0551000000000006E-2</v>
      </c>
      <c r="M22" s="142">
        <v>0.12080299999999999</v>
      </c>
      <c r="N22" s="142">
        <v>6.6841999999999999E-2</v>
      </c>
      <c r="O22" s="142">
        <v>9.0204999999999994E-2</v>
      </c>
      <c r="P22" s="142">
        <v>7.5017E-2</v>
      </c>
      <c r="Q22" s="142">
        <v>0.10542799999999999</v>
      </c>
      <c r="R22" s="142">
        <v>0.12998699999999999</v>
      </c>
      <c r="S22" s="142">
        <v>0.157943</v>
      </c>
      <c r="T22" s="142">
        <v>0.16206200000000001</v>
      </c>
      <c r="U22" s="142">
        <v>0.132881</v>
      </c>
      <c r="V22" s="142">
        <v>8.8117000000000001E-2</v>
      </c>
      <c r="W22" s="142">
        <v>0.125059</v>
      </c>
      <c r="X22" s="142">
        <v>8.7916999999999995E-2</v>
      </c>
      <c r="Y22" s="142">
        <v>0.17439099999999999</v>
      </c>
      <c r="Z22" s="142">
        <v>0.21594099999999999</v>
      </c>
      <c r="AA22" s="142">
        <v>0.190751</v>
      </c>
      <c r="AB22" s="142">
        <v>0.151056</v>
      </c>
      <c r="AC22" s="142">
        <v>0.36751099999999998</v>
      </c>
      <c r="AD22" s="142">
        <v>0.409887</v>
      </c>
      <c r="AE22" s="142">
        <v>0.346221</v>
      </c>
      <c r="AF22" s="135"/>
      <c r="BA22" s="148" t="s">
        <v>119</v>
      </c>
      <c r="BB22" s="191">
        <v>1424.8441499999999</v>
      </c>
      <c r="BC22" s="191">
        <v>1473.8038260000001</v>
      </c>
      <c r="BD22" s="142">
        <v>1.7290620000000001</v>
      </c>
      <c r="BE22" s="142">
        <v>1.5150079999999999</v>
      </c>
      <c r="BF22" s="52"/>
    </row>
    <row r="23" spans="1:58" x14ac:dyDescent="0.2">
      <c r="A23" s="237"/>
      <c r="B23" s="136" t="s">
        <v>121</v>
      </c>
      <c r="C23" s="141">
        <v>0.46934799999999999</v>
      </c>
      <c r="D23" s="142">
        <v>0.45757300000000001</v>
      </c>
      <c r="E23" s="142">
        <v>0.44256899999999999</v>
      </c>
      <c r="F23" s="142">
        <v>0.44980399999999998</v>
      </c>
      <c r="G23" s="142">
        <v>0.45722499999999999</v>
      </c>
      <c r="H23" s="142">
        <v>0.47192400000000001</v>
      </c>
      <c r="I23" s="142">
        <v>0.49260700000000002</v>
      </c>
      <c r="J23" s="142">
        <v>0.54205499999999995</v>
      </c>
      <c r="K23" s="142">
        <v>0.57622700000000004</v>
      </c>
      <c r="L23" s="142">
        <v>0.53896599999999995</v>
      </c>
      <c r="M23" s="142">
        <v>0.53767500000000001</v>
      </c>
      <c r="N23" s="142">
        <v>0.54694600000000004</v>
      </c>
      <c r="O23" s="142">
        <v>0.53903900000000005</v>
      </c>
      <c r="P23" s="142">
        <v>0.56640699999999999</v>
      </c>
      <c r="Q23" s="142">
        <v>0.65188400000000002</v>
      </c>
      <c r="R23" s="142">
        <v>0.61242099999999999</v>
      </c>
      <c r="S23" s="142">
        <v>0.57681800000000005</v>
      </c>
      <c r="T23" s="142">
        <v>0.538412</v>
      </c>
      <c r="U23" s="142">
        <v>0.53127599999999997</v>
      </c>
      <c r="V23" s="142">
        <v>0.49555900000000003</v>
      </c>
      <c r="W23" s="142">
        <v>0.530053</v>
      </c>
      <c r="X23" s="142">
        <v>0.50098900000000002</v>
      </c>
      <c r="Y23" s="142">
        <v>0.48038199999999998</v>
      </c>
      <c r="Z23" s="142">
        <v>0.48521900000000001</v>
      </c>
      <c r="AA23" s="142">
        <v>0.48664299999999999</v>
      </c>
      <c r="AB23" s="142">
        <v>0.52249800000000002</v>
      </c>
      <c r="AC23" s="142">
        <v>0.48892400000000003</v>
      </c>
      <c r="AD23" s="142">
        <v>0.453905</v>
      </c>
      <c r="AE23" s="142">
        <v>0.45925500000000002</v>
      </c>
      <c r="AF23" s="135"/>
      <c r="BA23" s="148" t="s">
        <v>120</v>
      </c>
      <c r="BB23" s="191">
        <v>74.886403000000001</v>
      </c>
      <c r="BC23" s="191">
        <v>71.118582000000004</v>
      </c>
      <c r="BD23" s="142">
        <v>1.087226</v>
      </c>
      <c r="BE23" s="142">
        <v>0.94619699999999995</v>
      </c>
      <c r="BF23" s="52"/>
    </row>
    <row r="24" spans="1:58" x14ac:dyDescent="0.2">
      <c r="A24" s="237"/>
      <c r="B24" s="136" t="s">
        <v>122</v>
      </c>
      <c r="C24" s="141">
        <v>0.36881000000000003</v>
      </c>
      <c r="D24" s="142">
        <v>0.359267</v>
      </c>
      <c r="E24" s="142">
        <v>0.39411299999999999</v>
      </c>
      <c r="F24" s="142">
        <v>0.35664699999999999</v>
      </c>
      <c r="G24" s="142">
        <v>0.33944299999999999</v>
      </c>
      <c r="H24" s="142">
        <v>0.308531</v>
      </c>
      <c r="I24" s="142">
        <v>0.29872799999999999</v>
      </c>
      <c r="J24" s="142">
        <v>0.30477900000000002</v>
      </c>
      <c r="K24" s="142">
        <v>0.304587</v>
      </c>
      <c r="L24" s="142">
        <v>0.288441</v>
      </c>
      <c r="M24" s="142">
        <v>0.29325400000000001</v>
      </c>
      <c r="N24" s="142">
        <v>0.299375</v>
      </c>
      <c r="O24" s="142">
        <v>0.30146899999999999</v>
      </c>
      <c r="P24" s="142">
        <v>0.31321599999999999</v>
      </c>
      <c r="Q24" s="142">
        <v>0.30914799999999998</v>
      </c>
      <c r="R24" s="142">
        <v>0.29907099999999998</v>
      </c>
      <c r="S24" s="142">
        <v>0.274507</v>
      </c>
      <c r="T24" s="142">
        <v>0.28215699999999999</v>
      </c>
      <c r="U24" s="142">
        <v>0.28128999999999998</v>
      </c>
      <c r="V24" s="142">
        <v>0.28403</v>
      </c>
      <c r="W24" s="142">
        <v>0.29075400000000001</v>
      </c>
      <c r="X24" s="142">
        <v>0.27892499999999998</v>
      </c>
      <c r="Y24" s="142">
        <v>0.27758300000000002</v>
      </c>
      <c r="Z24" s="142">
        <v>0.27670800000000001</v>
      </c>
      <c r="AA24" s="142">
        <v>0.274731</v>
      </c>
      <c r="AB24" s="142">
        <v>0.28653099999999998</v>
      </c>
      <c r="AC24" s="142">
        <v>0.30279200000000001</v>
      </c>
      <c r="AD24" s="142">
        <v>0.30271799999999999</v>
      </c>
      <c r="AE24" s="142">
        <v>0.33205400000000002</v>
      </c>
      <c r="AF24" s="135"/>
      <c r="BA24" s="148" t="s">
        <v>121</v>
      </c>
      <c r="BB24" s="191">
        <v>4511</v>
      </c>
      <c r="BC24" s="191">
        <v>4903</v>
      </c>
      <c r="BD24" s="142">
        <v>1.04969</v>
      </c>
      <c r="BE24" s="142">
        <v>1.0630569999999999</v>
      </c>
      <c r="BF24" s="52"/>
    </row>
    <row r="25" spans="1:58" x14ac:dyDescent="0.2">
      <c r="A25" s="237"/>
      <c r="B25" s="136" t="s">
        <v>123</v>
      </c>
      <c r="C25" s="141" t="s">
        <v>197</v>
      </c>
      <c r="D25" s="142" t="s">
        <v>197</v>
      </c>
      <c r="E25" s="142" t="s">
        <v>197</v>
      </c>
      <c r="F25" s="142" t="s">
        <v>197</v>
      </c>
      <c r="G25" s="142" t="s">
        <v>197</v>
      </c>
      <c r="H25" s="142" t="s">
        <v>197</v>
      </c>
      <c r="I25" s="142">
        <v>0.255187</v>
      </c>
      <c r="J25" s="142">
        <v>0.27775100000000003</v>
      </c>
      <c r="K25" s="142">
        <v>0.26341100000000001</v>
      </c>
      <c r="L25" s="142">
        <v>0.24249499999999999</v>
      </c>
      <c r="M25" s="142">
        <v>0.287327</v>
      </c>
      <c r="N25" s="142">
        <v>0.32150899999999999</v>
      </c>
      <c r="O25" s="142">
        <v>0.32460899999999998</v>
      </c>
      <c r="P25" s="142">
        <v>0.40397699999999997</v>
      </c>
      <c r="Q25" s="142">
        <v>0.50572700000000004</v>
      </c>
      <c r="R25" s="142">
        <v>0.63105500000000003</v>
      </c>
      <c r="S25" s="142">
        <v>0.56854000000000005</v>
      </c>
      <c r="T25" s="142">
        <v>0.47706799999999999</v>
      </c>
      <c r="U25" s="142">
        <v>0.40859299999999998</v>
      </c>
      <c r="V25" s="142">
        <v>0.44098399999999999</v>
      </c>
      <c r="W25" s="142">
        <v>0.38556000000000001</v>
      </c>
      <c r="X25" s="142">
        <v>0.33878200000000003</v>
      </c>
      <c r="Y25" s="142">
        <v>0.380637</v>
      </c>
      <c r="Z25" s="142">
        <v>0.44850400000000001</v>
      </c>
      <c r="AA25" s="142">
        <v>0.43889899999999998</v>
      </c>
      <c r="AB25" s="142">
        <v>0.39085300000000001</v>
      </c>
      <c r="AC25" s="142">
        <v>0.38056800000000002</v>
      </c>
      <c r="AD25" s="142">
        <v>0.37427199999999999</v>
      </c>
      <c r="AE25" s="142">
        <v>0.47419600000000001</v>
      </c>
      <c r="AF25" s="135"/>
      <c r="BA25" s="148" t="s">
        <v>122</v>
      </c>
      <c r="BB25" s="191">
        <v>1356.2</v>
      </c>
      <c r="BC25" s="191">
        <v>1571.37</v>
      </c>
      <c r="BD25" s="142">
        <v>0.57105399999999995</v>
      </c>
      <c r="BE25" s="142">
        <v>0.63019000000000003</v>
      </c>
      <c r="BF25" s="52"/>
    </row>
    <row r="26" spans="1:58" x14ac:dyDescent="0.2">
      <c r="A26" s="237"/>
      <c r="B26" s="136" t="s">
        <v>139</v>
      </c>
      <c r="C26" s="141">
        <v>0.38883699999999999</v>
      </c>
      <c r="D26" s="142">
        <v>0.434091</v>
      </c>
      <c r="E26" s="142">
        <v>0.45900400000000002</v>
      </c>
      <c r="F26" s="142">
        <v>0.43943700000000002</v>
      </c>
      <c r="G26" s="142">
        <v>0.49671300000000002</v>
      </c>
      <c r="H26" s="142">
        <v>0.46623999999999999</v>
      </c>
      <c r="I26" s="142">
        <v>0.48601899999999998</v>
      </c>
      <c r="J26" s="142">
        <v>0.51394099999999998</v>
      </c>
      <c r="K26" s="142">
        <v>0.52566500000000005</v>
      </c>
      <c r="L26" s="142">
        <v>0.38712999999999997</v>
      </c>
      <c r="M26" s="142">
        <v>0.42688300000000001</v>
      </c>
      <c r="N26" s="142">
        <v>0.40091100000000002</v>
      </c>
      <c r="O26" s="142">
        <v>0.37035400000000002</v>
      </c>
      <c r="P26" s="142">
        <v>0.39971699999999999</v>
      </c>
      <c r="Q26" s="142">
        <v>0.40805599999999997</v>
      </c>
      <c r="R26" s="142">
        <v>0.39338099999999998</v>
      </c>
      <c r="S26" s="142">
        <v>0.38607599999999997</v>
      </c>
      <c r="T26" s="142">
        <v>0.34210000000000002</v>
      </c>
      <c r="U26" s="142">
        <v>0.36743700000000001</v>
      </c>
      <c r="V26" s="142">
        <v>0.29305799999999999</v>
      </c>
      <c r="W26" s="142">
        <v>0.32235599999999998</v>
      </c>
      <c r="X26" s="142">
        <v>0.26521</v>
      </c>
      <c r="Y26" s="142">
        <v>0.278557</v>
      </c>
      <c r="Z26" s="142">
        <v>0.31191099999999999</v>
      </c>
      <c r="AA26" s="142">
        <v>0.31251699999999999</v>
      </c>
      <c r="AB26" s="142">
        <v>0.33285999999999999</v>
      </c>
      <c r="AC26" s="142">
        <v>0.383025</v>
      </c>
      <c r="AD26" s="142">
        <v>0.31510899999999997</v>
      </c>
      <c r="AE26" s="142">
        <v>0.33224100000000001</v>
      </c>
      <c r="AF26" s="135"/>
      <c r="BA26" s="148" t="s">
        <v>123</v>
      </c>
      <c r="BB26" s="191">
        <v>2476.6031419999999</v>
      </c>
      <c r="BC26" s="191">
        <v>3551.3651810000001</v>
      </c>
      <c r="BD26" s="142">
        <v>0.86535300000000004</v>
      </c>
      <c r="BE26" s="142">
        <v>1.0078670000000001</v>
      </c>
      <c r="BF26" s="52"/>
    </row>
    <row r="27" spans="1:58" x14ac:dyDescent="0.2">
      <c r="A27" s="237"/>
      <c r="B27" s="136" t="s">
        <v>124</v>
      </c>
      <c r="C27" s="141" t="s">
        <v>197</v>
      </c>
      <c r="D27" s="142" t="s">
        <v>197</v>
      </c>
      <c r="E27" s="142" t="s">
        <v>197</v>
      </c>
      <c r="F27" s="142" t="s">
        <v>197</v>
      </c>
      <c r="G27" s="142" t="s">
        <v>197</v>
      </c>
      <c r="H27" s="142" t="s">
        <v>197</v>
      </c>
      <c r="I27" s="142">
        <v>0.18953700000000001</v>
      </c>
      <c r="J27" s="142">
        <v>0.212975</v>
      </c>
      <c r="K27" s="142">
        <v>0.24098900000000001</v>
      </c>
      <c r="L27" s="142">
        <v>0.19584099999999999</v>
      </c>
      <c r="M27" s="142">
        <v>0.25388500000000003</v>
      </c>
      <c r="N27" s="142">
        <v>0.30744300000000002</v>
      </c>
      <c r="O27" s="142">
        <v>0.34921999999999997</v>
      </c>
      <c r="P27" s="142">
        <v>0.348387</v>
      </c>
      <c r="Q27" s="142">
        <v>0.32993699999999998</v>
      </c>
      <c r="R27" s="142">
        <v>0.33812700000000001</v>
      </c>
      <c r="S27" s="142">
        <v>0.334704</v>
      </c>
      <c r="T27" s="142">
        <v>0.319712</v>
      </c>
      <c r="U27" s="142">
        <v>0.250556</v>
      </c>
      <c r="V27" s="142">
        <v>0.31378099999999998</v>
      </c>
      <c r="W27" s="142">
        <v>0.29210599999999998</v>
      </c>
      <c r="X27" s="142">
        <v>0.24301700000000001</v>
      </c>
      <c r="Y27" s="142">
        <v>0.26287500000000003</v>
      </c>
      <c r="Z27" s="142">
        <v>0.28216200000000002</v>
      </c>
      <c r="AA27" s="142">
        <v>0.312332</v>
      </c>
      <c r="AB27" s="142">
        <v>0.29619600000000001</v>
      </c>
      <c r="AC27" s="142">
        <v>0.27643600000000002</v>
      </c>
      <c r="AD27" s="142">
        <v>0.30634400000000001</v>
      </c>
      <c r="AE27" s="142">
        <v>0.32156000000000001</v>
      </c>
      <c r="AF27" s="135"/>
      <c r="BA27" s="148" t="s">
        <v>139</v>
      </c>
      <c r="BB27" s="191">
        <v>768.73</v>
      </c>
      <c r="BC27" s="191">
        <v>890.15099999999995</v>
      </c>
      <c r="BD27" s="142">
        <v>0.71821400000000002</v>
      </c>
      <c r="BE27" s="142">
        <v>0.78523100000000001</v>
      </c>
      <c r="BF27" s="52"/>
    </row>
    <row r="28" spans="1:58" x14ac:dyDescent="0.2">
      <c r="A28" s="237"/>
      <c r="B28" s="136" t="s">
        <v>125</v>
      </c>
      <c r="C28" s="137">
        <v>0.16270399999999999</v>
      </c>
      <c r="D28" s="21">
        <v>0.153503</v>
      </c>
      <c r="E28" s="21">
        <v>0.15976299999999999</v>
      </c>
      <c r="F28" s="21">
        <v>0.16816300000000001</v>
      </c>
      <c r="G28" s="21">
        <v>0.21621799999999999</v>
      </c>
      <c r="H28" s="21">
        <v>0.22167000000000001</v>
      </c>
      <c r="I28" s="21">
        <v>0.21439</v>
      </c>
      <c r="J28" s="21">
        <v>0.25162499999999999</v>
      </c>
      <c r="K28" s="21">
        <v>0.24566499999999999</v>
      </c>
      <c r="L28" s="21">
        <v>0.26355299999999998</v>
      </c>
      <c r="M28" s="21">
        <v>0.25947999999999999</v>
      </c>
      <c r="N28" s="21">
        <v>0.28194399999999997</v>
      </c>
      <c r="O28" s="21">
        <v>0.26272600000000002</v>
      </c>
      <c r="P28" s="21">
        <v>0.285385</v>
      </c>
      <c r="Q28" s="21">
        <v>0.29656399999999999</v>
      </c>
      <c r="R28" s="21">
        <v>0.64111899999999999</v>
      </c>
      <c r="S28" s="21">
        <v>0.34272799999999998</v>
      </c>
      <c r="T28" s="21">
        <v>0.33518799999999999</v>
      </c>
      <c r="U28" s="21">
        <v>0.33239099999999999</v>
      </c>
      <c r="V28" s="21">
        <v>0.31082700000000002</v>
      </c>
      <c r="W28" s="21">
        <v>0.34026299999999998</v>
      </c>
      <c r="X28" s="21">
        <v>0.275503</v>
      </c>
      <c r="Y28" s="21">
        <v>0.27982899999999999</v>
      </c>
      <c r="Z28" s="21">
        <v>0.32166899999999998</v>
      </c>
      <c r="AA28" s="21">
        <v>0.28210299999999999</v>
      </c>
      <c r="AB28" s="21">
        <v>0.312004</v>
      </c>
      <c r="AC28" s="21">
        <v>0.29178799999999999</v>
      </c>
      <c r="AD28" s="21">
        <v>0.39310099999999998</v>
      </c>
      <c r="AE28" s="21">
        <v>0.39158100000000001</v>
      </c>
      <c r="AF28" s="135"/>
      <c r="BA28" s="148" t="s">
        <v>124</v>
      </c>
      <c r="BB28" s="191">
        <v>863.15978700000005</v>
      </c>
      <c r="BC28" s="191">
        <v>1043.038773</v>
      </c>
      <c r="BD28" s="142">
        <v>0.75849699999999998</v>
      </c>
      <c r="BE28" s="142">
        <v>0.79872500000000002</v>
      </c>
      <c r="BF28" s="52"/>
    </row>
    <row r="29" spans="1:58" x14ac:dyDescent="0.2">
      <c r="A29" s="237"/>
      <c r="B29" s="136" t="s">
        <v>190</v>
      </c>
      <c r="C29" s="137" t="s">
        <v>197</v>
      </c>
      <c r="D29" s="21" t="s">
        <v>197</v>
      </c>
      <c r="E29" s="21" t="s">
        <v>197</v>
      </c>
      <c r="F29" s="21" t="s">
        <v>197</v>
      </c>
      <c r="G29" s="21" t="s">
        <v>197</v>
      </c>
      <c r="H29" s="21" t="s">
        <v>197</v>
      </c>
      <c r="I29" s="21">
        <v>0.10344100000000001</v>
      </c>
      <c r="J29" s="21">
        <v>0.15252399999999999</v>
      </c>
      <c r="K29" s="21">
        <v>0.19903199999999999</v>
      </c>
      <c r="L29" s="21">
        <v>0.18848500000000001</v>
      </c>
      <c r="M29" s="21">
        <v>0.17155899999999999</v>
      </c>
      <c r="N29" s="21">
        <v>0.13666200000000001</v>
      </c>
      <c r="O29" s="21">
        <v>0.14442199999999999</v>
      </c>
      <c r="P29" s="21">
        <v>0.14664199999999999</v>
      </c>
      <c r="Q29" s="21">
        <v>0.178983</v>
      </c>
      <c r="R29" s="21">
        <v>0.293653</v>
      </c>
      <c r="S29" s="21">
        <v>0.17091600000000001</v>
      </c>
      <c r="T29" s="21">
        <v>0.155532</v>
      </c>
      <c r="U29" s="21">
        <v>0.17604900000000001</v>
      </c>
      <c r="V29" s="21">
        <v>0.18947700000000001</v>
      </c>
      <c r="W29" s="21">
        <v>0.20497499999999999</v>
      </c>
      <c r="X29" s="21">
        <v>0.225601</v>
      </c>
      <c r="Y29" s="21">
        <v>0.29891099999999998</v>
      </c>
      <c r="Z29" s="21">
        <v>0.25465199999999999</v>
      </c>
      <c r="AA29" s="21">
        <v>0.31132900000000002</v>
      </c>
      <c r="AB29" s="21">
        <v>0.27821400000000002</v>
      </c>
      <c r="AC29" s="21">
        <v>0.26711699999999999</v>
      </c>
      <c r="AD29" s="21">
        <v>0.29083799999999999</v>
      </c>
      <c r="AE29" s="21">
        <v>0.25748300000000002</v>
      </c>
      <c r="AF29" s="135"/>
      <c r="BA29" s="148" t="s">
        <v>125</v>
      </c>
      <c r="BB29" s="93">
        <v>223.708977</v>
      </c>
      <c r="BC29" s="93">
        <v>250.42066299999999</v>
      </c>
      <c r="BD29" s="21">
        <v>0.82489199999999996</v>
      </c>
      <c r="BE29" s="21">
        <v>0.84250199999999997</v>
      </c>
      <c r="BF29" s="52"/>
    </row>
    <row r="30" spans="1:58" x14ac:dyDescent="0.2">
      <c r="A30" s="237"/>
      <c r="B30" s="149" t="s">
        <v>126</v>
      </c>
      <c r="C30" s="150" t="s">
        <v>197</v>
      </c>
      <c r="D30" s="23" t="s">
        <v>197</v>
      </c>
      <c r="E30" s="23" t="s">
        <v>197</v>
      </c>
      <c r="F30" s="23" t="s">
        <v>197</v>
      </c>
      <c r="G30" s="23" t="s">
        <v>197</v>
      </c>
      <c r="H30" s="23" t="s">
        <v>197</v>
      </c>
      <c r="I30" s="23">
        <v>0.40106999999999998</v>
      </c>
      <c r="J30" s="23">
        <v>0.41767700000000002</v>
      </c>
      <c r="K30" s="23">
        <v>0.45348500000000003</v>
      </c>
      <c r="L30" s="23">
        <v>0.44852900000000001</v>
      </c>
      <c r="M30" s="23">
        <v>0.41963699999999998</v>
      </c>
      <c r="N30" s="23">
        <v>0.40842099999999998</v>
      </c>
      <c r="O30" s="23">
        <v>0.40842699999999998</v>
      </c>
      <c r="P30" s="23">
        <v>0.43191099999999999</v>
      </c>
      <c r="Q30" s="23">
        <v>0.46221099999999998</v>
      </c>
      <c r="R30" s="23">
        <v>0.46559299999999998</v>
      </c>
      <c r="S30" s="23">
        <v>0.44977400000000001</v>
      </c>
      <c r="T30" s="23">
        <v>0.48558200000000001</v>
      </c>
      <c r="U30" s="23">
        <v>0.47666599999999998</v>
      </c>
      <c r="V30" s="23">
        <v>0.45468900000000001</v>
      </c>
      <c r="W30" s="23">
        <v>0.48669800000000002</v>
      </c>
      <c r="X30" s="23">
        <v>0.49463000000000001</v>
      </c>
      <c r="Y30" s="23">
        <v>0.52958099999999997</v>
      </c>
      <c r="Z30" s="23">
        <v>0.58903399999999995</v>
      </c>
      <c r="AA30" s="23">
        <v>0.59492400000000001</v>
      </c>
      <c r="AB30" s="23">
        <v>0.574905</v>
      </c>
      <c r="AC30" s="23">
        <v>0.54951700000000003</v>
      </c>
      <c r="AD30" s="23">
        <v>0.50688599999999995</v>
      </c>
      <c r="AE30" s="23">
        <v>0.67929700000000004</v>
      </c>
      <c r="AF30" s="135"/>
      <c r="BA30" s="148" t="s">
        <v>190</v>
      </c>
      <c r="BB30" s="93">
        <v>320.17899999999997</v>
      </c>
      <c r="BC30" s="93">
        <v>316.495</v>
      </c>
      <c r="BD30" s="21">
        <v>0.67644499999999996</v>
      </c>
      <c r="BE30" s="21">
        <v>0.53128500000000001</v>
      </c>
      <c r="BF30" s="52"/>
    </row>
    <row r="31" spans="1:58" x14ac:dyDescent="0.2">
      <c r="A31" s="237"/>
      <c r="B31" s="151" t="s">
        <v>127</v>
      </c>
      <c r="C31" s="116" t="s">
        <v>197</v>
      </c>
      <c r="D31" s="25" t="s">
        <v>197</v>
      </c>
      <c r="E31" s="25" t="s">
        <v>197</v>
      </c>
      <c r="F31" s="25" t="s">
        <v>197</v>
      </c>
      <c r="G31" s="25" t="s">
        <v>197</v>
      </c>
      <c r="H31" s="25" t="s">
        <v>197</v>
      </c>
      <c r="I31" s="25">
        <v>0.51648899999999998</v>
      </c>
      <c r="J31" s="25">
        <v>0.49907000000000001</v>
      </c>
      <c r="K31" s="25">
        <v>0.47160299999999999</v>
      </c>
      <c r="L31" s="25">
        <v>0.45856400000000003</v>
      </c>
      <c r="M31" s="25">
        <v>0.49888300000000002</v>
      </c>
      <c r="N31" s="25">
        <v>0.56692600000000004</v>
      </c>
      <c r="O31" s="25">
        <v>0.51927000000000001</v>
      </c>
      <c r="P31" s="25">
        <v>0.56891599999999998</v>
      </c>
      <c r="Q31" s="25">
        <v>0.60577899999999996</v>
      </c>
      <c r="R31" s="25">
        <v>0.61815600000000004</v>
      </c>
      <c r="S31" s="25">
        <v>0.61020300000000005</v>
      </c>
      <c r="T31" s="25">
        <v>0.61946400000000001</v>
      </c>
      <c r="U31" s="25">
        <v>0.63753099999999996</v>
      </c>
      <c r="V31" s="25">
        <v>0.67048799999999997</v>
      </c>
      <c r="W31" s="25">
        <v>0.63914499999999996</v>
      </c>
      <c r="X31" s="25">
        <v>0.66683599999999998</v>
      </c>
      <c r="Y31" s="25">
        <v>0.64661999999999997</v>
      </c>
      <c r="Z31" s="25">
        <v>0.64207199999999998</v>
      </c>
      <c r="AA31" s="25">
        <v>0.69038200000000005</v>
      </c>
      <c r="AB31" s="25">
        <v>0.73897999999999997</v>
      </c>
      <c r="AC31" s="25">
        <v>0.69447099999999995</v>
      </c>
      <c r="AD31" s="25">
        <v>0.63668599999999997</v>
      </c>
      <c r="AE31" s="25">
        <v>0.66147900000000004</v>
      </c>
      <c r="AF31" s="135"/>
      <c r="BA31" s="148" t="s">
        <v>126</v>
      </c>
      <c r="BB31" s="96">
        <v>1349</v>
      </c>
      <c r="BC31" s="96">
        <v>1853</v>
      </c>
      <c r="BD31" s="23">
        <v>0.96298700000000004</v>
      </c>
      <c r="BE31" s="23">
        <v>1.2140230000000001</v>
      </c>
      <c r="BF31" s="52"/>
    </row>
    <row r="32" spans="1:58" x14ac:dyDescent="0.2">
      <c r="A32" s="237"/>
      <c r="B32" s="152" t="s">
        <v>128</v>
      </c>
      <c r="C32" s="153" t="s">
        <v>197</v>
      </c>
      <c r="D32" s="38" t="s">
        <v>197</v>
      </c>
      <c r="E32" s="38" t="s">
        <v>197</v>
      </c>
      <c r="F32" s="38">
        <v>0.99892599999999998</v>
      </c>
      <c r="G32" s="38">
        <v>0.98446</v>
      </c>
      <c r="H32" s="38">
        <v>0.94323599999999996</v>
      </c>
      <c r="I32" s="38">
        <v>0.91780600000000001</v>
      </c>
      <c r="J32" s="38">
        <v>1.1829810000000001</v>
      </c>
      <c r="K32" s="38">
        <v>1.3252569999999999</v>
      </c>
      <c r="L32" s="38">
        <v>1.467309</v>
      </c>
      <c r="M32" s="38">
        <v>1.3358719999999999</v>
      </c>
      <c r="N32" s="38">
        <v>1.517871</v>
      </c>
      <c r="O32" s="38">
        <v>1.7368170000000001</v>
      </c>
      <c r="P32" s="38">
        <v>1.6353679999999999</v>
      </c>
      <c r="Q32" s="38">
        <v>1.58094</v>
      </c>
      <c r="R32" s="38">
        <v>1.594328</v>
      </c>
      <c r="S32" s="38">
        <v>1.3384069999999999</v>
      </c>
      <c r="T32" s="38">
        <v>1.303274</v>
      </c>
      <c r="U32" s="38">
        <v>1.4200710000000001</v>
      </c>
      <c r="V32" s="38">
        <v>1.3708659999999999</v>
      </c>
      <c r="W32" s="38">
        <v>1.4133439999999999</v>
      </c>
      <c r="X32" s="38">
        <v>1.407953</v>
      </c>
      <c r="Y32" s="38">
        <v>1.4545170000000001</v>
      </c>
      <c r="Z32" s="38">
        <v>1.530932</v>
      </c>
      <c r="AA32" s="38">
        <v>1.4992589999999999</v>
      </c>
      <c r="AB32" s="38">
        <v>1.706305</v>
      </c>
      <c r="AC32" s="38">
        <v>1.6031010000000001</v>
      </c>
      <c r="AD32" s="38">
        <v>1.539952</v>
      </c>
      <c r="AE32" s="38">
        <v>1.5097989999999999</v>
      </c>
      <c r="BA32" s="162" t="s">
        <v>127</v>
      </c>
      <c r="BB32" s="98">
        <v>3513.1144640000002</v>
      </c>
      <c r="BC32" s="98">
        <v>3579.8167619999999</v>
      </c>
      <c r="BD32" s="25">
        <v>1.301372</v>
      </c>
      <c r="BE32" s="25">
        <v>1.3405990000000001</v>
      </c>
      <c r="BF32" s="52"/>
    </row>
    <row r="33" spans="1:58" x14ac:dyDescent="0.2">
      <c r="A33" s="237"/>
      <c r="B33" s="154" t="s">
        <v>129</v>
      </c>
      <c r="C33" s="155">
        <v>0.27680399999999999</v>
      </c>
      <c r="D33" s="32">
        <v>0.26994200000000002</v>
      </c>
      <c r="E33" s="32">
        <v>0.252861</v>
      </c>
      <c r="F33" s="32">
        <v>0.26192700000000002</v>
      </c>
      <c r="G33" s="32">
        <v>0.249198</v>
      </c>
      <c r="H33" s="32">
        <v>0.22781299999999999</v>
      </c>
      <c r="I33" s="32">
        <v>0.21867500000000001</v>
      </c>
      <c r="J33" s="32">
        <v>0.25592300000000001</v>
      </c>
      <c r="K33" s="32">
        <v>0.283974</v>
      </c>
      <c r="L33" s="32">
        <v>0.281748</v>
      </c>
      <c r="M33" s="32">
        <v>0.252023</v>
      </c>
      <c r="N33" s="32">
        <v>0.24378900000000001</v>
      </c>
      <c r="O33" s="32">
        <v>0.26370900000000003</v>
      </c>
      <c r="P33" s="32">
        <v>0.26646199999999998</v>
      </c>
      <c r="Q33" s="32">
        <v>0.36401800000000001</v>
      </c>
      <c r="R33" s="32">
        <v>0.338918</v>
      </c>
      <c r="S33" s="32">
        <v>0.32135999999999998</v>
      </c>
      <c r="T33" s="32">
        <v>0.29902000000000001</v>
      </c>
      <c r="U33" s="32">
        <v>0.30093799999999998</v>
      </c>
      <c r="V33" s="32">
        <v>0.33063700000000001</v>
      </c>
      <c r="W33" s="32">
        <v>0.33534799999999998</v>
      </c>
      <c r="X33" s="32">
        <v>0.41796699999999998</v>
      </c>
      <c r="Y33" s="32">
        <v>0.44798500000000002</v>
      </c>
      <c r="Z33" s="32">
        <v>0.43768099999999999</v>
      </c>
      <c r="AA33" s="32">
        <v>0.49973099999999998</v>
      </c>
      <c r="AB33" s="32">
        <v>0.52776599999999996</v>
      </c>
      <c r="AC33" s="32">
        <v>0.41781400000000002</v>
      </c>
      <c r="AD33" s="32">
        <v>0.343613</v>
      </c>
      <c r="AE33" s="32">
        <v>0.41948000000000002</v>
      </c>
      <c r="BA33" s="147" t="s">
        <v>128</v>
      </c>
      <c r="BB33" s="100">
        <v>420.28796199999999</v>
      </c>
      <c r="BC33" s="100">
        <v>439.24309099999999</v>
      </c>
      <c r="BD33" s="38">
        <v>3.2988599999999999</v>
      </c>
      <c r="BE33" s="38">
        <v>3.3314819999999998</v>
      </c>
      <c r="BF33" s="52"/>
    </row>
    <row r="34" spans="1:58" x14ac:dyDescent="0.2">
      <c r="A34" s="238"/>
      <c r="B34" s="151" t="s">
        <v>130</v>
      </c>
      <c r="C34" s="116">
        <v>0.34876299999999999</v>
      </c>
      <c r="D34" s="25">
        <v>0.36724499999999999</v>
      </c>
      <c r="E34" s="25">
        <v>0.33779100000000001</v>
      </c>
      <c r="F34" s="25">
        <v>0.339505</v>
      </c>
      <c r="G34" s="25">
        <v>0.32714900000000002</v>
      </c>
      <c r="H34" s="25">
        <v>0.31759500000000002</v>
      </c>
      <c r="I34" s="25">
        <v>0.32287900000000003</v>
      </c>
      <c r="J34" s="25">
        <v>0.34055600000000003</v>
      </c>
      <c r="K34" s="25">
        <v>0.35188900000000001</v>
      </c>
      <c r="L34" s="25">
        <v>0.35991099999999998</v>
      </c>
      <c r="M34" s="25">
        <v>0.34839100000000001</v>
      </c>
      <c r="N34" s="25">
        <v>0.33905400000000002</v>
      </c>
      <c r="O34" s="25">
        <v>0.34270800000000001</v>
      </c>
      <c r="P34" s="25">
        <v>0.34912799999999999</v>
      </c>
      <c r="Q34" s="25">
        <v>0.34539599999999998</v>
      </c>
      <c r="R34" s="25">
        <v>0.34062500000000001</v>
      </c>
      <c r="S34" s="25">
        <v>0.34616000000000002</v>
      </c>
      <c r="T34" s="25">
        <v>0.32780700000000002</v>
      </c>
      <c r="U34" s="25">
        <v>0.32882499999999998</v>
      </c>
      <c r="V34" s="25">
        <v>0.329542</v>
      </c>
      <c r="W34" s="25">
        <v>0.33511800000000003</v>
      </c>
      <c r="X34" s="25">
        <v>0.33710899999999999</v>
      </c>
      <c r="Y34" s="25">
        <v>0.35216500000000001</v>
      </c>
      <c r="Z34" s="25">
        <v>0.35452899999999998</v>
      </c>
      <c r="AA34" s="25">
        <v>0.36270999999999998</v>
      </c>
      <c r="AB34" s="25">
        <v>0.37678299999999998</v>
      </c>
      <c r="AC34" s="25">
        <v>0.380305</v>
      </c>
      <c r="AD34" s="25">
        <v>0.34199600000000002</v>
      </c>
      <c r="AE34" s="25">
        <v>0.34212999999999999</v>
      </c>
      <c r="BA34" s="163" t="s">
        <v>129</v>
      </c>
      <c r="BB34" s="107">
        <v>1949.8940680000001</v>
      </c>
      <c r="BC34" s="107">
        <v>1873.118142</v>
      </c>
      <c r="BD34" s="32">
        <v>0.90073499999999995</v>
      </c>
      <c r="BE34" s="32">
        <v>0.89729000000000003</v>
      </c>
      <c r="BF34" s="52"/>
    </row>
    <row r="35" spans="1:58" x14ac:dyDescent="0.2">
      <c r="A35" s="236" t="s">
        <v>25</v>
      </c>
      <c r="B35" s="156" t="s">
        <v>144</v>
      </c>
      <c r="C35" s="131" t="s">
        <v>197</v>
      </c>
      <c r="D35" s="14" t="s">
        <v>197</v>
      </c>
      <c r="E35" s="14" t="s">
        <v>197</v>
      </c>
      <c r="F35" s="14" t="s">
        <v>197</v>
      </c>
      <c r="G35" s="14" t="s">
        <v>197</v>
      </c>
      <c r="H35" s="14" t="s">
        <v>197</v>
      </c>
      <c r="I35" s="14">
        <v>0.73490299999999997</v>
      </c>
      <c r="J35" s="14">
        <v>0.75828099999999998</v>
      </c>
      <c r="K35" s="14">
        <v>0.76335600000000003</v>
      </c>
      <c r="L35" s="14">
        <v>0.77430500000000002</v>
      </c>
      <c r="M35" s="14">
        <v>0.77694399999999997</v>
      </c>
      <c r="N35" s="14">
        <v>0.80371800000000004</v>
      </c>
      <c r="O35" s="14">
        <v>0.81635800000000003</v>
      </c>
      <c r="P35" s="14">
        <v>0.81732700000000003</v>
      </c>
      <c r="Q35" s="14">
        <v>0.80746300000000004</v>
      </c>
      <c r="R35" s="14">
        <v>0.82141600000000004</v>
      </c>
      <c r="S35" s="14">
        <v>0.80159499999999995</v>
      </c>
      <c r="T35" s="14">
        <v>0.75187199999999998</v>
      </c>
      <c r="U35" s="14">
        <v>0.76238700000000004</v>
      </c>
      <c r="V35" s="14">
        <v>0.76498600000000005</v>
      </c>
      <c r="W35" s="14">
        <v>0.76605599999999996</v>
      </c>
      <c r="X35" s="14">
        <v>0.76864699999999997</v>
      </c>
      <c r="Y35" s="14">
        <v>0.787412</v>
      </c>
      <c r="Z35" s="14">
        <v>0.80990200000000001</v>
      </c>
      <c r="AA35" s="14">
        <v>0.82877100000000004</v>
      </c>
      <c r="AB35" s="14">
        <v>0.744093</v>
      </c>
      <c r="AC35" s="14">
        <v>0.749471</v>
      </c>
      <c r="AD35" s="14">
        <v>0.76635500000000001</v>
      </c>
      <c r="AE35" s="14">
        <v>0.80232700000000001</v>
      </c>
      <c r="BA35" s="164" t="s">
        <v>130</v>
      </c>
      <c r="BB35" s="98">
        <v>2692.83041</v>
      </c>
      <c r="BC35" s="98">
        <v>2829.253698</v>
      </c>
      <c r="BD35" s="25">
        <v>1.0436859999999999</v>
      </c>
      <c r="BE35" s="25">
        <v>1.030486</v>
      </c>
      <c r="BF35" s="52"/>
    </row>
    <row r="36" spans="1:58" ht="12.75" customHeight="1" x14ac:dyDescent="0.2">
      <c r="A36" s="237"/>
      <c r="B36" s="157" t="s">
        <v>145</v>
      </c>
      <c r="C36" s="131" t="s">
        <v>197</v>
      </c>
      <c r="D36" s="14" t="s">
        <v>197</v>
      </c>
      <c r="E36" s="14" t="s">
        <v>197</v>
      </c>
      <c r="F36" s="14" t="s">
        <v>197</v>
      </c>
      <c r="G36" s="14" t="s">
        <v>197</v>
      </c>
      <c r="H36" s="14" t="s">
        <v>197</v>
      </c>
      <c r="I36" s="14">
        <v>0.72500200000000004</v>
      </c>
      <c r="J36" s="14">
        <v>0.74918200000000001</v>
      </c>
      <c r="K36" s="14">
        <v>0.76231899999999997</v>
      </c>
      <c r="L36" s="14">
        <v>0.77283100000000005</v>
      </c>
      <c r="M36" s="14">
        <v>0.76997700000000002</v>
      </c>
      <c r="N36" s="14">
        <v>0.78723100000000001</v>
      </c>
      <c r="O36" s="14">
        <v>0.80344899999999997</v>
      </c>
      <c r="P36" s="14">
        <v>0.79482600000000003</v>
      </c>
      <c r="Q36" s="14">
        <v>0.78371900000000005</v>
      </c>
      <c r="R36" s="14">
        <v>0.78987099999999999</v>
      </c>
      <c r="S36" s="14">
        <v>0.77079200000000003</v>
      </c>
      <c r="T36" s="14">
        <v>0.720329</v>
      </c>
      <c r="U36" s="14">
        <v>0.73753500000000005</v>
      </c>
      <c r="V36" s="14">
        <v>0.726885</v>
      </c>
      <c r="W36" s="14">
        <v>0.73313099999999998</v>
      </c>
      <c r="X36" s="14">
        <v>0.72562599999999999</v>
      </c>
      <c r="Y36" s="14">
        <v>0.73942300000000005</v>
      </c>
      <c r="Z36" s="14">
        <v>0.76151899999999995</v>
      </c>
      <c r="AA36" s="14">
        <v>0.77682499999999999</v>
      </c>
      <c r="AB36" s="14">
        <v>0.69185300000000005</v>
      </c>
      <c r="AC36" s="14">
        <v>0.70614900000000003</v>
      </c>
      <c r="AD36" s="14">
        <v>0.72867400000000004</v>
      </c>
      <c r="AE36" s="14">
        <v>0.76296399999999998</v>
      </c>
      <c r="AF36" s="158"/>
      <c r="AH36" s="159"/>
      <c r="AI36" s="159"/>
      <c r="AJ36" s="160"/>
      <c r="BA36" s="35" t="s">
        <v>107</v>
      </c>
      <c r="BF36" s="52"/>
    </row>
    <row r="37" spans="1:58" x14ac:dyDescent="0.2">
      <c r="A37" s="237"/>
      <c r="B37" s="154" t="s">
        <v>150</v>
      </c>
      <c r="C37" s="134" t="s">
        <v>197</v>
      </c>
      <c r="D37" s="18" t="s">
        <v>197</v>
      </c>
      <c r="E37" s="18" t="s">
        <v>197</v>
      </c>
      <c r="F37" s="18" t="s">
        <v>197</v>
      </c>
      <c r="G37" s="18" t="s">
        <v>197</v>
      </c>
      <c r="H37" s="18" t="s">
        <v>197</v>
      </c>
      <c r="I37" s="18">
        <v>0.68820899999999996</v>
      </c>
      <c r="J37" s="18">
        <v>0.71602399999999999</v>
      </c>
      <c r="K37" s="18">
        <v>0.73091899999999999</v>
      </c>
      <c r="L37" s="18">
        <v>0.71057599999999999</v>
      </c>
      <c r="M37" s="18">
        <v>0.73505100000000001</v>
      </c>
      <c r="N37" s="18">
        <v>0.797404</v>
      </c>
      <c r="O37" s="18">
        <v>0.76016300000000003</v>
      </c>
      <c r="P37" s="18">
        <v>0.74182899999999996</v>
      </c>
      <c r="Q37" s="18">
        <v>0.754135</v>
      </c>
      <c r="R37" s="18">
        <v>0.76783900000000005</v>
      </c>
      <c r="S37" s="18">
        <v>0.73656600000000005</v>
      </c>
      <c r="T37" s="18">
        <v>0.81450299999999998</v>
      </c>
      <c r="U37" s="18">
        <v>0.74796300000000004</v>
      </c>
      <c r="V37" s="18">
        <v>0.65472799999999998</v>
      </c>
      <c r="W37" s="18">
        <v>0.69193099999999996</v>
      </c>
      <c r="X37" s="18">
        <v>0.71378900000000001</v>
      </c>
      <c r="Y37" s="18">
        <v>0.745147</v>
      </c>
      <c r="Z37" s="18">
        <v>0.85017699999999996</v>
      </c>
      <c r="AA37" s="18">
        <v>0.80670699999999995</v>
      </c>
      <c r="AB37" s="18">
        <v>0.67708000000000002</v>
      </c>
      <c r="AC37" s="18">
        <v>0.71236299999999997</v>
      </c>
      <c r="AD37" s="18">
        <v>0.72714199999999996</v>
      </c>
      <c r="AE37" s="18">
        <v>0.72687100000000004</v>
      </c>
      <c r="AF37" s="135"/>
      <c r="AH37" s="161"/>
      <c r="BA37" s="1" t="s">
        <v>134</v>
      </c>
      <c r="BF37" s="52"/>
    </row>
    <row r="38" spans="1:58" x14ac:dyDescent="0.2">
      <c r="A38" s="237"/>
      <c r="B38" s="136" t="s">
        <v>108</v>
      </c>
      <c r="C38" s="137">
        <v>0.123803</v>
      </c>
      <c r="D38" s="21">
        <v>9.8803000000000002E-2</v>
      </c>
      <c r="E38" s="21">
        <v>0.21391299999999999</v>
      </c>
      <c r="F38" s="21">
        <v>0.25565599999999999</v>
      </c>
      <c r="G38" s="21">
        <v>0.24043</v>
      </c>
      <c r="H38" s="21">
        <v>0.42242099999999999</v>
      </c>
      <c r="I38" s="21">
        <v>0.19937099999999999</v>
      </c>
      <c r="J38" s="21">
        <v>0.21077499999999999</v>
      </c>
      <c r="K38" s="21">
        <v>0.26825599999999999</v>
      </c>
      <c r="L38" s="21">
        <v>0.26839600000000002</v>
      </c>
      <c r="M38" s="21">
        <v>0.20269300000000001</v>
      </c>
      <c r="N38" s="21">
        <v>0.29258800000000001</v>
      </c>
      <c r="O38" s="21">
        <v>0.30488199999999999</v>
      </c>
      <c r="P38" s="21">
        <v>0.43002099999999999</v>
      </c>
      <c r="Q38" s="21">
        <v>0.24182899999999999</v>
      </c>
      <c r="R38" s="21">
        <v>0.34714200000000001</v>
      </c>
      <c r="S38" s="21">
        <v>0.27149499999999999</v>
      </c>
      <c r="T38" s="21">
        <v>0.48551899999999998</v>
      </c>
      <c r="U38" s="21">
        <v>0.35074300000000003</v>
      </c>
      <c r="V38" s="21">
        <v>1.3462750000000001</v>
      </c>
      <c r="W38" s="21">
        <v>0.97974099999999997</v>
      </c>
      <c r="X38" s="21">
        <v>0.48008400000000001</v>
      </c>
      <c r="Y38" s="21">
        <v>0.60759099999999999</v>
      </c>
      <c r="Z38" s="21">
        <v>0.42867</v>
      </c>
      <c r="AA38" s="21">
        <v>0.29025200000000001</v>
      </c>
      <c r="AB38" s="21">
        <v>0.58164199999999999</v>
      </c>
      <c r="AC38" s="21">
        <v>0.53625299999999998</v>
      </c>
      <c r="AD38" s="21">
        <v>0.28443499999999999</v>
      </c>
      <c r="AE38" s="21">
        <v>0.360101</v>
      </c>
      <c r="AF38" s="206"/>
      <c r="AH38" s="161"/>
      <c r="BF38" s="52"/>
    </row>
    <row r="39" spans="1:58" x14ac:dyDescent="0.2">
      <c r="A39" s="237"/>
      <c r="B39" s="136" t="s">
        <v>109</v>
      </c>
      <c r="C39" s="137">
        <v>0.768343</v>
      </c>
      <c r="D39" s="21">
        <v>1.1272409999999999</v>
      </c>
      <c r="E39" s="21">
        <v>0.850468</v>
      </c>
      <c r="F39" s="21">
        <v>0.92222300000000001</v>
      </c>
      <c r="G39" s="21">
        <v>0.70368900000000001</v>
      </c>
      <c r="H39" s="21">
        <v>0.73133099999999995</v>
      </c>
      <c r="I39" s="21">
        <v>0.80383800000000005</v>
      </c>
      <c r="J39" s="21">
        <v>0.81955900000000004</v>
      </c>
      <c r="K39" s="21">
        <v>0.74960700000000002</v>
      </c>
      <c r="L39" s="21">
        <v>0.94471899999999998</v>
      </c>
      <c r="M39" s="21">
        <v>0.90675799999999995</v>
      </c>
      <c r="N39" s="21">
        <v>1.1332580000000001</v>
      </c>
      <c r="O39" s="21">
        <v>1.088643</v>
      </c>
      <c r="P39" s="21">
        <v>1.045053</v>
      </c>
      <c r="Q39" s="21">
        <v>1.1020350000000001</v>
      </c>
      <c r="R39" s="21">
        <v>0.97004199999999996</v>
      </c>
      <c r="S39" s="21">
        <v>0.88097400000000003</v>
      </c>
      <c r="T39" s="21">
        <v>0.826488</v>
      </c>
      <c r="U39" s="21">
        <v>0.870556</v>
      </c>
      <c r="V39" s="21">
        <v>0.94074500000000005</v>
      </c>
      <c r="W39" s="21">
        <v>0.90927999999999998</v>
      </c>
      <c r="X39" s="21">
        <v>0.93680099999999999</v>
      </c>
      <c r="Y39" s="21">
        <v>1.0717950000000001</v>
      </c>
      <c r="Z39" s="21">
        <v>1.1842699999999999</v>
      </c>
      <c r="AA39" s="21">
        <v>1.1138250000000001</v>
      </c>
      <c r="AB39" s="21">
        <v>1.0084379999999999</v>
      </c>
      <c r="AC39" s="21">
        <v>0.90879200000000004</v>
      </c>
      <c r="AD39" s="21">
        <v>1.0685439999999999</v>
      </c>
      <c r="AE39" s="21">
        <v>1.022805</v>
      </c>
      <c r="AF39" s="135"/>
      <c r="AH39" s="161"/>
      <c r="BF39" s="52"/>
    </row>
    <row r="40" spans="1:58" x14ac:dyDescent="0.2">
      <c r="A40" s="237"/>
      <c r="B40" s="136" t="s">
        <v>110</v>
      </c>
      <c r="C40" s="137">
        <v>0.793022</v>
      </c>
      <c r="D40" s="21">
        <v>0.82197100000000001</v>
      </c>
      <c r="E40" s="21">
        <v>0.82123800000000002</v>
      </c>
      <c r="F40" s="21">
        <v>0.789821</v>
      </c>
      <c r="G40" s="21">
        <v>0.79408999999999996</v>
      </c>
      <c r="H40" s="21">
        <v>0.88800400000000002</v>
      </c>
      <c r="I40" s="21">
        <v>0.91909300000000005</v>
      </c>
      <c r="J40" s="21">
        <v>0.89548899999999998</v>
      </c>
      <c r="K40" s="21">
        <v>0.87694099999999997</v>
      </c>
      <c r="L40" s="21">
        <v>0.88986600000000005</v>
      </c>
      <c r="M40" s="21">
        <v>0.90809099999999998</v>
      </c>
      <c r="N40" s="21">
        <v>0.91719300000000004</v>
      </c>
      <c r="O40" s="21">
        <v>0.93904200000000004</v>
      </c>
      <c r="P40" s="21">
        <v>0.96402200000000005</v>
      </c>
      <c r="Q40" s="21">
        <v>0.82894100000000004</v>
      </c>
      <c r="R40" s="21">
        <v>0.73273699999999997</v>
      </c>
      <c r="S40" s="21">
        <v>0.713059</v>
      </c>
      <c r="T40" s="21">
        <v>0.69644700000000004</v>
      </c>
      <c r="U40" s="21">
        <v>0.71361799999999997</v>
      </c>
      <c r="V40" s="21">
        <v>0.69506100000000004</v>
      </c>
      <c r="W40" s="21">
        <v>0.73139900000000002</v>
      </c>
      <c r="X40" s="21">
        <v>0.74367399999999995</v>
      </c>
      <c r="Y40" s="21">
        <v>0.74406399999999995</v>
      </c>
      <c r="Z40" s="21">
        <v>0.76332100000000003</v>
      </c>
      <c r="AA40" s="21">
        <v>0.79013500000000003</v>
      </c>
      <c r="AB40" s="21">
        <v>0.74208200000000002</v>
      </c>
      <c r="AC40" s="21">
        <v>0.72571300000000005</v>
      </c>
      <c r="AD40" s="21">
        <v>0.69115899999999997</v>
      </c>
      <c r="AE40" s="21">
        <v>0.71738199999999996</v>
      </c>
      <c r="AF40" s="135"/>
      <c r="AH40" s="161"/>
      <c r="BF40" s="52"/>
    </row>
    <row r="41" spans="1:58" x14ac:dyDescent="0.2">
      <c r="A41" s="237"/>
      <c r="B41" s="136" t="s">
        <v>137</v>
      </c>
      <c r="C41" s="137" t="s">
        <v>197</v>
      </c>
      <c r="D41" s="21" t="s">
        <v>197</v>
      </c>
      <c r="E41" s="21" t="s">
        <v>197</v>
      </c>
      <c r="F41" s="21" t="s">
        <v>197</v>
      </c>
      <c r="G41" s="21" t="s">
        <v>197</v>
      </c>
      <c r="H41" s="21">
        <v>0.70096599999999998</v>
      </c>
      <c r="I41" s="21">
        <v>0.69105300000000003</v>
      </c>
      <c r="J41" s="21">
        <v>0.67226799999999998</v>
      </c>
      <c r="K41" s="21">
        <v>0.64741000000000004</v>
      </c>
      <c r="L41" s="21">
        <v>0.62771600000000005</v>
      </c>
      <c r="M41" s="21">
        <v>0.61587599999999998</v>
      </c>
      <c r="N41" s="21">
        <v>0.62532200000000004</v>
      </c>
      <c r="O41" s="21">
        <v>0.64722500000000005</v>
      </c>
      <c r="P41" s="21">
        <v>0.66392499999999999</v>
      </c>
      <c r="Q41" s="21">
        <v>0.63727400000000001</v>
      </c>
      <c r="R41" s="21">
        <v>0.64168999999999998</v>
      </c>
      <c r="S41" s="21">
        <v>0.61725200000000002</v>
      </c>
      <c r="T41" s="21">
        <v>0.56308599999999998</v>
      </c>
      <c r="U41" s="21">
        <v>0.54974500000000004</v>
      </c>
      <c r="V41" s="21">
        <v>0.55370200000000003</v>
      </c>
      <c r="W41" s="21">
        <v>0.55356000000000005</v>
      </c>
      <c r="X41" s="21">
        <v>0.51670199999999999</v>
      </c>
      <c r="Y41" s="21">
        <v>0.53544800000000004</v>
      </c>
      <c r="Z41" s="21">
        <v>0.55024099999999998</v>
      </c>
      <c r="AA41" s="21">
        <v>0.55599900000000002</v>
      </c>
      <c r="AB41" s="21">
        <v>0.534192</v>
      </c>
      <c r="AC41" s="21">
        <v>0.50496099999999999</v>
      </c>
      <c r="AD41" s="21">
        <v>0.52604799999999996</v>
      </c>
      <c r="AE41" s="21">
        <v>0.54400800000000005</v>
      </c>
      <c r="AF41" s="135"/>
      <c r="AH41" s="161"/>
      <c r="BF41" s="52"/>
    </row>
    <row r="42" spans="1:58" x14ac:dyDescent="0.2">
      <c r="A42" s="237"/>
      <c r="B42" s="136" t="s">
        <v>111</v>
      </c>
      <c r="C42" s="137">
        <v>0.66015299999999999</v>
      </c>
      <c r="D42" s="21">
        <v>0.82356200000000002</v>
      </c>
      <c r="E42" s="21">
        <v>0.952268</v>
      </c>
      <c r="F42" s="21">
        <v>0.87802899999999995</v>
      </c>
      <c r="G42" s="21">
        <v>0.94539799999999996</v>
      </c>
      <c r="H42" s="21">
        <v>0.94011800000000001</v>
      </c>
      <c r="I42" s="21">
        <v>1.0960460000000001</v>
      </c>
      <c r="J42" s="21">
        <v>1.186531</v>
      </c>
      <c r="K42" s="21">
        <v>1.278664</v>
      </c>
      <c r="L42" s="21">
        <v>1.1821539999999999</v>
      </c>
      <c r="M42" s="21">
        <v>1.529412</v>
      </c>
      <c r="N42" s="21">
        <v>1.718145</v>
      </c>
      <c r="O42" s="21">
        <v>1.2844530000000001</v>
      </c>
      <c r="P42" s="21">
        <v>1.1669659999999999</v>
      </c>
      <c r="Q42" s="21">
        <v>1.0821510000000001</v>
      </c>
      <c r="R42" s="21">
        <v>1.13178</v>
      </c>
      <c r="S42" s="21">
        <v>0.93830400000000003</v>
      </c>
      <c r="T42" s="21">
        <v>0.87443499999999996</v>
      </c>
      <c r="U42" s="21">
        <v>1.179708</v>
      </c>
      <c r="V42" s="21">
        <v>1.108787</v>
      </c>
      <c r="W42" s="21">
        <v>0.97962000000000005</v>
      </c>
      <c r="X42" s="21">
        <v>1.0958840000000001</v>
      </c>
      <c r="Y42" s="21">
        <v>1.395974</v>
      </c>
      <c r="Z42" s="21">
        <v>1.3415950000000001</v>
      </c>
      <c r="AA42" s="21">
        <v>1.462521</v>
      </c>
      <c r="AB42" s="21">
        <v>1.278904</v>
      </c>
      <c r="AC42" s="21">
        <v>1.535371</v>
      </c>
      <c r="AD42" s="21">
        <v>1.3402449999999999</v>
      </c>
      <c r="AE42" s="21">
        <v>1.3825750000000001</v>
      </c>
      <c r="AF42" s="135"/>
      <c r="AH42" s="161"/>
      <c r="BF42" s="52"/>
    </row>
    <row r="43" spans="1:58" x14ac:dyDescent="0.2">
      <c r="A43" s="237"/>
      <c r="B43" s="136" t="s">
        <v>112</v>
      </c>
      <c r="C43" s="137">
        <v>0.15106700000000001</v>
      </c>
      <c r="D43" s="21">
        <v>0.177596</v>
      </c>
      <c r="E43" s="21">
        <v>0.17305499999999999</v>
      </c>
      <c r="F43" s="21">
        <v>0.25722400000000001</v>
      </c>
      <c r="G43" s="21">
        <v>0.305093</v>
      </c>
      <c r="H43" s="21">
        <v>0.41020499999999999</v>
      </c>
      <c r="I43" s="21">
        <v>0.52234499999999995</v>
      </c>
      <c r="J43" s="21">
        <v>0.65157699999999996</v>
      </c>
      <c r="K43" s="21">
        <v>0.48527999999999999</v>
      </c>
      <c r="L43" s="21">
        <v>0.52239999999999998</v>
      </c>
      <c r="M43" s="21">
        <v>0.53976599999999997</v>
      </c>
      <c r="N43" s="21">
        <v>0.60491700000000004</v>
      </c>
      <c r="O43" s="21">
        <v>0.67788199999999998</v>
      </c>
      <c r="P43" s="21">
        <v>0.74680000000000002</v>
      </c>
      <c r="Q43" s="21">
        <v>0.40897699999999998</v>
      </c>
      <c r="R43" s="21">
        <v>0.258247</v>
      </c>
      <c r="S43" s="21">
        <v>0.30517300000000003</v>
      </c>
      <c r="T43" s="21">
        <v>0.33111299999999999</v>
      </c>
      <c r="U43" s="21">
        <v>0.363651</v>
      </c>
      <c r="V43" s="21">
        <v>0.348159</v>
      </c>
      <c r="W43" s="21">
        <v>0.35448600000000002</v>
      </c>
      <c r="X43" s="21">
        <v>0.40617500000000001</v>
      </c>
      <c r="Y43" s="21">
        <v>0.36094999999999999</v>
      </c>
      <c r="Z43" s="21">
        <v>0.43410700000000002</v>
      </c>
      <c r="AA43" s="21">
        <v>0.452318</v>
      </c>
      <c r="AB43" s="21">
        <v>0.36663499999999999</v>
      </c>
      <c r="AC43" s="21">
        <v>0.37417899999999998</v>
      </c>
      <c r="AD43" s="21">
        <v>0.376413</v>
      </c>
      <c r="AE43" s="21">
        <v>0.39566800000000002</v>
      </c>
      <c r="AF43" s="135"/>
      <c r="AH43" s="161"/>
      <c r="BF43" s="52"/>
    </row>
    <row r="44" spans="1:58" x14ac:dyDescent="0.2">
      <c r="A44" s="237"/>
      <c r="B44" s="136" t="s">
        <v>113</v>
      </c>
      <c r="C44" s="141" t="s">
        <v>197</v>
      </c>
      <c r="D44" s="142" t="s">
        <v>197</v>
      </c>
      <c r="E44" s="142" t="s">
        <v>197</v>
      </c>
      <c r="F44" s="142" t="s">
        <v>197</v>
      </c>
      <c r="G44" s="142" t="s">
        <v>197</v>
      </c>
      <c r="H44" s="142" t="s">
        <v>197</v>
      </c>
      <c r="I44" s="142">
        <v>0.44436199999999998</v>
      </c>
      <c r="J44" s="142">
        <v>0.412771</v>
      </c>
      <c r="K44" s="142">
        <v>0.36590499999999998</v>
      </c>
      <c r="L44" s="142">
        <v>0.44017000000000001</v>
      </c>
      <c r="M44" s="142">
        <v>0.47808899999999999</v>
      </c>
      <c r="N44" s="142">
        <v>0.43848900000000002</v>
      </c>
      <c r="O44" s="142">
        <v>0.42089700000000002</v>
      </c>
      <c r="P44" s="142">
        <v>0.39905400000000002</v>
      </c>
      <c r="Q44" s="142">
        <v>0.363512</v>
      </c>
      <c r="R44" s="142">
        <v>0.33279999999999998</v>
      </c>
      <c r="S44" s="142">
        <v>0.32213700000000001</v>
      </c>
      <c r="T44" s="142">
        <v>0.36865799999999999</v>
      </c>
      <c r="U44" s="142">
        <v>0.36222300000000002</v>
      </c>
      <c r="V44" s="142">
        <v>0.64734599999999998</v>
      </c>
      <c r="W44" s="142">
        <v>0.643509</v>
      </c>
      <c r="X44" s="142">
        <v>0.72141699999999997</v>
      </c>
      <c r="Y44" s="142">
        <v>0.77171199999999995</v>
      </c>
      <c r="Z44" s="142">
        <v>0.89884799999999998</v>
      </c>
      <c r="AA44" s="142">
        <v>0.891482</v>
      </c>
      <c r="AB44" s="142">
        <v>0.85264499999999999</v>
      </c>
      <c r="AC44" s="142">
        <v>0.92560799999999999</v>
      </c>
      <c r="AD44" s="142">
        <v>0.98672800000000005</v>
      </c>
      <c r="AE44" s="142">
        <v>1.1167180000000001</v>
      </c>
      <c r="AF44" s="135"/>
      <c r="AH44" s="161"/>
      <c r="BF44" s="52"/>
    </row>
    <row r="45" spans="1:58" x14ac:dyDescent="0.2">
      <c r="A45" s="237"/>
      <c r="B45" s="136" t="s">
        <v>132</v>
      </c>
      <c r="C45" s="141">
        <v>0.645123</v>
      </c>
      <c r="D45" s="142">
        <v>0.65226300000000004</v>
      </c>
      <c r="E45" s="142">
        <v>0.682307</v>
      </c>
      <c r="F45" s="142">
        <v>0.73419199999999996</v>
      </c>
      <c r="G45" s="142">
        <v>0.77677200000000002</v>
      </c>
      <c r="H45" s="142">
        <v>0.75256500000000004</v>
      </c>
      <c r="I45" s="142">
        <v>0.67646099999999998</v>
      </c>
      <c r="J45" s="142">
        <v>0.70356099999999999</v>
      </c>
      <c r="K45" s="142">
        <v>0.796956</v>
      </c>
      <c r="L45" s="142">
        <v>0.88501700000000005</v>
      </c>
      <c r="M45" s="142">
        <v>0.89661800000000003</v>
      </c>
      <c r="N45" s="142">
        <v>1.038996</v>
      </c>
      <c r="O45" s="142">
        <v>1.087966</v>
      </c>
      <c r="P45" s="142">
        <v>1.025199</v>
      </c>
      <c r="Q45" s="142">
        <v>1.0350900000000001</v>
      </c>
      <c r="R45" s="142">
        <v>1.1429339999999999</v>
      </c>
      <c r="S45" s="142">
        <v>1.0122059999999999</v>
      </c>
      <c r="T45" s="142">
        <v>0.74440700000000004</v>
      </c>
      <c r="U45" s="142">
        <v>0.783273</v>
      </c>
      <c r="V45" s="142">
        <v>0.80347800000000003</v>
      </c>
      <c r="W45" s="142">
        <v>0.87114400000000003</v>
      </c>
      <c r="X45" s="142">
        <v>0.87642299999999995</v>
      </c>
      <c r="Y45" s="142">
        <v>0.92288499999999996</v>
      </c>
      <c r="Z45" s="142">
        <v>0.93860600000000005</v>
      </c>
      <c r="AA45" s="142">
        <v>0.97120399999999996</v>
      </c>
      <c r="AB45" s="142">
        <v>0.80959899999999996</v>
      </c>
      <c r="AC45" s="142">
        <v>0.86856299999999997</v>
      </c>
      <c r="AD45" s="142">
        <v>0.95932099999999998</v>
      </c>
      <c r="AE45" s="142">
        <v>1.019015</v>
      </c>
      <c r="AF45" s="135"/>
      <c r="AH45" s="161"/>
    </row>
    <row r="46" spans="1:58" x14ac:dyDescent="0.2">
      <c r="A46" s="237"/>
      <c r="B46" s="136" t="s">
        <v>133</v>
      </c>
      <c r="C46" s="141">
        <v>0.60803700000000005</v>
      </c>
      <c r="D46" s="142">
        <v>0.58536999999999995</v>
      </c>
      <c r="E46" s="142">
        <v>0.61932900000000002</v>
      </c>
      <c r="F46" s="142">
        <v>0.68247599999999997</v>
      </c>
      <c r="G46" s="142">
        <v>0.70224900000000001</v>
      </c>
      <c r="H46" s="142">
        <v>0.749224</v>
      </c>
      <c r="I46" s="142">
        <v>0.83126800000000001</v>
      </c>
      <c r="J46" s="142">
        <v>0.89884600000000003</v>
      </c>
      <c r="K46" s="142">
        <v>0.95836699999999997</v>
      </c>
      <c r="L46" s="142">
        <v>0.96325799999999995</v>
      </c>
      <c r="M46" s="142">
        <v>0.99668199999999996</v>
      </c>
      <c r="N46" s="142">
        <v>1.0251490000000001</v>
      </c>
      <c r="O46" s="142">
        <v>1.036567</v>
      </c>
      <c r="P46" s="142">
        <v>1.0168900000000001</v>
      </c>
      <c r="Q46" s="142">
        <v>1.017801</v>
      </c>
      <c r="R46" s="142">
        <v>1.032815</v>
      </c>
      <c r="S46" s="142">
        <v>1.0385169999999999</v>
      </c>
      <c r="T46" s="142">
        <v>1.033736</v>
      </c>
      <c r="U46" s="142">
        <v>1.0520620000000001</v>
      </c>
      <c r="V46" s="142">
        <v>1.009628</v>
      </c>
      <c r="W46" s="142">
        <v>0.96199400000000002</v>
      </c>
      <c r="X46" s="142">
        <v>0.95693899999999998</v>
      </c>
      <c r="Y46" s="142">
        <v>0.96600799999999998</v>
      </c>
      <c r="Z46" s="142">
        <v>0.96939299999999995</v>
      </c>
      <c r="AA46" s="142">
        <v>1.004594</v>
      </c>
      <c r="AB46" s="142">
        <v>0.88652399999999998</v>
      </c>
      <c r="AC46" s="142">
        <v>0.89534899999999995</v>
      </c>
      <c r="AD46" s="142">
        <v>0.95470600000000005</v>
      </c>
      <c r="AE46" s="142">
        <v>0.98169099999999998</v>
      </c>
      <c r="AF46" s="135"/>
      <c r="AH46" s="161"/>
    </row>
    <row r="47" spans="1:58" x14ac:dyDescent="0.2">
      <c r="A47" s="237"/>
      <c r="B47" s="136" t="s">
        <v>131</v>
      </c>
      <c r="C47" s="141">
        <v>0.46455099999999999</v>
      </c>
      <c r="D47" s="142">
        <v>0.44369599999999998</v>
      </c>
      <c r="E47" s="142">
        <v>0.43798199999999998</v>
      </c>
      <c r="F47" s="142">
        <v>0.48837599999999998</v>
      </c>
      <c r="G47" s="142">
        <v>0.48052</v>
      </c>
      <c r="H47" s="142">
        <v>0.45709699999999998</v>
      </c>
      <c r="I47" s="142">
        <v>0.53834899999999997</v>
      </c>
      <c r="J47" s="142">
        <v>0.64529700000000001</v>
      </c>
      <c r="K47" s="142">
        <v>0.903366</v>
      </c>
      <c r="L47" s="142">
        <v>0.88154999999999994</v>
      </c>
      <c r="M47" s="142">
        <v>1.0383500000000001</v>
      </c>
      <c r="N47" s="142">
        <v>1.098997</v>
      </c>
      <c r="O47" s="142">
        <v>1.166644</v>
      </c>
      <c r="P47" s="142">
        <v>1.137966</v>
      </c>
      <c r="Q47" s="142">
        <v>1.286845</v>
      </c>
      <c r="R47" s="142">
        <v>1.1954260000000001</v>
      </c>
      <c r="S47" s="142">
        <v>1.135205</v>
      </c>
      <c r="T47" s="142">
        <v>1.2308049999999999</v>
      </c>
      <c r="U47" s="142">
        <v>1.1989639999999999</v>
      </c>
      <c r="V47" s="142">
        <v>1.19943</v>
      </c>
      <c r="W47" s="142">
        <v>1.2057070000000001</v>
      </c>
      <c r="X47" s="142">
        <v>1.0425610000000001</v>
      </c>
      <c r="Y47" s="142">
        <v>0.87412000000000001</v>
      </c>
      <c r="Z47" s="142">
        <v>0.84509800000000002</v>
      </c>
      <c r="AA47" s="142">
        <v>0.91329700000000003</v>
      </c>
      <c r="AB47" s="142">
        <v>0.86235099999999998</v>
      </c>
      <c r="AC47" s="142">
        <v>0.84757899999999997</v>
      </c>
      <c r="AD47" s="142">
        <v>0.84984099999999996</v>
      </c>
      <c r="AE47" s="142">
        <v>0.89010800000000001</v>
      </c>
      <c r="AF47" s="135"/>
      <c r="AH47" s="161"/>
    </row>
    <row r="48" spans="1:58" x14ac:dyDescent="0.2">
      <c r="A48" s="237"/>
      <c r="B48" s="136" t="s">
        <v>114</v>
      </c>
      <c r="C48" s="141" t="s">
        <v>197</v>
      </c>
      <c r="D48" s="142" t="s">
        <v>197</v>
      </c>
      <c r="E48" s="142" t="s">
        <v>197</v>
      </c>
      <c r="F48" s="142" t="s">
        <v>197</v>
      </c>
      <c r="G48" s="142" t="s">
        <v>197</v>
      </c>
      <c r="H48" s="142" t="s">
        <v>197</v>
      </c>
      <c r="I48" s="142">
        <v>0.57978700000000005</v>
      </c>
      <c r="J48" s="142">
        <v>0.57979199999999997</v>
      </c>
      <c r="K48" s="142">
        <v>0.55532599999999999</v>
      </c>
      <c r="L48" s="142">
        <v>0.651227</v>
      </c>
      <c r="M48" s="142">
        <v>0.56226200000000004</v>
      </c>
      <c r="N48" s="142">
        <v>0.504131</v>
      </c>
      <c r="O48" s="142">
        <v>0.50348999999999999</v>
      </c>
      <c r="P48" s="142">
        <v>0.46528799999999998</v>
      </c>
      <c r="Q48" s="142">
        <v>0.45961099999999999</v>
      </c>
      <c r="R48" s="142">
        <v>0.44904100000000002</v>
      </c>
      <c r="S48" s="142">
        <v>0.46261799999999997</v>
      </c>
      <c r="T48" s="142">
        <v>0.410408</v>
      </c>
      <c r="U48" s="142">
        <v>0.50688699999999998</v>
      </c>
      <c r="V48" s="142">
        <v>0.51818200000000003</v>
      </c>
      <c r="W48" s="142">
        <v>0.51537999999999995</v>
      </c>
      <c r="X48" s="142">
        <v>0.54165300000000005</v>
      </c>
      <c r="Y48" s="142">
        <v>0.52601900000000001</v>
      </c>
      <c r="Z48" s="142">
        <v>0.54416799999999999</v>
      </c>
      <c r="AA48" s="142">
        <v>0.55744199999999999</v>
      </c>
      <c r="AB48" s="142">
        <v>0.460426</v>
      </c>
      <c r="AC48" s="142">
        <v>0.53922999999999999</v>
      </c>
      <c r="AD48" s="142">
        <v>0.494224</v>
      </c>
      <c r="AE48" s="142">
        <v>0.53668000000000005</v>
      </c>
      <c r="AF48" s="135"/>
      <c r="AH48" s="161"/>
      <c r="AM48" s="2"/>
      <c r="AN48" s="2"/>
      <c r="AO48" s="2"/>
    </row>
    <row r="49" spans="1:41" x14ac:dyDescent="0.2">
      <c r="A49" s="237"/>
      <c r="B49" s="136" t="s">
        <v>115</v>
      </c>
      <c r="C49" s="141">
        <v>0.99057499999999998</v>
      </c>
      <c r="D49" s="142">
        <v>0.94597100000000001</v>
      </c>
      <c r="E49" s="142">
        <v>0.88204000000000005</v>
      </c>
      <c r="F49" s="142">
        <v>0.89203299999999996</v>
      </c>
      <c r="G49" s="142">
        <v>0.90713999999999995</v>
      </c>
      <c r="H49" s="142">
        <v>0.89396799999999998</v>
      </c>
      <c r="I49" s="142">
        <v>0.94851600000000003</v>
      </c>
      <c r="J49" s="142">
        <v>0.94502799999999998</v>
      </c>
      <c r="K49" s="142">
        <v>0.93296800000000002</v>
      </c>
      <c r="L49" s="142">
        <v>0.94606000000000001</v>
      </c>
      <c r="M49" s="142">
        <v>1.0061599999999999</v>
      </c>
      <c r="N49" s="142">
        <v>0.99965000000000004</v>
      </c>
      <c r="O49" s="142">
        <v>1.049304</v>
      </c>
      <c r="P49" s="142">
        <v>1.032562</v>
      </c>
      <c r="Q49" s="142">
        <v>1.0017290000000001</v>
      </c>
      <c r="R49" s="142">
        <v>0.93768799999999997</v>
      </c>
      <c r="S49" s="142">
        <v>0.92451499999999998</v>
      </c>
      <c r="T49" s="142">
        <v>0.66938699999999995</v>
      </c>
      <c r="U49" s="142">
        <v>0.69514200000000004</v>
      </c>
      <c r="V49" s="142">
        <v>0.59002699999999997</v>
      </c>
      <c r="W49" s="142">
        <v>0.75000299999999998</v>
      </c>
      <c r="X49" s="142">
        <v>0.70071099999999997</v>
      </c>
      <c r="Y49" s="142">
        <v>0.764374</v>
      </c>
      <c r="Z49" s="142">
        <v>0.63830200000000004</v>
      </c>
      <c r="AA49" s="142">
        <v>0.89801299999999995</v>
      </c>
      <c r="AB49" s="142">
        <v>0.76374500000000001</v>
      </c>
      <c r="AC49" s="142">
        <v>0.47042299999999998</v>
      </c>
      <c r="AD49" s="142">
        <v>0.545709</v>
      </c>
      <c r="AE49" s="142">
        <v>0.41509299999999999</v>
      </c>
      <c r="AF49" s="135"/>
      <c r="AH49" s="161"/>
      <c r="AL49" s="2"/>
      <c r="AM49" s="2"/>
      <c r="AN49" s="2"/>
      <c r="AO49" s="2"/>
    </row>
    <row r="50" spans="1:41" x14ac:dyDescent="0.2">
      <c r="A50" s="237"/>
      <c r="B50" s="136" t="s">
        <v>116</v>
      </c>
      <c r="C50" s="141" t="s">
        <v>197</v>
      </c>
      <c r="D50" s="142" t="s">
        <v>197</v>
      </c>
      <c r="E50" s="142" t="s">
        <v>197</v>
      </c>
      <c r="F50" s="142" t="s">
        <v>197</v>
      </c>
      <c r="G50" s="142" t="s">
        <v>197</v>
      </c>
      <c r="H50" s="142" t="s">
        <v>197</v>
      </c>
      <c r="I50" s="142">
        <v>0.35212100000000002</v>
      </c>
      <c r="J50" s="142">
        <v>0.43838899999999997</v>
      </c>
      <c r="K50" s="142">
        <v>0.42181800000000003</v>
      </c>
      <c r="L50" s="142">
        <v>0.44273000000000001</v>
      </c>
      <c r="M50" s="142">
        <v>0.532026</v>
      </c>
      <c r="N50" s="142">
        <v>0.89841300000000002</v>
      </c>
      <c r="O50" s="142">
        <v>1.043374</v>
      </c>
      <c r="P50" s="142">
        <v>1.0124979999999999</v>
      </c>
      <c r="Q50" s="142">
        <v>0.58889899999999995</v>
      </c>
      <c r="R50" s="142">
        <v>0.45617999999999997</v>
      </c>
      <c r="S50" s="142">
        <v>1.181055</v>
      </c>
      <c r="T50" s="142">
        <v>0.44897799999999999</v>
      </c>
      <c r="U50" s="142">
        <v>0.44924799999999998</v>
      </c>
      <c r="V50" s="142">
        <v>0.67759599999999998</v>
      </c>
      <c r="W50" s="142">
        <v>0.67509600000000003</v>
      </c>
      <c r="X50" s="142">
        <v>0.67129399999999995</v>
      </c>
      <c r="Y50" s="142">
        <v>0.84084899999999996</v>
      </c>
      <c r="Z50" s="142">
        <v>0.81520599999999999</v>
      </c>
      <c r="AA50" s="142">
        <v>0.64927900000000005</v>
      </c>
      <c r="AB50" s="142">
        <v>0.512019</v>
      </c>
      <c r="AC50" s="142">
        <v>0.46961900000000001</v>
      </c>
      <c r="AD50" s="142">
        <v>0.63371699999999997</v>
      </c>
      <c r="AE50" s="142">
        <v>0.51046899999999995</v>
      </c>
      <c r="AF50" s="135"/>
      <c r="AH50" s="161"/>
    </row>
    <row r="51" spans="1:41" x14ac:dyDescent="0.2">
      <c r="A51" s="237"/>
      <c r="B51" s="136" t="s">
        <v>117</v>
      </c>
      <c r="C51" s="141" t="s">
        <v>197</v>
      </c>
      <c r="D51" s="142" t="s">
        <v>197</v>
      </c>
      <c r="E51" s="142" t="s">
        <v>197</v>
      </c>
      <c r="F51" s="142" t="s">
        <v>197</v>
      </c>
      <c r="G51" s="142" t="s">
        <v>197</v>
      </c>
      <c r="H51" s="142">
        <v>0.20196600000000001</v>
      </c>
      <c r="I51" s="142">
        <v>0.259459</v>
      </c>
      <c r="J51" s="142">
        <v>0.42782100000000001</v>
      </c>
      <c r="K51" s="142">
        <v>0.37215700000000002</v>
      </c>
      <c r="L51" s="142">
        <v>0.46223799999999998</v>
      </c>
      <c r="M51" s="142">
        <v>0.43299700000000002</v>
      </c>
      <c r="N51" s="142">
        <v>0.45131500000000002</v>
      </c>
      <c r="O51" s="142">
        <v>0.47901700000000003</v>
      </c>
      <c r="P51" s="142">
        <v>0.48249300000000001</v>
      </c>
      <c r="Q51" s="142">
        <v>0.48100199999999999</v>
      </c>
      <c r="R51" s="142">
        <v>0.41683199999999998</v>
      </c>
      <c r="S51" s="142">
        <v>0.65317700000000001</v>
      </c>
      <c r="T51" s="142">
        <v>0.401194</v>
      </c>
      <c r="U51" s="142">
        <v>0.39058399999999999</v>
      </c>
      <c r="V51" s="142">
        <v>0.45438200000000001</v>
      </c>
      <c r="W51" s="142">
        <v>0.40887099999999998</v>
      </c>
      <c r="X51" s="142">
        <v>0.53011299999999995</v>
      </c>
      <c r="Y51" s="142">
        <v>0.62304499999999996</v>
      </c>
      <c r="Z51" s="142">
        <v>0.63978000000000002</v>
      </c>
      <c r="AA51" s="142">
        <v>0.72137300000000004</v>
      </c>
      <c r="AB51" s="142">
        <v>0.73300299999999996</v>
      </c>
      <c r="AC51" s="142">
        <v>0.80598800000000004</v>
      </c>
      <c r="AD51" s="142">
        <v>0.85858800000000002</v>
      </c>
      <c r="AE51" s="142">
        <v>0.79950500000000002</v>
      </c>
      <c r="AF51" s="135"/>
      <c r="AH51" s="161"/>
    </row>
    <row r="52" spans="1:41" x14ac:dyDescent="0.2">
      <c r="A52" s="237"/>
      <c r="B52" s="136" t="s">
        <v>118</v>
      </c>
      <c r="C52" s="141">
        <v>0.86715600000000004</v>
      </c>
      <c r="D52" s="142">
        <v>0.915794</v>
      </c>
      <c r="E52" s="142">
        <v>0.84000699999999995</v>
      </c>
      <c r="F52" s="142">
        <v>0.98440099999999997</v>
      </c>
      <c r="G52" s="142">
        <v>1.0990169999999999</v>
      </c>
      <c r="H52" s="142">
        <v>0.90980700000000003</v>
      </c>
      <c r="I52" s="142">
        <v>0.95387</v>
      </c>
      <c r="J52" s="142">
        <v>0.91226200000000002</v>
      </c>
      <c r="K52" s="142">
        <v>0.98407199999999995</v>
      </c>
      <c r="L52" s="142">
        <v>0.94525599999999999</v>
      </c>
      <c r="M52" s="142">
        <v>0.86516199999999999</v>
      </c>
      <c r="N52" s="142">
        <v>0.86769200000000002</v>
      </c>
      <c r="O52" s="142">
        <v>0.92139599999999999</v>
      </c>
      <c r="P52" s="142">
        <v>0.94608400000000004</v>
      </c>
      <c r="Q52" s="142">
        <v>0.98382099999999995</v>
      </c>
      <c r="R52" s="142">
        <v>0.95673799999999998</v>
      </c>
      <c r="S52" s="142">
        <v>0.89848300000000003</v>
      </c>
      <c r="T52" s="142">
        <v>1.0140640000000001</v>
      </c>
      <c r="U52" s="142">
        <v>1.1864239999999999</v>
      </c>
      <c r="V52" s="142">
        <v>1.14405</v>
      </c>
      <c r="W52" s="142">
        <v>1.1028739999999999</v>
      </c>
      <c r="X52" s="142">
        <v>1.159999</v>
      </c>
      <c r="Y52" s="142">
        <v>1.2223470000000001</v>
      </c>
      <c r="Z52" s="142">
        <v>1.2316959999999999</v>
      </c>
      <c r="AA52" s="142">
        <v>1.2412179999999999</v>
      </c>
      <c r="AB52" s="142">
        <v>1.049283</v>
      </c>
      <c r="AC52" s="142">
        <v>1.11076</v>
      </c>
      <c r="AD52" s="142">
        <v>1.1716709999999999</v>
      </c>
      <c r="AE52" s="142">
        <v>1.2094259999999999</v>
      </c>
      <c r="AF52" s="135"/>
      <c r="AH52" s="161"/>
    </row>
    <row r="53" spans="1:41" x14ac:dyDescent="0.2">
      <c r="A53" s="237"/>
      <c r="B53" s="136" t="s">
        <v>119</v>
      </c>
      <c r="C53" s="141">
        <v>0.70091999999999999</v>
      </c>
      <c r="D53" s="142">
        <v>0.452484</v>
      </c>
      <c r="E53" s="142">
        <v>0.54369599999999996</v>
      </c>
      <c r="F53" s="142">
        <v>0.50043899999999997</v>
      </c>
      <c r="G53" s="142">
        <v>0.475858</v>
      </c>
      <c r="H53" s="142">
        <v>0.73880800000000002</v>
      </c>
      <c r="I53" s="142">
        <v>0.79201500000000002</v>
      </c>
      <c r="J53" s="142">
        <v>1.040025</v>
      </c>
      <c r="K53" s="142">
        <v>0.650922</v>
      </c>
      <c r="L53" s="142">
        <v>0.72144600000000003</v>
      </c>
      <c r="M53" s="142">
        <v>0.71861399999999998</v>
      </c>
      <c r="N53" s="142">
        <v>0.77412000000000003</v>
      </c>
      <c r="O53" s="142">
        <v>0.69221200000000005</v>
      </c>
      <c r="P53" s="142">
        <v>0.77340200000000003</v>
      </c>
      <c r="Q53" s="142">
        <v>0.73733800000000005</v>
      </c>
      <c r="R53" s="142">
        <v>0.72459700000000005</v>
      </c>
      <c r="S53" s="142">
        <v>0.68148600000000004</v>
      </c>
      <c r="T53" s="142">
        <v>0.71872899999999995</v>
      </c>
      <c r="U53" s="142">
        <v>0.74304400000000004</v>
      </c>
      <c r="V53" s="142">
        <v>0.92301100000000003</v>
      </c>
      <c r="W53" s="142">
        <v>1.017282</v>
      </c>
      <c r="X53" s="142">
        <v>2.350695</v>
      </c>
      <c r="Y53" s="142">
        <v>2.4670390000000002</v>
      </c>
      <c r="Z53" s="142">
        <v>2.1196489999999999</v>
      </c>
      <c r="AA53" s="142">
        <v>2.326012</v>
      </c>
      <c r="AB53" s="142">
        <v>2.4550429999999999</v>
      </c>
      <c r="AC53" s="142">
        <v>1.7976909999999999</v>
      </c>
      <c r="AD53" s="142">
        <v>1.7290620000000001</v>
      </c>
      <c r="AE53" s="142">
        <v>1.5150079999999999</v>
      </c>
      <c r="AF53" s="135"/>
      <c r="AH53" s="161"/>
    </row>
    <row r="54" spans="1:41" x14ac:dyDescent="0.2">
      <c r="A54" s="237"/>
      <c r="B54" s="136" t="s">
        <v>120</v>
      </c>
      <c r="C54" s="141" t="s">
        <v>197</v>
      </c>
      <c r="D54" s="142" t="s">
        <v>197</v>
      </c>
      <c r="E54" s="142" t="s">
        <v>197</v>
      </c>
      <c r="F54" s="142" t="s">
        <v>197</v>
      </c>
      <c r="G54" s="142" t="s">
        <v>197</v>
      </c>
      <c r="H54" s="142" t="s">
        <v>197</v>
      </c>
      <c r="I54" s="142">
        <v>0.224908</v>
      </c>
      <c r="J54" s="142">
        <v>0.23125499999999999</v>
      </c>
      <c r="K54" s="142">
        <v>0.28184700000000001</v>
      </c>
      <c r="L54" s="142">
        <v>0.216499</v>
      </c>
      <c r="M54" s="142">
        <v>0.28354299999999999</v>
      </c>
      <c r="N54" s="142">
        <v>0.157335</v>
      </c>
      <c r="O54" s="142">
        <v>0.21913099999999999</v>
      </c>
      <c r="P54" s="142">
        <v>0.17807999999999999</v>
      </c>
      <c r="Q54" s="142">
        <v>0.25621699999999997</v>
      </c>
      <c r="R54" s="142">
        <v>0.32445200000000002</v>
      </c>
      <c r="S54" s="142">
        <v>0.38064399999999998</v>
      </c>
      <c r="T54" s="142">
        <v>0.38875599999999999</v>
      </c>
      <c r="U54" s="142">
        <v>0.331542</v>
      </c>
      <c r="V54" s="142">
        <v>0.22267100000000001</v>
      </c>
      <c r="W54" s="142">
        <v>0.33043400000000001</v>
      </c>
      <c r="X54" s="142">
        <v>0.24796000000000001</v>
      </c>
      <c r="Y54" s="142">
        <v>0.53321099999999999</v>
      </c>
      <c r="Z54" s="142">
        <v>0.62631300000000001</v>
      </c>
      <c r="AA54" s="142">
        <v>0.54683800000000005</v>
      </c>
      <c r="AB54" s="142">
        <v>0.35907699999999998</v>
      </c>
      <c r="AC54" s="142">
        <v>0.93125000000000002</v>
      </c>
      <c r="AD54" s="142">
        <v>1.087226</v>
      </c>
      <c r="AE54" s="142">
        <v>0.94619699999999995</v>
      </c>
      <c r="AF54" s="135"/>
      <c r="AH54" s="161"/>
    </row>
    <row r="55" spans="1:41" x14ac:dyDescent="0.2">
      <c r="A55" s="237"/>
      <c r="B55" s="136" t="s">
        <v>121</v>
      </c>
      <c r="C55" s="141">
        <v>0.85669099999999998</v>
      </c>
      <c r="D55" s="142">
        <v>0.95087900000000003</v>
      </c>
      <c r="E55" s="142">
        <v>0.952708</v>
      </c>
      <c r="F55" s="142">
        <v>0.99126499999999995</v>
      </c>
      <c r="G55" s="142">
        <v>1.0326740000000001</v>
      </c>
      <c r="H55" s="142">
        <v>1.092158</v>
      </c>
      <c r="I55" s="142">
        <v>1.1176470000000001</v>
      </c>
      <c r="J55" s="142">
        <v>1.210453</v>
      </c>
      <c r="K55" s="142">
        <v>1.259455</v>
      </c>
      <c r="L55" s="142">
        <v>1.2064680000000001</v>
      </c>
      <c r="M55" s="142">
        <v>1.238305</v>
      </c>
      <c r="N55" s="142">
        <v>1.2441340000000001</v>
      </c>
      <c r="O55" s="142">
        <v>1.245797</v>
      </c>
      <c r="P55" s="142">
        <v>1.279747</v>
      </c>
      <c r="Q55" s="142">
        <v>1.3461080000000001</v>
      </c>
      <c r="R55" s="142">
        <v>1.25325</v>
      </c>
      <c r="S55" s="142">
        <v>1.207341</v>
      </c>
      <c r="T55" s="142">
        <v>1.130109</v>
      </c>
      <c r="U55" s="142">
        <v>1.1174839999999999</v>
      </c>
      <c r="V55" s="142">
        <v>1.0602609999999999</v>
      </c>
      <c r="W55" s="142">
        <v>1.171343</v>
      </c>
      <c r="X55" s="142">
        <v>1.140765</v>
      </c>
      <c r="Y55" s="142">
        <v>1.12347</v>
      </c>
      <c r="Z55" s="142">
        <v>1.1432230000000001</v>
      </c>
      <c r="AA55" s="142">
        <v>1.155967</v>
      </c>
      <c r="AB55" s="142">
        <v>1.0927899999999999</v>
      </c>
      <c r="AC55" s="142">
        <v>1.0653250000000001</v>
      </c>
      <c r="AD55" s="142">
        <v>1.04969</v>
      </c>
      <c r="AE55" s="142">
        <v>1.0630569999999999</v>
      </c>
      <c r="AF55" s="135"/>
      <c r="AH55" s="161"/>
    </row>
    <row r="56" spans="1:41" x14ac:dyDescent="0.2">
      <c r="A56" s="237"/>
      <c r="B56" s="136" t="s">
        <v>122</v>
      </c>
      <c r="C56" s="141">
        <v>0.65821099999999999</v>
      </c>
      <c r="D56" s="142">
        <v>0.641961</v>
      </c>
      <c r="E56" s="142">
        <v>0.74813099999999999</v>
      </c>
      <c r="F56" s="142">
        <v>0.677423</v>
      </c>
      <c r="G56" s="142">
        <v>0.64765200000000001</v>
      </c>
      <c r="H56" s="142">
        <v>0.59967899999999996</v>
      </c>
      <c r="I56" s="142">
        <v>0.57652400000000004</v>
      </c>
      <c r="J56" s="142">
        <v>0.59052099999999996</v>
      </c>
      <c r="K56" s="142">
        <v>0.58843000000000001</v>
      </c>
      <c r="L56" s="142">
        <v>0.53103699999999998</v>
      </c>
      <c r="M56" s="142">
        <v>0.56752100000000005</v>
      </c>
      <c r="N56" s="142">
        <v>0.58793399999999996</v>
      </c>
      <c r="O56" s="142">
        <v>0.60633700000000001</v>
      </c>
      <c r="P56" s="142">
        <v>0.62140799999999996</v>
      </c>
      <c r="Q56" s="142">
        <v>0.56623199999999996</v>
      </c>
      <c r="R56" s="142">
        <v>0.56050999999999995</v>
      </c>
      <c r="S56" s="142">
        <v>0.53467699999999996</v>
      </c>
      <c r="T56" s="142">
        <v>0.54519399999999996</v>
      </c>
      <c r="U56" s="142">
        <v>0.53652999999999995</v>
      </c>
      <c r="V56" s="142">
        <v>0.54208100000000004</v>
      </c>
      <c r="W56" s="142">
        <v>0.56770299999999996</v>
      </c>
      <c r="X56" s="142">
        <v>0.55080200000000001</v>
      </c>
      <c r="Y56" s="142">
        <v>0.55716100000000002</v>
      </c>
      <c r="Z56" s="142">
        <v>0.56249800000000005</v>
      </c>
      <c r="AA56" s="142">
        <v>0.55983099999999997</v>
      </c>
      <c r="AB56" s="142">
        <v>0.49994300000000003</v>
      </c>
      <c r="AC56" s="142">
        <v>0.54044599999999998</v>
      </c>
      <c r="AD56" s="142">
        <v>0.57105399999999995</v>
      </c>
      <c r="AE56" s="142">
        <v>0.63019000000000003</v>
      </c>
      <c r="AF56" s="135"/>
      <c r="AH56" s="161"/>
    </row>
    <row r="57" spans="1:41" x14ac:dyDescent="0.2">
      <c r="A57" s="237"/>
      <c r="B57" s="136" t="s">
        <v>123</v>
      </c>
      <c r="C57" s="141" t="s">
        <v>197</v>
      </c>
      <c r="D57" s="142" t="s">
        <v>197</v>
      </c>
      <c r="E57" s="142" t="s">
        <v>197</v>
      </c>
      <c r="F57" s="142" t="s">
        <v>197</v>
      </c>
      <c r="G57" s="142" t="s">
        <v>197</v>
      </c>
      <c r="H57" s="142" t="s">
        <v>197</v>
      </c>
      <c r="I57" s="142">
        <v>0.57200700000000004</v>
      </c>
      <c r="J57" s="142">
        <v>0.61650499999999997</v>
      </c>
      <c r="K57" s="142">
        <v>0.57953500000000002</v>
      </c>
      <c r="L57" s="142">
        <v>0.56053600000000003</v>
      </c>
      <c r="M57" s="142">
        <v>0.65133700000000005</v>
      </c>
      <c r="N57" s="142">
        <v>0.72587699999999999</v>
      </c>
      <c r="O57" s="142">
        <v>0.75784200000000002</v>
      </c>
      <c r="P57" s="142">
        <v>0.91759400000000002</v>
      </c>
      <c r="Q57" s="142">
        <v>1.126261</v>
      </c>
      <c r="R57" s="142">
        <v>1.3718939999999999</v>
      </c>
      <c r="S57" s="142">
        <v>1.2886789999999999</v>
      </c>
      <c r="T57" s="142">
        <v>1.1050869999999999</v>
      </c>
      <c r="U57" s="142">
        <v>0.94560599999999995</v>
      </c>
      <c r="V57" s="142">
        <v>1.033169</v>
      </c>
      <c r="W57" s="142">
        <v>0.92914799999999997</v>
      </c>
      <c r="X57" s="142">
        <v>0.82524500000000001</v>
      </c>
      <c r="Y57" s="142">
        <v>0.925431</v>
      </c>
      <c r="Z57" s="142">
        <v>1.092835</v>
      </c>
      <c r="AA57" s="142">
        <v>1.0595680000000001</v>
      </c>
      <c r="AB57" s="142">
        <v>0.818797</v>
      </c>
      <c r="AC57" s="142">
        <v>0.87349100000000002</v>
      </c>
      <c r="AD57" s="142">
        <v>0.86535300000000004</v>
      </c>
      <c r="AE57" s="142">
        <v>1.0078670000000001</v>
      </c>
      <c r="AF57" s="135"/>
      <c r="AH57" s="161"/>
    </row>
    <row r="58" spans="1:41" x14ac:dyDescent="0.2">
      <c r="A58" s="237"/>
      <c r="B58" s="136" t="s">
        <v>139</v>
      </c>
      <c r="C58" s="141">
        <v>0.91215999999999997</v>
      </c>
      <c r="D58" s="142">
        <v>1.0060249999999999</v>
      </c>
      <c r="E58" s="142">
        <v>1.0810500000000001</v>
      </c>
      <c r="F58" s="142">
        <v>1.0296129999999999</v>
      </c>
      <c r="G58" s="142">
        <v>1.1666540000000001</v>
      </c>
      <c r="H58" s="142">
        <v>1.093062</v>
      </c>
      <c r="I58" s="142">
        <v>1.1013839999999999</v>
      </c>
      <c r="J58" s="142">
        <v>1.1749970000000001</v>
      </c>
      <c r="K58" s="142">
        <v>1.1572100000000001</v>
      </c>
      <c r="L58" s="142">
        <v>0.83663900000000002</v>
      </c>
      <c r="M58" s="142">
        <v>0.91253099999999998</v>
      </c>
      <c r="N58" s="142">
        <v>0.88614499999999996</v>
      </c>
      <c r="O58" s="142">
        <v>0.83205799999999996</v>
      </c>
      <c r="P58" s="142">
        <v>0.87878000000000001</v>
      </c>
      <c r="Q58" s="142">
        <v>0.81193199999999999</v>
      </c>
      <c r="R58" s="142">
        <v>0.75814599999999999</v>
      </c>
      <c r="S58" s="142">
        <v>0.77172700000000005</v>
      </c>
      <c r="T58" s="142">
        <v>0.70053699999999997</v>
      </c>
      <c r="U58" s="142">
        <v>0.73550800000000005</v>
      </c>
      <c r="V58" s="142">
        <v>0.566774</v>
      </c>
      <c r="W58" s="142">
        <v>0.66716799999999998</v>
      </c>
      <c r="X58" s="142">
        <v>0.59111899999999995</v>
      </c>
      <c r="Y58" s="142">
        <v>0.61240300000000003</v>
      </c>
      <c r="Z58" s="142">
        <v>0.72065800000000002</v>
      </c>
      <c r="AA58" s="142">
        <v>0.73566500000000001</v>
      </c>
      <c r="AB58" s="142">
        <v>0.67760399999999998</v>
      </c>
      <c r="AC58" s="142">
        <v>0.80903999999999998</v>
      </c>
      <c r="AD58" s="142">
        <v>0.71821400000000002</v>
      </c>
      <c r="AE58" s="142">
        <v>0.78523100000000001</v>
      </c>
      <c r="AF58" s="135"/>
      <c r="AH58" s="161"/>
    </row>
    <row r="59" spans="1:41" x14ac:dyDescent="0.2">
      <c r="A59" s="237"/>
      <c r="B59" s="136" t="s">
        <v>124</v>
      </c>
      <c r="C59" s="141" t="s">
        <v>197</v>
      </c>
      <c r="D59" s="142" t="s">
        <v>197</v>
      </c>
      <c r="E59" s="142" t="s">
        <v>197</v>
      </c>
      <c r="F59" s="142" t="s">
        <v>197</v>
      </c>
      <c r="G59" s="142" t="s">
        <v>197</v>
      </c>
      <c r="H59" s="142" t="s">
        <v>197</v>
      </c>
      <c r="I59" s="142">
        <v>0.52168400000000004</v>
      </c>
      <c r="J59" s="142">
        <v>0.61046199999999995</v>
      </c>
      <c r="K59" s="142">
        <v>0.70202299999999995</v>
      </c>
      <c r="L59" s="142">
        <v>0.57938100000000003</v>
      </c>
      <c r="M59" s="142">
        <v>0.75785800000000003</v>
      </c>
      <c r="N59" s="142">
        <v>0.86257300000000003</v>
      </c>
      <c r="O59" s="142">
        <v>0.93096699999999999</v>
      </c>
      <c r="P59" s="142">
        <v>0.92372500000000002</v>
      </c>
      <c r="Q59" s="142">
        <v>0.83011299999999999</v>
      </c>
      <c r="R59" s="142">
        <v>0.859124</v>
      </c>
      <c r="S59" s="142">
        <v>0.88245399999999996</v>
      </c>
      <c r="T59" s="142">
        <v>0.88620200000000005</v>
      </c>
      <c r="U59" s="142">
        <v>0.69986000000000004</v>
      </c>
      <c r="V59" s="142">
        <v>0.88338899999999998</v>
      </c>
      <c r="W59" s="142">
        <v>0.81426200000000004</v>
      </c>
      <c r="X59" s="142">
        <v>0.69847700000000001</v>
      </c>
      <c r="Y59" s="142">
        <v>0.78333200000000003</v>
      </c>
      <c r="Z59" s="142">
        <v>0.82198700000000002</v>
      </c>
      <c r="AA59" s="142">
        <v>0.86609599999999998</v>
      </c>
      <c r="AB59" s="142">
        <v>0.71425799999999995</v>
      </c>
      <c r="AC59" s="142">
        <v>0.69550100000000004</v>
      </c>
      <c r="AD59" s="142">
        <v>0.75849699999999998</v>
      </c>
      <c r="AE59" s="142">
        <v>0.79872500000000002</v>
      </c>
      <c r="AF59" s="135"/>
      <c r="AH59" s="161"/>
    </row>
    <row r="60" spans="1:41" x14ac:dyDescent="0.2">
      <c r="A60" s="237"/>
      <c r="B60" s="136" t="s">
        <v>125</v>
      </c>
      <c r="C60" s="137">
        <v>0.30721700000000002</v>
      </c>
      <c r="D60" s="21">
        <v>0.340055</v>
      </c>
      <c r="E60" s="21">
        <v>0.352016</v>
      </c>
      <c r="F60" s="21">
        <v>0.36276599999999998</v>
      </c>
      <c r="G60" s="21">
        <v>0.45822000000000002</v>
      </c>
      <c r="H60" s="21">
        <v>0.463644</v>
      </c>
      <c r="I60" s="21">
        <v>0.43609900000000001</v>
      </c>
      <c r="J60" s="21">
        <v>0.52651199999999998</v>
      </c>
      <c r="K60" s="21">
        <v>0.51634599999999997</v>
      </c>
      <c r="L60" s="21">
        <v>0.56177100000000002</v>
      </c>
      <c r="M60" s="21">
        <v>0.55620800000000004</v>
      </c>
      <c r="N60" s="21">
        <v>0.616873</v>
      </c>
      <c r="O60" s="21">
        <v>0.60414599999999996</v>
      </c>
      <c r="P60" s="21">
        <v>0.63168400000000002</v>
      </c>
      <c r="Q60" s="21">
        <v>0.59313099999999996</v>
      </c>
      <c r="R60" s="21">
        <v>1.263951</v>
      </c>
      <c r="S60" s="21">
        <v>0.66664800000000002</v>
      </c>
      <c r="T60" s="21">
        <v>0.67028900000000002</v>
      </c>
      <c r="U60" s="21">
        <v>0.57581300000000002</v>
      </c>
      <c r="V60" s="21">
        <v>0.61482300000000001</v>
      </c>
      <c r="W60" s="21">
        <v>0.68747499999999995</v>
      </c>
      <c r="X60" s="21">
        <v>0.58731</v>
      </c>
      <c r="Y60" s="21">
        <v>0.62726999999999999</v>
      </c>
      <c r="Z60" s="21">
        <v>0.73009100000000005</v>
      </c>
      <c r="AA60" s="21">
        <v>0.64432999999999996</v>
      </c>
      <c r="AB60" s="21">
        <v>0.60235399999999995</v>
      </c>
      <c r="AC60" s="21">
        <v>0.58482800000000001</v>
      </c>
      <c r="AD60" s="21">
        <v>0.82489199999999996</v>
      </c>
      <c r="AE60" s="21">
        <v>0.84250199999999997</v>
      </c>
      <c r="AF60" s="135"/>
      <c r="AH60" s="161"/>
    </row>
    <row r="61" spans="1:41" x14ac:dyDescent="0.2">
      <c r="A61" s="237"/>
      <c r="B61" s="136" t="s">
        <v>190</v>
      </c>
      <c r="C61" s="137" t="s">
        <v>197</v>
      </c>
      <c r="D61" s="21" t="s">
        <v>197</v>
      </c>
      <c r="E61" s="21" t="s">
        <v>197</v>
      </c>
      <c r="F61" s="21" t="s">
        <v>197</v>
      </c>
      <c r="G61" s="21" t="s">
        <v>197</v>
      </c>
      <c r="H61" s="21" t="s">
        <v>197</v>
      </c>
      <c r="I61" s="21">
        <v>0.22792799999999999</v>
      </c>
      <c r="J61" s="21">
        <v>0.33509299999999997</v>
      </c>
      <c r="K61" s="21">
        <v>0.48971399999999998</v>
      </c>
      <c r="L61" s="21">
        <v>0.495112</v>
      </c>
      <c r="M61" s="21">
        <v>0.430062</v>
      </c>
      <c r="N61" s="21">
        <v>0.35195700000000002</v>
      </c>
      <c r="O61" s="21">
        <v>0.39708500000000002</v>
      </c>
      <c r="P61" s="21">
        <v>0.39619500000000002</v>
      </c>
      <c r="Q61" s="21">
        <v>0.40279300000000001</v>
      </c>
      <c r="R61" s="21">
        <v>0.71539200000000003</v>
      </c>
      <c r="S61" s="21">
        <v>0.41907100000000003</v>
      </c>
      <c r="T61" s="21">
        <v>0.38844000000000001</v>
      </c>
      <c r="U61" s="21">
        <v>0.42833900000000003</v>
      </c>
      <c r="V61" s="21">
        <v>0.45142599999999999</v>
      </c>
      <c r="W61" s="21">
        <v>0.46451700000000001</v>
      </c>
      <c r="X61" s="21">
        <v>0.55160100000000001</v>
      </c>
      <c r="Y61" s="21">
        <v>0.75134100000000004</v>
      </c>
      <c r="Z61" s="21">
        <v>0.64224700000000001</v>
      </c>
      <c r="AA61" s="21">
        <v>0.76590000000000003</v>
      </c>
      <c r="AB61" s="21">
        <v>0.625193</v>
      </c>
      <c r="AC61" s="21">
        <v>0.59508499999999998</v>
      </c>
      <c r="AD61" s="21">
        <v>0.67644499999999996</v>
      </c>
      <c r="AE61" s="21">
        <v>0.53128500000000001</v>
      </c>
      <c r="AF61" s="135"/>
      <c r="AH61" s="161"/>
    </row>
    <row r="62" spans="1:41" x14ac:dyDescent="0.2">
      <c r="A62" s="237"/>
      <c r="B62" s="149" t="s">
        <v>126</v>
      </c>
      <c r="C62" s="150" t="s">
        <v>197</v>
      </c>
      <c r="D62" s="23" t="s">
        <v>197</v>
      </c>
      <c r="E62" s="23" t="s">
        <v>197</v>
      </c>
      <c r="F62" s="23" t="s">
        <v>197</v>
      </c>
      <c r="G62" s="23" t="s">
        <v>197</v>
      </c>
      <c r="H62" s="23" t="s">
        <v>197</v>
      </c>
      <c r="I62" s="23">
        <v>0.84830000000000005</v>
      </c>
      <c r="J62" s="23">
        <v>0.86191300000000004</v>
      </c>
      <c r="K62" s="23">
        <v>0.91919600000000001</v>
      </c>
      <c r="L62" s="23">
        <v>0.91306600000000004</v>
      </c>
      <c r="M62" s="23">
        <v>0.85607699999999998</v>
      </c>
      <c r="N62" s="23">
        <v>0.84975299999999998</v>
      </c>
      <c r="O62" s="23">
        <v>0.87702199999999997</v>
      </c>
      <c r="P62" s="23">
        <v>0.90214099999999997</v>
      </c>
      <c r="Q62" s="23">
        <v>0.85448299999999999</v>
      </c>
      <c r="R62" s="23">
        <v>0.86192500000000005</v>
      </c>
      <c r="S62" s="23">
        <v>0.835511</v>
      </c>
      <c r="T62" s="23">
        <v>0.87182499999999996</v>
      </c>
      <c r="U62" s="23">
        <v>0.83469599999999999</v>
      </c>
      <c r="V62" s="23">
        <v>0.78904799999999997</v>
      </c>
      <c r="W62" s="23">
        <v>0.87310500000000002</v>
      </c>
      <c r="X62" s="23">
        <v>0.89763400000000004</v>
      </c>
      <c r="Y62" s="23">
        <v>1.0020549999999999</v>
      </c>
      <c r="Z62" s="23">
        <v>1.1184350000000001</v>
      </c>
      <c r="AA62" s="23">
        <v>1.1310469999999999</v>
      </c>
      <c r="AB62" s="23">
        <v>1.0183819999999999</v>
      </c>
      <c r="AC62" s="23">
        <v>0.99706099999999998</v>
      </c>
      <c r="AD62" s="23">
        <v>0.96298700000000004</v>
      </c>
      <c r="AE62" s="23">
        <v>1.2140230000000001</v>
      </c>
      <c r="AF62" s="135"/>
      <c r="AH62" s="161"/>
    </row>
    <row r="63" spans="1:41" x14ac:dyDescent="0.2">
      <c r="A63" s="237"/>
      <c r="B63" s="151" t="s">
        <v>127</v>
      </c>
      <c r="C63" s="116" t="s">
        <v>197</v>
      </c>
      <c r="D63" s="25" t="s">
        <v>197</v>
      </c>
      <c r="E63" s="25" t="s">
        <v>197</v>
      </c>
      <c r="F63" s="25" t="s">
        <v>197</v>
      </c>
      <c r="G63" s="25" t="s">
        <v>197</v>
      </c>
      <c r="H63" s="25" t="s">
        <v>197</v>
      </c>
      <c r="I63" s="25">
        <v>0.98166900000000001</v>
      </c>
      <c r="J63" s="25">
        <v>0.93028599999999995</v>
      </c>
      <c r="K63" s="25">
        <v>0.87420299999999995</v>
      </c>
      <c r="L63" s="25">
        <v>0.87051299999999998</v>
      </c>
      <c r="M63" s="25">
        <v>0.95599100000000004</v>
      </c>
      <c r="N63" s="25">
        <v>1.1084719999999999</v>
      </c>
      <c r="O63" s="25">
        <v>1.0501469999999999</v>
      </c>
      <c r="P63" s="25">
        <v>1.12798</v>
      </c>
      <c r="Q63" s="25">
        <v>1.1481319999999999</v>
      </c>
      <c r="R63" s="25">
        <v>1.216178</v>
      </c>
      <c r="S63" s="25">
        <v>1.2158960000000001</v>
      </c>
      <c r="T63" s="25">
        <v>1.2059329999999999</v>
      </c>
      <c r="U63" s="25">
        <v>1.2157750000000001</v>
      </c>
      <c r="V63" s="25">
        <v>1.295264</v>
      </c>
      <c r="W63" s="25">
        <v>1.269938</v>
      </c>
      <c r="X63" s="25">
        <v>1.323447</v>
      </c>
      <c r="Y63" s="25">
        <v>1.288932</v>
      </c>
      <c r="Z63" s="25">
        <v>1.26667</v>
      </c>
      <c r="AA63" s="25">
        <v>1.389022</v>
      </c>
      <c r="AB63" s="25">
        <v>1.3944380000000001</v>
      </c>
      <c r="AC63" s="25">
        <v>1.391432</v>
      </c>
      <c r="AD63" s="25">
        <v>1.301372</v>
      </c>
      <c r="AE63" s="25">
        <v>1.3405990000000001</v>
      </c>
      <c r="AF63" s="135"/>
      <c r="AH63" s="161"/>
    </row>
    <row r="64" spans="1:41" x14ac:dyDescent="0.2">
      <c r="A64" s="237"/>
      <c r="B64" s="152" t="s">
        <v>128</v>
      </c>
      <c r="C64" s="153" t="s">
        <v>197</v>
      </c>
      <c r="D64" s="38" t="s">
        <v>197</v>
      </c>
      <c r="E64" s="38" t="s">
        <v>197</v>
      </c>
      <c r="F64" s="38">
        <v>2.4440520000000001</v>
      </c>
      <c r="G64" s="38">
        <v>2.168739</v>
      </c>
      <c r="H64" s="38">
        <v>2.104231</v>
      </c>
      <c r="I64" s="38">
        <v>1.935519</v>
      </c>
      <c r="J64" s="38">
        <v>2.602398</v>
      </c>
      <c r="K64" s="38">
        <v>2.7729659999999998</v>
      </c>
      <c r="L64" s="38">
        <v>3.1429100000000001</v>
      </c>
      <c r="M64" s="38">
        <v>2.9686940000000002</v>
      </c>
      <c r="N64" s="38">
        <v>3.385202</v>
      </c>
      <c r="O64" s="38">
        <v>3.8814099999999998</v>
      </c>
      <c r="P64" s="38">
        <v>2.5800130000000001</v>
      </c>
      <c r="Q64" s="38">
        <v>2.9507669999999999</v>
      </c>
      <c r="R64" s="38">
        <v>3.2673459999999999</v>
      </c>
      <c r="S64" s="38">
        <v>2.6484350000000001</v>
      </c>
      <c r="T64" s="38">
        <v>2.7303890000000002</v>
      </c>
      <c r="U64" s="38">
        <v>3.0893739999999998</v>
      </c>
      <c r="V64" s="38">
        <v>2.9913639999999999</v>
      </c>
      <c r="W64" s="38">
        <v>3.2510309999999998</v>
      </c>
      <c r="X64" s="38">
        <v>3.0319470000000002</v>
      </c>
      <c r="Y64" s="38">
        <v>3.2752560000000002</v>
      </c>
      <c r="Z64" s="38">
        <v>3.491425</v>
      </c>
      <c r="AA64" s="38">
        <v>3.4404469999999998</v>
      </c>
      <c r="AB64" s="38">
        <v>3.339127</v>
      </c>
      <c r="AC64" s="38">
        <v>3.2408890000000001</v>
      </c>
      <c r="AD64" s="38">
        <v>3.2988599999999999</v>
      </c>
      <c r="AE64" s="38">
        <v>3.3314819999999998</v>
      </c>
      <c r="AF64" s="52"/>
    </row>
    <row r="65" spans="1:38" x14ac:dyDescent="0.2">
      <c r="A65" s="237"/>
      <c r="B65" s="154" t="s">
        <v>129</v>
      </c>
      <c r="C65" s="155">
        <v>0.546404</v>
      </c>
      <c r="D65" s="32">
        <v>0.55934499999999998</v>
      </c>
      <c r="E65" s="32">
        <v>0.54206399999999999</v>
      </c>
      <c r="F65" s="32">
        <v>0.53581500000000004</v>
      </c>
      <c r="G65" s="32">
        <v>0.52442800000000001</v>
      </c>
      <c r="H65" s="32">
        <v>0.53764699999999999</v>
      </c>
      <c r="I65" s="32">
        <v>0.495668</v>
      </c>
      <c r="J65" s="32">
        <v>0.54354199999999997</v>
      </c>
      <c r="K65" s="32">
        <v>0.58910399999999996</v>
      </c>
      <c r="L65" s="32">
        <v>0.621892</v>
      </c>
      <c r="M65" s="32">
        <v>0.59527399999999997</v>
      </c>
      <c r="N65" s="32">
        <v>0.59410499999999999</v>
      </c>
      <c r="O65" s="32">
        <v>0.63448099999999996</v>
      </c>
      <c r="P65" s="32">
        <v>0.66050500000000001</v>
      </c>
      <c r="Q65" s="32">
        <v>0.78645500000000002</v>
      </c>
      <c r="R65" s="32">
        <v>0.75066999999999995</v>
      </c>
      <c r="S65" s="32">
        <v>0.73182899999999995</v>
      </c>
      <c r="T65" s="32">
        <v>0.69483499999999998</v>
      </c>
      <c r="U65" s="32">
        <v>0.68188599999999999</v>
      </c>
      <c r="V65" s="32">
        <v>0.71964899999999998</v>
      </c>
      <c r="W65" s="32">
        <v>0.68464899999999995</v>
      </c>
      <c r="X65" s="32">
        <v>0.81573600000000002</v>
      </c>
      <c r="Y65" s="32">
        <v>0.89496200000000004</v>
      </c>
      <c r="Z65" s="32">
        <v>0.90219300000000002</v>
      </c>
      <c r="AA65" s="32">
        <v>0.978464</v>
      </c>
      <c r="AB65" s="32">
        <v>0.91600199999999998</v>
      </c>
      <c r="AC65" s="32">
        <v>0.88738899999999998</v>
      </c>
      <c r="AD65" s="32">
        <v>0.90073499999999995</v>
      </c>
      <c r="AE65" s="32">
        <v>0.89729000000000003</v>
      </c>
    </row>
    <row r="66" spans="1:38" x14ac:dyDescent="0.2">
      <c r="A66" s="238"/>
      <c r="B66" s="149" t="s">
        <v>130</v>
      </c>
      <c r="C66" s="116">
        <v>1.0458529999999999</v>
      </c>
      <c r="D66" s="25">
        <v>1.0812360000000001</v>
      </c>
      <c r="E66" s="25">
        <v>0.99470199999999998</v>
      </c>
      <c r="F66" s="25">
        <v>1.007841</v>
      </c>
      <c r="G66" s="25">
        <v>0.95270600000000005</v>
      </c>
      <c r="H66" s="25">
        <v>0.95377199999999995</v>
      </c>
      <c r="I66" s="25">
        <v>0.99035300000000004</v>
      </c>
      <c r="J66" s="25">
        <v>0.97151200000000004</v>
      </c>
      <c r="K66" s="25">
        <v>1.028707</v>
      </c>
      <c r="L66" s="25">
        <v>1.0607800000000001</v>
      </c>
      <c r="M66" s="25">
        <v>1.0477829999999999</v>
      </c>
      <c r="N66" s="25">
        <v>1.0801210000000001</v>
      </c>
      <c r="O66" s="25">
        <v>1.1324080000000001</v>
      </c>
      <c r="P66" s="25">
        <v>1.1333800000000001</v>
      </c>
      <c r="Q66" s="25">
        <v>1.0565910000000001</v>
      </c>
      <c r="R66" s="25">
        <v>1.052505</v>
      </c>
      <c r="S66" s="25">
        <v>1.069574</v>
      </c>
      <c r="T66" s="25">
        <v>1.0028030000000001</v>
      </c>
      <c r="U66" s="25">
        <v>0.97779199999999999</v>
      </c>
      <c r="V66" s="25">
        <v>0.99062499999999998</v>
      </c>
      <c r="W66" s="25">
        <v>0.99696700000000005</v>
      </c>
      <c r="X66" s="25">
        <v>1.001155</v>
      </c>
      <c r="Y66" s="25">
        <v>1.0448</v>
      </c>
      <c r="Z66" s="25">
        <v>1.0746530000000001</v>
      </c>
      <c r="AA66" s="25">
        <v>1.0906009999999999</v>
      </c>
      <c r="AB66" s="25">
        <v>0.98291499999999998</v>
      </c>
      <c r="AC66" s="25">
        <v>1.0658559999999999</v>
      </c>
      <c r="AD66" s="25">
        <v>1.0436859999999999</v>
      </c>
      <c r="AE66" s="25">
        <v>1.030486</v>
      </c>
    </row>
    <row r="67" spans="1:38" ht="12" customHeight="1" x14ac:dyDescent="0.2">
      <c r="A67" s="236" t="s">
        <v>142</v>
      </c>
      <c r="B67" s="192" t="s">
        <v>144</v>
      </c>
      <c r="C67" s="88" t="s">
        <v>197</v>
      </c>
      <c r="D67" s="88" t="s">
        <v>197</v>
      </c>
      <c r="E67" s="88" t="s">
        <v>197</v>
      </c>
      <c r="F67" s="88" t="s">
        <v>197</v>
      </c>
      <c r="G67" s="88" t="s">
        <v>197</v>
      </c>
      <c r="H67" s="88" t="s">
        <v>197</v>
      </c>
      <c r="I67" s="88">
        <v>28684.129205000001</v>
      </c>
      <c r="J67" s="88">
        <v>30914.488181000001</v>
      </c>
      <c r="K67" s="88">
        <v>32206.964212999999</v>
      </c>
      <c r="L67" s="88">
        <v>33655.337384999999</v>
      </c>
      <c r="M67" s="88">
        <v>35114.927114999999</v>
      </c>
      <c r="N67" s="88">
        <v>37905.248195</v>
      </c>
      <c r="O67" s="88">
        <v>40206.679472999997</v>
      </c>
      <c r="P67" s="88">
        <v>42615.060460000001</v>
      </c>
      <c r="Q67" s="88">
        <v>43612.830195000002</v>
      </c>
      <c r="R67" s="88">
        <v>45844.588533000002</v>
      </c>
      <c r="S67" s="88">
        <v>44910.878388999998</v>
      </c>
      <c r="T67" s="88">
        <v>42949.402402</v>
      </c>
      <c r="U67" s="88">
        <v>43924.732119</v>
      </c>
      <c r="V67" s="88">
        <v>44500.299931000001</v>
      </c>
      <c r="W67" s="88">
        <v>45381.730037000001</v>
      </c>
      <c r="X67" s="88">
        <v>46056.435320999997</v>
      </c>
      <c r="Y67" s="88">
        <v>48522.046861000003</v>
      </c>
      <c r="Z67" s="88">
        <v>51420.256830999999</v>
      </c>
      <c r="AA67" s="88">
        <v>54562.433496999998</v>
      </c>
      <c r="AB67" s="88">
        <v>53472.982642000003</v>
      </c>
      <c r="AC67" s="88">
        <v>56707.362259000001</v>
      </c>
      <c r="AD67" s="88">
        <v>60867.094603999998</v>
      </c>
      <c r="AE67" s="88">
        <v>67616.097999999998</v>
      </c>
      <c r="AG67" s="4"/>
      <c r="AH67" s="4"/>
    </row>
    <row r="68" spans="1:38" ht="12" customHeight="1" x14ac:dyDescent="0.2">
      <c r="A68" s="237"/>
      <c r="B68" s="157" t="s">
        <v>145</v>
      </c>
      <c r="C68" s="88" t="s">
        <v>197</v>
      </c>
      <c r="D68" s="88" t="s">
        <v>197</v>
      </c>
      <c r="E68" s="88" t="s">
        <v>197</v>
      </c>
      <c r="F68" s="88" t="s">
        <v>197</v>
      </c>
      <c r="G68" s="88" t="s">
        <v>197</v>
      </c>
      <c r="H68" s="88" t="s">
        <v>197</v>
      </c>
      <c r="I68" s="88">
        <v>25186.326649999999</v>
      </c>
      <c r="J68" s="88">
        <v>27096.632773000001</v>
      </c>
      <c r="K68" s="88">
        <v>28543.897902000001</v>
      </c>
      <c r="L68" s="88">
        <v>29813.069843000001</v>
      </c>
      <c r="M68" s="88">
        <v>30699.510407000002</v>
      </c>
      <c r="N68" s="88">
        <v>32603.060299000001</v>
      </c>
      <c r="O68" s="88">
        <v>34551.862156000003</v>
      </c>
      <c r="P68" s="88">
        <v>36020.957362000001</v>
      </c>
      <c r="Q68" s="88">
        <v>37201.281631999998</v>
      </c>
      <c r="R68" s="88">
        <v>38489.489911999997</v>
      </c>
      <c r="S68" s="88">
        <v>37529.516223999999</v>
      </c>
      <c r="T68" s="88">
        <v>35692.640622999999</v>
      </c>
      <c r="U68" s="88">
        <v>36853.660390999998</v>
      </c>
      <c r="V68" s="88">
        <v>36654.954506000002</v>
      </c>
      <c r="W68" s="88">
        <v>37604.433558999997</v>
      </c>
      <c r="X68" s="88">
        <v>37752.469272000002</v>
      </c>
      <c r="Y68" s="88">
        <v>39482.251279999997</v>
      </c>
      <c r="Z68" s="88">
        <v>41777.545164000003</v>
      </c>
      <c r="AA68" s="88">
        <v>44097.519303000001</v>
      </c>
      <c r="AB68" s="88">
        <v>42813.298183999999</v>
      </c>
      <c r="AC68" s="88">
        <v>46097.196334</v>
      </c>
      <c r="AD68" s="88">
        <v>49726.047575999997</v>
      </c>
      <c r="AE68" s="88">
        <v>54822.230925000003</v>
      </c>
      <c r="AF68" s="104"/>
      <c r="AG68" s="104"/>
      <c r="AH68" s="104"/>
      <c r="AI68" s="104"/>
      <c r="AJ68" s="104"/>
    </row>
    <row r="69" spans="1:38" x14ac:dyDescent="0.2">
      <c r="A69" s="237"/>
      <c r="B69" s="154" t="s">
        <v>150</v>
      </c>
      <c r="C69" s="91" t="s">
        <v>197</v>
      </c>
      <c r="D69" s="91" t="s">
        <v>197</v>
      </c>
      <c r="E69" s="91" t="s">
        <v>197</v>
      </c>
      <c r="F69" s="91" t="s">
        <v>197</v>
      </c>
      <c r="G69" s="91" t="s">
        <v>197</v>
      </c>
      <c r="H69" s="91" t="s">
        <v>197</v>
      </c>
      <c r="I69" s="91">
        <v>898.3</v>
      </c>
      <c r="J69" s="91">
        <v>976.4</v>
      </c>
      <c r="K69" s="91">
        <v>1049.2</v>
      </c>
      <c r="L69" s="91">
        <v>1040.2</v>
      </c>
      <c r="M69" s="91">
        <v>1181.9000000000001</v>
      </c>
      <c r="N69" s="91">
        <v>1265</v>
      </c>
      <c r="O69" s="91">
        <v>1268.5</v>
      </c>
      <c r="P69" s="91">
        <v>1324.9</v>
      </c>
      <c r="Q69" s="91">
        <v>1430</v>
      </c>
      <c r="R69" s="91">
        <v>1503.4</v>
      </c>
      <c r="S69" s="91">
        <v>1535.1</v>
      </c>
      <c r="T69" s="91">
        <v>1777.2</v>
      </c>
      <c r="U69" s="91">
        <v>1650</v>
      </c>
      <c r="V69" s="91">
        <v>1469.3</v>
      </c>
      <c r="W69" s="91">
        <v>1549.2</v>
      </c>
      <c r="X69" s="91">
        <v>1632.5</v>
      </c>
      <c r="Y69" s="91">
        <v>1726.5</v>
      </c>
      <c r="Z69" s="91">
        <v>2049</v>
      </c>
      <c r="AA69" s="91">
        <v>2001.6</v>
      </c>
      <c r="AB69" s="91">
        <v>1835.4</v>
      </c>
      <c r="AC69" s="91">
        <v>1980.1</v>
      </c>
      <c r="AD69" s="91">
        <v>2140.6999999999998</v>
      </c>
      <c r="AE69" s="91">
        <v>2308.5</v>
      </c>
      <c r="AF69" s="104"/>
      <c r="AG69" s="104"/>
      <c r="AH69" s="104"/>
      <c r="AI69" s="104"/>
      <c r="AJ69" s="104"/>
      <c r="AK69" s="104"/>
      <c r="AL69" s="104"/>
    </row>
    <row r="70" spans="1:38" x14ac:dyDescent="0.2">
      <c r="A70" s="237"/>
      <c r="B70" s="136" t="s">
        <v>108</v>
      </c>
      <c r="C70" s="93">
        <v>5.705222</v>
      </c>
      <c r="D70" s="93">
        <v>3.5695999999999999</v>
      </c>
      <c r="E70" s="93">
        <v>6.8363610000000001</v>
      </c>
      <c r="F70" s="93">
        <v>11.659020999999999</v>
      </c>
      <c r="G70" s="93">
        <v>12.763394999999999</v>
      </c>
      <c r="H70" s="93">
        <v>26.218118</v>
      </c>
      <c r="I70" s="93">
        <v>12.884035000000001</v>
      </c>
      <c r="J70" s="93">
        <v>14.40733</v>
      </c>
      <c r="K70" s="93">
        <v>19.450340000000001</v>
      </c>
      <c r="L70" s="93">
        <v>21.411968999999999</v>
      </c>
      <c r="M70" s="93">
        <v>17.905204999999999</v>
      </c>
      <c r="N70" s="93">
        <v>26.995332000000001</v>
      </c>
      <c r="O70" s="93">
        <v>37.309969000000002</v>
      </c>
      <c r="P70" s="93">
        <v>59.350721999999998</v>
      </c>
      <c r="Q70" s="93">
        <v>35.537543999999997</v>
      </c>
      <c r="R70" s="93">
        <v>48.011553999999997</v>
      </c>
      <c r="S70" s="93">
        <v>37.949733999999999</v>
      </c>
      <c r="T70" s="93">
        <v>70.284173999999993</v>
      </c>
      <c r="U70" s="93">
        <v>55.69547</v>
      </c>
      <c r="V70" s="93">
        <v>250.072114</v>
      </c>
      <c r="W70" s="93">
        <v>181.20511300000001</v>
      </c>
      <c r="X70" s="93">
        <v>81.385361000000003</v>
      </c>
      <c r="Y70" s="93">
        <v>110.980316</v>
      </c>
      <c r="Z70" s="93">
        <v>89.036007999999995</v>
      </c>
      <c r="AA70" s="93">
        <v>64.853264999999993</v>
      </c>
      <c r="AB70" s="93">
        <v>148.751408</v>
      </c>
      <c r="AC70" s="93">
        <v>158.703384</v>
      </c>
      <c r="AD70" s="93">
        <v>100.930582</v>
      </c>
      <c r="AE70" s="93">
        <v>132.30187000000001</v>
      </c>
      <c r="AF70" s="104"/>
      <c r="AG70" s="104"/>
      <c r="AH70" s="104"/>
      <c r="AI70" s="104"/>
      <c r="AJ70" s="104"/>
      <c r="AK70" s="104"/>
      <c r="AL70" s="104"/>
    </row>
    <row r="71" spans="1:38" x14ac:dyDescent="0.2">
      <c r="A71" s="237"/>
      <c r="B71" s="136" t="s">
        <v>109</v>
      </c>
      <c r="C71" s="93">
        <v>188.062029</v>
      </c>
      <c r="D71" s="93">
        <v>249.441327</v>
      </c>
      <c r="E71" s="93">
        <v>193.960477</v>
      </c>
      <c r="F71" s="93">
        <v>230.991152</v>
      </c>
      <c r="G71" s="93">
        <v>176.85175699999999</v>
      </c>
      <c r="H71" s="93">
        <v>200.117986</v>
      </c>
      <c r="I71" s="93">
        <v>263.56110699999999</v>
      </c>
      <c r="J71" s="93">
        <v>319.73119500000001</v>
      </c>
      <c r="K71" s="93">
        <v>326.44601499999999</v>
      </c>
      <c r="L71" s="93">
        <v>386.06502499999999</v>
      </c>
      <c r="M71" s="93">
        <v>423.84662500000002</v>
      </c>
      <c r="N71" s="93">
        <v>585.35038299999997</v>
      </c>
      <c r="O71" s="93">
        <v>611.93544399999996</v>
      </c>
      <c r="P71" s="93">
        <v>692.17512199999999</v>
      </c>
      <c r="Q71" s="93">
        <v>731.22755400000005</v>
      </c>
      <c r="R71" s="93">
        <v>668.36733600000002</v>
      </c>
      <c r="S71" s="93">
        <v>628.54818599999999</v>
      </c>
      <c r="T71" s="93">
        <v>600.50100999999995</v>
      </c>
      <c r="U71" s="93">
        <v>592.07083399999999</v>
      </c>
      <c r="V71" s="93">
        <v>632.80797700000005</v>
      </c>
      <c r="W71" s="93">
        <v>646.54131099999995</v>
      </c>
      <c r="X71" s="93">
        <v>660.797505</v>
      </c>
      <c r="Y71" s="93">
        <v>811.13727200000005</v>
      </c>
      <c r="Z71" s="93">
        <v>1014.309691</v>
      </c>
      <c r="AA71" s="93">
        <v>1031.5932969999999</v>
      </c>
      <c r="AB71" s="93">
        <v>1027.5940310000001</v>
      </c>
      <c r="AC71" s="93">
        <v>1006.6302889999999</v>
      </c>
      <c r="AD71" s="93">
        <v>1318.244729</v>
      </c>
      <c r="AE71" s="93">
        <v>1425.0125149999999</v>
      </c>
      <c r="AF71" s="104"/>
      <c r="AG71" s="104"/>
      <c r="AH71" s="104"/>
      <c r="AI71" s="104"/>
      <c r="AJ71" s="104"/>
      <c r="AK71" s="104"/>
      <c r="AL71" s="104"/>
    </row>
    <row r="72" spans="1:38" x14ac:dyDescent="0.2">
      <c r="A72" s="237"/>
      <c r="B72" s="136" t="s">
        <v>110</v>
      </c>
      <c r="C72" s="93">
        <v>658.35834499999999</v>
      </c>
      <c r="D72" s="93">
        <v>706.74111700000003</v>
      </c>
      <c r="E72" s="93">
        <v>705.36237900000003</v>
      </c>
      <c r="F72" s="93">
        <v>694.05277799999999</v>
      </c>
      <c r="G72" s="93">
        <v>724.51346799999999</v>
      </c>
      <c r="H72" s="93">
        <v>835.17532400000005</v>
      </c>
      <c r="I72" s="93">
        <v>896.96329600000001</v>
      </c>
      <c r="J72" s="93">
        <v>903.220506</v>
      </c>
      <c r="K72" s="93">
        <v>908.51873399999999</v>
      </c>
      <c r="L72" s="93">
        <v>953.21309099999996</v>
      </c>
      <c r="M72" s="93">
        <v>989.29387899999995</v>
      </c>
      <c r="N72" s="93">
        <v>1030.1189469999999</v>
      </c>
      <c r="O72" s="93">
        <v>1086.5205269999999</v>
      </c>
      <c r="P72" s="93">
        <v>1176.554476</v>
      </c>
      <c r="Q72" s="93">
        <v>1084.5464959999999</v>
      </c>
      <c r="R72" s="93">
        <v>1008.0633309999999</v>
      </c>
      <c r="S72" s="93">
        <v>995.84863700000005</v>
      </c>
      <c r="T72" s="93">
        <v>1025.549145</v>
      </c>
      <c r="U72" s="93">
        <v>1029.376896</v>
      </c>
      <c r="V72" s="93">
        <v>1017.360609</v>
      </c>
      <c r="W72" s="93">
        <v>1083.365708</v>
      </c>
      <c r="X72" s="93">
        <v>1098.9308599999999</v>
      </c>
      <c r="Y72" s="93">
        <v>1108.264987</v>
      </c>
      <c r="Z72" s="93">
        <v>1166.197091</v>
      </c>
      <c r="AA72" s="93">
        <v>1214.269798</v>
      </c>
      <c r="AB72" s="93">
        <v>1235.4364330000001</v>
      </c>
      <c r="AC72" s="93">
        <v>1238.4187509999999</v>
      </c>
      <c r="AD72" s="93">
        <v>1186.2680800000001</v>
      </c>
      <c r="AE72" s="93">
        <v>1264.682106</v>
      </c>
      <c r="AF72" s="104"/>
      <c r="AG72" s="104"/>
      <c r="AH72" s="104"/>
      <c r="AI72" s="104"/>
      <c r="AJ72" s="104"/>
      <c r="AK72" s="104"/>
      <c r="AL72" s="104"/>
    </row>
    <row r="73" spans="1:38" x14ac:dyDescent="0.2">
      <c r="A73" s="237"/>
      <c r="B73" s="136" t="s">
        <v>137</v>
      </c>
      <c r="C73" s="93" t="s">
        <v>197</v>
      </c>
      <c r="D73" s="93" t="s">
        <v>197</v>
      </c>
      <c r="E73" s="93" t="s">
        <v>197</v>
      </c>
      <c r="F73" s="93" t="s">
        <v>197</v>
      </c>
      <c r="G73" s="93" t="s">
        <v>197</v>
      </c>
      <c r="H73" s="93">
        <v>7174</v>
      </c>
      <c r="I73" s="93">
        <v>7230</v>
      </c>
      <c r="J73" s="93">
        <v>7211</v>
      </c>
      <c r="K73" s="93">
        <v>7038</v>
      </c>
      <c r="L73" s="93">
        <v>6761</v>
      </c>
      <c r="M73" s="93">
        <v>6713</v>
      </c>
      <c r="N73" s="93">
        <v>6874</v>
      </c>
      <c r="O73" s="93">
        <v>7164</v>
      </c>
      <c r="P73" s="93">
        <v>7637</v>
      </c>
      <c r="Q73" s="93">
        <v>7678</v>
      </c>
      <c r="R73" s="93">
        <v>8077</v>
      </c>
      <c r="S73" s="93">
        <v>7679</v>
      </c>
      <c r="T73" s="93">
        <v>7109</v>
      </c>
      <c r="U73" s="93">
        <v>7117</v>
      </c>
      <c r="V73" s="93">
        <v>7355</v>
      </c>
      <c r="W73" s="93">
        <v>7602</v>
      </c>
      <c r="X73" s="93">
        <v>7385</v>
      </c>
      <c r="Y73" s="93">
        <v>7949</v>
      </c>
      <c r="Z73" s="93">
        <v>8437</v>
      </c>
      <c r="AA73" s="93">
        <v>8955</v>
      </c>
      <c r="AB73" s="93">
        <v>9422</v>
      </c>
      <c r="AC73" s="93">
        <v>9414</v>
      </c>
      <c r="AD73" s="93">
        <v>10192</v>
      </c>
      <c r="AE73" s="93">
        <v>11016</v>
      </c>
      <c r="AF73" s="104"/>
      <c r="AG73" s="104"/>
      <c r="AH73" s="104"/>
      <c r="AI73" s="104"/>
      <c r="AJ73" s="104"/>
      <c r="AK73" s="104"/>
      <c r="AL73" s="104"/>
    </row>
    <row r="74" spans="1:38" x14ac:dyDescent="0.2">
      <c r="A74" s="237"/>
      <c r="B74" s="136" t="s">
        <v>111</v>
      </c>
      <c r="C74" s="93">
        <v>7.831467</v>
      </c>
      <c r="D74" s="93">
        <v>12.088664</v>
      </c>
      <c r="E74" s="93">
        <v>15.932399</v>
      </c>
      <c r="F74" s="93">
        <v>17.387156999999998</v>
      </c>
      <c r="G74" s="93">
        <v>20.5</v>
      </c>
      <c r="H74" s="93">
        <v>21.1</v>
      </c>
      <c r="I74" s="93">
        <v>27</v>
      </c>
      <c r="J74" s="93">
        <v>33.299999999999997</v>
      </c>
      <c r="K74" s="93">
        <v>39.200000000000003</v>
      </c>
      <c r="L74" s="93">
        <v>39.4</v>
      </c>
      <c r="M74" s="93">
        <v>58.5</v>
      </c>
      <c r="N74" s="93">
        <v>78.099999999999994</v>
      </c>
      <c r="O74" s="93">
        <v>71.3</v>
      </c>
      <c r="P74" s="93">
        <v>76.7</v>
      </c>
      <c r="Q74" s="93">
        <v>70.5</v>
      </c>
      <c r="R74" s="93">
        <v>67.900000000000006</v>
      </c>
      <c r="S74" s="93">
        <v>59.1</v>
      </c>
      <c r="T74" s="93">
        <v>62.3</v>
      </c>
      <c r="U74" s="93">
        <v>86.6</v>
      </c>
      <c r="V74" s="93">
        <v>84.8</v>
      </c>
      <c r="W74" s="93">
        <v>80.8</v>
      </c>
      <c r="X74" s="93">
        <v>94.6</v>
      </c>
      <c r="Y74" s="93">
        <v>131.9</v>
      </c>
      <c r="Z74" s="93">
        <v>137.69999999999999</v>
      </c>
      <c r="AA74" s="93">
        <v>162.9</v>
      </c>
      <c r="AB74" s="93">
        <v>159.4</v>
      </c>
      <c r="AC74" s="93">
        <v>203.3</v>
      </c>
      <c r="AD74" s="93">
        <v>195.2</v>
      </c>
      <c r="AE74" s="93">
        <v>228.4</v>
      </c>
      <c r="AF74" s="104"/>
      <c r="AG74" s="104"/>
      <c r="AH74" s="104"/>
      <c r="AI74" s="104"/>
      <c r="AJ74" s="104"/>
      <c r="AK74" s="104"/>
      <c r="AL74" s="104"/>
    </row>
    <row r="75" spans="1:38" x14ac:dyDescent="0.2">
      <c r="A75" s="237"/>
      <c r="B75" s="136" t="s">
        <v>112</v>
      </c>
      <c r="C75" s="93">
        <v>32.235872999999998</v>
      </c>
      <c r="D75" s="93">
        <v>40.883538000000001</v>
      </c>
      <c r="E75" s="93">
        <v>45.670327</v>
      </c>
      <c r="F75" s="93">
        <v>70.825520999999995</v>
      </c>
      <c r="G75" s="93">
        <v>92.029984999999996</v>
      </c>
      <c r="H75" s="93">
        <v>136.04331199999999</v>
      </c>
      <c r="I75" s="93">
        <v>205.17592300000001</v>
      </c>
      <c r="J75" s="93">
        <v>291.35758499999997</v>
      </c>
      <c r="K75" s="93">
        <v>230.761146</v>
      </c>
      <c r="L75" s="93">
        <v>267.92338899999999</v>
      </c>
      <c r="M75" s="93">
        <v>303.55511200000001</v>
      </c>
      <c r="N75" s="93">
        <v>375.42811999999998</v>
      </c>
      <c r="O75" s="93">
        <v>476.11877399999997</v>
      </c>
      <c r="P75" s="93">
        <v>581.23299499999996</v>
      </c>
      <c r="Q75" s="93">
        <v>324.975483</v>
      </c>
      <c r="R75" s="93">
        <v>280.52807100000001</v>
      </c>
      <c r="S75" s="93">
        <v>247.538241</v>
      </c>
      <c r="T75" s="93">
        <v>247.22821099999999</v>
      </c>
      <c r="U75" s="93">
        <v>265.013553</v>
      </c>
      <c r="V75" s="93">
        <v>255.27685199999999</v>
      </c>
      <c r="W75" s="93">
        <v>270.933877</v>
      </c>
      <c r="X75" s="93">
        <v>308.38477499999999</v>
      </c>
      <c r="Y75" s="93">
        <v>281.36954100000003</v>
      </c>
      <c r="Z75" s="93">
        <v>359.98050000000001</v>
      </c>
      <c r="AA75" s="93">
        <v>392.664738</v>
      </c>
      <c r="AB75" s="93">
        <v>373.655933</v>
      </c>
      <c r="AC75" s="93">
        <v>395.89625999999998</v>
      </c>
      <c r="AD75" s="93">
        <v>403.83443399999999</v>
      </c>
      <c r="AE75" s="93">
        <v>458.62012199999998</v>
      </c>
      <c r="AF75" s="104"/>
      <c r="AG75" s="104"/>
      <c r="AH75" s="104"/>
      <c r="AI75" s="104"/>
      <c r="AJ75" s="104"/>
      <c r="AK75" s="104"/>
      <c r="AL75" s="104"/>
    </row>
    <row r="76" spans="1:38" x14ac:dyDescent="0.2">
      <c r="A76" s="237"/>
      <c r="B76" s="136" t="s">
        <v>113</v>
      </c>
      <c r="C76" s="191" t="s">
        <v>197</v>
      </c>
      <c r="D76" s="191" t="s">
        <v>197</v>
      </c>
      <c r="E76" s="191" t="s">
        <v>197</v>
      </c>
      <c r="F76" s="191" t="s">
        <v>197</v>
      </c>
      <c r="G76" s="191" t="s">
        <v>197</v>
      </c>
      <c r="H76" s="191" t="s">
        <v>197</v>
      </c>
      <c r="I76" s="191">
        <v>311</v>
      </c>
      <c r="J76" s="191">
        <v>309</v>
      </c>
      <c r="K76" s="191">
        <v>305</v>
      </c>
      <c r="L76" s="191">
        <v>406</v>
      </c>
      <c r="M76" s="191">
        <v>434</v>
      </c>
      <c r="N76" s="191">
        <v>431</v>
      </c>
      <c r="O76" s="191">
        <v>461</v>
      </c>
      <c r="P76" s="191">
        <v>491</v>
      </c>
      <c r="Q76" s="191">
        <v>467</v>
      </c>
      <c r="R76" s="191">
        <v>395</v>
      </c>
      <c r="S76" s="191">
        <v>361</v>
      </c>
      <c r="T76" s="191">
        <v>397</v>
      </c>
      <c r="U76" s="191">
        <v>412</v>
      </c>
      <c r="V76" s="191">
        <v>587</v>
      </c>
      <c r="W76" s="191">
        <v>618</v>
      </c>
      <c r="X76" s="191">
        <v>633</v>
      </c>
      <c r="Y76" s="191">
        <v>665</v>
      </c>
      <c r="Z76" s="191">
        <v>789</v>
      </c>
      <c r="AA76" s="191">
        <v>787</v>
      </c>
      <c r="AB76" s="191">
        <v>847</v>
      </c>
      <c r="AC76" s="191">
        <v>969</v>
      </c>
      <c r="AD76" s="191">
        <v>1084</v>
      </c>
      <c r="AE76" s="191">
        <v>1246</v>
      </c>
      <c r="AF76" s="104"/>
      <c r="AG76" s="104"/>
      <c r="AH76" s="104"/>
      <c r="AI76" s="104"/>
      <c r="AJ76" s="104"/>
      <c r="AK76" s="104"/>
      <c r="AL76" s="104"/>
    </row>
    <row r="77" spans="1:38" x14ac:dyDescent="0.2">
      <c r="A77" s="237"/>
      <c r="B77" s="136" t="s">
        <v>132</v>
      </c>
      <c r="C77" s="191">
        <v>1337.2124040000001</v>
      </c>
      <c r="D77" s="191">
        <v>1414.9497060000001</v>
      </c>
      <c r="E77" s="191">
        <v>1473.421701</v>
      </c>
      <c r="F77" s="191">
        <v>1663.0225109999999</v>
      </c>
      <c r="G77" s="191">
        <v>1847</v>
      </c>
      <c r="H77" s="191">
        <v>1906</v>
      </c>
      <c r="I77" s="191">
        <v>1821</v>
      </c>
      <c r="J77" s="191">
        <v>2037</v>
      </c>
      <c r="K77" s="191">
        <v>2453</v>
      </c>
      <c r="L77" s="191">
        <v>2953</v>
      </c>
      <c r="M77" s="191">
        <v>3199</v>
      </c>
      <c r="N77" s="191">
        <v>4008</v>
      </c>
      <c r="O77" s="191">
        <v>4593</v>
      </c>
      <c r="P77" s="191">
        <v>4714</v>
      </c>
      <c r="Q77" s="191">
        <v>5117</v>
      </c>
      <c r="R77" s="191">
        <v>5644</v>
      </c>
      <c r="S77" s="191">
        <v>4969</v>
      </c>
      <c r="T77" s="191">
        <v>3796</v>
      </c>
      <c r="U77" s="191">
        <v>3708</v>
      </c>
      <c r="V77" s="191">
        <v>3759</v>
      </c>
      <c r="W77" s="191">
        <v>4137</v>
      </c>
      <c r="X77" s="191">
        <v>4143</v>
      </c>
      <c r="Y77" s="191">
        <v>4429</v>
      </c>
      <c r="Z77" s="191">
        <v>4723</v>
      </c>
      <c r="AA77" s="191">
        <v>5116</v>
      </c>
      <c r="AB77" s="191">
        <v>4697</v>
      </c>
      <c r="AC77" s="191">
        <v>5308</v>
      </c>
      <c r="AD77" s="191">
        <v>6112</v>
      </c>
      <c r="AE77" s="191">
        <v>6939</v>
      </c>
      <c r="AF77" s="104"/>
      <c r="AG77" s="104"/>
      <c r="AH77" s="104"/>
      <c r="AI77" s="104"/>
      <c r="AJ77" s="104"/>
      <c r="AK77" s="104"/>
      <c r="AL77" s="104"/>
    </row>
    <row r="78" spans="1:38" x14ac:dyDescent="0.2">
      <c r="A78" s="237"/>
      <c r="B78" s="136" t="s">
        <v>133</v>
      </c>
      <c r="C78" s="191">
        <v>4081.4758230000002</v>
      </c>
      <c r="D78" s="191">
        <v>4064.2473279999999</v>
      </c>
      <c r="E78" s="191">
        <v>4330.9880380000004</v>
      </c>
      <c r="F78" s="191">
        <v>4852.0487409999996</v>
      </c>
      <c r="G78" s="191">
        <v>5178</v>
      </c>
      <c r="H78" s="191">
        <v>5722</v>
      </c>
      <c r="I78" s="191">
        <v>6613</v>
      </c>
      <c r="J78" s="191">
        <v>7535</v>
      </c>
      <c r="K78" s="191">
        <v>8325</v>
      </c>
      <c r="L78" s="191">
        <v>8697</v>
      </c>
      <c r="M78" s="191">
        <v>9380</v>
      </c>
      <c r="N78" s="191">
        <v>10018</v>
      </c>
      <c r="O78" s="191">
        <v>10578</v>
      </c>
      <c r="P78" s="191">
        <v>10798</v>
      </c>
      <c r="Q78" s="191">
        <v>11264</v>
      </c>
      <c r="R78" s="191">
        <v>11722</v>
      </c>
      <c r="S78" s="191">
        <v>12033</v>
      </c>
      <c r="T78" s="191">
        <v>12331</v>
      </c>
      <c r="U78" s="191">
        <v>12747</v>
      </c>
      <c r="V78" s="191">
        <v>12418</v>
      </c>
      <c r="W78" s="191">
        <v>12012</v>
      </c>
      <c r="X78" s="191">
        <v>12119</v>
      </c>
      <c r="Y78" s="191">
        <v>12539</v>
      </c>
      <c r="Z78" s="191">
        <v>12748</v>
      </c>
      <c r="AA78" s="191">
        <v>13523</v>
      </c>
      <c r="AB78" s="191">
        <v>12680</v>
      </c>
      <c r="AC78" s="191">
        <v>13353</v>
      </c>
      <c r="AD78" s="191">
        <v>14805</v>
      </c>
      <c r="AE78" s="191">
        <v>15804</v>
      </c>
      <c r="AF78" s="104"/>
      <c r="AG78" s="104"/>
      <c r="AH78" s="104"/>
      <c r="AI78" s="104"/>
      <c r="AJ78" s="104"/>
      <c r="AK78" s="104"/>
      <c r="AL78" s="104"/>
    </row>
    <row r="79" spans="1:38" x14ac:dyDescent="0.2">
      <c r="A79" s="237"/>
      <c r="B79" s="136" t="s">
        <v>131</v>
      </c>
      <c r="C79" s="191">
        <v>47.110987000000002</v>
      </c>
      <c r="D79" s="191">
        <v>48.587161999999999</v>
      </c>
      <c r="E79" s="191">
        <v>50.144803000000003</v>
      </c>
      <c r="F79" s="191">
        <v>61.004339999999999</v>
      </c>
      <c r="G79" s="191">
        <v>60.190471000000002</v>
      </c>
      <c r="H79" s="191">
        <v>58.931657000000001</v>
      </c>
      <c r="I79" s="191">
        <v>70.674068000000005</v>
      </c>
      <c r="J79" s="191">
        <v>91.278057000000004</v>
      </c>
      <c r="K79" s="191">
        <v>139.1129</v>
      </c>
      <c r="L79" s="191">
        <v>146.04146800000001</v>
      </c>
      <c r="M79" s="191">
        <v>177.751983</v>
      </c>
      <c r="N79" s="191">
        <v>198.975425</v>
      </c>
      <c r="O79" s="191">
        <v>240.094177</v>
      </c>
      <c r="P79" s="191">
        <v>255.643213</v>
      </c>
      <c r="Q79" s="191">
        <v>290.52102500000001</v>
      </c>
      <c r="R79" s="191">
        <v>264.60495500000002</v>
      </c>
      <c r="S79" s="191">
        <v>252.37949499999999</v>
      </c>
      <c r="T79" s="191">
        <v>261.050746</v>
      </c>
      <c r="U79" s="191">
        <v>257.31351899999999</v>
      </c>
      <c r="V79" s="191">
        <v>258.58851199999998</v>
      </c>
      <c r="W79" s="191">
        <v>260.74789299999998</v>
      </c>
      <c r="X79" s="191">
        <v>227.476752</v>
      </c>
      <c r="Y79" s="191">
        <v>194.2432</v>
      </c>
      <c r="Z79" s="191">
        <v>202.11796899999999</v>
      </c>
      <c r="AA79" s="191">
        <v>235.782566</v>
      </c>
      <c r="AB79" s="191">
        <v>234.71297899999999</v>
      </c>
      <c r="AC79" s="191">
        <v>238.04850099999999</v>
      </c>
      <c r="AD79" s="191">
        <v>257.882093</v>
      </c>
      <c r="AE79" s="191">
        <v>323.84604200000001</v>
      </c>
      <c r="AF79" s="104"/>
      <c r="AG79" s="104"/>
      <c r="AH79" s="104"/>
      <c r="AI79" s="104"/>
      <c r="AJ79" s="104"/>
      <c r="AK79" s="104"/>
      <c r="AL79" s="104"/>
    </row>
    <row r="80" spans="1:38" x14ac:dyDescent="0.2">
      <c r="A80" s="237"/>
      <c r="B80" s="136" t="s">
        <v>114</v>
      </c>
      <c r="C80" s="191" t="s">
        <v>197</v>
      </c>
      <c r="D80" s="191" t="s">
        <v>197</v>
      </c>
      <c r="E80" s="191" t="s">
        <v>197</v>
      </c>
      <c r="F80" s="191" t="s">
        <v>197</v>
      </c>
      <c r="G80" s="191" t="s">
        <v>197</v>
      </c>
      <c r="H80" s="191" t="s">
        <v>197</v>
      </c>
      <c r="I80" s="191">
        <v>3576</v>
      </c>
      <c r="J80" s="191">
        <v>3654</v>
      </c>
      <c r="K80" s="191">
        <v>3650</v>
      </c>
      <c r="L80" s="191">
        <v>4429</v>
      </c>
      <c r="M80" s="191">
        <v>3966</v>
      </c>
      <c r="N80" s="191">
        <v>3740</v>
      </c>
      <c r="O80" s="191">
        <v>3805</v>
      </c>
      <c r="P80" s="191">
        <v>3652</v>
      </c>
      <c r="Q80" s="191">
        <v>3717</v>
      </c>
      <c r="R80" s="191">
        <v>3618</v>
      </c>
      <c r="S80" s="191">
        <v>3759</v>
      </c>
      <c r="T80" s="191">
        <v>3383</v>
      </c>
      <c r="U80" s="191">
        <v>4183</v>
      </c>
      <c r="V80" s="191">
        <v>4299</v>
      </c>
      <c r="W80" s="191">
        <v>4307</v>
      </c>
      <c r="X80" s="191">
        <v>4523</v>
      </c>
      <c r="Y80" s="191">
        <v>4476.5</v>
      </c>
      <c r="Z80" s="191">
        <v>4674.5</v>
      </c>
      <c r="AA80" s="191">
        <v>4869.8</v>
      </c>
      <c r="AB80" s="191">
        <v>4366.2</v>
      </c>
      <c r="AC80" s="191">
        <v>5566.7</v>
      </c>
      <c r="AD80" s="191">
        <v>5419.4</v>
      </c>
      <c r="AE80" s="191">
        <v>6144.2</v>
      </c>
      <c r="AF80" s="104"/>
      <c r="AG80" s="104"/>
      <c r="AH80" s="104"/>
      <c r="AI80" s="104"/>
      <c r="AJ80" s="104"/>
      <c r="AK80" s="104"/>
      <c r="AL80" s="104"/>
    </row>
    <row r="81" spans="1:38" x14ac:dyDescent="0.2">
      <c r="A81" s="237"/>
      <c r="B81" s="136" t="s">
        <v>115</v>
      </c>
      <c r="C81" s="191">
        <v>24.435099000000001</v>
      </c>
      <c r="D81" s="191">
        <v>25.708772</v>
      </c>
      <c r="E81" s="191">
        <v>26.629259000000001</v>
      </c>
      <c r="F81" s="191">
        <v>29.297055</v>
      </c>
      <c r="G81" s="191">
        <v>32.052354999999999</v>
      </c>
      <c r="H81" s="191">
        <v>35.182524000000001</v>
      </c>
      <c r="I81" s="191">
        <v>40.855047999999996</v>
      </c>
      <c r="J81" s="191">
        <v>44.457630000000002</v>
      </c>
      <c r="K81" s="191">
        <v>51.504192000000003</v>
      </c>
      <c r="L81" s="191">
        <v>53.915422</v>
      </c>
      <c r="M81" s="191">
        <v>62.806131000000001</v>
      </c>
      <c r="N81" s="191">
        <v>66.681678000000005</v>
      </c>
      <c r="O81" s="191">
        <v>74.034458999999998</v>
      </c>
      <c r="P81" s="191">
        <v>80.099999999999994</v>
      </c>
      <c r="Q81" s="191">
        <v>84</v>
      </c>
      <c r="R81" s="191">
        <v>81.2</v>
      </c>
      <c r="S81" s="191">
        <v>82.5</v>
      </c>
      <c r="T81" s="191">
        <v>71.2</v>
      </c>
      <c r="U81" s="191">
        <v>58.1</v>
      </c>
      <c r="V81" s="191">
        <v>53.789808999999998</v>
      </c>
      <c r="W81" s="191">
        <v>58</v>
      </c>
      <c r="X81" s="191">
        <v>52.8</v>
      </c>
      <c r="Y81" s="191">
        <v>59.8</v>
      </c>
      <c r="Z81" s="191">
        <v>61.6</v>
      </c>
      <c r="AA81" s="191">
        <v>84.6</v>
      </c>
      <c r="AB81" s="191">
        <v>78.5</v>
      </c>
      <c r="AC81" s="191">
        <v>51.5</v>
      </c>
      <c r="AD81" s="191">
        <v>60.9</v>
      </c>
      <c r="AE81" s="191">
        <v>54.5</v>
      </c>
      <c r="AF81" s="104"/>
      <c r="AG81" s="104"/>
      <c r="AH81" s="104"/>
      <c r="AI81" s="104"/>
      <c r="AJ81" s="104"/>
      <c r="AK81" s="104"/>
      <c r="AL81" s="104"/>
    </row>
    <row r="82" spans="1:38" x14ac:dyDescent="0.2">
      <c r="A82" s="237"/>
      <c r="B82" s="136" t="s">
        <v>116</v>
      </c>
      <c r="C82" s="191" t="s">
        <v>197</v>
      </c>
      <c r="D82" s="191" t="s">
        <v>197</v>
      </c>
      <c r="E82" s="191" t="s">
        <v>197</v>
      </c>
      <c r="F82" s="191" t="s">
        <v>197</v>
      </c>
      <c r="G82" s="191" t="s">
        <v>197</v>
      </c>
      <c r="H82" s="191" t="s">
        <v>197</v>
      </c>
      <c r="I82" s="191">
        <v>11.443621</v>
      </c>
      <c r="J82" s="191">
        <v>15.604426</v>
      </c>
      <c r="K82" s="191">
        <v>14.962144</v>
      </c>
      <c r="L82" s="191">
        <v>18.193453999999999</v>
      </c>
      <c r="M82" s="191">
        <v>25.529896000000001</v>
      </c>
      <c r="N82" s="191">
        <v>56.904715000000003</v>
      </c>
      <c r="O82" s="191">
        <v>82.131996000000001</v>
      </c>
      <c r="P82" s="191">
        <v>95.099074999999999</v>
      </c>
      <c r="Q82" s="191">
        <v>50.276812</v>
      </c>
      <c r="R82" s="191">
        <v>37.568835</v>
      </c>
      <c r="S82" s="191">
        <v>98.444337000000004</v>
      </c>
      <c r="T82" s="191">
        <v>38.536800999999997</v>
      </c>
      <c r="U82" s="191">
        <v>39.469230000000003</v>
      </c>
      <c r="V82" s="191">
        <v>62.314</v>
      </c>
      <c r="W82" s="191">
        <v>64.091999999999999</v>
      </c>
      <c r="X82" s="191">
        <v>63.875</v>
      </c>
      <c r="Y82" s="191">
        <v>86.548000000000002</v>
      </c>
      <c r="Z82" s="191">
        <v>93.400999999999996</v>
      </c>
      <c r="AA82" s="191">
        <v>76.126000000000005</v>
      </c>
      <c r="AB82" s="191">
        <v>66.222999999999999</v>
      </c>
      <c r="AC82" s="191">
        <v>70.545000000000002</v>
      </c>
      <c r="AD82" s="191">
        <v>101.17100000000001</v>
      </c>
      <c r="AE82" s="191">
        <v>87.736000000000004</v>
      </c>
      <c r="AF82" s="104"/>
      <c r="AG82" s="104"/>
      <c r="AH82" s="104"/>
      <c r="AI82" s="104"/>
      <c r="AJ82" s="104"/>
      <c r="AK82" s="104"/>
      <c r="AL82" s="104"/>
    </row>
    <row r="83" spans="1:38" x14ac:dyDescent="0.2">
      <c r="A83" s="237"/>
      <c r="B83" s="136" t="s">
        <v>117</v>
      </c>
      <c r="C83" s="191" t="s">
        <v>197</v>
      </c>
      <c r="D83" s="191" t="s">
        <v>197</v>
      </c>
      <c r="E83" s="191" t="s">
        <v>197</v>
      </c>
      <c r="F83" s="191" t="s">
        <v>197</v>
      </c>
      <c r="G83" s="191" t="s">
        <v>197</v>
      </c>
      <c r="H83" s="191">
        <v>9.9385689999999993</v>
      </c>
      <c r="I83" s="191">
        <v>13.166605000000001</v>
      </c>
      <c r="J83" s="191">
        <v>22.815121000000001</v>
      </c>
      <c r="K83" s="191">
        <v>20.83015</v>
      </c>
      <c r="L83" s="191">
        <v>28.69237</v>
      </c>
      <c r="M83" s="191">
        <v>30.991243000000001</v>
      </c>
      <c r="N83" s="191">
        <v>37.286248999999998</v>
      </c>
      <c r="O83" s="191">
        <v>49.044192000000002</v>
      </c>
      <c r="P83" s="191">
        <v>60.091256999999999</v>
      </c>
      <c r="Q83" s="191">
        <v>58.156072000000002</v>
      </c>
      <c r="R83" s="191">
        <v>49.607959000000001</v>
      </c>
      <c r="S83" s="191">
        <v>81.312381999999999</v>
      </c>
      <c r="T83" s="191">
        <v>48.814079</v>
      </c>
      <c r="U83" s="191">
        <v>48.675885999999998</v>
      </c>
      <c r="V83" s="191">
        <v>57.915315</v>
      </c>
      <c r="W83" s="191">
        <v>53.886262000000002</v>
      </c>
      <c r="X83" s="191">
        <v>70.930184999999994</v>
      </c>
      <c r="Y83" s="191">
        <v>87.891400000000004</v>
      </c>
      <c r="Z83" s="191">
        <v>99.104566000000005</v>
      </c>
      <c r="AA83" s="191">
        <v>122.65808</v>
      </c>
      <c r="AB83" s="191">
        <v>155.731641</v>
      </c>
      <c r="AC83" s="191">
        <v>170.40886499999999</v>
      </c>
      <c r="AD83" s="191">
        <v>209.92948999999999</v>
      </c>
      <c r="AE83" s="191">
        <v>220.52476799999999</v>
      </c>
      <c r="AF83" s="104"/>
      <c r="AG83" s="104"/>
      <c r="AH83" s="104"/>
      <c r="AI83" s="104"/>
      <c r="AJ83" s="104"/>
      <c r="AK83" s="104"/>
      <c r="AL83" s="104"/>
    </row>
    <row r="84" spans="1:38" x14ac:dyDescent="0.2">
      <c r="A84" s="237"/>
      <c r="B84" s="136" t="s">
        <v>118</v>
      </c>
      <c r="C84" s="191">
        <v>57.201804000000003</v>
      </c>
      <c r="D84" s="191">
        <v>62.796323999999998</v>
      </c>
      <c r="E84" s="191">
        <v>60.244698</v>
      </c>
      <c r="F84" s="191">
        <v>74.316704000000001</v>
      </c>
      <c r="G84" s="191">
        <v>90.720872999999997</v>
      </c>
      <c r="H84" s="191">
        <v>79.430417000000006</v>
      </c>
      <c r="I84" s="191">
        <v>86.863166000000007</v>
      </c>
      <c r="J84" s="191">
        <v>95.282275999999996</v>
      </c>
      <c r="K84" s="191">
        <v>111.852638</v>
      </c>
      <c r="L84" s="191">
        <v>116.379462</v>
      </c>
      <c r="M84" s="191">
        <v>113.80499</v>
      </c>
      <c r="N84" s="191">
        <v>116.81092599999999</v>
      </c>
      <c r="O84" s="191">
        <v>129.66423399999999</v>
      </c>
      <c r="P84" s="191">
        <v>143.55041299999999</v>
      </c>
      <c r="Q84" s="191">
        <v>164.02837600000001</v>
      </c>
      <c r="R84" s="191">
        <v>170.46283500000001</v>
      </c>
      <c r="S84" s="191">
        <v>165.26341199999999</v>
      </c>
      <c r="T84" s="191">
        <v>197.273931</v>
      </c>
      <c r="U84" s="191">
        <v>240.18840599999999</v>
      </c>
      <c r="V84" s="191">
        <v>240.59930900000001</v>
      </c>
      <c r="W84" s="191">
        <v>241.103354</v>
      </c>
      <c r="X84" s="191">
        <v>261.11149699999999</v>
      </c>
      <c r="Y84" s="191">
        <v>293.49245100000002</v>
      </c>
      <c r="Z84" s="191">
        <v>313.74398500000001</v>
      </c>
      <c r="AA84" s="191">
        <v>333.680206</v>
      </c>
      <c r="AB84" s="191">
        <v>318.35778699999997</v>
      </c>
      <c r="AC84" s="191">
        <v>344.04463900000002</v>
      </c>
      <c r="AD84" s="191">
        <v>398.20827200000002</v>
      </c>
      <c r="AE84" s="191">
        <v>459.19479000000001</v>
      </c>
      <c r="AF84" s="104"/>
      <c r="AG84" s="104"/>
      <c r="AH84" s="104"/>
      <c r="AI84" s="104"/>
      <c r="AJ84" s="104"/>
      <c r="AK84" s="104"/>
      <c r="AL84" s="104"/>
    </row>
    <row r="85" spans="1:38" x14ac:dyDescent="0.2">
      <c r="A85" s="237"/>
      <c r="B85" s="136" t="s">
        <v>119</v>
      </c>
      <c r="C85" s="191">
        <v>137.307807</v>
      </c>
      <c r="D85" s="191">
        <v>84.965940000000003</v>
      </c>
      <c r="E85" s="191">
        <v>112.567922</v>
      </c>
      <c r="F85" s="191">
        <v>110.342101</v>
      </c>
      <c r="G85" s="191">
        <v>107.398028</v>
      </c>
      <c r="H85" s="191">
        <v>179.233958</v>
      </c>
      <c r="I85" s="191">
        <v>224.595662</v>
      </c>
      <c r="J85" s="191">
        <v>380.56469099999998</v>
      </c>
      <c r="K85" s="191">
        <v>241.17577900000001</v>
      </c>
      <c r="L85" s="191">
        <v>294.85019</v>
      </c>
      <c r="M85" s="191">
        <v>322.83410199999997</v>
      </c>
      <c r="N85" s="191">
        <v>366.268056</v>
      </c>
      <c r="O85" s="191">
        <v>353.47920399999998</v>
      </c>
      <c r="P85" s="191">
        <v>408.456929</v>
      </c>
      <c r="Q85" s="191">
        <v>352.68078600000001</v>
      </c>
      <c r="R85" s="191">
        <v>352.88948799999997</v>
      </c>
      <c r="S85" s="191">
        <v>341.53631999999999</v>
      </c>
      <c r="T85" s="191">
        <v>353.88418300000001</v>
      </c>
      <c r="U85" s="191">
        <v>380.33820100000003</v>
      </c>
      <c r="V85" s="191">
        <v>490.89762000000002</v>
      </c>
      <c r="W85" s="191">
        <v>578.08387100000004</v>
      </c>
      <c r="X85" s="191">
        <v>1278.9269099999999</v>
      </c>
      <c r="Y85" s="191">
        <v>1464.083562</v>
      </c>
      <c r="Z85" s="191">
        <v>1329.464645</v>
      </c>
      <c r="AA85" s="191">
        <v>1571.5801389999999</v>
      </c>
      <c r="AB85" s="191">
        <v>1740.8704130000001</v>
      </c>
      <c r="AC85" s="191">
        <v>1339.549837</v>
      </c>
      <c r="AD85" s="191">
        <v>1424.8441499999999</v>
      </c>
      <c r="AE85" s="191">
        <v>1473.8038260000001</v>
      </c>
      <c r="AF85" s="104"/>
      <c r="AG85" s="104"/>
      <c r="AH85" s="104"/>
      <c r="AI85" s="104"/>
      <c r="AJ85" s="104"/>
      <c r="AK85" s="104"/>
      <c r="AL85" s="104"/>
    </row>
    <row r="86" spans="1:38" x14ac:dyDescent="0.2">
      <c r="A86" s="237"/>
      <c r="B86" s="136" t="s">
        <v>120</v>
      </c>
      <c r="C86" s="191" t="s">
        <v>197</v>
      </c>
      <c r="D86" s="191" t="s">
        <v>197</v>
      </c>
      <c r="E86" s="191" t="s">
        <v>197</v>
      </c>
      <c r="F86" s="191" t="s">
        <v>197</v>
      </c>
      <c r="G86" s="191" t="s">
        <v>197</v>
      </c>
      <c r="H86" s="191" t="s">
        <v>197</v>
      </c>
      <c r="I86" s="191">
        <v>4.2610720000000004</v>
      </c>
      <c r="J86" s="191">
        <v>4.53613</v>
      </c>
      <c r="K86" s="191">
        <v>6.1174390000000001</v>
      </c>
      <c r="L86" s="191">
        <v>4.4511079999999996</v>
      </c>
      <c r="M86" s="191">
        <v>6.2017290000000003</v>
      </c>
      <c r="N86" s="191">
        <v>3.5964930000000002</v>
      </c>
      <c r="O86" s="191">
        <v>5.2122330000000003</v>
      </c>
      <c r="P86" s="191">
        <v>4.6784460000000001</v>
      </c>
      <c r="Q86" s="191">
        <v>6.6289290000000003</v>
      </c>
      <c r="R86" s="191">
        <v>8.9196819999999999</v>
      </c>
      <c r="S86" s="191">
        <v>11.107839</v>
      </c>
      <c r="T86" s="191">
        <v>12.121388</v>
      </c>
      <c r="U86" s="191">
        <v>10.802419</v>
      </c>
      <c r="V86" s="191">
        <v>7.8851509999999996</v>
      </c>
      <c r="W86" s="191">
        <v>12.782754000000001</v>
      </c>
      <c r="X86" s="191">
        <v>9.5515699999999999</v>
      </c>
      <c r="Y86" s="191">
        <v>21.861241</v>
      </c>
      <c r="Z86" s="191">
        <v>29.537658</v>
      </c>
      <c r="AA86" s="191">
        <v>27.838525000000001</v>
      </c>
      <c r="AB86" s="191">
        <v>21.702218999999999</v>
      </c>
      <c r="AC86" s="191">
        <v>61.286762000000003</v>
      </c>
      <c r="AD86" s="191">
        <v>74.886403000000001</v>
      </c>
      <c r="AE86" s="191">
        <v>71.118582000000004</v>
      </c>
      <c r="AF86" s="104"/>
      <c r="AG86" s="104"/>
      <c r="AH86" s="104"/>
      <c r="AI86" s="104"/>
      <c r="AJ86" s="104"/>
      <c r="AK86" s="104"/>
      <c r="AL86" s="104"/>
    </row>
    <row r="87" spans="1:38" x14ac:dyDescent="0.2">
      <c r="A87" s="237"/>
      <c r="B87" s="136" t="s">
        <v>121</v>
      </c>
      <c r="C87" s="191">
        <v>1626.339457</v>
      </c>
      <c r="D87" s="191">
        <v>1627.24108</v>
      </c>
      <c r="E87" s="191">
        <v>1630.7490499999999</v>
      </c>
      <c r="F87" s="191">
        <v>1763.2340850000001</v>
      </c>
      <c r="G87" s="191">
        <v>1921</v>
      </c>
      <c r="H87" s="191">
        <v>2134</v>
      </c>
      <c r="I87" s="191">
        <v>2379</v>
      </c>
      <c r="J87" s="191">
        <v>2726</v>
      </c>
      <c r="K87" s="191">
        <v>2967</v>
      </c>
      <c r="L87" s="191">
        <v>2865</v>
      </c>
      <c r="M87" s="191">
        <v>2974</v>
      </c>
      <c r="N87" s="191">
        <v>3213</v>
      </c>
      <c r="O87" s="191">
        <v>3357</v>
      </c>
      <c r="P87" s="191">
        <v>3689</v>
      </c>
      <c r="Q87" s="191">
        <v>4108</v>
      </c>
      <c r="R87" s="191">
        <v>3938</v>
      </c>
      <c r="S87" s="191">
        <v>3784</v>
      </c>
      <c r="T87" s="191">
        <v>3544</v>
      </c>
      <c r="U87" s="191">
        <v>3536</v>
      </c>
      <c r="V87" s="191">
        <v>3363</v>
      </c>
      <c r="W87" s="191">
        <v>3706</v>
      </c>
      <c r="X87" s="191">
        <v>3608</v>
      </c>
      <c r="Y87" s="191">
        <v>3607</v>
      </c>
      <c r="Z87" s="191">
        <v>3820</v>
      </c>
      <c r="AA87" s="191">
        <v>4038</v>
      </c>
      <c r="AB87" s="191">
        <v>4266</v>
      </c>
      <c r="AC87" s="191">
        <v>4359</v>
      </c>
      <c r="AD87" s="191">
        <v>4511</v>
      </c>
      <c r="AE87" s="191">
        <v>4903</v>
      </c>
      <c r="AF87" s="104"/>
      <c r="AG87" s="104"/>
      <c r="AH87" s="104"/>
      <c r="AI87" s="104"/>
      <c r="AJ87" s="104"/>
      <c r="AK87" s="104"/>
      <c r="AL87" s="104"/>
    </row>
    <row r="88" spans="1:38" x14ac:dyDescent="0.2">
      <c r="A88" s="237"/>
      <c r="B88" s="136" t="s">
        <v>122</v>
      </c>
      <c r="C88" s="191">
        <v>677.24332900000002</v>
      </c>
      <c r="D88" s="191">
        <v>668.03849600000001</v>
      </c>
      <c r="E88" s="191">
        <v>736.64784999999995</v>
      </c>
      <c r="F88" s="191">
        <v>691.70593399999996</v>
      </c>
      <c r="G88" s="191">
        <v>689.29</v>
      </c>
      <c r="H88" s="191">
        <v>655.34</v>
      </c>
      <c r="I88" s="191">
        <v>655.33000000000004</v>
      </c>
      <c r="J88" s="191">
        <v>686.02</v>
      </c>
      <c r="K88" s="191">
        <v>702.2</v>
      </c>
      <c r="L88" s="191">
        <v>693.82</v>
      </c>
      <c r="M88" s="191">
        <v>740.04</v>
      </c>
      <c r="N88" s="191">
        <v>796.14</v>
      </c>
      <c r="O88" s="191">
        <v>850.77</v>
      </c>
      <c r="P88" s="191">
        <v>914.11</v>
      </c>
      <c r="Q88" s="191">
        <v>885.01</v>
      </c>
      <c r="R88" s="191">
        <v>879.42</v>
      </c>
      <c r="S88" s="191">
        <v>845.94</v>
      </c>
      <c r="T88" s="191">
        <v>893.28</v>
      </c>
      <c r="U88" s="191">
        <v>903.48</v>
      </c>
      <c r="V88" s="191">
        <v>937.62</v>
      </c>
      <c r="W88" s="191">
        <v>994.62</v>
      </c>
      <c r="X88" s="191">
        <v>992.04</v>
      </c>
      <c r="Y88" s="191">
        <v>1019.55</v>
      </c>
      <c r="Z88" s="191">
        <v>1060.44</v>
      </c>
      <c r="AA88" s="191">
        <v>1087.1300000000001</v>
      </c>
      <c r="AB88" s="191">
        <v>1089.73</v>
      </c>
      <c r="AC88" s="191">
        <v>1230.04</v>
      </c>
      <c r="AD88" s="191">
        <v>1356.2</v>
      </c>
      <c r="AE88" s="191">
        <v>1571.37</v>
      </c>
      <c r="AF88" s="104"/>
      <c r="AG88" s="104"/>
      <c r="AH88" s="104"/>
      <c r="AI88" s="104"/>
      <c r="AJ88" s="104"/>
      <c r="AK88" s="104"/>
      <c r="AL88" s="104"/>
    </row>
    <row r="89" spans="1:38" x14ac:dyDescent="0.2">
      <c r="A89" s="237"/>
      <c r="B89" s="136" t="s">
        <v>123</v>
      </c>
      <c r="C89" s="191" t="s">
        <v>197</v>
      </c>
      <c r="D89" s="191" t="s">
        <v>197</v>
      </c>
      <c r="E89" s="191" t="s">
        <v>197</v>
      </c>
      <c r="F89" s="191" t="s">
        <v>197</v>
      </c>
      <c r="G89" s="191" t="s">
        <v>197</v>
      </c>
      <c r="H89" s="191" t="s">
        <v>197</v>
      </c>
      <c r="I89" s="191">
        <v>545.736762</v>
      </c>
      <c r="J89" s="191">
        <v>586.66460199999995</v>
      </c>
      <c r="K89" s="191">
        <v>508.909898</v>
      </c>
      <c r="L89" s="191">
        <v>502.12068599999998</v>
      </c>
      <c r="M89" s="191">
        <v>709.42087200000003</v>
      </c>
      <c r="N89" s="191">
        <v>885.80302099999994</v>
      </c>
      <c r="O89" s="191">
        <v>1020.429741</v>
      </c>
      <c r="P89" s="191">
        <v>1484.2971520000001</v>
      </c>
      <c r="Q89" s="191">
        <v>1607.588501</v>
      </c>
      <c r="R89" s="191">
        <v>2277.4176040000002</v>
      </c>
      <c r="S89" s="191">
        <v>2157.8409740000002</v>
      </c>
      <c r="T89" s="191">
        <v>1849.403775</v>
      </c>
      <c r="U89" s="191">
        <v>1594.2345769999999</v>
      </c>
      <c r="V89" s="191">
        <v>1802.36601</v>
      </c>
      <c r="W89" s="191">
        <v>1667.493547</v>
      </c>
      <c r="X89" s="191">
        <v>1448.8310710000001</v>
      </c>
      <c r="Y89" s="191">
        <v>1785.4592560000001</v>
      </c>
      <c r="Z89" s="191">
        <v>2260.2417620000001</v>
      </c>
      <c r="AA89" s="191">
        <v>2363.1376789999999</v>
      </c>
      <c r="AB89" s="191">
        <v>2078.665391</v>
      </c>
      <c r="AC89" s="191">
        <v>2218.7177620000002</v>
      </c>
      <c r="AD89" s="191">
        <v>2476.6031419999999</v>
      </c>
      <c r="AE89" s="191">
        <v>3551.3651810000001</v>
      </c>
      <c r="AF89" s="104"/>
      <c r="AG89" s="104"/>
      <c r="AH89" s="104"/>
      <c r="AI89" s="104"/>
      <c r="AJ89" s="104"/>
      <c r="AK89" s="104"/>
      <c r="AL89" s="104"/>
    </row>
    <row r="90" spans="1:38" x14ac:dyDescent="0.2">
      <c r="A90" s="237"/>
      <c r="B90" s="136" t="s">
        <v>139</v>
      </c>
      <c r="C90" s="191">
        <v>353.90301899999997</v>
      </c>
      <c r="D90" s="191">
        <v>419.44842399999999</v>
      </c>
      <c r="E90" s="191">
        <v>474.18108100000001</v>
      </c>
      <c r="F90" s="191">
        <v>486.38537300000002</v>
      </c>
      <c r="G90" s="191">
        <v>594.08500000000004</v>
      </c>
      <c r="H90" s="191">
        <v>598.72</v>
      </c>
      <c r="I90" s="191">
        <v>659.89200000000005</v>
      </c>
      <c r="J90" s="191">
        <v>732.64499999999998</v>
      </c>
      <c r="K90" s="191">
        <v>767.827</v>
      </c>
      <c r="L90" s="191">
        <v>589.399</v>
      </c>
      <c r="M90" s="191">
        <v>676.83500000000004</v>
      </c>
      <c r="N90" s="191">
        <v>666.55600000000004</v>
      </c>
      <c r="O90" s="191">
        <v>649.90899999999999</v>
      </c>
      <c r="P90" s="191">
        <v>715.90499999999997</v>
      </c>
      <c r="Q90" s="191">
        <v>715.798</v>
      </c>
      <c r="R90" s="191">
        <v>707.53599999999994</v>
      </c>
      <c r="S90" s="191">
        <v>680.721</v>
      </c>
      <c r="T90" s="191">
        <v>576.57100000000003</v>
      </c>
      <c r="U90" s="191">
        <v>627.125</v>
      </c>
      <c r="V90" s="191">
        <v>507.53800000000001</v>
      </c>
      <c r="W90" s="191">
        <v>578.28399999999999</v>
      </c>
      <c r="X90" s="191">
        <v>494.3</v>
      </c>
      <c r="Y90" s="191">
        <v>544.60400000000004</v>
      </c>
      <c r="Z90" s="191">
        <v>639.41</v>
      </c>
      <c r="AA90" s="191">
        <v>670.31700000000001</v>
      </c>
      <c r="AB90" s="191">
        <v>669.15800000000002</v>
      </c>
      <c r="AC90" s="191">
        <v>829.226</v>
      </c>
      <c r="AD90" s="191">
        <v>768.73</v>
      </c>
      <c r="AE90" s="191">
        <v>890.15099999999995</v>
      </c>
      <c r="AF90" s="104"/>
      <c r="AG90" s="104"/>
      <c r="AH90" s="104"/>
      <c r="AI90" s="104"/>
      <c r="AJ90" s="104"/>
      <c r="AK90" s="104"/>
      <c r="AL90" s="104"/>
    </row>
    <row r="91" spans="1:38" x14ac:dyDescent="0.2">
      <c r="A91" s="237"/>
      <c r="B91" s="136" t="s">
        <v>124</v>
      </c>
      <c r="C91" s="191" t="s">
        <v>197</v>
      </c>
      <c r="D91" s="191" t="s">
        <v>197</v>
      </c>
      <c r="E91" s="191" t="s">
        <v>197</v>
      </c>
      <c r="F91" s="191" t="s">
        <v>197</v>
      </c>
      <c r="G91" s="191" t="s">
        <v>197</v>
      </c>
      <c r="H91" s="191" t="s">
        <v>197</v>
      </c>
      <c r="I91" s="191">
        <v>85.563760000000002</v>
      </c>
      <c r="J91" s="191">
        <v>103.70962299999999</v>
      </c>
      <c r="K91" s="191">
        <v>123.16582699999999</v>
      </c>
      <c r="L91" s="191">
        <v>118.291776</v>
      </c>
      <c r="M91" s="191">
        <v>201.137843</v>
      </c>
      <c r="N91" s="191">
        <v>298.88252399999999</v>
      </c>
      <c r="O91" s="191">
        <v>445.71703100000002</v>
      </c>
      <c r="P91" s="191">
        <v>510.69896</v>
      </c>
      <c r="Q91" s="191">
        <v>413.14652599999999</v>
      </c>
      <c r="R91" s="191">
        <v>433.83503400000001</v>
      </c>
      <c r="S91" s="191">
        <v>463.659741</v>
      </c>
      <c r="T91" s="191">
        <v>445.38380100000001</v>
      </c>
      <c r="U91" s="191">
        <v>358.135313</v>
      </c>
      <c r="V91" s="191">
        <v>472.33163300000001</v>
      </c>
      <c r="W91" s="191">
        <v>468.21430900000001</v>
      </c>
      <c r="X91" s="191">
        <v>407.04615799999999</v>
      </c>
      <c r="Y91" s="191">
        <v>489.99737599999997</v>
      </c>
      <c r="Z91" s="191">
        <v>581.82211299999994</v>
      </c>
      <c r="AA91" s="191">
        <v>702.02097400000002</v>
      </c>
      <c r="AB91" s="191">
        <v>654.81674399999997</v>
      </c>
      <c r="AC91" s="191">
        <v>669.69417099999998</v>
      </c>
      <c r="AD91" s="191">
        <v>863.15978700000005</v>
      </c>
      <c r="AE91" s="191">
        <v>1043.038773</v>
      </c>
      <c r="AF91" s="104"/>
      <c r="AG91" s="104"/>
      <c r="AH91" s="104"/>
      <c r="AI91" s="104"/>
      <c r="AJ91" s="104"/>
      <c r="AK91" s="104"/>
      <c r="AL91" s="104"/>
    </row>
    <row r="92" spans="1:38" x14ac:dyDescent="0.2">
      <c r="A92" s="237"/>
      <c r="B92" s="136" t="s">
        <v>125</v>
      </c>
      <c r="C92" s="93">
        <v>26.605387</v>
      </c>
      <c r="D92" s="93">
        <v>25.968612</v>
      </c>
      <c r="E92" s="93">
        <v>29.218765000000001</v>
      </c>
      <c r="F92" s="93">
        <v>33.138770000000001</v>
      </c>
      <c r="G92" s="93">
        <v>45.692117000000003</v>
      </c>
      <c r="H92" s="93">
        <v>48.160510000000002</v>
      </c>
      <c r="I92" s="93">
        <v>49.348422999999997</v>
      </c>
      <c r="J92" s="93">
        <v>62.100462</v>
      </c>
      <c r="K92" s="93">
        <v>63.884616000000001</v>
      </c>
      <c r="L92" s="93">
        <v>72.435687000000001</v>
      </c>
      <c r="M92" s="93">
        <v>75.026998000000006</v>
      </c>
      <c r="N92" s="93">
        <v>88.248987</v>
      </c>
      <c r="O92" s="93">
        <v>91.788482999999999</v>
      </c>
      <c r="P92" s="93">
        <v>107.71032599999999</v>
      </c>
      <c r="Q92" s="93">
        <v>106.25996000000001</v>
      </c>
      <c r="R92" s="93">
        <v>231.12853000000001</v>
      </c>
      <c r="S92" s="93">
        <v>126.063013</v>
      </c>
      <c r="T92" s="93">
        <v>120.445213</v>
      </c>
      <c r="U92" s="93">
        <v>119.79789700000001</v>
      </c>
      <c r="V92" s="93">
        <v>115.84807000000001</v>
      </c>
      <c r="W92" s="93">
        <v>130.980312</v>
      </c>
      <c r="X92" s="93">
        <v>110.237245</v>
      </c>
      <c r="Y92" s="93">
        <v>119.27864700000001</v>
      </c>
      <c r="Z92" s="93">
        <v>146.23845499999999</v>
      </c>
      <c r="AA92" s="93">
        <v>135.85075399999999</v>
      </c>
      <c r="AB92" s="93">
        <v>145.826604</v>
      </c>
      <c r="AC92" s="93">
        <v>151.79580799999999</v>
      </c>
      <c r="AD92" s="93">
        <v>223.708977</v>
      </c>
      <c r="AE92" s="93">
        <v>250.42066299999999</v>
      </c>
      <c r="AF92" s="104"/>
      <c r="AG92" s="104"/>
      <c r="AH92" s="104"/>
      <c r="AI92" s="104"/>
      <c r="AJ92" s="104"/>
      <c r="AK92" s="104"/>
      <c r="AL92" s="104"/>
    </row>
    <row r="93" spans="1:38" x14ac:dyDescent="0.2">
      <c r="A93" s="237"/>
      <c r="B93" s="136" t="s">
        <v>190</v>
      </c>
      <c r="C93" s="93" t="s">
        <v>197</v>
      </c>
      <c r="D93" s="93" t="s">
        <v>197</v>
      </c>
      <c r="E93" s="93" t="s">
        <v>197</v>
      </c>
      <c r="F93" s="93" t="s">
        <v>197</v>
      </c>
      <c r="G93" s="93" t="s">
        <v>197</v>
      </c>
      <c r="H93" s="93" t="s">
        <v>197</v>
      </c>
      <c r="I93" s="93">
        <v>24.690791000000001</v>
      </c>
      <c r="J93" s="93">
        <v>40.114142000000001</v>
      </c>
      <c r="K93" s="93">
        <v>59.558577</v>
      </c>
      <c r="L93" s="93">
        <v>65.259951999999998</v>
      </c>
      <c r="M93" s="93">
        <v>67.319308000000007</v>
      </c>
      <c r="N93" s="93">
        <v>62.307130999999998</v>
      </c>
      <c r="O93" s="93">
        <v>81.388784999999999</v>
      </c>
      <c r="P93" s="93">
        <v>96.879850000000005</v>
      </c>
      <c r="Q93" s="93">
        <v>114.648</v>
      </c>
      <c r="R93" s="93">
        <v>201.81800000000001</v>
      </c>
      <c r="S93" s="93">
        <v>122.426</v>
      </c>
      <c r="T93" s="93">
        <v>114.67</v>
      </c>
      <c r="U93" s="93">
        <v>131.40799999999999</v>
      </c>
      <c r="V93" s="93">
        <v>145.06800000000001</v>
      </c>
      <c r="W93" s="93">
        <v>164.751</v>
      </c>
      <c r="X93" s="93">
        <v>184.13900000000001</v>
      </c>
      <c r="Y93" s="93">
        <v>253.95599999999999</v>
      </c>
      <c r="Z93" s="93">
        <v>229.88900000000001</v>
      </c>
      <c r="AA93" s="93">
        <v>294.35399999999998</v>
      </c>
      <c r="AB93" s="93">
        <v>262.41300000000001</v>
      </c>
      <c r="AC93" s="93">
        <v>272.35300000000001</v>
      </c>
      <c r="AD93" s="93">
        <v>320.17899999999997</v>
      </c>
      <c r="AE93" s="93">
        <v>316.495</v>
      </c>
      <c r="AF93" s="104"/>
      <c r="AG93" s="104"/>
      <c r="AH93" s="104"/>
      <c r="AI93" s="104"/>
      <c r="AJ93" s="104"/>
      <c r="AK93" s="104"/>
      <c r="AL93" s="104"/>
    </row>
    <row r="94" spans="1:38" x14ac:dyDescent="0.2">
      <c r="A94" s="237"/>
      <c r="B94" s="149" t="s">
        <v>126</v>
      </c>
      <c r="C94" s="96" t="s">
        <v>197</v>
      </c>
      <c r="D94" s="96" t="s">
        <v>197</v>
      </c>
      <c r="E94" s="96" t="s">
        <v>197</v>
      </c>
      <c r="F94" s="96" t="s">
        <v>197</v>
      </c>
      <c r="G94" s="96" t="s">
        <v>197</v>
      </c>
      <c r="H94" s="96" t="s">
        <v>197</v>
      </c>
      <c r="I94" s="96">
        <v>580</v>
      </c>
      <c r="J94" s="96">
        <v>620</v>
      </c>
      <c r="K94" s="96">
        <v>688</v>
      </c>
      <c r="L94" s="96">
        <v>712</v>
      </c>
      <c r="M94" s="96">
        <v>691</v>
      </c>
      <c r="N94" s="96">
        <v>706</v>
      </c>
      <c r="O94" s="96">
        <v>764</v>
      </c>
      <c r="P94" s="96">
        <v>839</v>
      </c>
      <c r="Q94" s="96">
        <v>840</v>
      </c>
      <c r="R94" s="96">
        <v>876</v>
      </c>
      <c r="S94" s="96">
        <v>889</v>
      </c>
      <c r="T94" s="96">
        <v>973</v>
      </c>
      <c r="U94" s="96">
        <v>970</v>
      </c>
      <c r="V94" s="96">
        <v>936</v>
      </c>
      <c r="W94" s="96">
        <v>1023</v>
      </c>
      <c r="X94" s="96">
        <v>1067</v>
      </c>
      <c r="Y94" s="96">
        <v>1190</v>
      </c>
      <c r="Z94" s="96">
        <v>1366</v>
      </c>
      <c r="AA94" s="96">
        <v>1419</v>
      </c>
      <c r="AB94" s="96">
        <v>1359</v>
      </c>
      <c r="AC94" s="96">
        <v>1367</v>
      </c>
      <c r="AD94" s="96">
        <v>1349</v>
      </c>
      <c r="AE94" s="96">
        <v>1853</v>
      </c>
      <c r="AF94" s="104"/>
      <c r="AG94" s="104"/>
      <c r="AH94" s="104"/>
      <c r="AI94" s="104"/>
      <c r="AJ94" s="104"/>
      <c r="AK94" s="104"/>
      <c r="AL94" s="104"/>
    </row>
    <row r="95" spans="1:38" x14ac:dyDescent="0.2">
      <c r="A95" s="237"/>
      <c r="B95" s="151" t="s">
        <v>127</v>
      </c>
      <c r="C95" s="98" t="s">
        <v>197</v>
      </c>
      <c r="D95" s="98" t="s">
        <v>197</v>
      </c>
      <c r="E95" s="98" t="s">
        <v>197</v>
      </c>
      <c r="F95" s="98" t="s">
        <v>197</v>
      </c>
      <c r="G95" s="98" t="s">
        <v>197</v>
      </c>
      <c r="H95" s="98" t="s">
        <v>197</v>
      </c>
      <c r="I95" s="98">
        <v>1397.8238650000001</v>
      </c>
      <c r="J95" s="98">
        <v>1418.2794040000001</v>
      </c>
      <c r="K95" s="98">
        <v>1396.286818</v>
      </c>
      <c r="L95" s="98">
        <v>1420.273336</v>
      </c>
      <c r="M95" s="98">
        <v>1573.226199</v>
      </c>
      <c r="N95" s="98">
        <v>1909.794208</v>
      </c>
      <c r="O95" s="98">
        <v>1859.3312229999999</v>
      </c>
      <c r="P95" s="98">
        <v>2006.926524</v>
      </c>
      <c r="Q95" s="98">
        <v>1896.300131</v>
      </c>
      <c r="R95" s="98">
        <v>2301.9093189999999</v>
      </c>
      <c r="S95" s="98">
        <v>2503.5990790000001</v>
      </c>
      <c r="T95" s="98">
        <v>2650.704945</v>
      </c>
      <c r="U95" s="98">
        <v>2803.906919</v>
      </c>
      <c r="V95" s="98">
        <v>2920.9209500000002</v>
      </c>
      <c r="W95" s="98">
        <v>2891.644726</v>
      </c>
      <c r="X95" s="98">
        <v>3100.571434</v>
      </c>
      <c r="Y95" s="98">
        <v>3075.6296120000002</v>
      </c>
      <c r="Z95" s="98">
        <v>2999.5223879999999</v>
      </c>
      <c r="AA95" s="98">
        <v>3281.676477</v>
      </c>
      <c r="AB95" s="98">
        <v>3538.837059</v>
      </c>
      <c r="AC95" s="98">
        <v>3740.4032299999999</v>
      </c>
      <c r="AD95" s="98">
        <v>3513.1144640000002</v>
      </c>
      <c r="AE95" s="98">
        <v>3579.8167619999999</v>
      </c>
      <c r="AF95" s="104"/>
      <c r="AG95" s="104"/>
      <c r="AH95" s="104"/>
      <c r="AI95" s="104"/>
      <c r="AJ95" s="104"/>
      <c r="AK95" s="104"/>
      <c r="AL95" s="104"/>
    </row>
    <row r="96" spans="1:38" x14ac:dyDescent="0.2">
      <c r="A96" s="237"/>
      <c r="B96" s="152" t="s">
        <v>128</v>
      </c>
      <c r="C96" s="100" t="s">
        <v>197</v>
      </c>
      <c r="D96" s="100" t="s">
        <v>197</v>
      </c>
      <c r="E96" s="100" t="s">
        <v>197</v>
      </c>
      <c r="F96" s="100">
        <v>75.629033000000007</v>
      </c>
      <c r="G96" s="100">
        <v>82.874157999999994</v>
      </c>
      <c r="H96" s="100">
        <v>92.213269999999994</v>
      </c>
      <c r="I96" s="100">
        <v>84.229530999999994</v>
      </c>
      <c r="J96" s="100">
        <v>117.24657000000001</v>
      </c>
      <c r="K96" s="100">
        <v>134.090744</v>
      </c>
      <c r="L96" s="100">
        <v>163.40465</v>
      </c>
      <c r="M96" s="100">
        <v>181.251757</v>
      </c>
      <c r="N96" s="100">
        <v>211.99623399999999</v>
      </c>
      <c r="O96" s="100">
        <v>274.892268</v>
      </c>
      <c r="P96" s="100">
        <v>180.742637</v>
      </c>
      <c r="Q96" s="100">
        <v>148.909875</v>
      </c>
      <c r="R96" s="100">
        <v>165.54529099999999</v>
      </c>
      <c r="S96" s="100">
        <v>146.344885</v>
      </c>
      <c r="T96" s="100">
        <v>149.61416800000001</v>
      </c>
      <c r="U96" s="100">
        <v>172.296313</v>
      </c>
      <c r="V96" s="100">
        <v>184.69065599999999</v>
      </c>
      <c r="W96" s="100">
        <v>223.241544</v>
      </c>
      <c r="X96" s="100">
        <v>264.75456700000001</v>
      </c>
      <c r="Y96" s="100">
        <v>318.79656399999999</v>
      </c>
      <c r="Z96" s="100">
        <v>340.45309200000003</v>
      </c>
      <c r="AA96" s="100">
        <v>330.485771</v>
      </c>
      <c r="AB96" s="100">
        <v>323.30991999999998</v>
      </c>
      <c r="AC96" s="100">
        <v>349.39871099999999</v>
      </c>
      <c r="AD96" s="100">
        <v>420.28796199999999</v>
      </c>
      <c r="AE96" s="100">
        <v>439.24309099999999</v>
      </c>
      <c r="AF96" s="104"/>
      <c r="AG96" s="104"/>
      <c r="AH96" s="104"/>
      <c r="AI96" s="104"/>
      <c r="AJ96" s="104"/>
      <c r="AK96" s="104"/>
      <c r="AL96" s="104"/>
    </row>
    <row r="97" spans="1:38" x14ac:dyDescent="0.2">
      <c r="A97" s="237"/>
      <c r="B97" s="154" t="s">
        <v>129</v>
      </c>
      <c r="C97" s="107">
        <v>321.75918100000001</v>
      </c>
      <c r="D97" s="107">
        <v>347.33914199999998</v>
      </c>
      <c r="E97" s="107">
        <v>359.91318100000001</v>
      </c>
      <c r="F97" s="107">
        <v>360.03258299999999</v>
      </c>
      <c r="G97" s="107">
        <v>379.76511299999999</v>
      </c>
      <c r="H97" s="107">
        <v>423.769564</v>
      </c>
      <c r="I97" s="107">
        <v>425.67467199999999</v>
      </c>
      <c r="J97" s="107">
        <v>533.12200299999995</v>
      </c>
      <c r="K97" s="107">
        <v>576.26231199999995</v>
      </c>
      <c r="L97" s="107">
        <v>601.933133</v>
      </c>
      <c r="M97" s="107">
        <v>628.40233000000001</v>
      </c>
      <c r="N97" s="107">
        <v>674.02324599999997</v>
      </c>
      <c r="O97" s="107">
        <v>776.39863200000002</v>
      </c>
      <c r="P97" s="107">
        <v>849.61761300000001</v>
      </c>
      <c r="Q97" s="107">
        <v>1017.553063</v>
      </c>
      <c r="R97" s="107">
        <v>1103.1570369999999</v>
      </c>
      <c r="S97" s="107">
        <v>1158.6727510000001</v>
      </c>
      <c r="T97" s="107">
        <v>1193.295067</v>
      </c>
      <c r="U97" s="107">
        <v>1191.284375</v>
      </c>
      <c r="V97" s="107">
        <v>1251.3167189999999</v>
      </c>
      <c r="W97" s="107">
        <v>1172.9015529999999</v>
      </c>
      <c r="X97" s="107">
        <v>1401.847055</v>
      </c>
      <c r="Y97" s="107">
        <v>1596.1188520000001</v>
      </c>
      <c r="Z97" s="107">
        <v>1631.0497780000001</v>
      </c>
      <c r="AA97" s="107">
        <v>1824.6693319999999</v>
      </c>
      <c r="AB97" s="107">
        <v>1703.7527110000001</v>
      </c>
      <c r="AC97" s="107">
        <v>1777.572322</v>
      </c>
      <c r="AD97" s="107">
        <v>1949.8940680000001</v>
      </c>
      <c r="AE97" s="107">
        <v>1873.118142</v>
      </c>
      <c r="AF97" s="104"/>
      <c r="AG97" s="104"/>
      <c r="AH97" s="104"/>
      <c r="AI97" s="104"/>
      <c r="AJ97" s="104"/>
      <c r="AK97" s="104"/>
      <c r="AL97" s="104"/>
    </row>
    <row r="98" spans="1:38" x14ac:dyDescent="0.2">
      <c r="A98" s="238"/>
      <c r="B98" s="165" t="s">
        <v>130</v>
      </c>
      <c r="C98" s="98">
        <v>941.41074900000001</v>
      </c>
      <c r="D98" s="98">
        <v>984.61845800000003</v>
      </c>
      <c r="E98" s="98">
        <v>879.04983900000002</v>
      </c>
      <c r="F98" s="98">
        <v>920.88174200000003</v>
      </c>
      <c r="G98" s="98">
        <v>914.75456799999995</v>
      </c>
      <c r="H98" s="98">
        <v>961.28476599999999</v>
      </c>
      <c r="I98" s="98">
        <v>1033.806016</v>
      </c>
      <c r="J98" s="98">
        <v>1119.116689</v>
      </c>
      <c r="K98" s="98">
        <v>1127.9490249999999</v>
      </c>
      <c r="L98" s="98">
        <v>1170.9490450000001</v>
      </c>
      <c r="M98" s="98">
        <v>1171.986977</v>
      </c>
      <c r="N98" s="98">
        <v>1193.602065</v>
      </c>
      <c r="O98" s="98">
        <v>1228.9787229999999</v>
      </c>
      <c r="P98" s="98">
        <v>1351.3108589999999</v>
      </c>
      <c r="Q98" s="98">
        <v>1379.38636</v>
      </c>
      <c r="R98" s="98">
        <v>1541.229157</v>
      </c>
      <c r="S98" s="98">
        <v>1785.3888509999999</v>
      </c>
      <c r="T98" s="98">
        <v>1750.5330980000001</v>
      </c>
      <c r="U98" s="98">
        <v>1748.458946</v>
      </c>
      <c r="V98" s="98">
        <v>1805.9381490000001</v>
      </c>
      <c r="W98" s="98">
        <v>2096.2736380000001</v>
      </c>
      <c r="X98" s="98">
        <v>2096.0257360000001</v>
      </c>
      <c r="Y98" s="98">
        <v>2168.5477519999999</v>
      </c>
      <c r="Z98" s="98">
        <v>2177.8894110000001</v>
      </c>
      <c r="AA98" s="98">
        <v>2337.4567269999998</v>
      </c>
      <c r="AB98" s="98">
        <v>2451.8889600000002</v>
      </c>
      <c r="AC98" s="98">
        <v>2620.963859</v>
      </c>
      <c r="AD98" s="98">
        <v>2692.83041</v>
      </c>
      <c r="AE98" s="98">
        <v>2829.253698</v>
      </c>
      <c r="AF98" s="104"/>
      <c r="AG98" s="104"/>
      <c r="AH98" s="104"/>
      <c r="AI98" s="104"/>
      <c r="AJ98" s="104"/>
      <c r="AK98" s="104"/>
      <c r="AL98" s="104"/>
    </row>
    <row r="99" spans="1:38" x14ac:dyDescent="0.2">
      <c r="B99" s="103" t="s">
        <v>148</v>
      </c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104"/>
      <c r="AG99" s="104"/>
      <c r="AH99" s="104"/>
      <c r="AI99" s="104"/>
      <c r="AJ99" s="104"/>
      <c r="AK99" s="104"/>
      <c r="AL99" s="104"/>
    </row>
    <row r="100" spans="1:38" x14ac:dyDescent="0.2">
      <c r="B100" s="1" t="s">
        <v>134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K100" s="104"/>
      <c r="AL100" s="104"/>
    </row>
    <row r="104" spans="1:38" x14ac:dyDescent="0.2">
      <c r="A104" s="128"/>
      <c r="B104" s="128" t="s">
        <v>182</v>
      </c>
    </row>
    <row r="105" spans="1:38" ht="13.15" customHeight="1" x14ac:dyDescent="0.2">
      <c r="A105" s="228"/>
      <c r="B105" s="185"/>
      <c r="C105" s="239" t="s">
        <v>146</v>
      </c>
      <c r="D105" s="239"/>
      <c r="E105" s="239" t="s">
        <v>22</v>
      </c>
      <c r="F105" s="239"/>
    </row>
    <row r="106" spans="1:38" x14ac:dyDescent="0.2">
      <c r="A106" s="229"/>
      <c r="B106" s="166"/>
      <c r="C106" s="167">
        <v>2022</v>
      </c>
      <c r="D106" s="167">
        <v>2023</v>
      </c>
      <c r="E106" s="167">
        <v>2022</v>
      </c>
      <c r="F106" s="167">
        <v>2023</v>
      </c>
      <c r="AC106" s="129">
        <v>2021</v>
      </c>
      <c r="AD106" s="129">
        <v>2022</v>
      </c>
      <c r="AE106" s="129">
        <v>2023</v>
      </c>
    </row>
    <row r="107" spans="1:38" x14ac:dyDescent="0.2">
      <c r="A107" s="219"/>
      <c r="B107" s="11" t="s">
        <v>144</v>
      </c>
      <c r="C107" s="168">
        <v>60867.094603999998</v>
      </c>
      <c r="D107" s="168">
        <v>67616.097999999998</v>
      </c>
      <c r="E107" s="169">
        <v>0.76635500000000001</v>
      </c>
      <c r="F107" s="169">
        <v>0.80232700000000001</v>
      </c>
      <c r="AC107" s="184">
        <v>0.749471</v>
      </c>
      <c r="AD107" s="184">
        <v>0.76635500000000001</v>
      </c>
      <c r="AE107" s="184">
        <v>0.80232700000000001</v>
      </c>
    </row>
    <row r="108" spans="1:38" x14ac:dyDescent="0.2">
      <c r="A108" s="219"/>
      <c r="B108" s="30" t="s">
        <v>145</v>
      </c>
      <c r="C108" s="170">
        <v>49726.047575999997</v>
      </c>
      <c r="D108" s="170">
        <v>54822.230925000003</v>
      </c>
      <c r="E108" s="171">
        <v>0.72867400000000004</v>
      </c>
      <c r="F108" s="171">
        <v>0.76296399999999998</v>
      </c>
      <c r="AC108" s="184">
        <v>0.70614900000000003</v>
      </c>
      <c r="AD108" s="184">
        <v>0.72867400000000004</v>
      </c>
      <c r="AE108" s="184">
        <v>0.76296399999999998</v>
      </c>
    </row>
    <row r="109" spans="1:38" x14ac:dyDescent="0.2">
      <c r="A109" s="217">
        <v>18</v>
      </c>
      <c r="B109" s="27" t="s">
        <v>150</v>
      </c>
      <c r="C109" s="172">
        <v>2140.6999999999998</v>
      </c>
      <c r="D109" s="172">
        <v>2308.5</v>
      </c>
      <c r="E109" s="173">
        <v>0.72714199999999996</v>
      </c>
      <c r="F109" s="173">
        <v>0.72687100000000004</v>
      </c>
      <c r="AC109" s="19">
        <v>0.71236299999999997</v>
      </c>
      <c r="AD109" s="19">
        <v>0.72714199999999996</v>
      </c>
      <c r="AE109" s="19">
        <v>0.72687100000000004</v>
      </c>
    </row>
    <row r="110" spans="1:38" x14ac:dyDescent="0.2">
      <c r="A110" s="217">
        <v>27</v>
      </c>
      <c r="B110" s="20" t="s">
        <v>108</v>
      </c>
      <c r="C110" s="174">
        <v>100.930582</v>
      </c>
      <c r="D110" s="174">
        <v>132.30187000000001</v>
      </c>
      <c r="E110" s="53">
        <v>0.28443499999999999</v>
      </c>
      <c r="F110" s="53">
        <v>0.360101</v>
      </c>
      <c r="AC110" s="19">
        <v>0.53625299999999998</v>
      </c>
      <c r="AD110" s="19">
        <v>0.28443499999999999</v>
      </c>
      <c r="AE110" s="19">
        <v>0.360101</v>
      </c>
    </row>
    <row r="111" spans="1:38" x14ac:dyDescent="0.2">
      <c r="A111" s="217">
        <v>8</v>
      </c>
      <c r="B111" s="20" t="s">
        <v>109</v>
      </c>
      <c r="C111" s="174">
        <v>1318.244729</v>
      </c>
      <c r="D111" s="174">
        <v>1425.0125149999999</v>
      </c>
      <c r="E111" s="53">
        <v>1.0685439999999999</v>
      </c>
      <c r="F111" s="53">
        <v>1.022805</v>
      </c>
      <c r="AC111" s="19">
        <v>0.90879200000000004</v>
      </c>
      <c r="AD111" s="19">
        <v>1.0685439999999999</v>
      </c>
      <c r="AE111" s="19">
        <v>1.022805</v>
      </c>
    </row>
    <row r="112" spans="1:38" x14ac:dyDescent="0.2">
      <c r="A112" s="217">
        <v>19</v>
      </c>
      <c r="B112" s="20" t="s">
        <v>110</v>
      </c>
      <c r="C112" s="174">
        <v>1186.2680800000001</v>
      </c>
      <c r="D112" s="174">
        <v>1264.682106</v>
      </c>
      <c r="E112" s="53">
        <v>0.69115899999999997</v>
      </c>
      <c r="F112" s="53">
        <v>0.71738199999999996</v>
      </c>
      <c r="AC112" s="19">
        <v>0.72571300000000005</v>
      </c>
      <c r="AD112" s="19">
        <v>0.69115899999999997</v>
      </c>
      <c r="AE112" s="19">
        <v>0.71738199999999996</v>
      </c>
    </row>
    <row r="113" spans="1:31" x14ac:dyDescent="0.2">
      <c r="A113" s="217">
        <v>21</v>
      </c>
      <c r="B113" s="20" t="s">
        <v>137</v>
      </c>
      <c r="C113" s="174">
        <v>10192</v>
      </c>
      <c r="D113" s="174">
        <v>11016</v>
      </c>
      <c r="E113" s="53">
        <v>0.52604799999999996</v>
      </c>
      <c r="F113" s="53">
        <v>0.54400800000000005</v>
      </c>
      <c r="AC113" s="19">
        <v>0.50496099999999999</v>
      </c>
      <c r="AD113" s="19">
        <v>0.52604799999999996</v>
      </c>
      <c r="AE113" s="19">
        <v>0.54400800000000005</v>
      </c>
    </row>
    <row r="114" spans="1:31" x14ac:dyDescent="0.2">
      <c r="A114" s="217">
        <v>2</v>
      </c>
      <c r="B114" s="20" t="s">
        <v>111</v>
      </c>
      <c r="C114" s="174">
        <v>195.2</v>
      </c>
      <c r="D114" s="174">
        <v>228.4</v>
      </c>
      <c r="E114" s="53">
        <v>1.3402449999999999</v>
      </c>
      <c r="F114" s="53">
        <v>1.3825750000000001</v>
      </c>
      <c r="AC114" s="19">
        <v>1.535371</v>
      </c>
      <c r="AD114" s="19">
        <v>1.3402449999999999</v>
      </c>
      <c r="AE114" s="19">
        <v>1.3825750000000001</v>
      </c>
    </row>
    <row r="115" spans="1:31" x14ac:dyDescent="0.2">
      <c r="A115" s="217">
        <v>26</v>
      </c>
      <c r="B115" s="20" t="s">
        <v>112</v>
      </c>
      <c r="C115" s="174">
        <v>403.83443399999999</v>
      </c>
      <c r="D115" s="174">
        <v>458.62012199999998</v>
      </c>
      <c r="E115" s="53">
        <v>0.376413</v>
      </c>
      <c r="F115" s="53">
        <v>0.39566800000000002</v>
      </c>
      <c r="AC115" s="19">
        <v>0.37417899999999998</v>
      </c>
      <c r="AD115" s="19">
        <v>0.376413</v>
      </c>
      <c r="AE115" s="19">
        <v>0.39566800000000002</v>
      </c>
    </row>
    <row r="116" spans="1:31" x14ac:dyDescent="0.2">
      <c r="A116" s="217">
        <v>6</v>
      </c>
      <c r="B116" s="20" t="s">
        <v>113</v>
      </c>
      <c r="C116" s="175">
        <v>1084</v>
      </c>
      <c r="D116" s="175">
        <v>1246</v>
      </c>
      <c r="E116" s="176">
        <v>0.98672800000000005</v>
      </c>
      <c r="F116" s="176">
        <v>1.1167180000000001</v>
      </c>
      <c r="AC116" s="19">
        <v>0.92560799999999999</v>
      </c>
      <c r="AD116" s="19">
        <v>0.98672800000000005</v>
      </c>
      <c r="AE116" s="19">
        <v>1.1167180000000001</v>
      </c>
    </row>
    <row r="117" spans="1:31" x14ac:dyDescent="0.2">
      <c r="A117" s="217">
        <v>9</v>
      </c>
      <c r="B117" s="20" t="s">
        <v>132</v>
      </c>
      <c r="C117" s="175">
        <v>6112</v>
      </c>
      <c r="D117" s="175">
        <v>6939</v>
      </c>
      <c r="E117" s="176">
        <v>0.95932099999999998</v>
      </c>
      <c r="F117" s="176">
        <v>1.019015</v>
      </c>
      <c r="AC117" s="19">
        <v>0.86856299999999997</v>
      </c>
      <c r="AD117" s="19">
        <v>0.95932099999999998</v>
      </c>
      <c r="AE117" s="19">
        <v>1.019015</v>
      </c>
    </row>
    <row r="118" spans="1:31" x14ac:dyDescent="0.2">
      <c r="A118" s="217">
        <v>11</v>
      </c>
      <c r="B118" s="20" t="s">
        <v>133</v>
      </c>
      <c r="C118" s="175">
        <v>14805</v>
      </c>
      <c r="D118" s="175">
        <v>15804</v>
      </c>
      <c r="E118" s="176">
        <v>0.95470600000000005</v>
      </c>
      <c r="F118" s="176">
        <v>0.98169099999999998</v>
      </c>
      <c r="AC118" s="19">
        <v>0.89534899999999995</v>
      </c>
      <c r="AD118" s="19">
        <v>0.95470600000000005</v>
      </c>
      <c r="AE118" s="19">
        <v>0.98169099999999998</v>
      </c>
    </row>
    <row r="119" spans="1:31" x14ac:dyDescent="0.2">
      <c r="A119" s="217">
        <v>13</v>
      </c>
      <c r="B119" s="20" t="s">
        <v>131</v>
      </c>
      <c r="C119" s="175">
        <v>257.882093</v>
      </c>
      <c r="D119" s="175">
        <v>323.84604200000001</v>
      </c>
      <c r="E119" s="176">
        <v>0.84984099999999996</v>
      </c>
      <c r="F119" s="176">
        <v>0.89010800000000001</v>
      </c>
      <c r="AC119" s="19">
        <v>0.84757899999999997</v>
      </c>
      <c r="AD119" s="19">
        <v>0.84984099999999996</v>
      </c>
      <c r="AE119" s="19">
        <v>0.89010800000000001</v>
      </c>
    </row>
    <row r="120" spans="1:31" x14ac:dyDescent="0.2">
      <c r="A120" s="217">
        <v>22</v>
      </c>
      <c r="B120" s="20" t="s">
        <v>114</v>
      </c>
      <c r="C120" s="175">
        <v>5419.4</v>
      </c>
      <c r="D120" s="175">
        <v>6144.2</v>
      </c>
      <c r="E120" s="176">
        <v>0.494224</v>
      </c>
      <c r="F120" s="176">
        <v>0.53668000000000005</v>
      </c>
      <c r="AC120" s="19">
        <v>0.53922999999999999</v>
      </c>
      <c r="AD120" s="19">
        <v>0.494224</v>
      </c>
      <c r="AE120" s="19">
        <v>0.53668000000000005</v>
      </c>
    </row>
    <row r="121" spans="1:31" x14ac:dyDescent="0.2">
      <c r="A121" s="217">
        <v>25</v>
      </c>
      <c r="B121" s="20" t="s">
        <v>115</v>
      </c>
      <c r="C121" s="175">
        <v>60.9</v>
      </c>
      <c r="D121" s="175">
        <v>54.5</v>
      </c>
      <c r="E121" s="176">
        <v>0.545709</v>
      </c>
      <c r="F121" s="176">
        <v>0.41509299999999999</v>
      </c>
      <c r="AC121" s="19">
        <v>0.47042299999999998</v>
      </c>
      <c r="AD121" s="19">
        <v>0.545709</v>
      </c>
      <c r="AE121" s="19">
        <v>0.41509299999999999</v>
      </c>
    </row>
    <row r="122" spans="1:31" x14ac:dyDescent="0.2">
      <c r="A122" s="217">
        <v>24</v>
      </c>
      <c r="B122" s="20" t="s">
        <v>116</v>
      </c>
      <c r="C122" s="175">
        <v>101.17100000000001</v>
      </c>
      <c r="D122" s="175">
        <v>87.736000000000004</v>
      </c>
      <c r="E122" s="176">
        <v>0.63371699999999997</v>
      </c>
      <c r="F122" s="176">
        <v>0.51046899999999995</v>
      </c>
      <c r="AC122" s="19">
        <v>0.46961900000000001</v>
      </c>
      <c r="AD122" s="19">
        <v>0.63371699999999997</v>
      </c>
      <c r="AE122" s="19">
        <v>0.51046899999999995</v>
      </c>
    </row>
    <row r="123" spans="1:31" x14ac:dyDescent="0.2">
      <c r="A123" s="217">
        <v>15</v>
      </c>
      <c r="B123" s="20" t="s">
        <v>117</v>
      </c>
      <c r="C123" s="175">
        <v>209.92948999999999</v>
      </c>
      <c r="D123" s="175">
        <v>220.52476799999999</v>
      </c>
      <c r="E123" s="176">
        <v>0.85858800000000002</v>
      </c>
      <c r="F123" s="176">
        <v>0.79950500000000002</v>
      </c>
      <c r="AC123" s="19">
        <v>0.80598800000000004</v>
      </c>
      <c r="AD123" s="19">
        <v>0.85858800000000002</v>
      </c>
      <c r="AE123" s="19">
        <v>0.79950500000000002</v>
      </c>
    </row>
    <row r="124" spans="1:31" x14ac:dyDescent="0.2">
      <c r="A124" s="217">
        <v>5</v>
      </c>
      <c r="B124" s="20" t="s">
        <v>118</v>
      </c>
      <c r="C124" s="175">
        <v>398.20827200000002</v>
      </c>
      <c r="D124" s="175">
        <v>459.19479000000001</v>
      </c>
      <c r="E124" s="176">
        <v>1.1716709999999999</v>
      </c>
      <c r="F124" s="176">
        <v>1.2094259999999999</v>
      </c>
      <c r="AC124" s="19">
        <v>1.11076</v>
      </c>
      <c r="AD124" s="19">
        <v>1.1716709999999999</v>
      </c>
      <c r="AE124" s="19">
        <v>1.2094259999999999</v>
      </c>
    </row>
    <row r="125" spans="1:31" x14ac:dyDescent="0.2">
      <c r="A125" s="217">
        <v>1</v>
      </c>
      <c r="B125" s="20" t="s">
        <v>119</v>
      </c>
      <c r="C125" s="175">
        <v>1424.8441499999999</v>
      </c>
      <c r="D125" s="175">
        <v>1473.8038260000001</v>
      </c>
      <c r="E125" s="176">
        <v>1.7290620000000001</v>
      </c>
      <c r="F125" s="176">
        <v>1.5150079999999999</v>
      </c>
      <c r="AC125" s="19">
        <v>1.7976909999999999</v>
      </c>
      <c r="AD125" s="19">
        <v>1.7290620000000001</v>
      </c>
      <c r="AE125" s="19">
        <v>1.5150079999999999</v>
      </c>
    </row>
    <row r="126" spans="1:31" x14ac:dyDescent="0.2">
      <c r="A126" s="217">
        <v>12</v>
      </c>
      <c r="B126" s="20" t="s">
        <v>120</v>
      </c>
      <c r="C126" s="175">
        <v>74.886403000000001</v>
      </c>
      <c r="D126" s="175">
        <v>71.118582000000004</v>
      </c>
      <c r="E126" s="176">
        <v>1.087226</v>
      </c>
      <c r="F126" s="176">
        <v>0.94619699999999995</v>
      </c>
      <c r="AC126" s="19">
        <v>0.93125000000000002</v>
      </c>
      <c r="AD126" s="19">
        <v>1.087226</v>
      </c>
      <c r="AE126" s="19">
        <v>0.94619699999999995</v>
      </c>
    </row>
    <row r="127" spans="1:31" x14ac:dyDescent="0.2">
      <c r="A127" s="217">
        <v>7</v>
      </c>
      <c r="B127" s="20" t="s">
        <v>121</v>
      </c>
      <c r="C127" s="175">
        <v>4511</v>
      </c>
      <c r="D127" s="175">
        <v>4903</v>
      </c>
      <c r="E127" s="176">
        <v>1.04969</v>
      </c>
      <c r="F127" s="176">
        <v>1.0630569999999999</v>
      </c>
      <c r="AC127" s="19">
        <v>1.0653250000000001</v>
      </c>
      <c r="AD127" s="19">
        <v>1.04969</v>
      </c>
      <c r="AE127" s="19">
        <v>1.0630569999999999</v>
      </c>
    </row>
    <row r="128" spans="1:31" x14ac:dyDescent="0.2">
      <c r="A128" s="217">
        <v>20</v>
      </c>
      <c r="B128" s="20" t="s">
        <v>122</v>
      </c>
      <c r="C128" s="175">
        <v>1356.2</v>
      </c>
      <c r="D128" s="175">
        <v>1571.37</v>
      </c>
      <c r="E128" s="176">
        <v>0.57105399999999995</v>
      </c>
      <c r="F128" s="176">
        <v>0.63019000000000003</v>
      </c>
      <c r="AC128" s="19">
        <v>0.54044599999999998</v>
      </c>
      <c r="AD128" s="19">
        <v>0.57105399999999995</v>
      </c>
      <c r="AE128" s="19">
        <v>0.63019000000000003</v>
      </c>
    </row>
    <row r="129" spans="1:33" x14ac:dyDescent="0.2">
      <c r="A129" s="217">
        <v>10</v>
      </c>
      <c r="B129" s="20" t="s">
        <v>123</v>
      </c>
      <c r="C129" s="175">
        <v>2476.6031419999999</v>
      </c>
      <c r="D129" s="175">
        <v>3551.3651810000001</v>
      </c>
      <c r="E129" s="176">
        <v>0.86535300000000004</v>
      </c>
      <c r="F129" s="176">
        <v>1.0078670000000001</v>
      </c>
      <c r="AC129" s="19">
        <v>0.87349100000000002</v>
      </c>
      <c r="AD129" s="19">
        <v>0.86535300000000004</v>
      </c>
      <c r="AE129" s="19">
        <v>1.0078670000000001</v>
      </c>
    </row>
    <row r="130" spans="1:33" x14ac:dyDescent="0.2">
      <c r="A130" s="217">
        <v>17</v>
      </c>
      <c r="B130" s="20" t="s">
        <v>139</v>
      </c>
      <c r="C130" s="175">
        <v>768.73</v>
      </c>
      <c r="D130" s="175">
        <v>890.15099999999995</v>
      </c>
      <c r="E130" s="176">
        <v>0.71821400000000002</v>
      </c>
      <c r="F130" s="176">
        <v>0.78523100000000001</v>
      </c>
      <c r="AC130" s="19">
        <v>0.80903999999999998</v>
      </c>
      <c r="AD130" s="19">
        <v>0.71821400000000002</v>
      </c>
      <c r="AE130" s="19">
        <v>0.78523100000000001</v>
      </c>
    </row>
    <row r="131" spans="1:33" x14ac:dyDescent="0.2">
      <c r="A131" s="217">
        <v>16</v>
      </c>
      <c r="B131" s="20" t="s">
        <v>124</v>
      </c>
      <c r="C131" s="175">
        <v>863.15978700000005</v>
      </c>
      <c r="D131" s="175">
        <v>1043.038773</v>
      </c>
      <c r="E131" s="176">
        <v>0.75849699999999998</v>
      </c>
      <c r="F131" s="176">
        <v>0.79872500000000002</v>
      </c>
      <c r="AC131" s="19">
        <v>0.69550100000000004</v>
      </c>
      <c r="AD131" s="19">
        <v>0.75849699999999998</v>
      </c>
      <c r="AE131" s="19">
        <v>0.79872500000000002</v>
      </c>
    </row>
    <row r="132" spans="1:33" x14ac:dyDescent="0.2">
      <c r="A132" s="217">
        <v>14</v>
      </c>
      <c r="B132" s="20" t="s">
        <v>125</v>
      </c>
      <c r="C132" s="174">
        <v>223.708977</v>
      </c>
      <c r="D132" s="174">
        <v>250.42066299999999</v>
      </c>
      <c r="E132" s="53">
        <v>0.82489199999999996</v>
      </c>
      <c r="F132" s="53">
        <v>0.84250199999999997</v>
      </c>
      <c r="AC132" s="19">
        <v>0.58482800000000001</v>
      </c>
      <c r="AD132" s="19">
        <v>0.82489199999999996</v>
      </c>
      <c r="AE132" s="19">
        <v>0.84250199999999997</v>
      </c>
    </row>
    <row r="133" spans="1:33" x14ac:dyDescent="0.2">
      <c r="A133" s="217">
        <v>23</v>
      </c>
      <c r="B133" s="20" t="s">
        <v>190</v>
      </c>
      <c r="C133" s="174">
        <v>320.17899999999997</v>
      </c>
      <c r="D133" s="174">
        <v>316.495</v>
      </c>
      <c r="E133" s="53">
        <v>0.67644499999999996</v>
      </c>
      <c r="F133" s="53">
        <v>0.53128500000000001</v>
      </c>
      <c r="AC133" s="19">
        <v>0.59508499999999998</v>
      </c>
      <c r="AD133" s="19">
        <v>0.67644499999999996</v>
      </c>
      <c r="AE133" s="19">
        <v>0.53128500000000001</v>
      </c>
    </row>
    <row r="134" spans="1:33" x14ac:dyDescent="0.2">
      <c r="A134" s="217">
        <v>4</v>
      </c>
      <c r="B134" s="22" t="s">
        <v>126</v>
      </c>
      <c r="C134" s="177">
        <v>1349</v>
      </c>
      <c r="D134" s="177">
        <v>1853</v>
      </c>
      <c r="E134" s="79">
        <v>0.96298700000000004</v>
      </c>
      <c r="F134" s="79">
        <v>1.2140230000000001</v>
      </c>
      <c r="AC134" s="19">
        <v>0.99706099999999998</v>
      </c>
      <c r="AD134" s="19">
        <v>0.96298700000000004</v>
      </c>
      <c r="AE134" s="19">
        <v>1.2140230000000001</v>
      </c>
    </row>
    <row r="135" spans="1:33" x14ac:dyDescent="0.2">
      <c r="A135" s="217">
        <v>3</v>
      </c>
      <c r="B135" s="24" t="s">
        <v>127</v>
      </c>
      <c r="C135" s="178">
        <v>3513.1144640000002</v>
      </c>
      <c r="D135" s="178">
        <v>3579.8167619999999</v>
      </c>
      <c r="E135" s="81">
        <v>1.301372</v>
      </c>
      <c r="F135" s="81">
        <v>1.3405990000000001</v>
      </c>
      <c r="AC135" s="19">
        <v>1.391432</v>
      </c>
      <c r="AD135" s="19">
        <v>1.301372</v>
      </c>
      <c r="AE135" s="19">
        <v>1.3405990000000001</v>
      </c>
    </row>
    <row r="136" spans="1:33" x14ac:dyDescent="0.2">
      <c r="A136" s="217">
        <v>1</v>
      </c>
      <c r="B136" s="26" t="s">
        <v>128</v>
      </c>
      <c r="C136" s="179">
        <v>420.28796199999999</v>
      </c>
      <c r="D136" s="179">
        <v>439.24309099999999</v>
      </c>
      <c r="E136" s="83">
        <v>3.2988599999999999</v>
      </c>
      <c r="F136" s="83">
        <v>3.3314819999999998</v>
      </c>
      <c r="AC136" s="19">
        <v>3.2408890000000001</v>
      </c>
      <c r="AD136" s="19">
        <v>3.2988599999999999</v>
      </c>
      <c r="AE136" s="19">
        <v>3.3314819999999998</v>
      </c>
    </row>
    <row r="137" spans="1:33" x14ac:dyDescent="0.2">
      <c r="A137" s="217">
        <v>3</v>
      </c>
      <c r="B137" s="27" t="s">
        <v>129</v>
      </c>
      <c r="C137" s="172">
        <v>1949.8940680000001</v>
      </c>
      <c r="D137" s="172">
        <v>1873.118142</v>
      </c>
      <c r="E137" s="173">
        <v>0.90073499999999995</v>
      </c>
      <c r="F137" s="173">
        <v>0.89729000000000003</v>
      </c>
      <c r="AC137" s="19">
        <v>0.88738899999999998</v>
      </c>
      <c r="AD137" s="19">
        <v>0.90073499999999995</v>
      </c>
      <c r="AE137" s="19">
        <v>0.89729000000000003</v>
      </c>
    </row>
    <row r="138" spans="1:33" x14ac:dyDescent="0.2">
      <c r="A138" s="217">
        <v>2</v>
      </c>
      <c r="B138" s="24" t="s">
        <v>130</v>
      </c>
      <c r="C138" s="178">
        <v>2692.83041</v>
      </c>
      <c r="D138" s="178">
        <v>2829.253698</v>
      </c>
      <c r="E138" s="81">
        <v>1.0436859999999999</v>
      </c>
      <c r="F138" s="81">
        <v>1.030486</v>
      </c>
      <c r="AC138" s="19">
        <v>1.0658559999999999</v>
      </c>
      <c r="AD138" s="19">
        <v>1.0436859999999999</v>
      </c>
      <c r="AE138" s="19">
        <v>1.030486</v>
      </c>
    </row>
    <row r="139" spans="1:33" x14ac:dyDescent="0.2">
      <c r="A139" s="217"/>
      <c r="B139" s="35" t="s">
        <v>149</v>
      </c>
      <c r="AB139" s="19"/>
      <c r="AC139" s="19"/>
      <c r="AD139" s="19"/>
      <c r="AE139" s="19"/>
    </row>
    <row r="140" spans="1:33" x14ac:dyDescent="0.2">
      <c r="A140" s="217"/>
      <c r="B140" s="1" t="s">
        <v>134</v>
      </c>
      <c r="AB140" s="19"/>
      <c r="AC140" s="19"/>
      <c r="AD140" s="19"/>
      <c r="AE140" s="19"/>
    </row>
    <row r="143" spans="1:33" x14ac:dyDescent="0.2">
      <c r="A143" s="221" t="s">
        <v>136</v>
      </c>
      <c r="B143" s="222">
        <v>1</v>
      </c>
      <c r="C143" s="222">
        <v>2</v>
      </c>
      <c r="D143" s="222">
        <v>3</v>
      </c>
      <c r="E143" s="222">
        <v>4</v>
      </c>
      <c r="F143" s="222">
        <v>5</v>
      </c>
      <c r="G143" s="222">
        <v>6</v>
      </c>
      <c r="H143" s="222">
        <v>7</v>
      </c>
      <c r="I143" s="222">
        <v>8</v>
      </c>
      <c r="J143" s="222">
        <v>9</v>
      </c>
      <c r="K143" s="222">
        <v>10</v>
      </c>
      <c r="L143" s="222">
        <v>11</v>
      </c>
      <c r="M143" s="222">
        <v>12</v>
      </c>
      <c r="N143" s="222">
        <v>13</v>
      </c>
      <c r="O143" s="222">
        <v>14</v>
      </c>
      <c r="P143" s="222">
        <v>15</v>
      </c>
      <c r="Q143" s="222">
        <v>16</v>
      </c>
      <c r="R143" s="222">
        <v>17</v>
      </c>
      <c r="S143" s="222">
        <v>18</v>
      </c>
      <c r="T143" s="222">
        <v>19</v>
      </c>
      <c r="U143" s="222">
        <v>20</v>
      </c>
      <c r="V143" s="222">
        <v>21</v>
      </c>
      <c r="W143" s="222">
        <v>22</v>
      </c>
      <c r="X143" s="222">
        <v>23</v>
      </c>
      <c r="Y143" s="222">
        <v>24</v>
      </c>
      <c r="Z143" s="222">
        <v>25</v>
      </c>
      <c r="AA143" s="222">
        <v>26</v>
      </c>
      <c r="AB143" s="222">
        <v>27</v>
      </c>
      <c r="AC143" s="222">
        <v>28</v>
      </c>
      <c r="AD143" s="222">
        <v>29</v>
      </c>
      <c r="AE143" s="222">
        <v>30</v>
      </c>
      <c r="AF143" s="217"/>
      <c r="AG143" s="211"/>
    </row>
    <row r="144" spans="1:33" x14ac:dyDescent="0.2">
      <c r="A144" s="217"/>
      <c r="B144" s="217"/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 t="s">
        <v>143</v>
      </c>
      <c r="Z144" s="217"/>
      <c r="AA144" s="217"/>
      <c r="AB144" s="217"/>
      <c r="AC144" s="217"/>
      <c r="AD144" s="217"/>
      <c r="AE144" s="217"/>
      <c r="AF144" s="217"/>
      <c r="AG144" s="211"/>
    </row>
    <row r="145" spans="1:33" x14ac:dyDescent="0.2">
      <c r="A145" s="217"/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  <c r="L145" s="217"/>
      <c r="M145" s="217"/>
      <c r="N145" s="217"/>
      <c r="O145" s="217"/>
      <c r="P145" s="217"/>
      <c r="Q145" s="217"/>
      <c r="R145" s="217"/>
      <c r="S145" s="217"/>
      <c r="T145" s="217"/>
      <c r="U145" s="217"/>
      <c r="V145" s="217"/>
      <c r="W145" s="217"/>
      <c r="X145" s="223" t="s">
        <v>135</v>
      </c>
      <c r="Y145" s="223">
        <v>2022</v>
      </c>
      <c r="Z145" s="223">
        <v>2023</v>
      </c>
      <c r="AA145" s="217"/>
      <c r="AB145" s="217"/>
      <c r="AC145" s="217"/>
      <c r="AD145" s="217"/>
      <c r="AE145" s="217"/>
      <c r="AF145" s="217"/>
      <c r="AG145" s="211"/>
    </row>
    <row r="146" spans="1:33" x14ac:dyDescent="0.2">
      <c r="A146" s="217"/>
      <c r="B146" s="217"/>
      <c r="C146" s="217"/>
      <c r="D146" s="217"/>
      <c r="E146" s="217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24" t="s">
        <v>144</v>
      </c>
      <c r="Y146" s="225">
        <v>0.76635500000000001</v>
      </c>
      <c r="Z146" s="225">
        <v>0.80232700000000001</v>
      </c>
      <c r="AA146" s="217"/>
      <c r="AB146" s="217"/>
      <c r="AC146" s="217"/>
      <c r="AD146" s="217"/>
      <c r="AE146" s="217"/>
      <c r="AF146" s="217"/>
      <c r="AG146" s="211"/>
    </row>
    <row r="147" spans="1:33" x14ac:dyDescent="0.2">
      <c r="A147" s="217"/>
      <c r="B147" s="217"/>
      <c r="C147" s="217"/>
      <c r="D147" s="217"/>
      <c r="E147" s="217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24" t="s">
        <v>145</v>
      </c>
      <c r="Y147" s="225">
        <v>0.72867400000000004</v>
      </c>
      <c r="Z147" s="225">
        <v>0.76296399999999998</v>
      </c>
      <c r="AA147" s="217"/>
      <c r="AB147" s="217"/>
      <c r="AC147" s="217"/>
      <c r="AD147" s="217"/>
      <c r="AE147" s="217"/>
      <c r="AF147" s="217"/>
      <c r="AG147" s="211"/>
    </row>
    <row r="148" spans="1:33" x14ac:dyDescent="0.2">
      <c r="A148" s="217"/>
      <c r="B148" s="217"/>
      <c r="C148" s="217"/>
      <c r="D148" s="217"/>
      <c r="E148" s="217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26"/>
      <c r="Z148" s="227"/>
      <c r="AA148" s="217"/>
      <c r="AB148" s="217"/>
      <c r="AC148" s="217"/>
      <c r="AD148" s="217"/>
      <c r="AE148" s="217"/>
      <c r="AF148" s="217"/>
      <c r="AG148" s="211"/>
    </row>
    <row r="149" spans="1:33" x14ac:dyDescent="0.2">
      <c r="A149" s="217"/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>
        <v>1</v>
      </c>
      <c r="X149" s="217" t="s">
        <v>119</v>
      </c>
      <c r="Y149" s="225">
        <v>1.7290620000000001</v>
      </c>
      <c r="Z149" s="225">
        <v>1.5150079999999999</v>
      </c>
      <c r="AA149" s="217"/>
      <c r="AB149" s="217"/>
      <c r="AC149" s="217"/>
      <c r="AD149" s="217"/>
      <c r="AE149" s="217"/>
      <c r="AF149" s="217"/>
      <c r="AG149" s="211"/>
    </row>
    <row r="150" spans="1:33" x14ac:dyDescent="0.2">
      <c r="A150" s="217"/>
      <c r="B150" s="217"/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>
        <v>2</v>
      </c>
      <c r="X150" s="217" t="s">
        <v>111</v>
      </c>
      <c r="Y150" s="225">
        <v>1.3402449999999999</v>
      </c>
      <c r="Z150" s="225">
        <v>1.3825750000000001</v>
      </c>
      <c r="AA150" s="217"/>
      <c r="AB150" s="217"/>
      <c r="AC150" s="217"/>
      <c r="AD150" s="217"/>
      <c r="AE150" s="217"/>
      <c r="AF150" s="217"/>
      <c r="AG150" s="211"/>
    </row>
    <row r="151" spans="1:33" x14ac:dyDescent="0.2">
      <c r="A151" s="217"/>
      <c r="B151" s="217"/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7"/>
      <c r="P151" s="217"/>
      <c r="Q151" s="217"/>
      <c r="R151" s="217"/>
      <c r="S151" s="217"/>
      <c r="T151" s="217"/>
      <c r="U151" s="217"/>
      <c r="V151" s="217"/>
      <c r="W151" s="217">
        <v>3</v>
      </c>
      <c r="X151" s="217" t="s">
        <v>127</v>
      </c>
      <c r="Y151" s="225">
        <v>1.301372</v>
      </c>
      <c r="Z151" s="225">
        <v>1.3405990000000001</v>
      </c>
      <c r="AA151" s="217"/>
      <c r="AB151" s="217"/>
      <c r="AC151" s="217"/>
      <c r="AD151" s="217"/>
      <c r="AE151" s="217"/>
      <c r="AF151" s="217"/>
      <c r="AG151" s="211"/>
    </row>
    <row r="152" spans="1:33" x14ac:dyDescent="0.2">
      <c r="A152" s="217"/>
      <c r="B152" s="217"/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7"/>
      <c r="P152" s="217"/>
      <c r="Q152" s="217"/>
      <c r="R152" s="217"/>
      <c r="S152" s="217"/>
      <c r="T152" s="217"/>
      <c r="U152" s="217"/>
      <c r="V152" s="217"/>
      <c r="W152" s="217">
        <v>4</v>
      </c>
      <c r="X152" s="217" t="s">
        <v>126</v>
      </c>
      <c r="Y152" s="225">
        <v>0.96298700000000004</v>
      </c>
      <c r="Z152" s="225">
        <v>1.2140230000000001</v>
      </c>
      <c r="AA152" s="217"/>
      <c r="AB152" s="217"/>
      <c r="AC152" s="217"/>
      <c r="AD152" s="217"/>
      <c r="AE152" s="217"/>
      <c r="AF152" s="217"/>
      <c r="AG152" s="211"/>
    </row>
    <row r="153" spans="1:33" x14ac:dyDescent="0.2">
      <c r="A153" s="217"/>
      <c r="B153" s="217"/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7"/>
      <c r="P153" s="217"/>
      <c r="Q153" s="217"/>
      <c r="R153" s="217"/>
      <c r="S153" s="217"/>
      <c r="T153" s="217"/>
      <c r="U153" s="217"/>
      <c r="V153" s="217"/>
      <c r="W153" s="217">
        <v>5</v>
      </c>
      <c r="X153" s="217" t="s">
        <v>118</v>
      </c>
      <c r="Y153" s="225">
        <v>1.1716709999999999</v>
      </c>
      <c r="Z153" s="225">
        <v>1.2094259999999999</v>
      </c>
      <c r="AA153" s="217"/>
      <c r="AB153" s="217"/>
      <c r="AC153" s="217"/>
      <c r="AD153" s="217"/>
      <c r="AE153" s="217"/>
      <c r="AF153" s="217"/>
      <c r="AG153" s="211"/>
    </row>
    <row r="154" spans="1:33" x14ac:dyDescent="0.2">
      <c r="A154" s="217"/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>
        <v>6</v>
      </c>
      <c r="X154" s="217" t="s">
        <v>113</v>
      </c>
      <c r="Y154" s="225">
        <v>0.98672800000000005</v>
      </c>
      <c r="Z154" s="225">
        <v>1.1167180000000001</v>
      </c>
      <c r="AA154" s="217"/>
      <c r="AB154" s="217"/>
      <c r="AC154" s="217"/>
      <c r="AD154" s="217"/>
      <c r="AE154" s="217"/>
      <c r="AF154" s="217"/>
      <c r="AG154" s="211"/>
    </row>
    <row r="155" spans="1:33" x14ac:dyDescent="0.2">
      <c r="A155" s="217"/>
      <c r="B155" s="217"/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7"/>
      <c r="P155" s="217"/>
      <c r="Q155" s="217"/>
      <c r="R155" s="217"/>
      <c r="S155" s="217"/>
      <c r="T155" s="217"/>
      <c r="U155" s="217"/>
      <c r="V155" s="217"/>
      <c r="W155" s="217">
        <v>7</v>
      </c>
      <c r="X155" s="217" t="s">
        <v>121</v>
      </c>
      <c r="Y155" s="225">
        <v>1.04969</v>
      </c>
      <c r="Z155" s="225">
        <v>1.0630569999999999</v>
      </c>
      <c r="AA155" s="217"/>
      <c r="AB155" s="217"/>
      <c r="AC155" s="217"/>
      <c r="AD155" s="217"/>
      <c r="AE155" s="217"/>
      <c r="AF155" s="217"/>
      <c r="AG155" s="211"/>
    </row>
    <row r="156" spans="1:33" x14ac:dyDescent="0.2">
      <c r="A156" s="217"/>
      <c r="B156" s="217"/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7"/>
      <c r="P156" s="217"/>
      <c r="Q156" s="217"/>
      <c r="R156" s="217"/>
      <c r="S156" s="217"/>
      <c r="T156" s="217"/>
      <c r="U156" s="217"/>
      <c r="V156" s="217"/>
      <c r="W156" s="217">
        <v>8</v>
      </c>
      <c r="X156" s="217" t="s">
        <v>109</v>
      </c>
      <c r="Y156" s="225">
        <v>1.0685439999999999</v>
      </c>
      <c r="Z156" s="225">
        <v>1.022805</v>
      </c>
      <c r="AA156" s="217"/>
      <c r="AB156" s="217"/>
      <c r="AC156" s="217"/>
      <c r="AD156" s="217"/>
      <c r="AE156" s="217"/>
      <c r="AF156" s="217"/>
      <c r="AG156" s="211"/>
    </row>
    <row r="157" spans="1:33" x14ac:dyDescent="0.2">
      <c r="A157" s="217"/>
      <c r="B157" s="217"/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7"/>
      <c r="P157" s="217"/>
      <c r="Q157" s="217"/>
      <c r="R157" s="217"/>
      <c r="S157" s="217"/>
      <c r="T157" s="217"/>
      <c r="U157" s="217"/>
      <c r="V157" s="217"/>
      <c r="W157" s="217">
        <v>9</v>
      </c>
      <c r="X157" s="217" t="s">
        <v>132</v>
      </c>
      <c r="Y157" s="225">
        <v>0.95932099999999998</v>
      </c>
      <c r="Z157" s="225">
        <v>1.019015</v>
      </c>
      <c r="AA157" s="217"/>
      <c r="AB157" s="217"/>
      <c r="AC157" s="217"/>
      <c r="AD157" s="217"/>
      <c r="AE157" s="217"/>
      <c r="AF157" s="217"/>
      <c r="AG157" s="211"/>
    </row>
    <row r="158" spans="1:33" x14ac:dyDescent="0.2">
      <c r="A158" s="217"/>
      <c r="B158" s="217"/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7"/>
      <c r="P158" s="217"/>
      <c r="Q158" s="217"/>
      <c r="R158" s="217"/>
      <c r="S158" s="217"/>
      <c r="T158" s="217"/>
      <c r="U158" s="217"/>
      <c r="V158" s="217"/>
      <c r="W158" s="217">
        <v>10</v>
      </c>
      <c r="X158" s="217" t="s">
        <v>123</v>
      </c>
      <c r="Y158" s="225">
        <v>0.86535300000000004</v>
      </c>
      <c r="Z158" s="225">
        <v>1.0078670000000001</v>
      </c>
      <c r="AA158" s="217"/>
      <c r="AB158" s="217"/>
      <c r="AC158" s="217"/>
      <c r="AD158" s="217"/>
      <c r="AE158" s="217"/>
      <c r="AF158" s="217"/>
      <c r="AG158" s="211"/>
    </row>
    <row r="159" spans="1:33" x14ac:dyDescent="0.2">
      <c r="A159" s="217"/>
      <c r="B159" s="217"/>
      <c r="C159" s="217"/>
      <c r="D159" s="217"/>
      <c r="E159" s="217"/>
      <c r="F159" s="217"/>
      <c r="G159" s="217"/>
      <c r="H159" s="217"/>
      <c r="I159" s="217"/>
      <c r="J159" s="217"/>
      <c r="K159" s="217"/>
      <c r="L159" s="217"/>
      <c r="M159" s="217"/>
      <c r="N159" s="217"/>
      <c r="O159" s="217"/>
      <c r="P159" s="217"/>
      <c r="Q159" s="217"/>
      <c r="R159" s="217"/>
      <c r="S159" s="217"/>
      <c r="T159" s="217"/>
      <c r="U159" s="217"/>
      <c r="V159" s="217"/>
      <c r="W159" s="217">
        <v>11</v>
      </c>
      <c r="X159" s="217" t="s">
        <v>133</v>
      </c>
      <c r="Y159" s="225">
        <v>0.95470600000000005</v>
      </c>
      <c r="Z159" s="225">
        <v>0.98169099999999998</v>
      </c>
      <c r="AA159" s="217"/>
      <c r="AB159" s="217"/>
      <c r="AC159" s="217"/>
      <c r="AD159" s="217"/>
      <c r="AE159" s="217"/>
      <c r="AF159" s="217"/>
      <c r="AG159" s="211"/>
    </row>
    <row r="160" spans="1:33" x14ac:dyDescent="0.2">
      <c r="A160" s="217"/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7"/>
      <c r="P160" s="217"/>
      <c r="Q160" s="217"/>
      <c r="R160" s="217"/>
      <c r="S160" s="217"/>
      <c r="T160" s="217"/>
      <c r="U160" s="217"/>
      <c r="V160" s="217"/>
      <c r="W160" s="217">
        <v>12</v>
      </c>
      <c r="X160" s="217" t="s">
        <v>120</v>
      </c>
      <c r="Y160" s="225">
        <v>1.087226</v>
      </c>
      <c r="Z160" s="225">
        <v>0.94619699999999995</v>
      </c>
      <c r="AA160" s="217"/>
      <c r="AB160" s="217"/>
      <c r="AC160" s="217"/>
      <c r="AD160" s="217"/>
      <c r="AE160" s="217"/>
      <c r="AF160" s="217"/>
      <c r="AG160" s="211"/>
    </row>
    <row r="161" spans="1:33" x14ac:dyDescent="0.2">
      <c r="A161" s="217"/>
      <c r="B161" s="217"/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>
        <v>13</v>
      </c>
      <c r="X161" s="217" t="s">
        <v>131</v>
      </c>
      <c r="Y161" s="225">
        <v>0.84984099999999996</v>
      </c>
      <c r="Z161" s="225">
        <v>0.89010800000000001</v>
      </c>
      <c r="AA161" s="217"/>
      <c r="AB161" s="217"/>
      <c r="AC161" s="217"/>
      <c r="AD161" s="217"/>
      <c r="AE161" s="217"/>
      <c r="AF161" s="217"/>
      <c r="AG161" s="211"/>
    </row>
    <row r="162" spans="1:33" x14ac:dyDescent="0.2">
      <c r="A162" s="217"/>
      <c r="B162" s="217"/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>
        <v>14</v>
      </c>
      <c r="X162" s="217" t="s">
        <v>125</v>
      </c>
      <c r="Y162" s="225">
        <v>0.82489199999999996</v>
      </c>
      <c r="Z162" s="225">
        <v>0.84250199999999997</v>
      </c>
      <c r="AA162" s="217"/>
      <c r="AB162" s="217"/>
      <c r="AC162" s="217"/>
      <c r="AD162" s="217"/>
      <c r="AE162" s="217"/>
      <c r="AF162" s="217"/>
      <c r="AG162" s="211"/>
    </row>
    <row r="163" spans="1:33" x14ac:dyDescent="0.2">
      <c r="A163" s="217"/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>
        <v>15</v>
      </c>
      <c r="X163" s="217" t="s">
        <v>117</v>
      </c>
      <c r="Y163" s="225">
        <v>0.85858800000000002</v>
      </c>
      <c r="Z163" s="225">
        <v>0.79950500000000002</v>
      </c>
      <c r="AA163" s="217"/>
      <c r="AB163" s="217"/>
      <c r="AC163" s="217"/>
      <c r="AD163" s="217"/>
      <c r="AE163" s="217"/>
      <c r="AF163" s="217"/>
      <c r="AG163" s="211"/>
    </row>
    <row r="164" spans="1:33" x14ac:dyDescent="0.2">
      <c r="A164" s="217"/>
      <c r="B164" s="217"/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7"/>
      <c r="P164" s="217"/>
      <c r="Q164" s="217"/>
      <c r="R164" s="217"/>
      <c r="S164" s="217"/>
      <c r="T164" s="217"/>
      <c r="U164" s="217"/>
      <c r="V164" s="217"/>
      <c r="W164" s="217">
        <v>16</v>
      </c>
      <c r="X164" s="217" t="s">
        <v>124</v>
      </c>
      <c r="Y164" s="225">
        <v>0.75849699999999998</v>
      </c>
      <c r="Z164" s="225">
        <v>0.79872500000000002</v>
      </c>
      <c r="AA164" s="217"/>
      <c r="AB164" s="217"/>
      <c r="AC164" s="217"/>
      <c r="AD164" s="217"/>
      <c r="AE164" s="217"/>
      <c r="AF164" s="217"/>
      <c r="AG164" s="211"/>
    </row>
    <row r="165" spans="1:33" x14ac:dyDescent="0.2">
      <c r="A165" s="217"/>
      <c r="B165" s="217"/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>
        <v>17</v>
      </c>
      <c r="X165" s="217" t="s">
        <v>139</v>
      </c>
      <c r="Y165" s="225">
        <v>0.71821400000000002</v>
      </c>
      <c r="Z165" s="225">
        <v>0.78523100000000001</v>
      </c>
      <c r="AA165" s="217"/>
      <c r="AB165" s="217"/>
      <c r="AC165" s="217"/>
      <c r="AD165" s="217"/>
      <c r="AE165" s="217"/>
      <c r="AF165" s="217"/>
      <c r="AG165" s="211"/>
    </row>
    <row r="166" spans="1:33" x14ac:dyDescent="0.2">
      <c r="A166" s="217"/>
      <c r="B166" s="217"/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>
        <v>18</v>
      </c>
      <c r="X166" s="217" t="s">
        <v>150</v>
      </c>
      <c r="Y166" s="225">
        <v>0.72714199999999996</v>
      </c>
      <c r="Z166" s="225">
        <v>0.72687100000000004</v>
      </c>
      <c r="AA166" s="217"/>
      <c r="AB166" s="217"/>
      <c r="AC166" s="217"/>
      <c r="AD166" s="217"/>
      <c r="AE166" s="217"/>
      <c r="AF166" s="217"/>
      <c r="AG166" s="211"/>
    </row>
    <row r="167" spans="1:33" x14ac:dyDescent="0.2">
      <c r="A167" s="217"/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>
        <v>19</v>
      </c>
      <c r="X167" s="217" t="s">
        <v>110</v>
      </c>
      <c r="Y167" s="225">
        <v>0.69115899999999997</v>
      </c>
      <c r="Z167" s="225">
        <v>0.71738199999999996</v>
      </c>
      <c r="AA167" s="217"/>
      <c r="AB167" s="217"/>
      <c r="AC167" s="217"/>
      <c r="AD167" s="217"/>
      <c r="AE167" s="217"/>
      <c r="AF167" s="217"/>
      <c r="AG167" s="211"/>
    </row>
    <row r="168" spans="1:33" x14ac:dyDescent="0.2">
      <c r="A168" s="217"/>
      <c r="B168" s="217"/>
      <c r="C168" s="217"/>
      <c r="D168" s="217"/>
      <c r="E168" s="217"/>
      <c r="F168" s="217"/>
      <c r="G168" s="217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>
        <v>20</v>
      </c>
      <c r="X168" s="217" t="s">
        <v>122</v>
      </c>
      <c r="Y168" s="225">
        <v>0.57105399999999995</v>
      </c>
      <c r="Z168" s="225">
        <v>0.63019000000000003</v>
      </c>
      <c r="AA168" s="217"/>
      <c r="AB168" s="217"/>
      <c r="AC168" s="217"/>
      <c r="AD168" s="217"/>
      <c r="AE168" s="217"/>
      <c r="AF168" s="217"/>
    </row>
    <row r="169" spans="1:33" x14ac:dyDescent="0.2">
      <c r="A169" s="217"/>
      <c r="B169" s="217"/>
      <c r="C169" s="217"/>
      <c r="D169" s="217"/>
      <c r="E169" s="217"/>
      <c r="F169" s="217"/>
      <c r="G169" s="217"/>
      <c r="H169" s="217"/>
      <c r="I169" s="217"/>
      <c r="J169" s="217"/>
      <c r="K169" s="217"/>
      <c r="L169" s="217"/>
      <c r="M169" s="217"/>
      <c r="N169" s="217"/>
      <c r="O169" s="217"/>
      <c r="P169" s="217"/>
      <c r="Q169" s="217"/>
      <c r="R169" s="217"/>
      <c r="S169" s="217"/>
      <c r="T169" s="217"/>
      <c r="U169" s="217"/>
      <c r="V169" s="217"/>
      <c r="W169" s="217">
        <v>21</v>
      </c>
      <c r="X169" s="217" t="s">
        <v>137</v>
      </c>
      <c r="Y169" s="225">
        <v>0.52604799999999996</v>
      </c>
      <c r="Z169" s="225">
        <v>0.54400800000000005</v>
      </c>
      <c r="AA169" s="217"/>
      <c r="AB169" s="217"/>
      <c r="AC169" s="217"/>
      <c r="AD169" s="217"/>
      <c r="AE169" s="217"/>
      <c r="AF169" s="217"/>
    </row>
    <row r="170" spans="1:33" x14ac:dyDescent="0.2">
      <c r="A170" s="217"/>
      <c r="B170" s="217"/>
      <c r="C170" s="217"/>
      <c r="D170" s="217"/>
      <c r="E170" s="217"/>
      <c r="F170" s="217"/>
      <c r="G170" s="217"/>
      <c r="H170" s="217"/>
      <c r="I170" s="217"/>
      <c r="J170" s="217"/>
      <c r="K170" s="217"/>
      <c r="L170" s="217"/>
      <c r="M170" s="217"/>
      <c r="N170" s="217"/>
      <c r="O170" s="217"/>
      <c r="P170" s="217"/>
      <c r="Q170" s="217"/>
      <c r="R170" s="217"/>
      <c r="S170" s="217"/>
      <c r="T170" s="217"/>
      <c r="U170" s="217"/>
      <c r="V170" s="217"/>
      <c r="W170" s="217">
        <v>22</v>
      </c>
      <c r="X170" s="217" t="s">
        <v>114</v>
      </c>
      <c r="Y170" s="225">
        <v>0.494224</v>
      </c>
      <c r="Z170" s="225">
        <v>0.53668000000000005</v>
      </c>
      <c r="AA170" s="217"/>
      <c r="AB170" s="217"/>
      <c r="AC170" s="217"/>
      <c r="AD170" s="217"/>
      <c r="AE170" s="217"/>
      <c r="AF170" s="217"/>
    </row>
    <row r="171" spans="1:33" x14ac:dyDescent="0.2">
      <c r="A171" s="217"/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>
        <v>23</v>
      </c>
      <c r="X171" s="217" t="s">
        <v>190</v>
      </c>
      <c r="Y171" s="225">
        <v>0.67644499999999996</v>
      </c>
      <c r="Z171" s="225">
        <v>0.53128500000000001</v>
      </c>
      <c r="AA171" s="217"/>
      <c r="AB171" s="217"/>
      <c r="AC171" s="217"/>
      <c r="AD171" s="217"/>
      <c r="AE171" s="217"/>
      <c r="AF171" s="217"/>
    </row>
    <row r="172" spans="1:33" x14ac:dyDescent="0.2">
      <c r="A172" s="217"/>
      <c r="B172" s="217"/>
      <c r="C172" s="217"/>
      <c r="D172" s="217"/>
      <c r="E172" s="217"/>
      <c r="F172" s="217"/>
      <c r="G172" s="217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>
        <v>24</v>
      </c>
      <c r="X172" s="217" t="s">
        <v>116</v>
      </c>
      <c r="Y172" s="225">
        <v>0.63371699999999997</v>
      </c>
      <c r="Z172" s="225">
        <v>0.51046899999999995</v>
      </c>
      <c r="AA172" s="217"/>
      <c r="AB172" s="217"/>
      <c r="AC172" s="217"/>
      <c r="AD172" s="217"/>
      <c r="AE172" s="217"/>
      <c r="AF172" s="217"/>
    </row>
    <row r="173" spans="1:33" x14ac:dyDescent="0.2">
      <c r="A173" s="217"/>
      <c r="B173" s="217"/>
      <c r="C173" s="217"/>
      <c r="D173" s="217"/>
      <c r="E173" s="217"/>
      <c r="F173" s="217"/>
      <c r="G173" s="217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>
        <v>25</v>
      </c>
      <c r="X173" s="217" t="s">
        <v>115</v>
      </c>
      <c r="Y173" s="225">
        <v>0.545709</v>
      </c>
      <c r="Z173" s="225">
        <v>0.41509299999999999</v>
      </c>
      <c r="AA173" s="217"/>
      <c r="AB173" s="217"/>
      <c r="AC173" s="217"/>
      <c r="AD173" s="217"/>
      <c r="AE173" s="217"/>
      <c r="AF173" s="217"/>
    </row>
    <row r="174" spans="1:33" x14ac:dyDescent="0.2">
      <c r="A174" s="217"/>
      <c r="B174" s="217"/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7"/>
      <c r="P174" s="217"/>
      <c r="Q174" s="217"/>
      <c r="R174" s="217"/>
      <c r="S174" s="217"/>
      <c r="T174" s="217"/>
      <c r="U174" s="217"/>
      <c r="V174" s="217"/>
      <c r="W174" s="217">
        <v>26</v>
      </c>
      <c r="X174" s="217" t="s">
        <v>112</v>
      </c>
      <c r="Y174" s="225">
        <v>0.376413</v>
      </c>
      <c r="Z174" s="225">
        <v>0.39566800000000002</v>
      </c>
      <c r="AA174" s="217"/>
      <c r="AB174" s="217"/>
      <c r="AC174" s="217"/>
      <c r="AD174" s="217"/>
      <c r="AE174" s="217"/>
      <c r="AF174" s="217"/>
    </row>
    <row r="175" spans="1:33" x14ac:dyDescent="0.2">
      <c r="A175" s="217"/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>
        <v>27</v>
      </c>
      <c r="X175" s="217" t="s">
        <v>108</v>
      </c>
      <c r="Y175" s="225">
        <v>0.28443499999999999</v>
      </c>
      <c r="Z175" s="225">
        <v>0.360101</v>
      </c>
      <c r="AA175" s="217"/>
      <c r="AB175" s="217"/>
      <c r="AC175" s="217"/>
      <c r="AD175" s="217"/>
      <c r="AE175" s="217"/>
      <c r="AF175" s="217"/>
    </row>
    <row r="176" spans="1:33" x14ac:dyDescent="0.2">
      <c r="A176" s="217"/>
      <c r="B176" s="217"/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25"/>
      <c r="AA176" s="217"/>
      <c r="AB176" s="217"/>
      <c r="AC176" s="217"/>
      <c r="AD176" s="217"/>
      <c r="AE176" s="217"/>
      <c r="AF176" s="217"/>
    </row>
    <row r="177" spans="1:32" x14ac:dyDescent="0.2">
      <c r="A177" s="217"/>
      <c r="B177" s="217"/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>
        <v>1</v>
      </c>
      <c r="X177" s="217" t="s">
        <v>128</v>
      </c>
      <c r="Y177" s="225">
        <v>3.2988599999999999</v>
      </c>
      <c r="Z177" s="225">
        <v>3.3314819999999998</v>
      </c>
      <c r="AA177" s="217"/>
      <c r="AB177" s="217"/>
      <c r="AC177" s="217"/>
      <c r="AD177" s="217"/>
      <c r="AE177" s="217"/>
      <c r="AF177" s="217"/>
    </row>
    <row r="178" spans="1:32" x14ac:dyDescent="0.2">
      <c r="A178" s="217"/>
      <c r="B178" s="217"/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>
        <v>2</v>
      </c>
      <c r="X178" s="217" t="s">
        <v>130</v>
      </c>
      <c r="Y178" s="225">
        <v>1.0436859999999999</v>
      </c>
      <c r="Z178" s="225">
        <v>1.030486</v>
      </c>
      <c r="AA178" s="217"/>
      <c r="AB178" s="217"/>
      <c r="AC178" s="217"/>
      <c r="AD178" s="217"/>
      <c r="AE178" s="217"/>
      <c r="AF178" s="217"/>
    </row>
    <row r="179" spans="1:32" x14ac:dyDescent="0.2">
      <c r="A179" s="217"/>
      <c r="B179" s="217"/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7"/>
      <c r="P179" s="217"/>
      <c r="Q179" s="217"/>
      <c r="R179" s="217"/>
      <c r="S179" s="217"/>
      <c r="T179" s="217"/>
      <c r="U179" s="217"/>
      <c r="V179" s="217"/>
      <c r="W179" s="217">
        <v>3</v>
      </c>
      <c r="X179" s="217" t="s">
        <v>129</v>
      </c>
      <c r="Y179" s="225">
        <v>0.90073499999999995</v>
      </c>
      <c r="Z179" s="225">
        <v>0.89729000000000003</v>
      </c>
      <c r="AA179" s="217"/>
      <c r="AB179" s="217"/>
      <c r="AC179" s="217"/>
      <c r="AD179" s="217"/>
      <c r="AE179" s="217"/>
      <c r="AF179" s="217"/>
    </row>
    <row r="180" spans="1:32" x14ac:dyDescent="0.2">
      <c r="A180" s="217"/>
      <c r="B180" s="217"/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7"/>
      <c r="P180" s="217"/>
      <c r="Q180" s="217"/>
      <c r="R180" s="217"/>
      <c r="S180" s="217"/>
      <c r="T180" s="217"/>
      <c r="U180" s="217"/>
      <c r="V180" s="217"/>
      <c r="W180" s="217"/>
      <c r="X180" s="217"/>
      <c r="Y180" s="217"/>
      <c r="Z180" s="217"/>
      <c r="AA180" s="217"/>
      <c r="AB180" s="217"/>
      <c r="AC180" s="217"/>
      <c r="AD180" s="217"/>
      <c r="AE180" s="217"/>
      <c r="AF180" s="217"/>
    </row>
    <row r="181" spans="1:32" x14ac:dyDescent="0.2">
      <c r="A181" s="217"/>
      <c r="B181" s="217"/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</row>
    <row r="182" spans="1:32" x14ac:dyDescent="0.2">
      <c r="A182" s="217"/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</row>
  </sheetData>
  <mergeCells count="5">
    <mergeCell ref="E105:F105"/>
    <mergeCell ref="C105:D105"/>
    <mergeCell ref="A3:A34"/>
    <mergeCell ref="A35:A66"/>
    <mergeCell ref="A67:A98"/>
  </mergeCell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4.9989318521683403E-2"/>
    <outlinePr summaryBelow="0" summaryRight="0"/>
  </sheetPr>
  <dimension ref="A1:AP340"/>
  <sheetViews>
    <sheetView zoomScaleNormal="100" workbookViewId="0">
      <pane xSplit="2" topLeftCell="X1" activePane="topRight" state="frozen"/>
      <selection activeCell="AJ50" sqref="AJ50"/>
      <selection pane="topRight" activeCell="AO3" sqref="AO3"/>
    </sheetView>
  </sheetViews>
  <sheetFormatPr defaultColWidth="9.28515625" defaultRowHeight="12.75" outlineLevelRow="1" x14ac:dyDescent="0.2"/>
  <cols>
    <col min="1" max="1" width="9.28515625" style="1"/>
    <col min="2" max="2" width="15.7109375" style="1" customWidth="1"/>
    <col min="3" max="4" width="14.7109375" style="1" customWidth="1"/>
    <col min="5" max="14" width="10.28515625" style="1" customWidth="1"/>
    <col min="15" max="15" width="12" style="1" bestFit="1" customWidth="1"/>
    <col min="16" max="16" width="10.28515625" style="1" customWidth="1"/>
    <col min="17" max="17" width="13.140625" style="1" customWidth="1"/>
    <col min="18" max="31" width="10.28515625" style="1" customWidth="1"/>
    <col min="32" max="32" width="21.28515625" style="1" customWidth="1"/>
    <col min="33" max="33" width="11.7109375" style="1" customWidth="1"/>
    <col min="34" max="35" width="9.28515625" style="1"/>
    <col min="36" max="40" width="18.7109375" style="1" customWidth="1"/>
    <col min="41" max="16384" width="9.28515625" style="1"/>
  </cols>
  <sheetData>
    <row r="1" spans="1:42" x14ac:dyDescent="0.2">
      <c r="AJ1" s="138" t="s">
        <v>185</v>
      </c>
      <c r="AK1" s="139"/>
      <c r="AL1" s="139"/>
      <c r="AM1" s="139"/>
      <c r="AN1" s="139"/>
    </row>
    <row r="2" spans="1:42" ht="48" customHeight="1" x14ac:dyDescent="0.2">
      <c r="B2" s="240" t="s">
        <v>183</v>
      </c>
      <c r="C2" s="240"/>
      <c r="D2" s="240"/>
      <c r="AG2" s="6"/>
      <c r="AJ2" s="140"/>
      <c r="AK2" s="241" t="s">
        <v>202</v>
      </c>
      <c r="AL2" s="242"/>
      <c r="AM2" s="241" t="s">
        <v>141</v>
      </c>
      <c r="AN2" s="243"/>
    </row>
    <row r="3" spans="1:42" ht="51" x14ac:dyDescent="0.2">
      <c r="A3" s="219"/>
      <c r="B3" s="194"/>
      <c r="C3" s="218" t="s">
        <v>74</v>
      </c>
      <c r="D3" s="196" t="s">
        <v>78</v>
      </c>
      <c r="E3" s="213"/>
      <c r="F3" s="214"/>
      <c r="G3" s="215"/>
      <c r="N3" s="181"/>
      <c r="O3" s="180"/>
      <c r="P3" s="182" t="s">
        <v>74</v>
      </c>
      <c r="Q3" s="182" t="s">
        <v>78</v>
      </c>
      <c r="AJ3" s="143"/>
      <c r="AK3" s="183">
        <v>2022</v>
      </c>
      <c r="AL3" s="183">
        <v>2023</v>
      </c>
      <c r="AM3" s="183">
        <v>2022</v>
      </c>
      <c r="AN3" s="183">
        <v>2023</v>
      </c>
    </row>
    <row r="4" spans="1:42" x14ac:dyDescent="0.2">
      <c r="A4" s="219"/>
      <c r="B4" s="156" t="s">
        <v>144</v>
      </c>
      <c r="C4" s="14">
        <v>0.96240300000000001</v>
      </c>
      <c r="D4" s="14">
        <v>0.41547699999999999</v>
      </c>
      <c r="E4" s="135"/>
      <c r="N4" s="217"/>
      <c r="O4" s="19" t="s">
        <v>144</v>
      </c>
      <c r="P4" s="4">
        <v>0.96240300000000001</v>
      </c>
      <c r="Q4" s="4">
        <v>0.41547699999999999</v>
      </c>
      <c r="AJ4" s="11" t="s">
        <v>144</v>
      </c>
      <c r="AK4" s="88">
        <f>AD105</f>
        <v>74310.536126000006</v>
      </c>
      <c r="AL4" s="88">
        <f>AE105</f>
        <v>81106.481411000001</v>
      </c>
      <c r="AM4" s="73">
        <f>AD41</f>
        <v>0.46027600000000002</v>
      </c>
      <c r="AN4" s="73">
        <f>AE41</f>
        <v>0.471609</v>
      </c>
    </row>
    <row r="5" spans="1:42" x14ac:dyDescent="0.2">
      <c r="A5" s="219"/>
      <c r="B5" s="157" t="s">
        <v>145</v>
      </c>
      <c r="C5" s="14">
        <v>0.91378000000000004</v>
      </c>
      <c r="D5" s="14">
        <v>0.42705700000000002</v>
      </c>
      <c r="E5" s="135"/>
      <c r="N5" s="217"/>
      <c r="O5" s="19" t="s">
        <v>145</v>
      </c>
      <c r="P5" s="4">
        <v>0.91378000000000004</v>
      </c>
      <c r="Q5" s="4">
        <v>0.42705700000000002</v>
      </c>
      <c r="AI5" s="6"/>
      <c r="AJ5" s="30" t="s">
        <v>145</v>
      </c>
      <c r="AK5" s="88">
        <f t="shared" ref="AK5:AK30" si="0">AD106</f>
        <v>60842.659576999999</v>
      </c>
      <c r="AL5" s="88">
        <f t="shared" ref="AL5:AL30" si="1">AE106</f>
        <v>66046.902103</v>
      </c>
      <c r="AM5" s="73">
        <f t="shared" ref="AM5:AM34" si="2">AD42</f>
        <v>0.44329600000000002</v>
      </c>
      <c r="AN5" s="73">
        <f t="shared" ref="AN5:AN34" si="3">AE42</f>
        <v>0.452432</v>
      </c>
    </row>
    <row r="6" spans="1:42" x14ac:dyDescent="0.2">
      <c r="A6" s="217">
        <v>20</v>
      </c>
      <c r="B6" s="17" t="s">
        <v>150</v>
      </c>
      <c r="C6" s="18">
        <v>0.948569</v>
      </c>
      <c r="D6" s="18">
        <v>0.37387300000000001</v>
      </c>
      <c r="E6" s="135"/>
      <c r="N6" s="217"/>
      <c r="P6" s="5"/>
      <c r="Q6" s="8"/>
      <c r="AI6" s="40"/>
      <c r="AJ6" s="147" t="s">
        <v>150</v>
      </c>
      <c r="AK6" s="91">
        <f t="shared" si="0"/>
        <v>2835</v>
      </c>
      <c r="AL6" s="91">
        <f t="shared" si="1"/>
        <v>3012.6</v>
      </c>
      <c r="AM6" s="75">
        <f t="shared" si="2"/>
        <v>0.50306700000000004</v>
      </c>
      <c r="AN6" s="75">
        <f t="shared" si="3"/>
        <v>0.50519800000000004</v>
      </c>
    </row>
    <row r="7" spans="1:42" x14ac:dyDescent="0.2">
      <c r="A7" s="217">
        <v>10</v>
      </c>
      <c r="B7" s="20" t="s">
        <v>108</v>
      </c>
      <c r="C7" s="21">
        <v>1.2530589999999999</v>
      </c>
      <c r="D7" s="21">
        <v>0.25958399999999998</v>
      </c>
      <c r="E7" s="135"/>
      <c r="N7" s="217">
        <v>1</v>
      </c>
      <c r="O7" s="1" t="s">
        <v>120</v>
      </c>
      <c r="P7" s="4">
        <v>2.605121</v>
      </c>
      <c r="Q7" s="4">
        <v>0.13377700000000001</v>
      </c>
      <c r="AH7" s="2"/>
      <c r="AI7" s="40"/>
      <c r="AJ7" s="148" t="s">
        <v>108</v>
      </c>
      <c r="AK7" s="93">
        <f t="shared" si="0"/>
        <v>316.507992</v>
      </c>
      <c r="AL7" s="93">
        <f t="shared" si="1"/>
        <v>460.37595599999997</v>
      </c>
      <c r="AM7" s="53">
        <f t="shared" si="2"/>
        <v>0.36768000000000001</v>
      </c>
      <c r="AN7" s="53">
        <f t="shared" si="3"/>
        <v>0.48609400000000003</v>
      </c>
    </row>
    <row r="8" spans="1:42" x14ac:dyDescent="0.2">
      <c r="A8" s="217">
        <v>9</v>
      </c>
      <c r="B8" s="20" t="s">
        <v>109</v>
      </c>
      <c r="C8" s="21">
        <v>1.356355</v>
      </c>
      <c r="D8" s="21">
        <v>0.30236200000000002</v>
      </c>
      <c r="E8" s="135"/>
      <c r="N8" s="217">
        <v>2</v>
      </c>
      <c r="O8" s="1" t="s">
        <v>111</v>
      </c>
      <c r="P8" s="4">
        <v>2.2070349999999999</v>
      </c>
      <c r="Q8" s="4">
        <v>0.38680599999999998</v>
      </c>
      <c r="AJ8" s="148" t="s">
        <v>109</v>
      </c>
      <c r="AK8" s="93">
        <f t="shared" si="0"/>
        <v>1699.1777259999999</v>
      </c>
      <c r="AL8" s="93">
        <f t="shared" si="1"/>
        <v>1889.726735</v>
      </c>
      <c r="AM8" s="53">
        <f t="shared" si="2"/>
        <v>0.59209599999999996</v>
      </c>
      <c r="AN8" s="53">
        <f t="shared" si="3"/>
        <v>0.59540400000000004</v>
      </c>
    </row>
    <row r="9" spans="1:42" x14ac:dyDescent="0.2">
      <c r="A9" s="217">
        <v>11</v>
      </c>
      <c r="B9" s="20" t="s">
        <v>110</v>
      </c>
      <c r="C9" s="21">
        <v>1.1874199999999999</v>
      </c>
      <c r="D9" s="21">
        <v>0.42688700000000002</v>
      </c>
      <c r="E9" s="135"/>
      <c r="N9" s="217">
        <v>3</v>
      </c>
      <c r="O9" s="1" t="s">
        <v>116</v>
      </c>
      <c r="P9" s="4">
        <v>2.1202350000000001</v>
      </c>
      <c r="Q9" s="4">
        <v>0.28961999999999999</v>
      </c>
      <c r="AJ9" s="148" t="s">
        <v>110</v>
      </c>
      <c r="AK9" s="93">
        <f t="shared" si="0"/>
        <v>2110.436048</v>
      </c>
      <c r="AL9" s="93">
        <f t="shared" si="1"/>
        <v>2093.318906</v>
      </c>
      <c r="AM9" s="53">
        <f t="shared" si="2"/>
        <v>0.55202300000000004</v>
      </c>
      <c r="AN9" s="53">
        <f t="shared" si="3"/>
        <v>0.55609799999999998</v>
      </c>
    </row>
    <row r="10" spans="1:42" x14ac:dyDescent="0.2">
      <c r="A10" s="217">
        <v>22</v>
      </c>
      <c r="B10" s="20" t="s">
        <v>137</v>
      </c>
      <c r="C10" s="21">
        <v>0.79127099999999995</v>
      </c>
      <c r="D10" s="21">
        <v>0.54005700000000001</v>
      </c>
      <c r="E10" s="135"/>
      <c r="N10" s="217">
        <v>4</v>
      </c>
      <c r="O10" s="1" t="s">
        <v>119</v>
      </c>
      <c r="P10" s="4">
        <v>2.1188769999999999</v>
      </c>
      <c r="Q10" s="4">
        <v>0.60001099999999996</v>
      </c>
      <c r="AJ10" s="148" t="s">
        <v>137</v>
      </c>
      <c r="AK10" s="93">
        <f t="shared" si="0"/>
        <v>14510</v>
      </c>
      <c r="AL10" s="93">
        <f t="shared" si="1"/>
        <v>16023</v>
      </c>
      <c r="AM10" s="53">
        <f t="shared" si="2"/>
        <v>0.36698399999999998</v>
      </c>
      <c r="AN10" s="53">
        <f t="shared" si="3"/>
        <v>0.38281700000000002</v>
      </c>
    </row>
    <row r="11" spans="1:42" x14ac:dyDescent="0.2">
      <c r="A11" s="217">
        <v>2</v>
      </c>
      <c r="B11" s="20" t="s">
        <v>111</v>
      </c>
      <c r="C11" s="21">
        <v>2.2070349999999999</v>
      </c>
      <c r="D11" s="21">
        <v>0.38680599999999998</v>
      </c>
      <c r="E11" s="135"/>
      <c r="N11" s="217">
        <v>5</v>
      </c>
      <c r="O11" s="1" t="s">
        <v>117</v>
      </c>
      <c r="P11" s="4">
        <v>2.066757</v>
      </c>
      <c r="Q11" s="4">
        <v>0.287329</v>
      </c>
      <c r="AJ11" s="148" t="s">
        <v>111</v>
      </c>
      <c r="AK11" s="93">
        <f t="shared" si="0"/>
        <v>315</v>
      </c>
      <c r="AL11" s="93">
        <f t="shared" si="1"/>
        <v>364.6</v>
      </c>
      <c r="AM11" s="53">
        <f t="shared" si="2"/>
        <v>0.86436800000000003</v>
      </c>
      <c r="AN11" s="53">
        <f t="shared" si="3"/>
        <v>0.95475600000000005</v>
      </c>
      <c r="AP11" s="52"/>
    </row>
    <row r="12" spans="1:42" x14ac:dyDescent="0.2">
      <c r="A12" s="217">
        <v>21</v>
      </c>
      <c r="B12" s="20" t="s">
        <v>112</v>
      </c>
      <c r="C12" s="21">
        <v>0.87544599999999995</v>
      </c>
      <c r="D12" s="21">
        <v>0.66565399999999997</v>
      </c>
      <c r="E12" s="135"/>
      <c r="N12" s="217">
        <v>6</v>
      </c>
      <c r="O12" s="1" t="s">
        <v>131</v>
      </c>
      <c r="P12" s="4">
        <v>1.670936</v>
      </c>
      <c r="Q12" s="4">
        <v>0.55522300000000002</v>
      </c>
      <c r="AJ12" s="148" t="s">
        <v>112</v>
      </c>
      <c r="AK12" s="93">
        <f t="shared" si="0"/>
        <v>975.553765</v>
      </c>
      <c r="AL12" s="93">
        <f t="shared" si="1"/>
        <v>1014.731692</v>
      </c>
      <c r="AM12" s="53">
        <f t="shared" si="2"/>
        <v>0.18726999999999999</v>
      </c>
      <c r="AN12" s="53">
        <f t="shared" si="3"/>
        <v>0.198986</v>
      </c>
      <c r="AP12" s="52"/>
    </row>
    <row r="13" spans="1:42" x14ac:dyDescent="0.2">
      <c r="A13" s="217">
        <v>27</v>
      </c>
      <c r="B13" s="20" t="s">
        <v>113</v>
      </c>
      <c r="C13" s="21">
        <v>0.35939300000000002</v>
      </c>
      <c r="D13" s="21">
        <v>0.277835</v>
      </c>
      <c r="E13" s="135"/>
      <c r="N13" s="217">
        <v>7</v>
      </c>
      <c r="O13" s="1" t="s">
        <v>125</v>
      </c>
      <c r="P13" s="4">
        <v>1.4403440000000001</v>
      </c>
      <c r="Q13" s="4">
        <v>0.54991599999999996</v>
      </c>
      <c r="AJ13" s="148" t="s">
        <v>113</v>
      </c>
      <c r="AK13" s="93">
        <f t="shared" si="0"/>
        <v>333</v>
      </c>
      <c r="AL13" s="93">
        <f t="shared" si="1"/>
        <v>401</v>
      </c>
      <c r="AM13" s="53">
        <f t="shared" si="2"/>
        <v>0.16020799999999999</v>
      </c>
      <c r="AN13" s="53">
        <f t="shared" si="3"/>
        <v>0.178066</v>
      </c>
      <c r="AP13" s="52"/>
    </row>
    <row r="14" spans="1:42" x14ac:dyDescent="0.2">
      <c r="A14" s="217">
        <v>14</v>
      </c>
      <c r="B14" s="20" t="s">
        <v>132</v>
      </c>
      <c r="C14" s="21">
        <v>1.1071260000000001</v>
      </c>
      <c r="D14" s="21">
        <v>0.43659500000000001</v>
      </c>
      <c r="E14" s="135"/>
      <c r="N14" s="217">
        <v>8</v>
      </c>
      <c r="O14" s="1" t="s">
        <v>123</v>
      </c>
      <c r="P14" s="4">
        <v>1.369629</v>
      </c>
      <c r="Q14" s="4">
        <v>0.33925499999999997</v>
      </c>
      <c r="AJ14" s="148" t="s">
        <v>132</v>
      </c>
      <c r="AK14" s="93">
        <f t="shared" si="0"/>
        <v>6818</v>
      </c>
      <c r="AL14" s="93">
        <f t="shared" si="1"/>
        <v>7539</v>
      </c>
      <c r="AM14" s="53">
        <f t="shared" si="2"/>
        <v>0.49634899999999998</v>
      </c>
      <c r="AN14" s="53">
        <f t="shared" si="3"/>
        <v>0.503162</v>
      </c>
      <c r="AP14" s="52"/>
    </row>
    <row r="15" spans="1:42" x14ac:dyDescent="0.2">
      <c r="A15" s="217">
        <v>13</v>
      </c>
      <c r="B15" s="20" t="s">
        <v>133</v>
      </c>
      <c r="C15" s="21">
        <v>1.1294660000000001</v>
      </c>
      <c r="D15" s="21">
        <v>0.41835499999999998</v>
      </c>
      <c r="E15" s="135"/>
      <c r="N15" s="217">
        <v>9</v>
      </c>
      <c r="O15" s="1" t="s">
        <v>109</v>
      </c>
      <c r="P15" s="4">
        <v>1.356355</v>
      </c>
      <c r="Q15" s="4">
        <v>0.30236200000000002</v>
      </c>
      <c r="AJ15" s="148" t="s">
        <v>133</v>
      </c>
      <c r="AK15" s="93">
        <f t="shared" si="0"/>
        <v>16978</v>
      </c>
      <c r="AL15" s="93">
        <f t="shared" si="1"/>
        <v>18183</v>
      </c>
      <c r="AM15" s="53">
        <f t="shared" si="2"/>
        <v>0.63936800000000005</v>
      </c>
      <c r="AN15" s="53">
        <f t="shared" si="3"/>
        <v>0.64422599999999997</v>
      </c>
      <c r="AP15" s="52"/>
    </row>
    <row r="16" spans="1:42" x14ac:dyDescent="0.2">
      <c r="A16" s="217">
        <v>6</v>
      </c>
      <c r="B16" s="20" t="s">
        <v>131</v>
      </c>
      <c r="C16" s="21">
        <v>1.670936</v>
      </c>
      <c r="D16" s="21">
        <v>0.55522300000000002</v>
      </c>
      <c r="E16" s="135"/>
      <c r="N16" s="217">
        <v>10</v>
      </c>
      <c r="O16" s="1" t="s">
        <v>108</v>
      </c>
      <c r="P16" s="4">
        <v>1.2530589999999999</v>
      </c>
      <c r="Q16" s="4">
        <v>0.25958399999999998</v>
      </c>
      <c r="AJ16" s="148" t="s">
        <v>131</v>
      </c>
      <c r="AK16" s="93">
        <f t="shared" si="0"/>
        <v>452.94407899999999</v>
      </c>
      <c r="AL16" s="93">
        <f t="shared" si="1"/>
        <v>607.93285300000002</v>
      </c>
      <c r="AM16" s="53">
        <f t="shared" si="2"/>
        <v>0.66992200000000002</v>
      </c>
      <c r="AN16" s="53">
        <f t="shared" si="3"/>
        <v>0.77891699999999997</v>
      </c>
      <c r="AP16" s="52"/>
    </row>
    <row r="17" spans="1:42" x14ac:dyDescent="0.2">
      <c r="A17" s="217">
        <v>25</v>
      </c>
      <c r="B17" s="20" t="s">
        <v>138</v>
      </c>
      <c r="C17" s="21">
        <v>0.59075699999999998</v>
      </c>
      <c r="D17" s="21">
        <v>0.29104200000000002</v>
      </c>
      <c r="E17" s="135"/>
      <c r="N17" s="217">
        <v>11</v>
      </c>
      <c r="O17" s="1" t="s">
        <v>110</v>
      </c>
      <c r="P17" s="4">
        <v>1.1874199999999999</v>
      </c>
      <c r="Q17" s="4">
        <v>0.42688700000000002</v>
      </c>
      <c r="AJ17" s="148" t="s">
        <v>138</v>
      </c>
      <c r="AK17" s="93">
        <f t="shared" si="0"/>
        <v>6481.7</v>
      </c>
      <c r="AL17" s="93">
        <f t="shared" si="1"/>
        <v>6763.3</v>
      </c>
      <c r="AM17" s="53">
        <f t="shared" si="2"/>
        <v>0.32439800000000002</v>
      </c>
      <c r="AN17" s="53">
        <f t="shared" si="3"/>
        <v>0.31731900000000002</v>
      </c>
      <c r="AP17" s="52"/>
    </row>
    <row r="18" spans="1:42" x14ac:dyDescent="0.2">
      <c r="A18" s="217">
        <v>26</v>
      </c>
      <c r="B18" s="20" t="s">
        <v>115</v>
      </c>
      <c r="C18" s="21">
        <v>0.43946499999999999</v>
      </c>
      <c r="D18" s="21">
        <v>0.35797000000000001</v>
      </c>
      <c r="E18" s="135"/>
      <c r="N18" s="217">
        <v>12</v>
      </c>
      <c r="O18" s="1" t="s">
        <v>118</v>
      </c>
      <c r="P18" s="4">
        <v>1.159106</v>
      </c>
      <c r="Q18" s="4">
        <v>0.184978</v>
      </c>
      <c r="AJ18" s="148" t="s">
        <v>115</v>
      </c>
      <c r="AK18" s="93">
        <f t="shared" si="0"/>
        <v>48.7</v>
      </c>
      <c r="AL18" s="93">
        <f t="shared" si="1"/>
        <v>57.7</v>
      </c>
      <c r="AM18" s="53">
        <f t="shared" si="2"/>
        <v>0.16555800000000001</v>
      </c>
      <c r="AN18" s="53">
        <f t="shared" si="3"/>
        <v>0.18411</v>
      </c>
      <c r="AP18" s="52"/>
    </row>
    <row r="19" spans="1:42" x14ac:dyDescent="0.2">
      <c r="A19" s="217">
        <v>3</v>
      </c>
      <c r="B19" s="20" t="s">
        <v>116</v>
      </c>
      <c r="C19" s="21">
        <v>2.1202350000000001</v>
      </c>
      <c r="D19" s="21">
        <v>0.28961999999999999</v>
      </c>
      <c r="E19" s="135"/>
      <c r="N19" s="217">
        <v>13</v>
      </c>
      <c r="O19" s="1" t="s">
        <v>133</v>
      </c>
      <c r="P19" s="4">
        <v>1.1294660000000001</v>
      </c>
      <c r="Q19" s="4">
        <v>0.41835499999999998</v>
      </c>
      <c r="AJ19" s="148" t="s">
        <v>116</v>
      </c>
      <c r="AK19" s="93">
        <f t="shared" si="0"/>
        <v>341.214</v>
      </c>
      <c r="AL19" s="93">
        <f t="shared" si="1"/>
        <v>364.41199999999998</v>
      </c>
      <c r="AM19" s="53">
        <f t="shared" si="2"/>
        <v>0.94520000000000004</v>
      </c>
      <c r="AN19" s="53">
        <f t="shared" si="3"/>
        <v>0.92555200000000004</v>
      </c>
      <c r="AP19" s="52"/>
    </row>
    <row r="20" spans="1:42" x14ac:dyDescent="0.2">
      <c r="A20" s="217">
        <v>5</v>
      </c>
      <c r="B20" s="20" t="s">
        <v>117</v>
      </c>
      <c r="C20" s="21">
        <v>2.066757</v>
      </c>
      <c r="D20" s="21">
        <v>0.287329</v>
      </c>
      <c r="E20" s="135"/>
      <c r="N20" s="217">
        <v>14</v>
      </c>
      <c r="O20" s="1" t="s">
        <v>132</v>
      </c>
      <c r="P20" s="4">
        <v>1.1071260000000001</v>
      </c>
      <c r="Q20" s="4">
        <v>0.43659500000000001</v>
      </c>
      <c r="AJ20" s="148" t="s">
        <v>117</v>
      </c>
      <c r="AK20" s="93">
        <f t="shared" si="0"/>
        <v>494.13952399999999</v>
      </c>
      <c r="AL20" s="93">
        <f t="shared" si="1"/>
        <v>570.06685500000003</v>
      </c>
      <c r="AM20" s="53">
        <f t="shared" si="2"/>
        <v>0.73254200000000003</v>
      </c>
      <c r="AN20" s="53">
        <f t="shared" si="3"/>
        <v>0.77252299999999996</v>
      </c>
      <c r="AP20" s="52"/>
    </row>
    <row r="21" spans="1:42" x14ac:dyDescent="0.2">
      <c r="A21" s="217">
        <v>12</v>
      </c>
      <c r="B21" s="20" t="s">
        <v>118</v>
      </c>
      <c r="C21" s="21">
        <v>1.159106</v>
      </c>
      <c r="D21" s="21">
        <v>0.184978</v>
      </c>
      <c r="E21" s="135"/>
      <c r="N21" s="217">
        <v>15</v>
      </c>
      <c r="O21" s="1" t="s">
        <v>190</v>
      </c>
      <c r="P21" s="4">
        <v>1.089567</v>
      </c>
      <c r="Q21" s="4">
        <v>0.43823600000000001</v>
      </c>
      <c r="AJ21" s="148" t="s">
        <v>118</v>
      </c>
      <c r="AK21" s="93">
        <f t="shared" si="0"/>
        <v>411.92739699999998</v>
      </c>
      <c r="AL21" s="93">
        <f t="shared" si="1"/>
        <v>440.08925399999998</v>
      </c>
      <c r="AM21" s="53">
        <f t="shared" si="2"/>
        <v>0.53132000000000001</v>
      </c>
      <c r="AN21" s="53">
        <f t="shared" si="3"/>
        <v>0.55489999999999995</v>
      </c>
      <c r="AP21" s="52"/>
    </row>
    <row r="22" spans="1:42" x14ac:dyDescent="0.2">
      <c r="A22" s="217">
        <v>4</v>
      </c>
      <c r="B22" s="20" t="s">
        <v>119</v>
      </c>
      <c r="C22" s="21">
        <v>2.1188769999999999</v>
      </c>
      <c r="D22" s="21">
        <v>0.60001099999999996</v>
      </c>
      <c r="E22" s="135"/>
      <c r="N22" s="217">
        <v>16</v>
      </c>
      <c r="O22" s="1" t="s">
        <v>126</v>
      </c>
      <c r="P22" s="4">
        <v>1.0554730000000001</v>
      </c>
      <c r="Q22" s="4">
        <v>0.42127199999999998</v>
      </c>
      <c r="AJ22" s="148" t="s">
        <v>119</v>
      </c>
      <c r="AK22" s="93">
        <f t="shared" si="0"/>
        <v>1839.391967</v>
      </c>
      <c r="AL22" s="93">
        <f t="shared" si="1"/>
        <v>2061.2491490000002</v>
      </c>
      <c r="AM22" s="53">
        <f t="shared" si="2"/>
        <v>1.0877790000000001</v>
      </c>
      <c r="AN22" s="53">
        <f t="shared" si="3"/>
        <v>1.0482400000000001</v>
      </c>
      <c r="AP22" s="52"/>
    </row>
    <row r="23" spans="1:42" x14ac:dyDescent="0.2">
      <c r="A23" s="217">
        <v>1</v>
      </c>
      <c r="B23" s="20" t="s">
        <v>120</v>
      </c>
      <c r="C23" s="21">
        <v>2.605121</v>
      </c>
      <c r="D23" s="21">
        <v>0.13377700000000001</v>
      </c>
      <c r="E23" s="135"/>
      <c r="N23" s="217">
        <v>17</v>
      </c>
      <c r="O23" s="1" t="s">
        <v>127</v>
      </c>
      <c r="P23" s="4">
        <v>1.0383020000000001</v>
      </c>
      <c r="Q23" s="4">
        <v>0.34121800000000002</v>
      </c>
      <c r="AJ23" s="148" t="s">
        <v>120</v>
      </c>
      <c r="AK23" s="93">
        <f t="shared" si="0"/>
        <v>150.37217799999999</v>
      </c>
      <c r="AL23" s="93">
        <f t="shared" si="1"/>
        <v>195.80755600000001</v>
      </c>
      <c r="AM23" s="53">
        <f t="shared" si="2"/>
        <v>0.82305499999999998</v>
      </c>
      <c r="AN23" s="53">
        <f t="shared" si="3"/>
        <v>0.95323599999999997</v>
      </c>
      <c r="AP23" s="52"/>
    </row>
    <row r="24" spans="1:42" x14ac:dyDescent="0.2">
      <c r="A24" s="217">
        <v>19</v>
      </c>
      <c r="B24" s="20" t="s">
        <v>121</v>
      </c>
      <c r="C24" s="21">
        <v>0.95941799999999999</v>
      </c>
      <c r="D24" s="21">
        <v>0.34387299999999998</v>
      </c>
      <c r="E24" s="135"/>
      <c r="N24" s="217">
        <v>18</v>
      </c>
      <c r="O24" s="1" t="s">
        <v>122</v>
      </c>
      <c r="P24" s="4">
        <v>1.0266420000000001</v>
      </c>
      <c r="Q24" s="4">
        <v>0.476489</v>
      </c>
      <c r="AJ24" s="148" t="s">
        <v>121</v>
      </c>
      <c r="AK24" s="93">
        <f t="shared" si="0"/>
        <v>4395</v>
      </c>
      <c r="AL24" s="93">
        <f t="shared" si="1"/>
        <v>4425</v>
      </c>
      <c r="AM24" s="53">
        <f t="shared" si="2"/>
        <v>0.44223299999999999</v>
      </c>
      <c r="AN24" s="53">
        <f t="shared" si="3"/>
        <v>0.41448099999999999</v>
      </c>
      <c r="AP24" s="52"/>
    </row>
    <row r="25" spans="1:42" x14ac:dyDescent="0.2">
      <c r="A25" s="217">
        <v>18</v>
      </c>
      <c r="B25" s="20" t="s">
        <v>122</v>
      </c>
      <c r="C25" s="21">
        <v>1.0266420000000001</v>
      </c>
      <c r="D25" s="21">
        <v>0.476489</v>
      </c>
      <c r="E25" s="135"/>
      <c r="N25" s="217">
        <v>19</v>
      </c>
      <c r="O25" s="1" t="s">
        <v>121</v>
      </c>
      <c r="P25" s="4">
        <v>0.95941799999999999</v>
      </c>
      <c r="Q25" s="4">
        <v>0.34387299999999998</v>
      </c>
      <c r="AJ25" s="148" t="s">
        <v>122</v>
      </c>
      <c r="AK25" s="93">
        <f t="shared" si="0"/>
        <v>2218.6</v>
      </c>
      <c r="AL25" s="93">
        <f t="shared" si="1"/>
        <v>2559.92</v>
      </c>
      <c r="AM25" s="53">
        <f t="shared" si="2"/>
        <v>0.49521500000000002</v>
      </c>
      <c r="AN25" s="53">
        <f t="shared" si="3"/>
        <v>0.54095000000000004</v>
      </c>
      <c r="AP25" s="52"/>
    </row>
    <row r="26" spans="1:42" x14ac:dyDescent="0.2">
      <c r="A26" s="217">
        <v>8</v>
      </c>
      <c r="B26" s="20" t="s">
        <v>123</v>
      </c>
      <c r="C26" s="21">
        <v>1.369629</v>
      </c>
      <c r="D26" s="21">
        <v>0.33925499999999997</v>
      </c>
      <c r="E26" s="135"/>
      <c r="N26" s="217">
        <v>20</v>
      </c>
      <c r="O26" s="1" t="s">
        <v>150</v>
      </c>
      <c r="P26" s="4">
        <v>0.948569</v>
      </c>
      <c r="Q26" s="4">
        <v>0.37387300000000001</v>
      </c>
      <c r="AJ26" s="148" t="s">
        <v>123</v>
      </c>
      <c r="AK26" s="93">
        <f t="shared" si="0"/>
        <v>3782.3627270000002</v>
      </c>
      <c r="AL26" s="93">
        <f t="shared" si="1"/>
        <v>4826.0856190000004</v>
      </c>
      <c r="AM26" s="53">
        <f t="shared" si="2"/>
        <v>0.57160200000000005</v>
      </c>
      <c r="AN26" s="53">
        <f t="shared" si="3"/>
        <v>0.64440299999999995</v>
      </c>
      <c r="AP26" s="52"/>
    </row>
    <row r="27" spans="1:42" x14ac:dyDescent="0.2">
      <c r="A27" s="217">
        <v>23</v>
      </c>
      <c r="B27" s="20" t="s">
        <v>139</v>
      </c>
      <c r="C27" s="21">
        <v>0.73794800000000005</v>
      </c>
      <c r="D27" s="21">
        <v>0.22788800000000001</v>
      </c>
      <c r="E27" s="135"/>
      <c r="N27" s="217">
        <v>21</v>
      </c>
      <c r="O27" s="1" t="s">
        <v>112</v>
      </c>
      <c r="P27" s="4">
        <v>0.87544599999999995</v>
      </c>
      <c r="Q27" s="4">
        <v>0.66565399999999997</v>
      </c>
      <c r="AJ27" s="148" t="s">
        <v>139</v>
      </c>
      <c r="AK27" s="93">
        <f t="shared" si="0"/>
        <v>723.45699999999999</v>
      </c>
      <c r="AL27" s="93">
        <f t="shared" si="1"/>
        <v>836.55</v>
      </c>
      <c r="AM27" s="53">
        <f t="shared" si="2"/>
        <v>0.29655100000000001</v>
      </c>
      <c r="AN27" s="53">
        <f t="shared" si="3"/>
        <v>0.31223499999999998</v>
      </c>
      <c r="AP27" s="52"/>
    </row>
    <row r="28" spans="1:42" x14ac:dyDescent="0.2">
      <c r="A28" s="217">
        <v>24</v>
      </c>
      <c r="B28" s="20" t="s">
        <v>124</v>
      </c>
      <c r="C28" s="21">
        <v>0.73225200000000001</v>
      </c>
      <c r="D28" s="21">
        <v>0.14371999999999999</v>
      </c>
      <c r="E28" s="135"/>
      <c r="N28" s="217">
        <v>22</v>
      </c>
      <c r="O28" s="1" t="s">
        <v>137</v>
      </c>
      <c r="P28" s="4">
        <v>0.79127099999999995</v>
      </c>
      <c r="Q28" s="4">
        <v>0.54005700000000001</v>
      </c>
      <c r="AJ28" s="148" t="s">
        <v>124</v>
      </c>
      <c r="AK28" s="93">
        <f t="shared" si="0"/>
        <v>819.70268799999997</v>
      </c>
      <c r="AL28" s="93">
        <f t="shared" si="1"/>
        <v>956.23343</v>
      </c>
      <c r="AM28" s="53">
        <f t="shared" si="2"/>
        <v>0.29092099999999999</v>
      </c>
      <c r="AN28" s="53">
        <f t="shared" si="3"/>
        <v>0.294798</v>
      </c>
      <c r="AP28" s="52"/>
    </row>
    <row r="29" spans="1:42" x14ac:dyDescent="0.2">
      <c r="A29" s="217">
        <v>7</v>
      </c>
      <c r="B29" s="20" t="s">
        <v>125</v>
      </c>
      <c r="C29" s="21">
        <v>1.4403440000000001</v>
      </c>
      <c r="D29" s="21">
        <v>0.54991599999999996</v>
      </c>
      <c r="E29" s="135"/>
      <c r="N29" s="217">
        <v>23</v>
      </c>
      <c r="O29" s="1" t="s">
        <v>139</v>
      </c>
      <c r="P29" s="4">
        <v>0.73794800000000005</v>
      </c>
      <c r="Q29" s="4">
        <v>0.22788800000000001</v>
      </c>
      <c r="AJ29" s="148" t="s">
        <v>125</v>
      </c>
      <c r="AK29" s="93">
        <f t="shared" si="0"/>
        <v>389.60163399999999</v>
      </c>
      <c r="AL29" s="93">
        <f t="shared" si="1"/>
        <v>428.11989299999999</v>
      </c>
      <c r="AM29" s="53">
        <f t="shared" si="2"/>
        <v>0.68460699999999997</v>
      </c>
      <c r="AN29" s="53">
        <f t="shared" si="3"/>
        <v>0.66944700000000001</v>
      </c>
      <c r="AP29" s="52"/>
    </row>
    <row r="30" spans="1:42" x14ac:dyDescent="0.2">
      <c r="A30" s="217">
        <v>15</v>
      </c>
      <c r="B30" s="20" t="s">
        <v>190</v>
      </c>
      <c r="C30" s="21">
        <v>1.089567</v>
      </c>
      <c r="D30" s="21">
        <v>0.43823600000000001</v>
      </c>
      <c r="E30" s="135"/>
      <c r="N30" s="217">
        <v>24</v>
      </c>
      <c r="O30" s="1" t="s">
        <v>124</v>
      </c>
      <c r="P30" s="4">
        <v>0.73225200000000001</v>
      </c>
      <c r="Q30" s="4">
        <v>0.14371999999999999</v>
      </c>
      <c r="AJ30" s="148" t="s">
        <v>190</v>
      </c>
      <c r="AK30" s="93">
        <f t="shared" si="0"/>
        <v>573.45000000000005</v>
      </c>
      <c r="AL30" s="93">
        <f t="shared" si="1"/>
        <v>649.072</v>
      </c>
      <c r="AM30" s="53">
        <f t="shared" si="2"/>
        <v>0.520899</v>
      </c>
      <c r="AN30" s="53">
        <f t="shared" si="3"/>
        <v>0.52804899999999999</v>
      </c>
      <c r="AP30" s="52"/>
    </row>
    <row r="31" spans="1:42" x14ac:dyDescent="0.2">
      <c r="A31" s="217">
        <v>16</v>
      </c>
      <c r="B31" s="22" t="s">
        <v>126</v>
      </c>
      <c r="C31" s="23">
        <v>1.0554730000000001</v>
      </c>
      <c r="D31" s="23">
        <v>0.42127199999999998</v>
      </c>
      <c r="E31" s="135"/>
      <c r="N31" s="217">
        <v>25</v>
      </c>
      <c r="O31" s="1" t="s">
        <v>138</v>
      </c>
      <c r="P31" s="4">
        <v>0.59075699999999998</v>
      </c>
      <c r="Q31" s="4">
        <v>0.29104200000000002</v>
      </c>
      <c r="AJ31" s="162" t="s">
        <v>127</v>
      </c>
      <c r="AK31" s="98">
        <f t="shared" ref="AK31:AK32" si="4">AD132</f>
        <v>1397</v>
      </c>
      <c r="AL31" s="98">
        <f t="shared" ref="AL31:AL32" si="5">AE132</f>
        <v>1611</v>
      </c>
      <c r="AM31" s="81">
        <f t="shared" si="2"/>
        <v>0.524922</v>
      </c>
      <c r="AN31" s="81">
        <f t="shared" si="3"/>
        <v>0.59058100000000002</v>
      </c>
      <c r="AP31" s="52"/>
    </row>
    <row r="32" spans="1:42" x14ac:dyDescent="0.2">
      <c r="A32" s="217">
        <v>17</v>
      </c>
      <c r="B32" s="24" t="s">
        <v>127</v>
      </c>
      <c r="C32" s="25">
        <v>1.0383020000000001</v>
      </c>
      <c r="D32" s="25">
        <v>0.34121800000000002</v>
      </c>
      <c r="E32" s="135"/>
      <c r="N32" s="217">
        <v>26</v>
      </c>
      <c r="O32" s="1" t="s">
        <v>115</v>
      </c>
      <c r="P32" s="4">
        <v>0.43946499999999999</v>
      </c>
      <c r="Q32" s="4">
        <v>0.35797000000000001</v>
      </c>
      <c r="AJ32" s="147" t="s">
        <v>128</v>
      </c>
      <c r="AK32" s="100">
        <f t="shared" si="4"/>
        <v>2900.2973999999999</v>
      </c>
      <c r="AL32" s="100">
        <f t="shared" si="5"/>
        <v>2772.5895129999999</v>
      </c>
      <c r="AM32" s="83">
        <f t="shared" si="2"/>
        <v>0.52562500000000001</v>
      </c>
      <c r="AN32" s="83">
        <f t="shared" si="3"/>
        <v>0.51231899999999997</v>
      </c>
      <c r="AP32" s="52"/>
    </row>
    <row r="33" spans="1:42" x14ac:dyDescent="0.2">
      <c r="A33" s="217">
        <v>1</v>
      </c>
      <c r="B33" s="26" t="s">
        <v>128</v>
      </c>
      <c r="C33" s="38">
        <v>2.1968640000000001</v>
      </c>
      <c r="D33" s="38">
        <v>0.44919700000000001</v>
      </c>
      <c r="E33" s="135"/>
      <c r="N33" s="217">
        <v>27</v>
      </c>
      <c r="O33" s="1" t="s">
        <v>113</v>
      </c>
      <c r="P33" s="4">
        <v>0.35939300000000002</v>
      </c>
      <c r="Q33" s="4">
        <v>0.277835</v>
      </c>
      <c r="AJ33" s="163" t="s">
        <v>129</v>
      </c>
      <c r="AK33" s="107">
        <f>AD132</f>
        <v>1397</v>
      </c>
      <c r="AL33" s="107">
        <f>AE132</f>
        <v>1611</v>
      </c>
      <c r="AM33" s="173">
        <f t="shared" si="2"/>
        <v>1.092975</v>
      </c>
      <c r="AN33" s="173">
        <f t="shared" si="3"/>
        <v>0.99560000000000004</v>
      </c>
      <c r="AP33" s="52"/>
    </row>
    <row r="34" spans="1:42" x14ac:dyDescent="0.2">
      <c r="A34" s="217">
        <v>3</v>
      </c>
      <c r="B34" s="27" t="s">
        <v>129</v>
      </c>
      <c r="C34" s="32">
        <v>1.090794</v>
      </c>
      <c r="D34" s="32">
        <v>0.306336</v>
      </c>
      <c r="E34" s="135"/>
      <c r="N34" s="217"/>
      <c r="Q34" s="4"/>
      <c r="AJ34" s="164" t="s">
        <v>130</v>
      </c>
      <c r="AK34" s="98">
        <f>AD133</f>
        <v>2900.2973999999999</v>
      </c>
      <c r="AL34" s="98">
        <f>AE133</f>
        <v>2772.5895129999999</v>
      </c>
      <c r="AM34" s="81">
        <f t="shared" si="2"/>
        <v>0.46083099999999999</v>
      </c>
      <c r="AN34" s="81">
        <f t="shared" si="3"/>
        <v>0.50994200000000001</v>
      </c>
      <c r="AP34" s="52"/>
    </row>
    <row r="35" spans="1:42" x14ac:dyDescent="0.2">
      <c r="A35" s="217">
        <v>2</v>
      </c>
      <c r="B35" s="24" t="s">
        <v>130</v>
      </c>
      <c r="C35" s="25">
        <v>1.1697139999999999</v>
      </c>
      <c r="D35" s="25">
        <v>0.57113800000000003</v>
      </c>
      <c r="E35" s="135"/>
      <c r="N35" s="217">
        <v>1</v>
      </c>
      <c r="O35" s="1" t="s">
        <v>128</v>
      </c>
      <c r="P35" s="4">
        <v>2.1968640000000001</v>
      </c>
      <c r="Q35" s="4">
        <v>0.44919700000000001</v>
      </c>
      <c r="AJ35" s="35" t="s">
        <v>107</v>
      </c>
      <c r="AP35" s="52"/>
    </row>
    <row r="36" spans="1:42" x14ac:dyDescent="0.2">
      <c r="A36" s="217"/>
      <c r="B36" s="35" t="s">
        <v>149</v>
      </c>
      <c r="N36" s="217">
        <v>2</v>
      </c>
      <c r="O36" s="1" t="s">
        <v>130</v>
      </c>
      <c r="P36" s="4">
        <v>1.1697139999999999</v>
      </c>
      <c r="Q36" s="4">
        <v>0.57113800000000003</v>
      </c>
      <c r="AJ36" s="1" t="s">
        <v>134</v>
      </c>
      <c r="AP36" s="52"/>
    </row>
    <row r="37" spans="1:42" x14ac:dyDescent="0.2">
      <c r="B37" s="1" t="s">
        <v>134</v>
      </c>
      <c r="N37" s="217">
        <v>3</v>
      </c>
      <c r="O37" s="1" t="s">
        <v>129</v>
      </c>
      <c r="P37" s="4">
        <v>1.090794</v>
      </c>
      <c r="Q37" s="4">
        <v>0.306336</v>
      </c>
      <c r="AP37" s="52"/>
    </row>
    <row r="38" spans="1:42" x14ac:dyDescent="0.2">
      <c r="AJ38" s="138" t="s">
        <v>184</v>
      </c>
      <c r="AK38" s="139"/>
      <c r="AL38" s="139"/>
      <c r="AM38" s="139"/>
      <c r="AN38" s="139"/>
      <c r="AP38" s="52"/>
    </row>
    <row r="39" spans="1:42" x14ac:dyDescent="0.2">
      <c r="A39" s="6" t="s">
        <v>199</v>
      </c>
      <c r="AJ39" s="140"/>
      <c r="AK39" s="241" t="s">
        <v>140</v>
      </c>
      <c r="AL39" s="242"/>
      <c r="AM39" s="241" t="s">
        <v>141</v>
      </c>
      <c r="AN39" s="243"/>
      <c r="AP39" s="52"/>
    </row>
    <row r="40" spans="1:42" x14ac:dyDescent="0.2">
      <c r="A40" s="193"/>
      <c r="B40" s="194"/>
      <c r="C40" s="196">
        <v>1995</v>
      </c>
      <c r="D40" s="196">
        <v>1996</v>
      </c>
      <c r="E40" s="196">
        <v>1997</v>
      </c>
      <c r="F40" s="196">
        <v>1998</v>
      </c>
      <c r="G40" s="196">
        <v>1999</v>
      </c>
      <c r="H40" s="196">
        <v>2000</v>
      </c>
      <c r="I40" s="196">
        <v>2001</v>
      </c>
      <c r="J40" s="196">
        <v>2002</v>
      </c>
      <c r="K40" s="196">
        <v>2003</v>
      </c>
      <c r="L40" s="196">
        <v>2004</v>
      </c>
      <c r="M40" s="196">
        <v>2005</v>
      </c>
      <c r="N40" s="196">
        <v>2006</v>
      </c>
      <c r="O40" s="196">
        <v>2007</v>
      </c>
      <c r="P40" s="196">
        <v>2008</v>
      </c>
      <c r="Q40" s="196">
        <v>2009</v>
      </c>
      <c r="R40" s="196">
        <v>2010</v>
      </c>
      <c r="S40" s="196">
        <v>2011</v>
      </c>
      <c r="T40" s="196">
        <v>2012</v>
      </c>
      <c r="U40" s="196">
        <v>2013</v>
      </c>
      <c r="V40" s="196">
        <v>2014</v>
      </c>
      <c r="W40" s="196">
        <v>2015</v>
      </c>
      <c r="X40" s="196">
        <v>2016</v>
      </c>
      <c r="Y40" s="196">
        <v>2017</v>
      </c>
      <c r="Z40" s="196">
        <v>2018</v>
      </c>
      <c r="AA40" s="196">
        <v>2019</v>
      </c>
      <c r="AB40" s="196">
        <v>2020</v>
      </c>
      <c r="AC40" s="196">
        <v>2021</v>
      </c>
      <c r="AD40" s="196">
        <v>2022</v>
      </c>
      <c r="AE40" s="196">
        <v>2023</v>
      </c>
      <c r="AJ40" s="143"/>
      <c r="AK40" s="183">
        <v>2022</v>
      </c>
      <c r="AL40" s="183">
        <v>2023</v>
      </c>
      <c r="AM40" s="183">
        <v>2022</v>
      </c>
      <c r="AN40" s="183">
        <v>2023</v>
      </c>
      <c r="AP40" s="52"/>
    </row>
    <row r="41" spans="1:42" x14ac:dyDescent="0.2">
      <c r="A41" s="237" t="s">
        <v>24</v>
      </c>
      <c r="B41" s="28" t="s">
        <v>144</v>
      </c>
      <c r="C41" s="73" t="s">
        <v>197</v>
      </c>
      <c r="D41" s="73" t="s">
        <v>197</v>
      </c>
      <c r="E41" s="73" t="s">
        <v>197</v>
      </c>
      <c r="F41" s="73" t="s">
        <v>197</v>
      </c>
      <c r="G41" s="73" t="s">
        <v>197</v>
      </c>
      <c r="H41" s="73" t="s">
        <v>197</v>
      </c>
      <c r="I41" s="73">
        <v>0.46771200000000002</v>
      </c>
      <c r="J41" s="73">
        <v>0.48014200000000001</v>
      </c>
      <c r="K41" s="73">
        <v>0.48635600000000001</v>
      </c>
      <c r="L41" s="73">
        <v>0.482576</v>
      </c>
      <c r="M41" s="73">
        <v>0.48871500000000001</v>
      </c>
      <c r="N41" s="73">
        <v>0.49299999999999999</v>
      </c>
      <c r="O41" s="73">
        <v>0.49713800000000002</v>
      </c>
      <c r="P41" s="73">
        <v>0.51310599999999995</v>
      </c>
      <c r="Q41" s="73">
        <v>0.53327100000000005</v>
      </c>
      <c r="R41" s="73">
        <v>0.51872099999999999</v>
      </c>
      <c r="S41" s="73">
        <v>0.50437200000000004</v>
      </c>
      <c r="T41" s="73">
        <v>0.49445099999999997</v>
      </c>
      <c r="U41" s="73">
        <v>0.49606699999999998</v>
      </c>
      <c r="V41" s="73">
        <v>0.49415999999999999</v>
      </c>
      <c r="W41" s="73">
        <v>0.48058600000000001</v>
      </c>
      <c r="X41" s="73">
        <v>0.46268399999999998</v>
      </c>
      <c r="Y41" s="73">
        <v>0.47117599999999998</v>
      </c>
      <c r="Z41" s="73">
        <v>0.48038999999999998</v>
      </c>
      <c r="AA41" s="73">
        <v>0.46916400000000003</v>
      </c>
      <c r="AB41" s="73">
        <v>0.48291800000000001</v>
      </c>
      <c r="AC41" s="73">
        <v>0.46854600000000002</v>
      </c>
      <c r="AD41" s="73">
        <v>0.46027600000000002</v>
      </c>
      <c r="AE41" s="73">
        <v>0.471609</v>
      </c>
      <c r="AJ41" s="11" t="s">
        <v>144</v>
      </c>
      <c r="AK41" s="88">
        <f>AD206</f>
        <v>33170.605066999997</v>
      </c>
      <c r="AL41" s="88">
        <f>AE206</f>
        <v>35014.307176000002</v>
      </c>
      <c r="AM41" s="73">
        <f>AD142</f>
        <v>0.205457</v>
      </c>
      <c r="AN41" s="73">
        <f>AE142</f>
        <v>0.203597</v>
      </c>
      <c r="AP41" s="52"/>
    </row>
    <row r="42" spans="1:42" x14ac:dyDescent="0.2">
      <c r="A42" s="237"/>
      <c r="B42" s="30" t="s">
        <v>145</v>
      </c>
      <c r="C42" s="73" t="s">
        <v>197</v>
      </c>
      <c r="D42" s="73" t="s">
        <v>197</v>
      </c>
      <c r="E42" s="73" t="s">
        <v>197</v>
      </c>
      <c r="F42" s="73" t="s">
        <v>197</v>
      </c>
      <c r="G42" s="73" t="s">
        <v>197</v>
      </c>
      <c r="H42" s="73" t="s">
        <v>197</v>
      </c>
      <c r="I42" s="73">
        <v>0.45412400000000003</v>
      </c>
      <c r="J42" s="73">
        <v>0.46254899999999999</v>
      </c>
      <c r="K42" s="73">
        <v>0.47248000000000001</v>
      </c>
      <c r="L42" s="73">
        <v>0.46475899999999998</v>
      </c>
      <c r="M42" s="73">
        <v>0.47289900000000001</v>
      </c>
      <c r="N42" s="73">
        <v>0.47289799999999999</v>
      </c>
      <c r="O42" s="73">
        <v>0.47988599999999998</v>
      </c>
      <c r="P42" s="73">
        <v>0.49389499999999997</v>
      </c>
      <c r="Q42" s="73">
        <v>0.51651199999999997</v>
      </c>
      <c r="R42" s="73">
        <v>0.50135099999999999</v>
      </c>
      <c r="S42" s="73">
        <v>0.487313</v>
      </c>
      <c r="T42" s="73">
        <v>0.47696100000000002</v>
      </c>
      <c r="U42" s="73">
        <v>0.47850999999999999</v>
      </c>
      <c r="V42" s="73">
        <v>0.47347600000000001</v>
      </c>
      <c r="W42" s="73">
        <v>0.46027699999999999</v>
      </c>
      <c r="X42" s="73">
        <v>0.44204900000000003</v>
      </c>
      <c r="Y42" s="73">
        <v>0.44628099999999998</v>
      </c>
      <c r="Z42" s="73">
        <v>0.45167400000000002</v>
      </c>
      <c r="AA42" s="73">
        <v>0.441467</v>
      </c>
      <c r="AB42" s="73">
        <v>0.45531500000000003</v>
      </c>
      <c r="AC42" s="73">
        <v>0.44714599999999999</v>
      </c>
      <c r="AD42" s="73">
        <v>0.44329600000000002</v>
      </c>
      <c r="AE42" s="73">
        <v>0.452432</v>
      </c>
      <c r="AJ42" s="30" t="s">
        <v>145</v>
      </c>
      <c r="AK42" s="88">
        <f t="shared" ref="AK42:AK72" si="6">AD207</f>
        <v>29329.330339</v>
      </c>
      <c r="AL42" s="88">
        <f t="shared" ref="AL42:AL72" si="7">AE207</f>
        <v>30867.161909999999</v>
      </c>
      <c r="AM42" s="73">
        <f t="shared" ref="AM42:AM72" si="8">AD143</f>
        <v>0.21369199999999999</v>
      </c>
      <c r="AN42" s="73">
        <f t="shared" ref="AN42:AN72" si="9">AE143</f>
        <v>0.21144499999999999</v>
      </c>
    </row>
    <row r="43" spans="1:42" x14ac:dyDescent="0.2">
      <c r="A43" s="237"/>
      <c r="B43" s="17" t="s">
        <v>150</v>
      </c>
      <c r="C43" s="75" t="s">
        <v>197</v>
      </c>
      <c r="D43" s="75" t="s">
        <v>197</v>
      </c>
      <c r="E43" s="75" t="s">
        <v>197</v>
      </c>
      <c r="F43" s="75" t="s">
        <v>197</v>
      </c>
      <c r="G43" s="75" t="s">
        <v>197</v>
      </c>
      <c r="H43" s="75" t="s">
        <v>197</v>
      </c>
      <c r="I43" s="75">
        <v>0.46917799999999998</v>
      </c>
      <c r="J43" s="75">
        <v>0.50366699999999998</v>
      </c>
      <c r="K43" s="75">
        <v>0.53570399999999996</v>
      </c>
      <c r="L43" s="75">
        <v>0.51937299999999997</v>
      </c>
      <c r="M43" s="75">
        <v>0.49684299999999998</v>
      </c>
      <c r="N43" s="75">
        <v>0.51188400000000001</v>
      </c>
      <c r="O43" s="75">
        <v>0.46429300000000001</v>
      </c>
      <c r="P43" s="75">
        <v>0.477024</v>
      </c>
      <c r="Q43" s="75">
        <v>0.49477300000000002</v>
      </c>
      <c r="R43" s="75">
        <v>0.49482100000000001</v>
      </c>
      <c r="S43" s="75">
        <v>0.51448799999999995</v>
      </c>
      <c r="T43" s="75">
        <v>0.52062900000000001</v>
      </c>
      <c r="U43" s="75">
        <v>0.499168</v>
      </c>
      <c r="V43" s="75">
        <v>0.49409999999999998</v>
      </c>
      <c r="W43" s="75">
        <v>0.48366199999999998</v>
      </c>
      <c r="X43" s="75">
        <v>0.51927000000000001</v>
      </c>
      <c r="Y43" s="75">
        <v>0.528115</v>
      </c>
      <c r="Z43" s="75">
        <v>0.53147800000000001</v>
      </c>
      <c r="AA43" s="75">
        <v>0.51321899999999998</v>
      </c>
      <c r="AB43" s="75">
        <v>0.50000999999999995</v>
      </c>
      <c r="AC43" s="75">
        <v>0.47806100000000001</v>
      </c>
      <c r="AD43" s="75">
        <v>0.50306700000000004</v>
      </c>
      <c r="AE43" s="75">
        <v>0.50519800000000004</v>
      </c>
      <c r="AJ43" s="147" t="s">
        <v>150</v>
      </c>
      <c r="AK43" s="91">
        <f t="shared" si="6"/>
        <v>1038.3</v>
      </c>
      <c r="AL43" s="91">
        <f t="shared" si="7"/>
        <v>1187.4000000000001</v>
      </c>
      <c r="AM43" s="75">
        <f t="shared" si="8"/>
        <v>0.18424499999999999</v>
      </c>
      <c r="AN43" s="75">
        <f t="shared" si="9"/>
        <v>0.19912099999999999</v>
      </c>
    </row>
    <row r="44" spans="1:42" x14ac:dyDescent="0.2">
      <c r="A44" s="237"/>
      <c r="B44" s="20" t="s">
        <v>108</v>
      </c>
      <c r="C44" s="53">
        <v>0.145537</v>
      </c>
      <c r="D44" s="53">
        <v>0.133219</v>
      </c>
      <c r="E44" s="53">
        <v>0.16352800000000001</v>
      </c>
      <c r="F44" s="53">
        <v>0.27256599999999997</v>
      </c>
      <c r="G44" s="53">
        <v>0.254415</v>
      </c>
      <c r="H44" s="53">
        <v>0.35999799999999998</v>
      </c>
      <c r="I44" s="53">
        <v>0.28308899999999998</v>
      </c>
      <c r="J44" s="53">
        <v>0.334426</v>
      </c>
      <c r="K44" s="53">
        <v>0.41101399999999999</v>
      </c>
      <c r="L44" s="53">
        <v>0.39477400000000001</v>
      </c>
      <c r="M44" s="53">
        <v>0.38111600000000001</v>
      </c>
      <c r="N44" s="53">
        <v>0.361454</v>
      </c>
      <c r="O44" s="53">
        <v>0.38291700000000001</v>
      </c>
      <c r="P44" s="53">
        <v>0.42172999999999999</v>
      </c>
      <c r="Q44" s="53">
        <v>0.34811399999999998</v>
      </c>
      <c r="R44" s="53">
        <v>0.35362100000000002</v>
      </c>
      <c r="S44" s="53">
        <v>0.37826700000000002</v>
      </c>
      <c r="T44" s="53">
        <v>0.40462100000000001</v>
      </c>
      <c r="U44" s="53">
        <v>0.451409</v>
      </c>
      <c r="V44" s="53">
        <v>0.61319100000000004</v>
      </c>
      <c r="W44" s="53">
        <v>0.59523899999999996</v>
      </c>
      <c r="X44" s="53">
        <v>0.39357799999999998</v>
      </c>
      <c r="Y44" s="53">
        <v>0.55252599999999996</v>
      </c>
      <c r="Z44" s="53">
        <v>0.47886800000000002</v>
      </c>
      <c r="AA44" s="53">
        <v>0.43045299999999997</v>
      </c>
      <c r="AB44" s="53">
        <v>0.44247900000000001</v>
      </c>
      <c r="AC44" s="53">
        <v>0.49426500000000001</v>
      </c>
      <c r="AD44" s="53">
        <v>0.36768000000000001</v>
      </c>
      <c r="AE44" s="53">
        <v>0.48609400000000003</v>
      </c>
      <c r="AI44" s="2"/>
      <c r="AJ44" s="148" t="s">
        <v>108</v>
      </c>
      <c r="AK44" s="93">
        <f t="shared" si="6"/>
        <v>82.539573000000004</v>
      </c>
      <c r="AL44" s="93">
        <f t="shared" si="7"/>
        <v>95.371533999999997</v>
      </c>
      <c r="AM44" s="53">
        <f t="shared" si="8"/>
        <v>9.5883999999999997E-2</v>
      </c>
      <c r="AN44" s="53">
        <f t="shared" si="9"/>
        <v>0.100699</v>
      </c>
    </row>
    <row r="45" spans="1:42" x14ac:dyDescent="0.2">
      <c r="A45" s="237"/>
      <c r="B45" s="20" t="s">
        <v>109</v>
      </c>
      <c r="C45" s="53">
        <v>0.56513100000000005</v>
      </c>
      <c r="D45" s="53">
        <v>0.56531799999999999</v>
      </c>
      <c r="E45" s="53">
        <v>0.558508</v>
      </c>
      <c r="F45" s="53">
        <v>0.54419700000000004</v>
      </c>
      <c r="G45" s="53">
        <v>0.529358</v>
      </c>
      <c r="H45" s="53">
        <v>0.54956899999999997</v>
      </c>
      <c r="I45" s="53">
        <v>0.56174400000000002</v>
      </c>
      <c r="J45" s="53">
        <v>0.586955</v>
      </c>
      <c r="K45" s="53">
        <v>0.642984</v>
      </c>
      <c r="L45" s="53">
        <v>0.58595600000000003</v>
      </c>
      <c r="M45" s="53">
        <v>0.591669</v>
      </c>
      <c r="N45" s="53">
        <v>0.58063799999999999</v>
      </c>
      <c r="O45" s="53">
        <v>0.56334200000000001</v>
      </c>
      <c r="P45" s="53">
        <v>0.56586099999999995</v>
      </c>
      <c r="Q45" s="53">
        <v>0.67091500000000004</v>
      </c>
      <c r="R45" s="53">
        <v>0.65872299999999995</v>
      </c>
      <c r="S45" s="53">
        <v>0.627027</v>
      </c>
      <c r="T45" s="53">
        <v>0.60501899999999997</v>
      </c>
      <c r="U45" s="53">
        <v>0.59589700000000001</v>
      </c>
      <c r="V45" s="53">
        <v>0.57138100000000003</v>
      </c>
      <c r="W45" s="53">
        <v>0.57893600000000001</v>
      </c>
      <c r="X45" s="53">
        <v>0.56041399999999997</v>
      </c>
      <c r="Y45" s="53">
        <v>0.55412399999999995</v>
      </c>
      <c r="Z45" s="53">
        <v>0.64602800000000005</v>
      </c>
      <c r="AA45" s="53">
        <v>0.626691</v>
      </c>
      <c r="AB45" s="53">
        <v>0.63670199999999999</v>
      </c>
      <c r="AC45" s="53">
        <v>0.59387199999999996</v>
      </c>
      <c r="AD45" s="53">
        <v>0.59209599999999996</v>
      </c>
      <c r="AE45" s="53">
        <v>0.59540400000000004</v>
      </c>
      <c r="AJ45" s="148" t="s">
        <v>109</v>
      </c>
      <c r="AK45" s="93">
        <f t="shared" si="6"/>
        <v>406.130424</v>
      </c>
      <c r="AL45" s="93">
        <f t="shared" si="7"/>
        <v>421.26312799999999</v>
      </c>
      <c r="AM45" s="53">
        <f t="shared" si="8"/>
        <v>0.14152000000000001</v>
      </c>
      <c r="AN45" s="53">
        <f t="shared" si="9"/>
        <v>0.13272900000000001</v>
      </c>
    </row>
    <row r="46" spans="1:42" x14ac:dyDescent="0.2">
      <c r="A46" s="237"/>
      <c r="B46" s="20" t="s">
        <v>110</v>
      </c>
      <c r="C46" s="53">
        <v>0.63181399999999999</v>
      </c>
      <c r="D46" s="53">
        <v>0.63939100000000004</v>
      </c>
      <c r="E46" s="53">
        <v>0.62020799999999998</v>
      </c>
      <c r="F46" s="53">
        <v>0.61226899999999995</v>
      </c>
      <c r="G46" s="53">
        <v>0.61941400000000002</v>
      </c>
      <c r="H46" s="53">
        <v>0.60148400000000002</v>
      </c>
      <c r="I46" s="53">
        <v>0.62790599999999996</v>
      </c>
      <c r="J46" s="53">
        <v>0.60852700000000004</v>
      </c>
      <c r="K46" s="53">
        <v>0.6321</v>
      </c>
      <c r="L46" s="53">
        <v>0.80351700000000004</v>
      </c>
      <c r="M46" s="53">
        <v>0.69596899999999995</v>
      </c>
      <c r="N46" s="53">
        <v>0.68140100000000003</v>
      </c>
      <c r="O46" s="53">
        <v>0.655779</v>
      </c>
      <c r="P46" s="53">
        <v>0.64639100000000005</v>
      </c>
      <c r="Q46" s="53">
        <v>0.75538099999999997</v>
      </c>
      <c r="R46" s="53">
        <v>0.70847099999999996</v>
      </c>
      <c r="S46" s="53">
        <v>0.71061399999999997</v>
      </c>
      <c r="T46" s="53">
        <v>0.70532700000000004</v>
      </c>
      <c r="U46" s="53">
        <v>0.68663099999999999</v>
      </c>
      <c r="V46" s="53">
        <v>0.68494500000000003</v>
      </c>
      <c r="W46" s="53">
        <v>0.71690399999999999</v>
      </c>
      <c r="X46" s="53">
        <v>0.69874499999999995</v>
      </c>
      <c r="Y46" s="53">
        <v>0.67754700000000001</v>
      </c>
      <c r="Z46" s="53">
        <v>0.62605699999999997</v>
      </c>
      <c r="AA46" s="53">
        <v>0.60876200000000003</v>
      </c>
      <c r="AB46" s="53">
        <v>0.66303000000000001</v>
      </c>
      <c r="AC46" s="53">
        <v>0.62506799999999996</v>
      </c>
      <c r="AD46" s="53">
        <v>0.55202300000000004</v>
      </c>
      <c r="AE46" s="53">
        <v>0.55609799999999998</v>
      </c>
      <c r="AJ46" s="148" t="s">
        <v>110</v>
      </c>
      <c r="AK46" s="93">
        <f t="shared" si="6"/>
        <v>738.05715499999997</v>
      </c>
      <c r="AL46" s="93">
        <f t="shared" si="7"/>
        <v>752.56545400000005</v>
      </c>
      <c r="AM46" s="53">
        <f t="shared" si="8"/>
        <v>0.193052</v>
      </c>
      <c r="AN46" s="53">
        <f t="shared" si="9"/>
        <v>0.19992199999999999</v>
      </c>
    </row>
    <row r="47" spans="1:42" x14ac:dyDescent="0.2">
      <c r="A47" s="237"/>
      <c r="B47" s="20" t="s">
        <v>137</v>
      </c>
      <c r="C47" s="53" t="s">
        <v>197</v>
      </c>
      <c r="D47" s="53" t="s">
        <v>197</v>
      </c>
      <c r="E47" s="53" t="s">
        <v>197</v>
      </c>
      <c r="F47" s="53" t="s">
        <v>197</v>
      </c>
      <c r="G47" s="53" t="s">
        <v>197</v>
      </c>
      <c r="H47" s="53">
        <v>0.41227200000000003</v>
      </c>
      <c r="I47" s="53">
        <v>0.40131499999999998</v>
      </c>
      <c r="J47" s="53">
        <v>0.39575199999999999</v>
      </c>
      <c r="K47" s="53">
        <v>0.39517000000000002</v>
      </c>
      <c r="L47" s="53">
        <v>0.37753399999999998</v>
      </c>
      <c r="M47" s="53">
        <v>0.36689899999999998</v>
      </c>
      <c r="N47" s="53">
        <v>0.353107</v>
      </c>
      <c r="O47" s="53">
        <v>0.35583100000000001</v>
      </c>
      <c r="P47" s="53">
        <v>0.35676200000000002</v>
      </c>
      <c r="Q47" s="53">
        <v>0.38963999999999999</v>
      </c>
      <c r="R47" s="53">
        <v>0.37476199999999998</v>
      </c>
      <c r="S47" s="53">
        <v>0.37946600000000003</v>
      </c>
      <c r="T47" s="53">
        <v>0.37198500000000001</v>
      </c>
      <c r="U47" s="53">
        <v>0.37798900000000002</v>
      </c>
      <c r="V47" s="53">
        <v>0.38383099999999998</v>
      </c>
      <c r="W47" s="53">
        <v>0.37528600000000001</v>
      </c>
      <c r="X47" s="53">
        <v>0.36988700000000002</v>
      </c>
      <c r="Y47" s="53">
        <v>0.37245800000000001</v>
      </c>
      <c r="Z47" s="53">
        <v>0.37279299999999999</v>
      </c>
      <c r="AA47" s="53">
        <v>0.38722699999999999</v>
      </c>
      <c r="AB47" s="53">
        <v>0.40981299999999998</v>
      </c>
      <c r="AC47" s="53">
        <v>0.37503500000000001</v>
      </c>
      <c r="AD47" s="53">
        <v>0.36698399999999998</v>
      </c>
      <c r="AE47" s="53">
        <v>0.38281700000000002</v>
      </c>
      <c r="AJ47" s="148" t="s">
        <v>137</v>
      </c>
      <c r="AK47" s="93">
        <f t="shared" si="6"/>
        <v>10797</v>
      </c>
      <c r="AL47" s="93">
        <f t="shared" si="7"/>
        <v>10936</v>
      </c>
      <c r="AM47" s="53">
        <f t="shared" si="8"/>
        <v>0.27307599999999999</v>
      </c>
      <c r="AN47" s="53">
        <f t="shared" si="9"/>
        <v>0.26128000000000001</v>
      </c>
    </row>
    <row r="48" spans="1:42" x14ac:dyDescent="0.2">
      <c r="A48" s="237"/>
      <c r="B48" s="20" t="s">
        <v>111</v>
      </c>
      <c r="C48" s="53">
        <v>1.278988</v>
      </c>
      <c r="D48" s="53">
        <v>1.336967</v>
      </c>
      <c r="E48" s="53">
        <v>1.305488</v>
      </c>
      <c r="F48" s="53">
        <v>1.407724</v>
      </c>
      <c r="G48" s="53">
        <v>1.3519779999999999</v>
      </c>
      <c r="H48" s="53">
        <v>1.181209</v>
      </c>
      <c r="I48" s="53">
        <v>1.1815899999999999</v>
      </c>
      <c r="J48" s="53">
        <v>1.270311</v>
      </c>
      <c r="K48" s="53">
        <v>1.2198869999999999</v>
      </c>
      <c r="L48" s="53">
        <v>1.2955509999999999</v>
      </c>
      <c r="M48" s="53">
        <v>1.3256429999999999</v>
      </c>
      <c r="N48" s="53">
        <v>1.16276</v>
      </c>
      <c r="O48" s="53">
        <v>1.1010740000000001</v>
      </c>
      <c r="P48" s="53">
        <v>1.3237920000000001</v>
      </c>
      <c r="Q48" s="53">
        <v>1.26658</v>
      </c>
      <c r="R48" s="53">
        <v>1.0914569999999999</v>
      </c>
      <c r="S48" s="53">
        <v>1.0231840000000001</v>
      </c>
      <c r="T48" s="53">
        <v>0.95264099999999996</v>
      </c>
      <c r="U48" s="53">
        <v>1.068713</v>
      </c>
      <c r="V48" s="53">
        <v>1.02084</v>
      </c>
      <c r="W48" s="53">
        <v>1.0142359999999999</v>
      </c>
      <c r="X48" s="53">
        <v>0.99418799999999996</v>
      </c>
      <c r="Y48" s="53">
        <v>1.0063279999999999</v>
      </c>
      <c r="Z48" s="53">
        <v>0.942944</v>
      </c>
      <c r="AA48" s="53">
        <v>0.97569300000000003</v>
      </c>
      <c r="AB48" s="53">
        <v>0.92141600000000001</v>
      </c>
      <c r="AC48" s="53">
        <v>0.87041599999999997</v>
      </c>
      <c r="AD48" s="53">
        <v>0.86436800000000003</v>
      </c>
      <c r="AE48" s="53">
        <v>0.95475600000000005</v>
      </c>
      <c r="AJ48" s="148" t="s">
        <v>111</v>
      </c>
      <c r="AK48" s="93">
        <f t="shared" si="6"/>
        <v>60.6</v>
      </c>
      <c r="AL48" s="93">
        <f t="shared" si="7"/>
        <v>63.9</v>
      </c>
      <c r="AM48" s="53">
        <f t="shared" si="8"/>
        <v>0.16628799999999999</v>
      </c>
      <c r="AN48" s="53">
        <f t="shared" si="9"/>
        <v>0.16733100000000001</v>
      </c>
    </row>
    <row r="49" spans="1:42" x14ac:dyDescent="0.2">
      <c r="A49" s="237"/>
      <c r="B49" s="20" t="s">
        <v>112</v>
      </c>
      <c r="C49" s="53">
        <v>0.44268999999999997</v>
      </c>
      <c r="D49" s="53">
        <v>0.41168100000000002</v>
      </c>
      <c r="E49" s="53">
        <v>0.39817799999999998</v>
      </c>
      <c r="F49" s="53">
        <v>0.37916</v>
      </c>
      <c r="G49" s="53">
        <v>0.33958199999999999</v>
      </c>
      <c r="H49" s="53">
        <v>0.34657199999999999</v>
      </c>
      <c r="I49" s="53">
        <v>0.37012299999999998</v>
      </c>
      <c r="J49" s="53">
        <v>0.35385800000000001</v>
      </c>
      <c r="K49" s="53">
        <v>0.33314300000000002</v>
      </c>
      <c r="L49" s="53">
        <v>0.33380199999999999</v>
      </c>
      <c r="M49" s="53">
        <v>0.326903</v>
      </c>
      <c r="N49" s="53">
        <v>0.33289099999999999</v>
      </c>
      <c r="O49" s="53">
        <v>0.354489</v>
      </c>
      <c r="P49" s="53">
        <v>0.40726600000000002</v>
      </c>
      <c r="Q49" s="53">
        <v>0.39479599999999998</v>
      </c>
      <c r="R49" s="53">
        <v>0.36154900000000001</v>
      </c>
      <c r="S49" s="53">
        <v>0.386077</v>
      </c>
      <c r="T49" s="53">
        <v>0.36086600000000002</v>
      </c>
      <c r="U49" s="53">
        <v>0.32199499999999998</v>
      </c>
      <c r="V49" s="53">
        <v>0.315272</v>
      </c>
      <c r="W49" s="53">
        <v>0.241919</v>
      </c>
      <c r="X49" s="53">
        <v>0.25186399999999998</v>
      </c>
      <c r="Y49" s="53">
        <v>0.218722</v>
      </c>
      <c r="Z49" s="53">
        <v>0.22140399999999999</v>
      </c>
      <c r="AA49" s="53">
        <v>0.21105199999999999</v>
      </c>
      <c r="AB49" s="53">
        <v>0.20514199999999999</v>
      </c>
      <c r="AC49" s="53">
        <v>0.19794500000000001</v>
      </c>
      <c r="AD49" s="53">
        <v>0.18726999999999999</v>
      </c>
      <c r="AE49" s="53">
        <v>0.198986</v>
      </c>
      <c r="AJ49" s="148" t="s">
        <v>112</v>
      </c>
      <c r="AK49" s="93">
        <f t="shared" si="6"/>
        <v>720.65235499999994</v>
      </c>
      <c r="AL49" s="93">
        <f t="shared" si="7"/>
        <v>771.56178499999999</v>
      </c>
      <c r="AM49" s="53">
        <f t="shared" si="8"/>
        <v>0.13833799999999999</v>
      </c>
      <c r="AN49" s="53">
        <f t="shared" si="9"/>
        <v>0.15130099999999999</v>
      </c>
    </row>
    <row r="50" spans="1:42" x14ac:dyDescent="0.2">
      <c r="A50" s="237"/>
      <c r="B50" s="20" t="s">
        <v>113</v>
      </c>
      <c r="C50" s="53" t="s">
        <v>197</v>
      </c>
      <c r="D50" s="53" t="s">
        <v>197</v>
      </c>
      <c r="E50" s="53" t="s">
        <v>197</v>
      </c>
      <c r="F50" s="53" t="s">
        <v>197</v>
      </c>
      <c r="G50" s="53" t="s">
        <v>197</v>
      </c>
      <c r="H50" s="53" t="s">
        <v>197</v>
      </c>
      <c r="I50" s="53">
        <v>0.15803200000000001</v>
      </c>
      <c r="J50" s="53">
        <v>0.13152700000000001</v>
      </c>
      <c r="K50" s="53">
        <v>9.3627000000000002E-2</v>
      </c>
      <c r="L50" s="53">
        <v>0.117519</v>
      </c>
      <c r="M50" s="53">
        <v>0.112952</v>
      </c>
      <c r="N50" s="53">
        <v>0.122726</v>
      </c>
      <c r="O50" s="53">
        <v>0.14698</v>
      </c>
      <c r="P50" s="53">
        <v>0.162523</v>
      </c>
      <c r="Q50" s="53">
        <v>9.8582000000000003E-2</v>
      </c>
      <c r="R50" s="53">
        <v>7.9162999999999997E-2</v>
      </c>
      <c r="S50" s="53">
        <v>0.106156</v>
      </c>
      <c r="T50" s="53">
        <v>0.12695100000000001</v>
      </c>
      <c r="U50" s="53">
        <v>0.139237</v>
      </c>
      <c r="V50" s="53">
        <v>0.112454</v>
      </c>
      <c r="W50" s="53">
        <v>0.12374300000000001</v>
      </c>
      <c r="X50" s="53">
        <v>0.139296</v>
      </c>
      <c r="Y50" s="53">
        <v>0.16969400000000001</v>
      </c>
      <c r="Z50" s="53">
        <v>0.15779399999999999</v>
      </c>
      <c r="AA50" s="53">
        <v>0.14364299999999999</v>
      </c>
      <c r="AB50" s="53">
        <v>0.16772200000000001</v>
      </c>
      <c r="AC50" s="53">
        <v>0.17066300000000001</v>
      </c>
      <c r="AD50" s="53">
        <v>0.16020799999999999</v>
      </c>
      <c r="AE50" s="53">
        <v>0.178066</v>
      </c>
      <c r="AJ50" s="148" t="s">
        <v>113</v>
      </c>
      <c r="AK50" s="93">
        <f t="shared" si="6"/>
        <v>258</v>
      </c>
      <c r="AL50" s="93">
        <f t="shared" si="7"/>
        <v>310</v>
      </c>
      <c r="AM50" s="53">
        <f t="shared" si="8"/>
        <v>0.124125</v>
      </c>
      <c r="AN50" s="53">
        <f t="shared" si="9"/>
        <v>0.137657</v>
      </c>
    </row>
    <row r="51" spans="1:42" x14ac:dyDescent="0.2">
      <c r="A51" s="237"/>
      <c r="B51" s="20" t="s">
        <v>132</v>
      </c>
      <c r="C51" s="53">
        <v>0.470387</v>
      </c>
      <c r="D51" s="53">
        <v>0.45771899999999999</v>
      </c>
      <c r="E51" s="53">
        <v>0.44838699999999998</v>
      </c>
      <c r="F51" s="53">
        <v>0.43955699999999998</v>
      </c>
      <c r="G51" s="53">
        <v>0.48333300000000001</v>
      </c>
      <c r="H51" s="53">
        <v>0.50110500000000002</v>
      </c>
      <c r="I51" s="53">
        <v>0.49888900000000003</v>
      </c>
      <c r="J51" s="53">
        <v>0.49496899999999999</v>
      </c>
      <c r="K51" s="53">
        <v>0.53769699999999998</v>
      </c>
      <c r="L51" s="53">
        <v>0.53600999999999999</v>
      </c>
      <c r="M51" s="53">
        <v>0.55854700000000002</v>
      </c>
      <c r="N51" s="53">
        <v>0.58090900000000001</v>
      </c>
      <c r="O51" s="53">
        <v>0.63180899999999995</v>
      </c>
      <c r="P51" s="53">
        <v>0.68912099999999998</v>
      </c>
      <c r="Q51" s="53">
        <v>0.64613799999999999</v>
      </c>
      <c r="R51" s="53">
        <v>0.64448099999999997</v>
      </c>
      <c r="S51" s="53">
        <v>0.57228900000000005</v>
      </c>
      <c r="T51" s="53">
        <v>0.46343299999999998</v>
      </c>
      <c r="U51" s="53">
        <v>0.439135</v>
      </c>
      <c r="V51" s="53">
        <v>0.450936</v>
      </c>
      <c r="W51" s="53">
        <v>0.451011</v>
      </c>
      <c r="X51" s="53">
        <v>0.42841899999999999</v>
      </c>
      <c r="Y51" s="53">
        <v>0.43024800000000002</v>
      </c>
      <c r="Z51" s="53">
        <v>0.43892599999999998</v>
      </c>
      <c r="AA51" s="53">
        <v>0.45752199999999998</v>
      </c>
      <c r="AB51" s="53">
        <v>0.43959799999999999</v>
      </c>
      <c r="AC51" s="53">
        <v>0.449463</v>
      </c>
      <c r="AD51" s="53">
        <v>0.49634899999999998</v>
      </c>
      <c r="AE51" s="53">
        <v>0.503162</v>
      </c>
      <c r="AJ51" s="148" t="s">
        <v>132</v>
      </c>
      <c r="AK51" s="93">
        <f t="shared" si="6"/>
        <v>2721</v>
      </c>
      <c r="AL51" s="93">
        <f t="shared" si="7"/>
        <v>2973</v>
      </c>
      <c r="AM51" s="53">
        <f t="shared" si="8"/>
        <v>0.19808799999999999</v>
      </c>
      <c r="AN51" s="53">
        <f t="shared" si="9"/>
        <v>0.19842199999999999</v>
      </c>
    </row>
    <row r="52" spans="1:42" x14ac:dyDescent="0.2">
      <c r="A52" s="237"/>
      <c r="B52" s="20" t="s">
        <v>133</v>
      </c>
      <c r="C52" s="53">
        <v>0.47033999999999998</v>
      </c>
      <c r="D52" s="53">
        <v>0.45614399999999999</v>
      </c>
      <c r="E52" s="53">
        <v>0.46934500000000001</v>
      </c>
      <c r="F52" s="53">
        <v>0.48235299999999998</v>
      </c>
      <c r="G52" s="53">
        <v>0.50001899999999999</v>
      </c>
      <c r="H52" s="53">
        <v>0.52059100000000003</v>
      </c>
      <c r="I52" s="53">
        <v>0.58853500000000003</v>
      </c>
      <c r="J52" s="53">
        <v>0.63807899999999995</v>
      </c>
      <c r="K52" s="53">
        <v>0.66910599999999998</v>
      </c>
      <c r="L52" s="53">
        <v>0.66021799999999997</v>
      </c>
      <c r="M52" s="53">
        <v>0.68006100000000003</v>
      </c>
      <c r="N52" s="53">
        <v>0.71082599999999996</v>
      </c>
      <c r="O52" s="53">
        <v>0.70231500000000002</v>
      </c>
      <c r="P52" s="53">
        <v>0.70924600000000004</v>
      </c>
      <c r="Q52" s="53">
        <v>0.754556</v>
      </c>
      <c r="R52" s="53">
        <v>0.76299700000000004</v>
      </c>
      <c r="S52" s="53">
        <v>0.75072399999999995</v>
      </c>
      <c r="T52" s="53">
        <v>0.76938700000000004</v>
      </c>
      <c r="U52" s="53">
        <v>0.78708599999999995</v>
      </c>
      <c r="V52" s="53">
        <v>0.77205500000000005</v>
      </c>
      <c r="W52" s="53">
        <v>0.707731</v>
      </c>
      <c r="X52" s="53">
        <v>0.689886</v>
      </c>
      <c r="Y52" s="53">
        <v>0.69355199999999995</v>
      </c>
      <c r="Z52" s="53">
        <v>0.69246200000000002</v>
      </c>
      <c r="AA52" s="53">
        <v>0.63473199999999996</v>
      </c>
      <c r="AB52" s="53">
        <v>0.63905199999999995</v>
      </c>
      <c r="AC52" s="53">
        <v>0.650173</v>
      </c>
      <c r="AD52" s="53">
        <v>0.63936800000000005</v>
      </c>
      <c r="AE52" s="53">
        <v>0.64422599999999997</v>
      </c>
      <c r="AJ52" s="148" t="s">
        <v>133</v>
      </c>
      <c r="AK52" s="93">
        <f t="shared" si="6"/>
        <v>6069</v>
      </c>
      <c r="AL52" s="93">
        <f t="shared" si="7"/>
        <v>6735</v>
      </c>
      <c r="AM52" s="53">
        <f t="shared" si="8"/>
        <v>0.22855</v>
      </c>
      <c r="AN52" s="53">
        <f t="shared" si="9"/>
        <v>0.238622</v>
      </c>
      <c r="AP52" s="52"/>
    </row>
    <row r="53" spans="1:42" x14ac:dyDescent="0.2">
      <c r="A53" s="237"/>
      <c r="B53" s="20" t="s">
        <v>131</v>
      </c>
      <c r="C53" s="53">
        <v>0.59283300000000005</v>
      </c>
      <c r="D53" s="53">
        <v>0.55237400000000003</v>
      </c>
      <c r="E53" s="53">
        <v>0.50462399999999996</v>
      </c>
      <c r="F53" s="53">
        <v>0.578148</v>
      </c>
      <c r="G53" s="53">
        <v>0.59600900000000001</v>
      </c>
      <c r="H53" s="53">
        <v>0.56715599999999999</v>
      </c>
      <c r="I53" s="53">
        <v>0.62502899999999995</v>
      </c>
      <c r="J53" s="53">
        <v>0.57060699999999998</v>
      </c>
      <c r="K53" s="53">
        <v>0.70613700000000001</v>
      </c>
      <c r="L53" s="53">
        <v>0.65836300000000003</v>
      </c>
      <c r="M53" s="53">
        <v>0.69655800000000001</v>
      </c>
      <c r="N53" s="53">
        <v>0.66871100000000006</v>
      </c>
      <c r="O53" s="53">
        <v>0.77149000000000001</v>
      </c>
      <c r="P53" s="53">
        <v>0.75108600000000003</v>
      </c>
      <c r="Q53" s="53">
        <v>0.86031599999999997</v>
      </c>
      <c r="R53" s="53">
        <v>0.80313299999999999</v>
      </c>
      <c r="S53" s="53">
        <v>0.78034000000000003</v>
      </c>
      <c r="T53" s="53">
        <v>0.77857900000000002</v>
      </c>
      <c r="U53" s="53">
        <v>0.73436400000000002</v>
      </c>
      <c r="V53" s="53">
        <v>0.72759499999999999</v>
      </c>
      <c r="W53" s="53">
        <v>0.67714200000000002</v>
      </c>
      <c r="X53" s="53">
        <v>0.61713799999999996</v>
      </c>
      <c r="Y53" s="53">
        <v>0.65273300000000001</v>
      </c>
      <c r="Z53" s="53">
        <v>0.69642000000000004</v>
      </c>
      <c r="AA53" s="53">
        <v>0.74509599999999998</v>
      </c>
      <c r="AB53" s="53">
        <v>0.78579100000000002</v>
      </c>
      <c r="AC53" s="53">
        <v>0.72625499999999998</v>
      </c>
      <c r="AD53" s="53">
        <v>0.66992200000000002</v>
      </c>
      <c r="AE53" s="53">
        <v>0.77891699999999997</v>
      </c>
      <c r="AJ53" s="148" t="s">
        <v>131</v>
      </c>
      <c r="AK53" s="93">
        <f t="shared" si="6"/>
        <v>194.675512</v>
      </c>
      <c r="AL53" s="93">
        <f t="shared" si="7"/>
        <v>202.00552300000001</v>
      </c>
      <c r="AM53" s="53">
        <f t="shared" si="8"/>
        <v>0.28793299999999999</v>
      </c>
      <c r="AN53" s="53">
        <f t="shared" si="9"/>
        <v>0.25882100000000002</v>
      </c>
      <c r="AP53" s="52"/>
    </row>
    <row r="54" spans="1:42" x14ac:dyDescent="0.2">
      <c r="A54" s="237"/>
      <c r="B54" s="20" t="s">
        <v>138</v>
      </c>
      <c r="C54" s="53" t="s">
        <v>197</v>
      </c>
      <c r="D54" s="53" t="s">
        <v>197</v>
      </c>
      <c r="E54" s="53" t="s">
        <v>197</v>
      </c>
      <c r="F54" s="53" t="s">
        <v>197</v>
      </c>
      <c r="G54" s="53" t="s">
        <v>197</v>
      </c>
      <c r="H54" s="53" t="s">
        <v>197</v>
      </c>
      <c r="I54" s="53">
        <v>0.33056099999999999</v>
      </c>
      <c r="J54" s="53">
        <v>0.31918299999999999</v>
      </c>
      <c r="K54" s="53">
        <v>0.32742900000000003</v>
      </c>
      <c r="L54" s="53">
        <v>0.32183600000000001</v>
      </c>
      <c r="M54" s="53">
        <v>0.33650099999999999</v>
      </c>
      <c r="N54" s="53">
        <v>0.313303</v>
      </c>
      <c r="O54" s="53">
        <v>0.32256000000000001</v>
      </c>
      <c r="P54" s="53">
        <v>0.32992899999999997</v>
      </c>
      <c r="Q54" s="53">
        <v>0.35269699999999998</v>
      </c>
      <c r="R54" s="53">
        <v>0.30038700000000002</v>
      </c>
      <c r="S54" s="53">
        <v>0.29191</v>
      </c>
      <c r="T54" s="53">
        <v>0.28361199999999998</v>
      </c>
      <c r="U54" s="53">
        <v>0.29287099999999999</v>
      </c>
      <c r="V54" s="53">
        <v>0.29635600000000001</v>
      </c>
      <c r="W54" s="53">
        <v>0.33995500000000001</v>
      </c>
      <c r="X54" s="53">
        <v>0.26110100000000003</v>
      </c>
      <c r="Y54" s="53">
        <v>0.276092</v>
      </c>
      <c r="Z54" s="53">
        <v>0.29363099999999998</v>
      </c>
      <c r="AA54" s="53">
        <v>0.27418100000000001</v>
      </c>
      <c r="AB54" s="53">
        <v>0.31426100000000001</v>
      </c>
      <c r="AC54" s="53">
        <v>0.32890999999999998</v>
      </c>
      <c r="AD54" s="53">
        <v>0.32439800000000002</v>
      </c>
      <c r="AE54" s="53">
        <v>0.31731900000000002</v>
      </c>
      <c r="AJ54" s="148" t="s">
        <v>138</v>
      </c>
      <c r="AK54" s="93">
        <f t="shared" si="6"/>
        <v>3452.6</v>
      </c>
      <c r="AL54" s="93">
        <f t="shared" si="7"/>
        <v>3332</v>
      </c>
      <c r="AM54" s="53">
        <f t="shared" si="8"/>
        <v>0.17279700000000001</v>
      </c>
      <c r="AN54" s="53">
        <f t="shared" si="9"/>
        <v>0.15633</v>
      </c>
      <c r="AP54" s="52"/>
    </row>
    <row r="55" spans="1:42" x14ac:dyDescent="0.2">
      <c r="A55" s="237"/>
      <c r="B55" s="20" t="s">
        <v>115</v>
      </c>
      <c r="C55" s="53">
        <v>0.23963599999999999</v>
      </c>
      <c r="D55" s="53">
        <v>0.248136</v>
      </c>
      <c r="E55" s="53">
        <v>0.25557000000000002</v>
      </c>
      <c r="F55" s="53">
        <v>0.26380300000000001</v>
      </c>
      <c r="G55" s="53">
        <v>0.26203399999999999</v>
      </c>
      <c r="H55" s="53">
        <v>0.25861299999999998</v>
      </c>
      <c r="I55" s="53">
        <v>0.27765899999999999</v>
      </c>
      <c r="J55" s="53">
        <v>0.29300199999999998</v>
      </c>
      <c r="K55" s="53">
        <v>0.31373400000000001</v>
      </c>
      <c r="L55" s="53">
        <v>0.30310799999999999</v>
      </c>
      <c r="M55" s="53">
        <v>0.30899399999999999</v>
      </c>
      <c r="N55" s="53">
        <v>0.30562499999999998</v>
      </c>
      <c r="O55" s="53">
        <v>0.30779699999999999</v>
      </c>
      <c r="P55" s="53">
        <v>0.32457399999999997</v>
      </c>
      <c r="Q55" s="53">
        <v>0.373753</v>
      </c>
      <c r="R55" s="53">
        <v>0.34992800000000002</v>
      </c>
      <c r="S55" s="53">
        <v>0.375162</v>
      </c>
      <c r="T55" s="53">
        <v>0.30622700000000003</v>
      </c>
      <c r="U55" s="53">
        <v>0.27216800000000002</v>
      </c>
      <c r="V55" s="53">
        <v>0.24926100000000001</v>
      </c>
      <c r="W55" s="53">
        <v>0.26471</v>
      </c>
      <c r="X55" s="53">
        <v>0.24718899999999999</v>
      </c>
      <c r="Y55" s="53">
        <v>0.24024699999999999</v>
      </c>
      <c r="Z55" s="53">
        <v>0.21872900000000001</v>
      </c>
      <c r="AA55" s="53">
        <v>0.22734199999999999</v>
      </c>
      <c r="AB55" s="53">
        <v>0.24001500000000001</v>
      </c>
      <c r="AC55" s="53">
        <v>0.187305</v>
      </c>
      <c r="AD55" s="53">
        <v>0.16555800000000001</v>
      </c>
      <c r="AE55" s="53">
        <v>0.18411</v>
      </c>
      <c r="AJ55" s="148" t="s">
        <v>115</v>
      </c>
      <c r="AK55" s="93">
        <f t="shared" si="6"/>
        <v>46.4</v>
      </c>
      <c r="AL55" s="93">
        <f t="shared" si="7"/>
        <v>47</v>
      </c>
      <c r="AM55" s="53">
        <f t="shared" si="8"/>
        <v>0.15773899999999999</v>
      </c>
      <c r="AN55" s="53">
        <f t="shared" si="9"/>
        <v>0.14996799999999999</v>
      </c>
      <c r="AP55" s="52"/>
    </row>
    <row r="56" spans="1:42" x14ac:dyDescent="0.2">
      <c r="A56" s="237"/>
      <c r="B56" s="20" t="s">
        <v>116</v>
      </c>
      <c r="C56" s="53" t="s">
        <v>197</v>
      </c>
      <c r="D56" s="53" t="s">
        <v>197</v>
      </c>
      <c r="E56" s="53" t="s">
        <v>197</v>
      </c>
      <c r="F56" s="53" t="s">
        <v>197</v>
      </c>
      <c r="G56" s="53" t="s">
        <v>197</v>
      </c>
      <c r="H56" s="53" t="s">
        <v>197</v>
      </c>
      <c r="I56" s="53">
        <v>0.84903300000000004</v>
      </c>
      <c r="J56" s="53">
        <v>0.95778399999999997</v>
      </c>
      <c r="K56" s="53">
        <v>0.81922600000000001</v>
      </c>
      <c r="L56" s="53">
        <v>0.75070999999999999</v>
      </c>
      <c r="M56" s="53">
        <v>0.93188199999999999</v>
      </c>
      <c r="N56" s="53">
        <v>1.132754</v>
      </c>
      <c r="O56" s="53">
        <v>1.1205510000000001</v>
      </c>
      <c r="P56" s="53">
        <v>1.191133</v>
      </c>
      <c r="Q56" s="53">
        <v>1.178272</v>
      </c>
      <c r="R56" s="53">
        <v>1.119041</v>
      </c>
      <c r="S56" s="53">
        <v>1.053158</v>
      </c>
      <c r="T56" s="53">
        <v>1.131332</v>
      </c>
      <c r="U56" s="53">
        <v>1.228432</v>
      </c>
      <c r="V56" s="53">
        <v>1.242202</v>
      </c>
      <c r="W56" s="53">
        <v>1.1411389999999999</v>
      </c>
      <c r="X56" s="53">
        <v>0.99931499999999995</v>
      </c>
      <c r="Y56" s="53">
        <v>1.157653</v>
      </c>
      <c r="Z56" s="53">
        <v>1.122797</v>
      </c>
      <c r="AA56" s="53">
        <v>1.0225519999999999</v>
      </c>
      <c r="AB56" s="53">
        <v>0.97568999999999995</v>
      </c>
      <c r="AC56" s="53">
        <v>1.0071000000000001</v>
      </c>
      <c r="AD56" s="53">
        <v>0.94520000000000004</v>
      </c>
      <c r="AE56" s="53">
        <v>0.92555200000000004</v>
      </c>
      <c r="AJ56" s="148" t="s">
        <v>116</v>
      </c>
      <c r="AK56" s="93">
        <f t="shared" si="6"/>
        <v>47.93</v>
      </c>
      <c r="AL56" s="93">
        <f t="shared" si="7"/>
        <v>49.777999999999999</v>
      </c>
      <c r="AM56" s="53">
        <f t="shared" si="8"/>
        <v>0.132771</v>
      </c>
      <c r="AN56" s="53">
        <f t="shared" si="9"/>
        <v>0.12642900000000001</v>
      </c>
      <c r="AP56" s="52"/>
    </row>
    <row r="57" spans="1:42" x14ac:dyDescent="0.2">
      <c r="A57" s="237"/>
      <c r="B57" s="20" t="s">
        <v>117</v>
      </c>
      <c r="C57" s="53" t="s">
        <v>197</v>
      </c>
      <c r="D57" s="53" t="s">
        <v>197</v>
      </c>
      <c r="E57" s="53" t="s">
        <v>197</v>
      </c>
      <c r="F57" s="53" t="s">
        <v>197</v>
      </c>
      <c r="G57" s="53" t="s">
        <v>197</v>
      </c>
      <c r="H57" s="53">
        <v>0.64810900000000005</v>
      </c>
      <c r="I57" s="53">
        <v>0.35624400000000001</v>
      </c>
      <c r="J57" s="53">
        <v>0.54934700000000003</v>
      </c>
      <c r="K57" s="53">
        <v>0.57617300000000005</v>
      </c>
      <c r="L57" s="53">
        <v>0.45906799999999998</v>
      </c>
      <c r="M57" s="53">
        <v>0.580349</v>
      </c>
      <c r="N57" s="53">
        <v>0.65263199999999999</v>
      </c>
      <c r="O57" s="53">
        <v>0.66665099999999999</v>
      </c>
      <c r="P57" s="53">
        <v>0.74621400000000004</v>
      </c>
      <c r="Q57" s="53">
        <v>0.80177100000000001</v>
      </c>
      <c r="R57" s="53">
        <v>0.63533200000000001</v>
      </c>
      <c r="S57" s="53">
        <v>0.59501000000000004</v>
      </c>
      <c r="T57" s="53">
        <v>0.55320400000000003</v>
      </c>
      <c r="U57" s="53">
        <v>0.55885499999999999</v>
      </c>
      <c r="V57" s="53">
        <v>0.60864399999999996</v>
      </c>
      <c r="W57" s="53">
        <v>0.64086500000000002</v>
      </c>
      <c r="X57" s="53">
        <v>0.68022300000000002</v>
      </c>
      <c r="Y57" s="53">
        <v>0.67213999999999996</v>
      </c>
      <c r="Z57" s="53">
        <v>0.69681099999999996</v>
      </c>
      <c r="AA57" s="53">
        <v>0.73189800000000005</v>
      </c>
      <c r="AB57" s="53">
        <v>0.90116399999999997</v>
      </c>
      <c r="AC57" s="53">
        <v>0.70559000000000005</v>
      </c>
      <c r="AD57" s="53">
        <v>0.73254200000000003</v>
      </c>
      <c r="AE57" s="53">
        <v>0.77252299999999996</v>
      </c>
      <c r="AJ57" s="148" t="s">
        <v>117</v>
      </c>
      <c r="AK57" s="93">
        <f t="shared" si="6"/>
        <v>72.320465999999996</v>
      </c>
      <c r="AL57" s="93">
        <f t="shared" si="7"/>
        <v>79.253108999999995</v>
      </c>
      <c r="AM57" s="53">
        <f t="shared" si="8"/>
        <v>0.107212</v>
      </c>
      <c r="AN57" s="53">
        <f t="shared" si="9"/>
        <v>0.10739899999999999</v>
      </c>
      <c r="AP57" s="52"/>
    </row>
    <row r="58" spans="1:42" x14ac:dyDescent="0.2">
      <c r="A58" s="237"/>
      <c r="B58" s="20" t="s">
        <v>118</v>
      </c>
      <c r="C58" s="53">
        <v>0.43459700000000001</v>
      </c>
      <c r="D58" s="53">
        <v>0.45258399999999999</v>
      </c>
      <c r="E58" s="53">
        <v>0.43734699999999999</v>
      </c>
      <c r="F58" s="53">
        <v>0.43360700000000002</v>
      </c>
      <c r="G58" s="53">
        <v>0.49012</v>
      </c>
      <c r="H58" s="53">
        <v>0.43257400000000001</v>
      </c>
      <c r="I58" s="53">
        <v>0.44025900000000001</v>
      </c>
      <c r="J58" s="53">
        <v>0.50470999999999999</v>
      </c>
      <c r="K58" s="53">
        <v>0.60754300000000006</v>
      </c>
      <c r="L58" s="53">
        <v>0.63237200000000005</v>
      </c>
      <c r="M58" s="53">
        <v>0.67482799999999998</v>
      </c>
      <c r="N58" s="53">
        <v>0.54091999999999996</v>
      </c>
      <c r="O58" s="53">
        <v>0.53912099999999996</v>
      </c>
      <c r="P58" s="53">
        <v>0.51313200000000003</v>
      </c>
      <c r="Q58" s="53">
        <v>0.52459699999999998</v>
      </c>
      <c r="R58" s="53">
        <v>0.46850900000000001</v>
      </c>
      <c r="S58" s="53">
        <v>0.46443499999999999</v>
      </c>
      <c r="T58" s="53">
        <v>0.434336</v>
      </c>
      <c r="U58" s="53">
        <v>0.452121</v>
      </c>
      <c r="V58" s="53">
        <v>0.43767800000000001</v>
      </c>
      <c r="W58" s="53">
        <v>0.42675299999999999</v>
      </c>
      <c r="X58" s="53">
        <v>0.47178500000000001</v>
      </c>
      <c r="Y58" s="53">
        <v>0.48738999999999999</v>
      </c>
      <c r="Z58" s="53">
        <v>0.54394200000000004</v>
      </c>
      <c r="AA58" s="53">
        <v>0.542211</v>
      </c>
      <c r="AB58" s="53">
        <v>0.52770499999999998</v>
      </c>
      <c r="AC58" s="53">
        <v>0.50136899999999995</v>
      </c>
      <c r="AD58" s="53">
        <v>0.53132000000000001</v>
      </c>
      <c r="AE58" s="53">
        <v>0.55489999999999995</v>
      </c>
      <c r="AJ58" s="148" t="s">
        <v>118</v>
      </c>
      <c r="AK58" s="93">
        <f t="shared" si="6"/>
        <v>70.288776999999996</v>
      </c>
      <c r="AL58" s="93">
        <f t="shared" si="7"/>
        <v>70.232521000000006</v>
      </c>
      <c r="AM58" s="53">
        <f t="shared" si="8"/>
        <v>9.0661000000000005E-2</v>
      </c>
      <c r="AN58" s="53">
        <f t="shared" si="9"/>
        <v>8.8554999999999995E-2</v>
      </c>
      <c r="AP58" s="52"/>
    </row>
    <row r="59" spans="1:42" x14ac:dyDescent="0.2">
      <c r="A59" s="237"/>
      <c r="B59" s="20" t="s">
        <v>119</v>
      </c>
      <c r="C59" s="53">
        <v>0.52442200000000005</v>
      </c>
      <c r="D59" s="53">
        <v>0.60822299999999996</v>
      </c>
      <c r="E59" s="53">
        <v>0.62669799999999998</v>
      </c>
      <c r="F59" s="53">
        <v>0.65116200000000002</v>
      </c>
      <c r="G59" s="53">
        <v>0.63213399999999997</v>
      </c>
      <c r="H59" s="53">
        <v>0.63101300000000005</v>
      </c>
      <c r="I59" s="53">
        <v>0.642092</v>
      </c>
      <c r="J59" s="53">
        <v>0.734317</v>
      </c>
      <c r="K59" s="53">
        <v>0.65779699999999997</v>
      </c>
      <c r="L59" s="53">
        <v>0.72037700000000005</v>
      </c>
      <c r="M59" s="53">
        <v>0.60191600000000001</v>
      </c>
      <c r="N59" s="53">
        <v>0.62854299999999996</v>
      </c>
      <c r="O59" s="53">
        <v>0.59806599999999999</v>
      </c>
      <c r="P59" s="53">
        <v>0.616568</v>
      </c>
      <c r="Q59" s="53">
        <v>0.64039699999999999</v>
      </c>
      <c r="R59" s="53">
        <v>0.78772200000000003</v>
      </c>
      <c r="S59" s="53">
        <v>0.77034400000000003</v>
      </c>
      <c r="T59" s="53">
        <v>0.68742899999999996</v>
      </c>
      <c r="U59" s="53">
        <v>0.75674300000000005</v>
      </c>
      <c r="V59" s="53">
        <v>0.790964</v>
      </c>
      <c r="W59" s="53">
        <v>0.81880200000000003</v>
      </c>
      <c r="X59" s="53">
        <v>0.95764499999999997</v>
      </c>
      <c r="Y59" s="53">
        <v>1.145281</v>
      </c>
      <c r="Z59" s="53">
        <v>1.246024</v>
      </c>
      <c r="AA59" s="53">
        <v>1.1292180000000001</v>
      </c>
      <c r="AB59" s="53">
        <v>1.2944560000000001</v>
      </c>
      <c r="AC59" s="53">
        <v>1.0146569999999999</v>
      </c>
      <c r="AD59" s="53">
        <v>1.0877790000000001</v>
      </c>
      <c r="AE59" s="53">
        <v>1.0482400000000001</v>
      </c>
      <c r="AJ59" s="148" t="s">
        <v>119</v>
      </c>
      <c r="AK59" s="93">
        <f t="shared" si="6"/>
        <v>530.97998199999995</v>
      </c>
      <c r="AL59" s="93">
        <f t="shared" si="7"/>
        <v>583.69254000000001</v>
      </c>
      <c r="AM59" s="53">
        <f t="shared" si="8"/>
        <v>0.31401099999999998</v>
      </c>
      <c r="AN59" s="53">
        <f t="shared" si="9"/>
        <v>0.29683500000000002</v>
      </c>
      <c r="AP59" s="52"/>
    </row>
    <row r="60" spans="1:42" x14ac:dyDescent="0.2">
      <c r="A60" s="237"/>
      <c r="B60" s="20" t="s">
        <v>120</v>
      </c>
      <c r="C60" s="53" t="s">
        <v>197</v>
      </c>
      <c r="D60" s="53" t="s">
        <v>197</v>
      </c>
      <c r="E60" s="53" t="s">
        <v>197</v>
      </c>
      <c r="F60" s="53" t="s">
        <v>197</v>
      </c>
      <c r="G60" s="53" t="s">
        <v>197</v>
      </c>
      <c r="H60" s="53" t="s">
        <v>197</v>
      </c>
      <c r="I60" s="53">
        <v>0.42986200000000002</v>
      </c>
      <c r="J60" s="53">
        <v>0.43523600000000001</v>
      </c>
      <c r="K60" s="53">
        <v>0.392625</v>
      </c>
      <c r="L60" s="53">
        <v>0.49114799999999997</v>
      </c>
      <c r="M60" s="53">
        <v>0.37210599999999999</v>
      </c>
      <c r="N60" s="53">
        <v>0.36869800000000003</v>
      </c>
      <c r="O60" s="53">
        <v>0.36448700000000001</v>
      </c>
      <c r="P60" s="53">
        <v>0.43001499999999998</v>
      </c>
      <c r="Q60" s="53">
        <v>0.49871199999999999</v>
      </c>
      <c r="R60" s="53">
        <v>0.52690999999999999</v>
      </c>
      <c r="S60" s="53">
        <v>0.57081499999999996</v>
      </c>
      <c r="T60" s="53">
        <v>0.61575599999999997</v>
      </c>
      <c r="U60" s="53">
        <v>0.62068500000000004</v>
      </c>
      <c r="V60" s="53">
        <v>0.77741499999999997</v>
      </c>
      <c r="W60" s="53">
        <v>0.80025400000000002</v>
      </c>
      <c r="X60" s="53">
        <v>0.68693899999999997</v>
      </c>
      <c r="Y60" s="53">
        <v>0.78124800000000005</v>
      </c>
      <c r="Z60" s="53">
        <v>0.750892</v>
      </c>
      <c r="AA60" s="53">
        <v>0.63312800000000002</v>
      </c>
      <c r="AB60" s="53">
        <v>0.82309900000000003</v>
      </c>
      <c r="AC60" s="53">
        <v>0.69643900000000003</v>
      </c>
      <c r="AD60" s="53">
        <v>0.82305499999999998</v>
      </c>
      <c r="AE60" s="53">
        <v>0.95323599999999997</v>
      </c>
      <c r="AJ60" s="148" t="s">
        <v>120</v>
      </c>
      <c r="AK60" s="93">
        <f t="shared" si="6"/>
        <v>9.5781130000000001</v>
      </c>
      <c r="AL60" s="93">
        <f t="shared" si="7"/>
        <v>10.054997999999999</v>
      </c>
      <c r="AM60" s="53">
        <f t="shared" si="8"/>
        <v>5.2424999999999999E-2</v>
      </c>
      <c r="AN60" s="53">
        <f t="shared" si="9"/>
        <v>4.895E-2</v>
      </c>
      <c r="AP60" s="52"/>
    </row>
    <row r="61" spans="1:42" x14ac:dyDescent="0.2">
      <c r="A61" s="237"/>
      <c r="B61" s="20" t="s">
        <v>121</v>
      </c>
      <c r="C61" s="53">
        <v>0.45147100000000001</v>
      </c>
      <c r="D61" s="53">
        <v>0.44222400000000001</v>
      </c>
      <c r="E61" s="53">
        <v>0.47638399999999997</v>
      </c>
      <c r="F61" s="53">
        <v>0.48475499999999999</v>
      </c>
      <c r="G61" s="53">
        <v>0.52577300000000005</v>
      </c>
      <c r="H61" s="53">
        <v>0.52986500000000003</v>
      </c>
      <c r="I61" s="53">
        <v>0.53608999999999996</v>
      </c>
      <c r="J61" s="53">
        <v>0.54046400000000006</v>
      </c>
      <c r="K61" s="53">
        <v>0.52806299999999995</v>
      </c>
      <c r="L61" s="53">
        <v>0.51714400000000005</v>
      </c>
      <c r="M61" s="53">
        <v>0.51037600000000005</v>
      </c>
      <c r="N61" s="53">
        <v>0.50438899999999998</v>
      </c>
      <c r="O61" s="53">
        <v>0.47015400000000002</v>
      </c>
      <c r="P61" s="53">
        <v>0.50729400000000002</v>
      </c>
      <c r="Q61" s="53">
        <v>0.53826499999999999</v>
      </c>
      <c r="R61" s="53">
        <v>0.52704300000000004</v>
      </c>
      <c r="S61" s="53">
        <v>0.48931999999999998</v>
      </c>
      <c r="T61" s="53">
        <v>0.47521200000000002</v>
      </c>
      <c r="U61" s="53">
        <v>0.45419900000000002</v>
      </c>
      <c r="V61" s="53">
        <v>0.42733300000000002</v>
      </c>
      <c r="W61" s="53">
        <v>0.432367</v>
      </c>
      <c r="X61" s="53">
        <v>0.44614199999999998</v>
      </c>
      <c r="Y61" s="53">
        <v>0.447353</v>
      </c>
      <c r="Z61" s="53">
        <v>0.47429500000000002</v>
      </c>
      <c r="AA61" s="53">
        <v>0.450849</v>
      </c>
      <c r="AB61" s="53">
        <v>0.46432000000000001</v>
      </c>
      <c r="AC61" s="53">
        <v>0.45740599999999998</v>
      </c>
      <c r="AD61" s="53">
        <v>0.44223299999999999</v>
      </c>
      <c r="AE61" s="53">
        <v>0.41448099999999999</v>
      </c>
      <c r="AJ61" s="148" t="s">
        <v>121</v>
      </c>
      <c r="AK61" s="93">
        <f t="shared" si="6"/>
        <v>1334</v>
      </c>
      <c r="AL61" s="93">
        <f t="shared" si="7"/>
        <v>1586</v>
      </c>
      <c r="AM61" s="53">
        <f t="shared" si="8"/>
        <v>0.13422999999999999</v>
      </c>
      <c r="AN61" s="53">
        <f t="shared" si="9"/>
        <v>0.148558</v>
      </c>
      <c r="AP61" s="52"/>
    </row>
    <row r="62" spans="1:42" x14ac:dyDescent="0.2">
      <c r="A62" s="237"/>
      <c r="B62" s="20" t="s">
        <v>122</v>
      </c>
      <c r="C62" s="53">
        <v>0.47607699999999997</v>
      </c>
      <c r="D62" s="53">
        <v>0.48304000000000002</v>
      </c>
      <c r="E62" s="53">
        <v>0.50514800000000004</v>
      </c>
      <c r="F62" s="53">
        <v>0.51073800000000003</v>
      </c>
      <c r="G62" s="53">
        <v>0.57724900000000001</v>
      </c>
      <c r="H62" s="53">
        <v>0.55825400000000003</v>
      </c>
      <c r="I62" s="53">
        <v>0.58295200000000003</v>
      </c>
      <c r="J62" s="53">
        <v>0.61251599999999995</v>
      </c>
      <c r="K62" s="53">
        <v>0.58825300000000003</v>
      </c>
      <c r="L62" s="53">
        <v>0.61937299999999995</v>
      </c>
      <c r="M62" s="53">
        <v>0.60661399999999999</v>
      </c>
      <c r="N62" s="53">
        <v>0.61071600000000004</v>
      </c>
      <c r="O62" s="53">
        <v>0.70616299999999999</v>
      </c>
      <c r="P62" s="53">
        <v>0.62096099999999999</v>
      </c>
      <c r="Q62" s="53">
        <v>0.65845299999999995</v>
      </c>
      <c r="R62" s="53">
        <v>0.62229100000000004</v>
      </c>
      <c r="S62" s="53">
        <v>0.59593700000000005</v>
      </c>
      <c r="T62" s="53">
        <v>0.60530799999999996</v>
      </c>
      <c r="U62" s="53">
        <v>0.60194899999999996</v>
      </c>
      <c r="V62" s="53">
        <v>0.57267299999999999</v>
      </c>
      <c r="W62" s="53">
        <v>0.54757100000000003</v>
      </c>
      <c r="X62" s="53">
        <v>0.54101100000000002</v>
      </c>
      <c r="Y62" s="53">
        <v>0.53516399999999997</v>
      </c>
      <c r="Z62" s="53">
        <v>0.51905299999999999</v>
      </c>
      <c r="AA62" s="53">
        <v>0.53379900000000002</v>
      </c>
      <c r="AB62" s="53">
        <v>0.52569200000000005</v>
      </c>
      <c r="AC62" s="53">
        <v>0.50704300000000002</v>
      </c>
      <c r="AD62" s="53">
        <v>0.49521500000000002</v>
      </c>
      <c r="AE62" s="53">
        <v>0.54095000000000004</v>
      </c>
      <c r="AJ62" s="148" t="s">
        <v>122</v>
      </c>
      <c r="AK62" s="93">
        <f t="shared" si="6"/>
        <v>1185.96</v>
      </c>
      <c r="AL62" s="93">
        <f t="shared" si="7"/>
        <v>1188.1199999999999</v>
      </c>
      <c r="AM62" s="53">
        <f t="shared" si="8"/>
        <v>0.26471899999999998</v>
      </c>
      <c r="AN62" s="53">
        <f t="shared" si="9"/>
        <v>0.25106800000000001</v>
      </c>
      <c r="AP62" s="52"/>
    </row>
    <row r="63" spans="1:42" x14ac:dyDescent="0.2">
      <c r="A63" s="237"/>
      <c r="B63" s="20" t="s">
        <v>123</v>
      </c>
      <c r="C63" s="53" t="s">
        <v>197</v>
      </c>
      <c r="D63" s="53" t="s">
        <v>197</v>
      </c>
      <c r="E63" s="53" t="s">
        <v>197</v>
      </c>
      <c r="F63" s="53" t="s">
        <v>197</v>
      </c>
      <c r="G63" s="53" t="s">
        <v>197</v>
      </c>
      <c r="H63" s="53" t="s">
        <v>197</v>
      </c>
      <c r="I63" s="53">
        <v>0.59340000000000004</v>
      </c>
      <c r="J63" s="53">
        <v>0.74119999999999997</v>
      </c>
      <c r="K63" s="53">
        <v>0.63623499999999999</v>
      </c>
      <c r="L63" s="53">
        <v>0.622614</v>
      </c>
      <c r="M63" s="53">
        <v>0.708955</v>
      </c>
      <c r="N63" s="53">
        <v>0.78444199999999997</v>
      </c>
      <c r="O63" s="53">
        <v>0.758683</v>
      </c>
      <c r="P63" s="53">
        <v>0.82694100000000004</v>
      </c>
      <c r="Q63" s="53">
        <v>0.736819</v>
      </c>
      <c r="R63" s="53">
        <v>0.68400799999999995</v>
      </c>
      <c r="S63" s="53">
        <v>0.64497599999999999</v>
      </c>
      <c r="T63" s="53">
        <v>0.63936199999999999</v>
      </c>
      <c r="U63" s="53">
        <v>0.636903</v>
      </c>
      <c r="V63" s="53">
        <v>0.67776899999999995</v>
      </c>
      <c r="W63" s="53">
        <v>0.629251</v>
      </c>
      <c r="X63" s="53">
        <v>0.61750000000000005</v>
      </c>
      <c r="Y63" s="53">
        <v>0.68892399999999998</v>
      </c>
      <c r="Z63" s="53">
        <v>0.77027000000000001</v>
      </c>
      <c r="AA63" s="53">
        <v>0.72605900000000001</v>
      </c>
      <c r="AB63" s="53">
        <v>0.66625400000000001</v>
      </c>
      <c r="AC63" s="53">
        <v>0.56274400000000002</v>
      </c>
      <c r="AD63" s="53">
        <v>0.57160200000000005</v>
      </c>
      <c r="AE63" s="53">
        <v>0.64440299999999995</v>
      </c>
      <c r="AJ63" s="148" t="s">
        <v>123</v>
      </c>
      <c r="AK63" s="93">
        <f t="shared" si="6"/>
        <v>947.09459800000002</v>
      </c>
      <c r="AL63" s="93">
        <f t="shared" si="7"/>
        <v>1195.413963</v>
      </c>
      <c r="AM63" s="53">
        <f t="shared" si="8"/>
        <v>0.14312800000000001</v>
      </c>
      <c r="AN63" s="53">
        <f t="shared" si="9"/>
        <v>0.15961800000000001</v>
      </c>
      <c r="AP63" s="52"/>
    </row>
    <row r="64" spans="1:42" x14ac:dyDescent="0.2">
      <c r="A64" s="237"/>
      <c r="B64" s="20" t="s">
        <v>139</v>
      </c>
      <c r="C64" s="53">
        <v>0.29954399999999998</v>
      </c>
      <c r="D64" s="53">
        <v>0.314162</v>
      </c>
      <c r="E64" s="53">
        <v>0.35220299999999999</v>
      </c>
      <c r="F64" s="53">
        <v>0.37425399999999998</v>
      </c>
      <c r="G64" s="53">
        <v>0.47757699999999997</v>
      </c>
      <c r="H64" s="53">
        <v>0.41808200000000001</v>
      </c>
      <c r="I64" s="53">
        <v>0.45715600000000001</v>
      </c>
      <c r="J64" s="53">
        <v>0.43417600000000001</v>
      </c>
      <c r="K64" s="53">
        <v>0.38045800000000002</v>
      </c>
      <c r="L64" s="53">
        <v>0.38910499999999998</v>
      </c>
      <c r="M64" s="53">
        <v>0.46514800000000001</v>
      </c>
      <c r="N64" s="53">
        <v>0.37034600000000001</v>
      </c>
      <c r="O64" s="53">
        <v>0.36396299999999998</v>
      </c>
      <c r="P64" s="53">
        <v>0.37740099999999999</v>
      </c>
      <c r="Q64" s="53">
        <v>0.39298300000000003</v>
      </c>
      <c r="R64" s="53">
        <v>0.42266700000000001</v>
      </c>
      <c r="S64" s="53">
        <v>0.36728499999999997</v>
      </c>
      <c r="T64" s="53">
        <v>0.349524</v>
      </c>
      <c r="U64" s="53">
        <v>0.31660100000000002</v>
      </c>
      <c r="V64" s="53">
        <v>0.25234400000000001</v>
      </c>
      <c r="W64" s="53">
        <v>0.193162</v>
      </c>
      <c r="X64" s="53">
        <v>0.254278</v>
      </c>
      <c r="Y64" s="53">
        <v>0.264235</v>
      </c>
      <c r="Z64" s="53">
        <v>0.25502000000000002</v>
      </c>
      <c r="AA64" s="53">
        <v>0.26788600000000001</v>
      </c>
      <c r="AB64" s="53">
        <v>0.300786</v>
      </c>
      <c r="AC64" s="53">
        <v>0.33690500000000001</v>
      </c>
      <c r="AD64" s="53">
        <v>0.29655100000000001</v>
      </c>
      <c r="AE64" s="53">
        <v>0.31223499999999998</v>
      </c>
      <c r="AH64" s="104"/>
      <c r="AI64" s="104"/>
      <c r="AJ64" s="148" t="s">
        <v>139</v>
      </c>
      <c r="AK64" s="93">
        <f t="shared" si="6"/>
        <v>252.09200000000001</v>
      </c>
      <c r="AL64" s="93">
        <f t="shared" si="7"/>
        <v>258.33800000000002</v>
      </c>
      <c r="AM64" s="53">
        <f t="shared" si="8"/>
        <v>0.103335</v>
      </c>
      <c r="AN64" s="53">
        <f t="shared" si="9"/>
        <v>9.6421999999999994E-2</v>
      </c>
      <c r="AP64" s="52"/>
    </row>
    <row r="65" spans="1:42" x14ac:dyDescent="0.2">
      <c r="A65" s="237"/>
      <c r="B65" s="20" t="s">
        <v>124</v>
      </c>
      <c r="C65" s="53" t="s">
        <v>197</v>
      </c>
      <c r="D65" s="53" t="s">
        <v>197</v>
      </c>
      <c r="E65" s="53" t="s">
        <v>197</v>
      </c>
      <c r="F65" s="53" t="s">
        <v>197</v>
      </c>
      <c r="G65" s="53" t="s">
        <v>197</v>
      </c>
      <c r="H65" s="53" t="s">
        <v>197</v>
      </c>
      <c r="I65" s="53">
        <v>0.21918099999999999</v>
      </c>
      <c r="J65" s="53">
        <v>0.25881399999999999</v>
      </c>
      <c r="K65" s="53">
        <v>0.28434100000000001</v>
      </c>
      <c r="L65" s="53">
        <v>0.21840000000000001</v>
      </c>
      <c r="M65" s="53">
        <v>0.26416899999999999</v>
      </c>
      <c r="N65" s="53">
        <v>0.44220100000000001</v>
      </c>
      <c r="O65" s="53">
        <v>0.430336</v>
      </c>
      <c r="P65" s="53">
        <v>0.44167499999999998</v>
      </c>
      <c r="Q65" s="53">
        <v>0.411833</v>
      </c>
      <c r="R65" s="53">
        <v>0.41658099999999998</v>
      </c>
      <c r="S65" s="53">
        <v>0.42764799999999997</v>
      </c>
      <c r="T65" s="53">
        <v>0.392924</v>
      </c>
      <c r="U65" s="53">
        <v>0.39530799999999999</v>
      </c>
      <c r="V65" s="53">
        <v>0.44530999999999998</v>
      </c>
      <c r="W65" s="53">
        <v>0.43676999999999999</v>
      </c>
      <c r="X65" s="53">
        <v>0.34912900000000002</v>
      </c>
      <c r="Y65" s="53">
        <v>0.36244999999999999</v>
      </c>
      <c r="Z65" s="53">
        <v>0.35601100000000002</v>
      </c>
      <c r="AA65" s="53">
        <v>0.40258300000000002</v>
      </c>
      <c r="AB65" s="53">
        <v>0.325262</v>
      </c>
      <c r="AC65" s="53">
        <v>0.29635499999999998</v>
      </c>
      <c r="AD65" s="53">
        <v>0.29092099999999999</v>
      </c>
      <c r="AE65" s="53">
        <v>0.294798</v>
      </c>
      <c r="AH65" s="104"/>
      <c r="AI65" s="104"/>
      <c r="AJ65" s="148" t="s">
        <v>124</v>
      </c>
      <c r="AK65" s="93">
        <f t="shared" si="6"/>
        <v>174.25424799999999</v>
      </c>
      <c r="AL65" s="93">
        <f t="shared" si="7"/>
        <v>187.68067199999999</v>
      </c>
      <c r="AM65" s="53">
        <f t="shared" si="8"/>
        <v>6.1844999999999997E-2</v>
      </c>
      <c r="AN65" s="53">
        <f t="shared" si="9"/>
        <v>5.7860000000000002E-2</v>
      </c>
      <c r="AP65" s="52"/>
    </row>
    <row r="66" spans="1:42" x14ac:dyDescent="0.2">
      <c r="A66" s="237"/>
      <c r="B66" s="20" t="s">
        <v>125</v>
      </c>
      <c r="C66" s="53">
        <v>0.85033700000000001</v>
      </c>
      <c r="D66" s="53">
        <v>0.76358099999999995</v>
      </c>
      <c r="E66" s="53">
        <v>0.75234699999999999</v>
      </c>
      <c r="F66" s="53">
        <v>0.80191900000000005</v>
      </c>
      <c r="G66" s="53">
        <v>0.81394200000000005</v>
      </c>
      <c r="H66" s="53">
        <v>0.80837300000000001</v>
      </c>
      <c r="I66" s="53">
        <v>0.83391199999999999</v>
      </c>
      <c r="J66" s="53">
        <v>0.83186400000000005</v>
      </c>
      <c r="K66" s="53">
        <v>0.81098999999999999</v>
      </c>
      <c r="L66" s="53">
        <v>0.779636</v>
      </c>
      <c r="M66" s="53">
        <v>0.78679600000000005</v>
      </c>
      <c r="N66" s="53">
        <v>0.77744899999999995</v>
      </c>
      <c r="O66" s="53">
        <v>0.72584599999999999</v>
      </c>
      <c r="P66" s="53">
        <v>0.79221699999999995</v>
      </c>
      <c r="Q66" s="53">
        <v>0.88727199999999995</v>
      </c>
      <c r="R66" s="53">
        <v>0.86950799999999995</v>
      </c>
      <c r="S66" s="53">
        <v>0.83480500000000002</v>
      </c>
      <c r="T66" s="53">
        <v>0.79094299999999995</v>
      </c>
      <c r="U66" s="53">
        <v>0.78627000000000002</v>
      </c>
      <c r="V66" s="53">
        <v>0.76280899999999996</v>
      </c>
      <c r="W66" s="53">
        <v>0.73214000000000001</v>
      </c>
      <c r="X66" s="53">
        <v>0.66165700000000005</v>
      </c>
      <c r="Y66" s="53">
        <v>0.65424700000000002</v>
      </c>
      <c r="Z66" s="53">
        <v>0.65425500000000003</v>
      </c>
      <c r="AA66" s="53">
        <v>0.64442200000000005</v>
      </c>
      <c r="AB66" s="53">
        <v>0.67401100000000003</v>
      </c>
      <c r="AC66" s="53">
        <v>0.72286399999999995</v>
      </c>
      <c r="AD66" s="53">
        <v>0.68460699999999997</v>
      </c>
      <c r="AE66" s="53">
        <v>0.66944700000000001</v>
      </c>
      <c r="AH66" s="104"/>
      <c r="AI66" s="104"/>
      <c r="AJ66" s="148" t="s">
        <v>125</v>
      </c>
      <c r="AK66" s="93">
        <f t="shared" si="6"/>
        <v>148.45111600000001</v>
      </c>
      <c r="AL66" s="93">
        <f t="shared" si="7"/>
        <v>163.45397399999999</v>
      </c>
      <c r="AM66" s="53">
        <f t="shared" si="8"/>
        <v>0.26085799999999998</v>
      </c>
      <c r="AN66" s="53">
        <f t="shared" si="9"/>
        <v>0.25559199999999999</v>
      </c>
      <c r="AP66" s="52"/>
    </row>
    <row r="67" spans="1:42" x14ac:dyDescent="0.2">
      <c r="A67" s="237"/>
      <c r="B67" s="20" t="s">
        <v>190</v>
      </c>
      <c r="C67" s="53" t="s">
        <v>197</v>
      </c>
      <c r="D67" s="53" t="s">
        <v>197</v>
      </c>
      <c r="E67" s="53" t="s">
        <v>197</v>
      </c>
      <c r="F67" s="53" t="s">
        <v>197</v>
      </c>
      <c r="G67" s="53" t="s">
        <v>197</v>
      </c>
      <c r="H67" s="53" t="s">
        <v>197</v>
      </c>
      <c r="I67" s="53">
        <v>0.53799600000000003</v>
      </c>
      <c r="J67" s="53">
        <v>0.58413400000000004</v>
      </c>
      <c r="K67" s="53">
        <v>0.54080300000000003</v>
      </c>
      <c r="L67" s="53">
        <v>0.4929</v>
      </c>
      <c r="M67" s="53">
        <v>0.53925400000000001</v>
      </c>
      <c r="N67" s="53">
        <v>0.53325100000000003</v>
      </c>
      <c r="O67" s="53">
        <v>0.454156</v>
      </c>
      <c r="P67" s="53">
        <v>0.482686</v>
      </c>
      <c r="Q67" s="53">
        <v>0.64888800000000002</v>
      </c>
      <c r="R67" s="53">
        <v>0.61492500000000005</v>
      </c>
      <c r="S67" s="53">
        <v>0.49396899999999999</v>
      </c>
      <c r="T67" s="53">
        <v>0.54164900000000005</v>
      </c>
      <c r="U67" s="53">
        <v>0.480929</v>
      </c>
      <c r="V67" s="53">
        <v>0.47284999999999999</v>
      </c>
      <c r="W67" s="53">
        <v>0.52106799999999998</v>
      </c>
      <c r="X67" s="53">
        <v>0.42465199999999997</v>
      </c>
      <c r="Y67" s="53">
        <v>0.44261600000000001</v>
      </c>
      <c r="Z67" s="53">
        <v>0.49899700000000002</v>
      </c>
      <c r="AA67" s="53">
        <v>0.51785300000000001</v>
      </c>
      <c r="AB67" s="53">
        <v>0.47811599999999999</v>
      </c>
      <c r="AC67" s="53">
        <v>0.46828999999999998</v>
      </c>
      <c r="AD67" s="53">
        <v>0.520899</v>
      </c>
      <c r="AE67" s="53">
        <v>0.52804899999999999</v>
      </c>
      <c r="AH67" s="104"/>
      <c r="AI67" s="104"/>
      <c r="AJ67" s="148" t="s">
        <v>190</v>
      </c>
      <c r="AK67" s="93">
        <f t="shared" si="6"/>
        <v>211.482</v>
      </c>
      <c r="AL67" s="93">
        <f t="shared" si="7"/>
        <v>261.06400000000002</v>
      </c>
      <c r="AM67" s="53">
        <f t="shared" si="8"/>
        <v>0.19210199999999999</v>
      </c>
      <c r="AN67" s="53">
        <f t="shared" si="9"/>
        <v>0.21238699999999999</v>
      </c>
      <c r="AP67" s="52"/>
    </row>
    <row r="68" spans="1:42" x14ac:dyDescent="0.2">
      <c r="A68" s="237"/>
      <c r="B68" s="22" t="s">
        <v>126</v>
      </c>
      <c r="C68" s="79" t="s">
        <v>197</v>
      </c>
      <c r="D68" s="79" t="s">
        <v>197</v>
      </c>
      <c r="E68" s="79" t="s">
        <v>197</v>
      </c>
      <c r="F68" s="79" t="s">
        <v>197</v>
      </c>
      <c r="G68" s="79" t="s">
        <v>197</v>
      </c>
      <c r="H68" s="79" t="s">
        <v>197</v>
      </c>
      <c r="I68" s="79">
        <v>0.46952899999999997</v>
      </c>
      <c r="J68" s="79">
        <v>0.47561300000000001</v>
      </c>
      <c r="K68" s="79">
        <v>0.47589500000000001</v>
      </c>
      <c r="L68" s="79">
        <v>0.47624699999999998</v>
      </c>
      <c r="M68" s="79">
        <v>0.47125699999999998</v>
      </c>
      <c r="N68" s="79">
        <v>0.46222099999999999</v>
      </c>
      <c r="O68" s="79">
        <v>0.46188600000000002</v>
      </c>
      <c r="P68" s="79">
        <v>0.477213</v>
      </c>
      <c r="Q68" s="79">
        <v>0.53869599999999995</v>
      </c>
      <c r="R68" s="79">
        <v>0.54425500000000004</v>
      </c>
      <c r="S68" s="79">
        <v>0.53932400000000003</v>
      </c>
      <c r="T68" s="79">
        <v>0.54347299999999998</v>
      </c>
      <c r="U68" s="79">
        <v>0.53219499999999997</v>
      </c>
      <c r="V68" s="79">
        <v>0.51735399999999998</v>
      </c>
      <c r="W68" s="79">
        <v>0.53712800000000005</v>
      </c>
      <c r="X68" s="79">
        <v>0.52986100000000003</v>
      </c>
      <c r="Y68" s="79">
        <v>0.52201500000000001</v>
      </c>
      <c r="Z68" s="79">
        <v>0.52047200000000005</v>
      </c>
      <c r="AA68" s="79">
        <v>0.50897599999999998</v>
      </c>
      <c r="AB68" s="79">
        <v>0.53767799999999999</v>
      </c>
      <c r="AC68" s="79">
        <v>0.56117399999999995</v>
      </c>
      <c r="AD68" s="79">
        <v>0.524922</v>
      </c>
      <c r="AE68" s="79">
        <v>0.59058100000000002</v>
      </c>
      <c r="AH68" s="104"/>
      <c r="AI68" s="104"/>
      <c r="AJ68" s="148" t="s">
        <v>126</v>
      </c>
      <c r="AK68" s="96">
        <f t="shared" si="6"/>
        <v>639</v>
      </c>
      <c r="AL68" s="96">
        <f t="shared" si="7"/>
        <v>643</v>
      </c>
      <c r="AM68" s="79">
        <f t="shared" si="8"/>
        <v>0.24010400000000001</v>
      </c>
      <c r="AN68" s="79">
        <f t="shared" si="9"/>
        <v>0.23571900000000001</v>
      </c>
      <c r="AP68" s="52"/>
    </row>
    <row r="69" spans="1:42" x14ac:dyDescent="0.2">
      <c r="A69" s="237"/>
      <c r="B69" s="24" t="s">
        <v>127</v>
      </c>
      <c r="C69" s="81" t="s">
        <v>197</v>
      </c>
      <c r="D69" s="81" t="s">
        <v>197</v>
      </c>
      <c r="E69" s="81" t="s">
        <v>197</v>
      </c>
      <c r="F69" s="81" t="s">
        <v>197</v>
      </c>
      <c r="G69" s="81" t="s">
        <v>197</v>
      </c>
      <c r="H69" s="81" t="s">
        <v>197</v>
      </c>
      <c r="I69" s="81">
        <v>0.61781399999999997</v>
      </c>
      <c r="J69" s="81">
        <v>0.62348300000000001</v>
      </c>
      <c r="K69" s="81">
        <v>0.61130700000000004</v>
      </c>
      <c r="L69" s="81">
        <v>0.61203099999999999</v>
      </c>
      <c r="M69" s="81">
        <v>0.59921999999999997</v>
      </c>
      <c r="N69" s="81">
        <v>0.62014199999999997</v>
      </c>
      <c r="O69" s="81">
        <v>0.60030499999999998</v>
      </c>
      <c r="P69" s="81">
        <v>0.60724299999999998</v>
      </c>
      <c r="Q69" s="81">
        <v>0.63682399999999995</v>
      </c>
      <c r="R69" s="81">
        <v>0.60472499999999996</v>
      </c>
      <c r="S69" s="81">
        <v>0.58488399999999996</v>
      </c>
      <c r="T69" s="81">
        <v>0.59916599999999998</v>
      </c>
      <c r="U69" s="81">
        <v>0.60018499999999997</v>
      </c>
      <c r="V69" s="81">
        <v>0.59906400000000004</v>
      </c>
      <c r="W69" s="81">
        <v>0.55733500000000002</v>
      </c>
      <c r="X69" s="81">
        <v>0.54947699999999999</v>
      </c>
      <c r="Y69" s="81">
        <v>0.54264699999999999</v>
      </c>
      <c r="Z69" s="81">
        <v>0.55125999999999997</v>
      </c>
      <c r="AA69" s="81">
        <v>0.550597</v>
      </c>
      <c r="AB69" s="81">
        <v>0.60318899999999998</v>
      </c>
      <c r="AC69" s="81">
        <v>0.62705900000000003</v>
      </c>
      <c r="AD69" s="81">
        <v>0.52562500000000001</v>
      </c>
      <c r="AE69" s="81">
        <v>0.51231899999999997</v>
      </c>
      <c r="AH69" s="104"/>
      <c r="AI69" s="104"/>
      <c r="AJ69" s="162" t="s">
        <v>127</v>
      </c>
      <c r="AK69" s="98">
        <f t="shared" si="6"/>
        <v>962.218749</v>
      </c>
      <c r="AL69" s="98">
        <f t="shared" si="7"/>
        <v>911.15797499999996</v>
      </c>
      <c r="AM69" s="81">
        <f t="shared" si="8"/>
        <v>0.17438400000000001</v>
      </c>
      <c r="AN69" s="81">
        <f t="shared" si="9"/>
        <v>0.16836400000000001</v>
      </c>
      <c r="AP69" s="52"/>
    </row>
    <row r="70" spans="1:42" x14ac:dyDescent="0.2">
      <c r="A70" s="237"/>
      <c r="B70" s="26" t="s">
        <v>128</v>
      </c>
      <c r="C70" s="83" t="s">
        <v>197</v>
      </c>
      <c r="D70" s="83" t="s">
        <v>197</v>
      </c>
      <c r="E70" s="83" t="s">
        <v>197</v>
      </c>
      <c r="F70" s="83">
        <v>1.0685290000000001</v>
      </c>
      <c r="G70" s="83">
        <v>1.1704509999999999</v>
      </c>
      <c r="H70" s="83">
        <v>1.334311</v>
      </c>
      <c r="I70" s="83">
        <v>1.2396039999999999</v>
      </c>
      <c r="J70" s="83">
        <v>1.2545850000000001</v>
      </c>
      <c r="K70" s="83">
        <v>1.461136</v>
      </c>
      <c r="L70" s="83">
        <v>1.339486</v>
      </c>
      <c r="M70" s="83">
        <v>1.215733</v>
      </c>
      <c r="N70" s="83">
        <v>1.229975</v>
      </c>
      <c r="O70" s="83">
        <v>1.21339</v>
      </c>
      <c r="P70" s="83">
        <v>1.346792</v>
      </c>
      <c r="Q70" s="83">
        <v>1.362144</v>
      </c>
      <c r="R70" s="83">
        <v>1.194353</v>
      </c>
      <c r="S70" s="83">
        <v>2.623691</v>
      </c>
      <c r="T70" s="83">
        <v>1.0929850000000001</v>
      </c>
      <c r="U70" s="83">
        <v>1.148738</v>
      </c>
      <c r="V70" s="83">
        <v>1.0739650000000001</v>
      </c>
      <c r="W70" s="83">
        <v>1.0699339999999999</v>
      </c>
      <c r="X70" s="83">
        <v>1.032063</v>
      </c>
      <c r="Y70" s="83">
        <v>1.0414330000000001</v>
      </c>
      <c r="Z70" s="83">
        <v>1.0762719999999999</v>
      </c>
      <c r="AA70" s="83">
        <v>1.059083</v>
      </c>
      <c r="AB70" s="83">
        <v>1.2182850000000001</v>
      </c>
      <c r="AC70" s="83">
        <v>1.1327879999999999</v>
      </c>
      <c r="AD70" s="83">
        <v>1.092975</v>
      </c>
      <c r="AE70" s="83">
        <v>0.99560000000000004</v>
      </c>
      <c r="AH70" s="104"/>
      <c r="AI70" s="104"/>
      <c r="AJ70" s="147" t="s">
        <v>128</v>
      </c>
      <c r="AK70" s="100">
        <f t="shared" si="6"/>
        <v>55.879733000000002</v>
      </c>
      <c r="AL70" s="100">
        <f t="shared" si="7"/>
        <v>59.224936999999997</v>
      </c>
      <c r="AM70" s="83">
        <f t="shared" si="8"/>
        <v>0.20474600000000001</v>
      </c>
      <c r="AN70" s="83">
        <f t="shared" si="9"/>
        <v>0.203572</v>
      </c>
      <c r="AP70" s="52"/>
    </row>
    <row r="71" spans="1:42" x14ac:dyDescent="0.2">
      <c r="A71" s="237"/>
      <c r="B71" s="27" t="s">
        <v>129</v>
      </c>
      <c r="C71" s="173">
        <v>0.50086299999999995</v>
      </c>
      <c r="D71" s="173">
        <v>0.49038900000000002</v>
      </c>
      <c r="E71" s="173">
        <v>0.47707100000000002</v>
      </c>
      <c r="F71" s="173">
        <v>0.49506600000000001</v>
      </c>
      <c r="G71" s="173">
        <v>0.48931599999999997</v>
      </c>
      <c r="H71" s="173">
        <v>0.41036800000000001</v>
      </c>
      <c r="I71" s="173">
        <v>0.38386199999999998</v>
      </c>
      <c r="J71" s="173">
        <v>0.42227500000000001</v>
      </c>
      <c r="K71" s="173">
        <v>0.41413800000000001</v>
      </c>
      <c r="L71" s="173">
        <v>0.39739999999999998</v>
      </c>
      <c r="M71" s="173">
        <v>0.37675799999999998</v>
      </c>
      <c r="N71" s="173">
        <v>0.35467199999999999</v>
      </c>
      <c r="O71" s="173">
        <v>0.434417</v>
      </c>
      <c r="P71" s="173">
        <v>0.46698600000000001</v>
      </c>
      <c r="Q71" s="173">
        <v>0.58679099999999995</v>
      </c>
      <c r="R71" s="173">
        <v>0.56767800000000002</v>
      </c>
      <c r="S71" s="173">
        <v>0.551153</v>
      </c>
      <c r="T71" s="173">
        <v>0.54809099999999999</v>
      </c>
      <c r="U71" s="173">
        <v>0.56395200000000001</v>
      </c>
      <c r="V71" s="173">
        <v>0.57562599999999997</v>
      </c>
      <c r="W71" s="173">
        <v>0.62108200000000002</v>
      </c>
      <c r="X71" s="173">
        <v>0.64951099999999995</v>
      </c>
      <c r="Y71" s="173">
        <v>0.64770799999999995</v>
      </c>
      <c r="Z71" s="173">
        <v>0.63208399999999998</v>
      </c>
      <c r="AA71" s="173">
        <v>0.657281</v>
      </c>
      <c r="AB71" s="173">
        <v>0.72521899999999995</v>
      </c>
      <c r="AC71" s="173">
        <v>0.63601799999999997</v>
      </c>
      <c r="AD71" s="173">
        <v>0.46083099999999999</v>
      </c>
      <c r="AE71" s="173">
        <v>0.50994200000000001</v>
      </c>
      <c r="AH71" s="104"/>
      <c r="AI71" s="104"/>
      <c r="AJ71" s="163" t="s">
        <v>129</v>
      </c>
      <c r="AK71" s="107">
        <f t="shared" si="6"/>
        <v>704.07617200000004</v>
      </c>
      <c r="AL71" s="107">
        <f t="shared" si="7"/>
        <v>639.48603500000002</v>
      </c>
      <c r="AM71" s="173">
        <f t="shared" si="8"/>
        <v>0.124073</v>
      </c>
      <c r="AN71" s="173">
        <f t="shared" si="9"/>
        <v>0.143211</v>
      </c>
      <c r="AP71" s="52"/>
    </row>
    <row r="72" spans="1:42" x14ac:dyDescent="0.2">
      <c r="A72" s="238"/>
      <c r="B72" s="24" t="s">
        <v>130</v>
      </c>
      <c r="C72" s="81">
        <v>0.39385700000000001</v>
      </c>
      <c r="D72" s="81">
        <v>0.38516800000000001</v>
      </c>
      <c r="E72" s="81">
        <v>0.37979800000000002</v>
      </c>
      <c r="F72" s="81">
        <v>0.39001200000000003</v>
      </c>
      <c r="G72" s="81">
        <v>0.39517200000000002</v>
      </c>
      <c r="H72" s="81">
        <v>0.37607400000000002</v>
      </c>
      <c r="I72" s="81">
        <v>0.38281500000000002</v>
      </c>
      <c r="J72" s="81">
        <v>0.39910000000000001</v>
      </c>
      <c r="K72" s="81">
        <v>0.41415200000000002</v>
      </c>
      <c r="L72" s="81">
        <v>0.391434</v>
      </c>
      <c r="M72" s="81">
        <v>0.37681599999999998</v>
      </c>
      <c r="N72" s="81">
        <v>0.36091400000000001</v>
      </c>
      <c r="O72" s="81">
        <v>0.34909699999999999</v>
      </c>
      <c r="P72" s="81">
        <v>0.361541</v>
      </c>
      <c r="Q72" s="81">
        <v>0.38441199999999998</v>
      </c>
      <c r="R72" s="81">
        <v>0.38823299999999999</v>
      </c>
      <c r="S72" s="81">
        <v>0.38664999999999999</v>
      </c>
      <c r="T72" s="81">
        <v>0.39935100000000001</v>
      </c>
      <c r="U72" s="81">
        <v>0.39163399999999998</v>
      </c>
      <c r="V72" s="81">
        <v>0.40596700000000002</v>
      </c>
      <c r="W72" s="81">
        <v>0.40577999999999997</v>
      </c>
      <c r="X72" s="81">
        <v>0.40198800000000001</v>
      </c>
      <c r="Y72" s="81">
        <v>0.40933199999999997</v>
      </c>
      <c r="Z72" s="81">
        <v>0.39527299999999999</v>
      </c>
      <c r="AA72" s="81">
        <v>0.40057599999999999</v>
      </c>
      <c r="AB72" s="81">
        <v>0.44898100000000002</v>
      </c>
      <c r="AC72" s="81">
        <v>0.41782399999999997</v>
      </c>
      <c r="AD72" s="81">
        <v>0.396009</v>
      </c>
      <c r="AE72" s="81">
        <v>0.38835500000000001</v>
      </c>
      <c r="AH72" s="104"/>
      <c r="AJ72" s="164" t="s">
        <v>130</v>
      </c>
      <c r="AK72" s="98">
        <f t="shared" si="6"/>
        <v>1479.1663719999999</v>
      </c>
      <c r="AL72" s="98">
        <f t="shared" si="7"/>
        <v>1568.0907079999999</v>
      </c>
      <c r="AM72" s="81">
        <f t="shared" si="8"/>
        <v>0.187858</v>
      </c>
      <c r="AN72" s="81">
        <f t="shared" si="9"/>
        <v>0.18962300000000001</v>
      </c>
      <c r="AP72" s="52"/>
    </row>
    <row r="73" spans="1:42" x14ac:dyDescent="0.2">
      <c r="A73" s="236" t="s">
        <v>25</v>
      </c>
      <c r="B73" s="11" t="s">
        <v>144</v>
      </c>
      <c r="C73" s="73" t="s">
        <v>197</v>
      </c>
      <c r="D73" s="73" t="s">
        <v>197</v>
      </c>
      <c r="E73" s="73" t="s">
        <v>197</v>
      </c>
      <c r="F73" s="73" t="s">
        <v>197</v>
      </c>
      <c r="G73" s="73" t="s">
        <v>197</v>
      </c>
      <c r="H73" s="73" t="s">
        <v>197</v>
      </c>
      <c r="I73" s="73">
        <v>0.98983399999999999</v>
      </c>
      <c r="J73" s="73">
        <v>1.008073</v>
      </c>
      <c r="K73" s="73">
        <v>1.013571</v>
      </c>
      <c r="L73" s="73">
        <v>1.020964</v>
      </c>
      <c r="M73" s="73">
        <v>1.0380739999999999</v>
      </c>
      <c r="N73" s="73">
        <v>1.062133</v>
      </c>
      <c r="O73" s="73">
        <v>1.0889679999999999</v>
      </c>
      <c r="P73" s="73">
        <v>1.096017</v>
      </c>
      <c r="Q73" s="73">
        <v>1.0516639999999999</v>
      </c>
      <c r="R73" s="73">
        <v>1.026856</v>
      </c>
      <c r="S73" s="73">
        <v>1.027026</v>
      </c>
      <c r="T73" s="73">
        <v>0.99263599999999996</v>
      </c>
      <c r="U73" s="73">
        <v>0.99836899999999995</v>
      </c>
      <c r="V73" s="73">
        <v>1.0081850000000001</v>
      </c>
      <c r="W73" s="73">
        <v>0.99840899999999999</v>
      </c>
      <c r="X73" s="73">
        <v>0.97607900000000003</v>
      </c>
      <c r="Y73" s="73">
        <v>1.0068779999999999</v>
      </c>
      <c r="Z73" s="73">
        <v>1.0311840000000001</v>
      </c>
      <c r="AA73" s="73">
        <v>1.0064489999999999</v>
      </c>
      <c r="AB73" s="73">
        <v>0.91258899999999998</v>
      </c>
      <c r="AC73" s="73">
        <v>0.91614399999999996</v>
      </c>
      <c r="AD73" s="73">
        <v>0.935616</v>
      </c>
      <c r="AE73" s="73">
        <v>0.96240300000000001</v>
      </c>
      <c r="AG73" s="104"/>
      <c r="AH73" s="104"/>
      <c r="AI73" s="104"/>
      <c r="AJ73" s="35" t="s">
        <v>107</v>
      </c>
      <c r="AP73" s="52"/>
    </row>
    <row r="74" spans="1:42" x14ac:dyDescent="0.2">
      <c r="A74" s="237"/>
      <c r="B74" s="30" t="s">
        <v>145</v>
      </c>
      <c r="C74" s="73" t="s">
        <v>197</v>
      </c>
      <c r="D74" s="73" t="s">
        <v>197</v>
      </c>
      <c r="E74" s="73" t="s">
        <v>197</v>
      </c>
      <c r="F74" s="73" t="s">
        <v>197</v>
      </c>
      <c r="G74" s="73" t="s">
        <v>197</v>
      </c>
      <c r="H74" s="73" t="s">
        <v>197</v>
      </c>
      <c r="I74" s="73">
        <v>0.96391400000000005</v>
      </c>
      <c r="J74" s="73">
        <v>0.97486700000000004</v>
      </c>
      <c r="K74" s="73">
        <v>0.988958</v>
      </c>
      <c r="L74" s="73">
        <v>0.98476799999999998</v>
      </c>
      <c r="M74" s="73">
        <v>1.004697</v>
      </c>
      <c r="N74" s="73">
        <v>1.0193099999999999</v>
      </c>
      <c r="O74" s="73">
        <v>1.050638</v>
      </c>
      <c r="P74" s="73">
        <v>1.0518730000000001</v>
      </c>
      <c r="Q74" s="73">
        <v>1.0130060000000001</v>
      </c>
      <c r="R74" s="73">
        <v>0.98566699999999996</v>
      </c>
      <c r="S74" s="73">
        <v>0.98641500000000004</v>
      </c>
      <c r="T74" s="73">
        <v>0.95106000000000002</v>
      </c>
      <c r="U74" s="73">
        <v>0.95651399999999998</v>
      </c>
      <c r="V74" s="73">
        <v>0.96024900000000002</v>
      </c>
      <c r="W74" s="73">
        <v>0.95004</v>
      </c>
      <c r="X74" s="73">
        <v>0.925095</v>
      </c>
      <c r="Y74" s="73">
        <v>0.94534600000000002</v>
      </c>
      <c r="Z74" s="73">
        <v>0.96222399999999997</v>
      </c>
      <c r="AA74" s="73">
        <v>0.93892799999999998</v>
      </c>
      <c r="AB74" s="73">
        <v>0.84996300000000002</v>
      </c>
      <c r="AC74" s="73">
        <v>0.85950800000000005</v>
      </c>
      <c r="AD74" s="73">
        <v>0.88697400000000004</v>
      </c>
      <c r="AE74" s="73">
        <v>0.91378000000000004</v>
      </c>
      <c r="AG74" s="104"/>
      <c r="AH74" s="104"/>
      <c r="AI74" s="104"/>
      <c r="AJ74" s="1" t="s">
        <v>134</v>
      </c>
      <c r="AP74" s="52"/>
    </row>
    <row r="75" spans="1:42" x14ac:dyDescent="0.2">
      <c r="A75" s="237"/>
      <c r="B75" s="27" t="s">
        <v>150</v>
      </c>
      <c r="C75" s="75" t="s">
        <v>197</v>
      </c>
      <c r="D75" s="75" t="s">
        <v>197</v>
      </c>
      <c r="E75" s="75" t="s">
        <v>197</v>
      </c>
      <c r="F75" s="75" t="s">
        <v>197</v>
      </c>
      <c r="G75" s="75" t="s">
        <v>197</v>
      </c>
      <c r="H75" s="75" t="s">
        <v>197</v>
      </c>
      <c r="I75" s="75">
        <v>0.95014699999999996</v>
      </c>
      <c r="J75" s="75">
        <v>1.009282</v>
      </c>
      <c r="K75" s="75">
        <v>1.0494250000000001</v>
      </c>
      <c r="L75" s="75">
        <v>1.0530900000000001</v>
      </c>
      <c r="M75" s="75">
        <v>0.95801099999999995</v>
      </c>
      <c r="N75" s="75">
        <v>1.0491699999999999</v>
      </c>
      <c r="O75" s="75">
        <v>0.95606199999999997</v>
      </c>
      <c r="P75" s="75">
        <v>0.93947899999999995</v>
      </c>
      <c r="Q75" s="75">
        <v>0.907335</v>
      </c>
      <c r="R75" s="75">
        <v>0.91799500000000001</v>
      </c>
      <c r="S75" s="75">
        <v>0.93496999999999997</v>
      </c>
      <c r="T75" s="75">
        <v>0.92564299999999999</v>
      </c>
      <c r="U75" s="75">
        <v>0.89293199999999995</v>
      </c>
      <c r="V75" s="75">
        <v>0.89161100000000004</v>
      </c>
      <c r="W75" s="75">
        <v>0.89765300000000003</v>
      </c>
      <c r="X75" s="75">
        <v>0.97280800000000001</v>
      </c>
      <c r="Y75" s="75">
        <v>1.010664</v>
      </c>
      <c r="Z75" s="75">
        <v>1.0132840000000001</v>
      </c>
      <c r="AA75" s="75">
        <v>0.991699</v>
      </c>
      <c r="AB75" s="75">
        <v>0.855406</v>
      </c>
      <c r="AC75" s="75">
        <v>0.87029900000000004</v>
      </c>
      <c r="AD75" s="75">
        <v>0.962978</v>
      </c>
      <c r="AE75" s="75">
        <v>0.948569</v>
      </c>
      <c r="AH75" s="104"/>
      <c r="AI75" s="104"/>
      <c r="AP75" s="52"/>
    </row>
    <row r="76" spans="1:42" x14ac:dyDescent="0.2">
      <c r="A76" s="237"/>
      <c r="B76" s="20" t="s">
        <v>108</v>
      </c>
      <c r="C76" s="53">
        <v>0.45833600000000002</v>
      </c>
      <c r="D76" s="53">
        <v>0.36246200000000001</v>
      </c>
      <c r="E76" s="53">
        <v>0.51499700000000004</v>
      </c>
      <c r="F76" s="53">
        <v>0.80313500000000004</v>
      </c>
      <c r="G76" s="53">
        <v>0.61365800000000004</v>
      </c>
      <c r="H76" s="53">
        <v>0.83755400000000002</v>
      </c>
      <c r="I76" s="53">
        <v>0.69674599999999998</v>
      </c>
      <c r="J76" s="53">
        <v>0.85513399999999995</v>
      </c>
      <c r="K76" s="53">
        <v>1.065609</v>
      </c>
      <c r="L76" s="53">
        <v>1.043784</v>
      </c>
      <c r="M76" s="53">
        <v>1.037167</v>
      </c>
      <c r="N76" s="53">
        <v>1.0738129999999999</v>
      </c>
      <c r="O76" s="53">
        <v>1.015835</v>
      </c>
      <c r="P76" s="53">
        <v>1.1381129999999999</v>
      </c>
      <c r="Q76" s="53">
        <v>0.886378</v>
      </c>
      <c r="R76" s="53">
        <v>0.97900299999999996</v>
      </c>
      <c r="S76" s="53">
        <v>1.1225080000000001</v>
      </c>
      <c r="T76" s="53">
        <v>1.181076</v>
      </c>
      <c r="U76" s="53">
        <v>1.1955530000000001</v>
      </c>
      <c r="V76" s="53">
        <v>1.420307</v>
      </c>
      <c r="W76" s="53">
        <v>1.4739310000000001</v>
      </c>
      <c r="X76" s="53">
        <v>1.131867</v>
      </c>
      <c r="Y76" s="53">
        <v>1.5881510000000001</v>
      </c>
      <c r="Z76" s="53">
        <v>1.2941309999999999</v>
      </c>
      <c r="AA76" s="53">
        <v>1.1811</v>
      </c>
      <c r="AB76" s="53">
        <v>1.071188</v>
      </c>
      <c r="AC76" s="53">
        <v>1.192096</v>
      </c>
      <c r="AD76" s="53">
        <v>0.89195800000000003</v>
      </c>
      <c r="AE76" s="53">
        <v>1.2530589999999999</v>
      </c>
      <c r="AH76" s="104"/>
      <c r="AI76" s="104"/>
      <c r="AP76" s="52"/>
    </row>
    <row r="77" spans="1:42" x14ac:dyDescent="0.2">
      <c r="A77" s="237"/>
      <c r="B77" s="20" t="s">
        <v>109</v>
      </c>
      <c r="C77" s="53">
        <v>1.069793</v>
      </c>
      <c r="D77" s="53">
        <v>1.3646240000000001</v>
      </c>
      <c r="E77" s="53">
        <v>1.351181</v>
      </c>
      <c r="F77" s="53">
        <v>1.307193</v>
      </c>
      <c r="G77" s="53">
        <v>1.294753</v>
      </c>
      <c r="H77" s="53">
        <v>1.3538460000000001</v>
      </c>
      <c r="I77" s="53">
        <v>1.303294</v>
      </c>
      <c r="J77" s="53">
        <v>1.3209139999999999</v>
      </c>
      <c r="K77" s="53">
        <v>1.3135429999999999</v>
      </c>
      <c r="L77" s="53">
        <v>1.388304</v>
      </c>
      <c r="M77" s="53">
        <v>1.3976710000000001</v>
      </c>
      <c r="N77" s="53">
        <v>1.400212</v>
      </c>
      <c r="O77" s="53">
        <v>1.3920220000000001</v>
      </c>
      <c r="P77" s="53">
        <v>1.382773</v>
      </c>
      <c r="Q77" s="53">
        <v>1.509155</v>
      </c>
      <c r="R77" s="53">
        <v>1.5249509999999999</v>
      </c>
      <c r="S77" s="53">
        <v>1.463673</v>
      </c>
      <c r="T77" s="53">
        <v>1.363634</v>
      </c>
      <c r="U77" s="53">
        <v>1.4060090000000001</v>
      </c>
      <c r="V77" s="53">
        <v>1.350516</v>
      </c>
      <c r="W77" s="53">
        <v>1.3884339999999999</v>
      </c>
      <c r="X77" s="53">
        <v>1.4232929999999999</v>
      </c>
      <c r="Y77" s="53">
        <v>1.440504</v>
      </c>
      <c r="Z77" s="53">
        <v>1.6104240000000001</v>
      </c>
      <c r="AA77" s="53">
        <v>1.5522720000000001</v>
      </c>
      <c r="AB77" s="53">
        <v>1.376573</v>
      </c>
      <c r="AC77" s="53">
        <v>1.318999</v>
      </c>
      <c r="AD77" s="53">
        <v>1.377321</v>
      </c>
      <c r="AE77" s="53">
        <v>1.356355</v>
      </c>
      <c r="AH77" s="104"/>
      <c r="AI77" s="104"/>
      <c r="AP77" s="52"/>
    </row>
    <row r="78" spans="1:42" x14ac:dyDescent="0.2">
      <c r="A78" s="237"/>
      <c r="B78" s="20" t="s">
        <v>110</v>
      </c>
      <c r="C78" s="53">
        <v>1.075515</v>
      </c>
      <c r="D78" s="53">
        <v>1.098536</v>
      </c>
      <c r="E78" s="53">
        <v>1.104015</v>
      </c>
      <c r="F78" s="53">
        <v>1.101173</v>
      </c>
      <c r="G78" s="53">
        <v>1.1330750000000001</v>
      </c>
      <c r="H78" s="53">
        <v>1.1376820000000001</v>
      </c>
      <c r="I78" s="53">
        <v>1.1847920000000001</v>
      </c>
      <c r="J78" s="53">
        <v>1.146048</v>
      </c>
      <c r="K78" s="53">
        <v>1.181465</v>
      </c>
      <c r="L78" s="53">
        <v>1.5221089999999999</v>
      </c>
      <c r="M78" s="53">
        <v>1.3631740000000001</v>
      </c>
      <c r="N78" s="53">
        <v>1.3707290000000001</v>
      </c>
      <c r="O78" s="53">
        <v>1.3260099999999999</v>
      </c>
      <c r="P78" s="53">
        <v>1.2855099999999999</v>
      </c>
      <c r="Q78" s="53">
        <v>1.341018</v>
      </c>
      <c r="R78" s="53">
        <v>1.253593</v>
      </c>
      <c r="S78" s="53">
        <v>1.262413</v>
      </c>
      <c r="T78" s="53">
        <v>1.2180629999999999</v>
      </c>
      <c r="U78" s="53">
        <v>1.2353890000000001</v>
      </c>
      <c r="V78" s="53">
        <v>1.243055</v>
      </c>
      <c r="W78" s="53">
        <v>1.317399</v>
      </c>
      <c r="X78" s="53">
        <v>1.334714</v>
      </c>
      <c r="Y78" s="53">
        <v>1.338991</v>
      </c>
      <c r="Z78" s="53">
        <v>1.2335050000000001</v>
      </c>
      <c r="AA78" s="53">
        <v>1.2222329999999999</v>
      </c>
      <c r="AB78" s="53">
        <v>1.243036</v>
      </c>
      <c r="AC78" s="53">
        <v>1.264564</v>
      </c>
      <c r="AD78" s="53">
        <v>1.229609</v>
      </c>
      <c r="AE78" s="53">
        <v>1.1874199999999999</v>
      </c>
      <c r="AH78" s="104"/>
      <c r="AI78" s="104"/>
      <c r="AP78" s="52"/>
    </row>
    <row r="79" spans="1:42" x14ac:dyDescent="0.2">
      <c r="A79" s="237"/>
      <c r="B79" s="20" t="s">
        <v>137</v>
      </c>
      <c r="C79" s="53" t="s">
        <v>197</v>
      </c>
      <c r="D79" s="53" t="s">
        <v>197</v>
      </c>
      <c r="E79" s="53" t="s">
        <v>197</v>
      </c>
      <c r="F79" s="53" t="s">
        <v>197</v>
      </c>
      <c r="G79" s="53" t="s">
        <v>197</v>
      </c>
      <c r="H79" s="53">
        <v>0.85788699999999996</v>
      </c>
      <c r="I79" s="53">
        <v>0.842167</v>
      </c>
      <c r="J79" s="53">
        <v>0.82031399999999999</v>
      </c>
      <c r="K79" s="53">
        <v>0.81455200000000005</v>
      </c>
      <c r="L79" s="53">
        <v>0.80374699999999999</v>
      </c>
      <c r="M79" s="53">
        <v>0.78284900000000002</v>
      </c>
      <c r="N79" s="53">
        <v>0.77933300000000005</v>
      </c>
      <c r="O79" s="53">
        <v>0.81725300000000001</v>
      </c>
      <c r="P79" s="53">
        <v>0.80319600000000002</v>
      </c>
      <c r="Q79" s="53">
        <v>0.80684299999999998</v>
      </c>
      <c r="R79" s="53">
        <v>0.778895</v>
      </c>
      <c r="S79" s="53">
        <v>0.83814100000000002</v>
      </c>
      <c r="T79" s="53">
        <v>0.82510399999999995</v>
      </c>
      <c r="U79" s="53">
        <v>0.83716999999999997</v>
      </c>
      <c r="V79" s="53">
        <v>0.86258599999999996</v>
      </c>
      <c r="W79" s="53">
        <v>0.84322900000000001</v>
      </c>
      <c r="X79" s="53">
        <v>0.82714399999999999</v>
      </c>
      <c r="Y79" s="53">
        <v>0.83574000000000004</v>
      </c>
      <c r="Z79" s="53">
        <v>0.83419900000000002</v>
      </c>
      <c r="AA79" s="53">
        <v>0.84986200000000001</v>
      </c>
      <c r="AB79" s="53">
        <v>0.80151499999999998</v>
      </c>
      <c r="AC79" s="53">
        <v>0.73958000000000002</v>
      </c>
      <c r="AD79" s="53">
        <v>0.74891700000000005</v>
      </c>
      <c r="AE79" s="53">
        <v>0.79127099999999995</v>
      </c>
      <c r="AH79" s="104"/>
      <c r="AI79" s="104"/>
      <c r="AP79" s="52"/>
    </row>
    <row r="80" spans="1:42" x14ac:dyDescent="0.2">
      <c r="A80" s="237"/>
      <c r="B80" s="20" t="s">
        <v>111</v>
      </c>
      <c r="C80" s="53">
        <v>3.2215470000000002</v>
      </c>
      <c r="D80" s="53">
        <v>3.4338359999999999</v>
      </c>
      <c r="E80" s="53">
        <v>3.5531480000000002</v>
      </c>
      <c r="F80" s="53">
        <v>3.6024280000000002</v>
      </c>
      <c r="G80" s="53">
        <v>3.371149</v>
      </c>
      <c r="H80" s="53">
        <v>3.248084</v>
      </c>
      <c r="I80" s="53">
        <v>3.34903</v>
      </c>
      <c r="J80" s="53">
        <v>3.5417779999999999</v>
      </c>
      <c r="K80" s="53">
        <v>3.480445</v>
      </c>
      <c r="L80" s="53">
        <v>3.8014939999999999</v>
      </c>
      <c r="M80" s="53">
        <v>3.932026</v>
      </c>
      <c r="N80" s="53">
        <v>3.471489</v>
      </c>
      <c r="O80" s="53">
        <v>3.2534679999999998</v>
      </c>
      <c r="P80" s="53">
        <v>3.347229</v>
      </c>
      <c r="Q80" s="53">
        <v>2.7475900000000002</v>
      </c>
      <c r="R80" s="53">
        <v>2.6819350000000002</v>
      </c>
      <c r="S80" s="53">
        <v>2.719652</v>
      </c>
      <c r="T80" s="53">
        <v>2.4183810000000001</v>
      </c>
      <c r="U80" s="53">
        <v>2.7898869999999998</v>
      </c>
      <c r="V80" s="53">
        <v>2.7183579999999998</v>
      </c>
      <c r="W80" s="53">
        <v>2.5836250000000001</v>
      </c>
      <c r="X80" s="53">
        <v>2.5555180000000002</v>
      </c>
      <c r="Y80" s="53">
        <v>2.5898020000000002</v>
      </c>
      <c r="Z80" s="53">
        <v>2.4289010000000002</v>
      </c>
      <c r="AA80" s="53">
        <v>2.494097</v>
      </c>
      <c r="AB80" s="53">
        <v>2.059564</v>
      </c>
      <c r="AC80" s="53">
        <v>2.0678040000000002</v>
      </c>
      <c r="AD80" s="53">
        <v>2.1627930000000002</v>
      </c>
      <c r="AE80" s="53">
        <v>2.2070349999999999</v>
      </c>
      <c r="AH80" s="104"/>
      <c r="AI80" s="104"/>
      <c r="AP80" s="52"/>
    </row>
    <row r="81" spans="1:42" x14ac:dyDescent="0.2">
      <c r="A81" s="237"/>
      <c r="B81" s="20" t="s">
        <v>112</v>
      </c>
      <c r="C81" s="53">
        <v>1.097065</v>
      </c>
      <c r="D81" s="53">
        <v>1.067655</v>
      </c>
      <c r="E81" s="53">
        <v>1.103208</v>
      </c>
      <c r="F81" s="53">
        <v>1.109416</v>
      </c>
      <c r="G81" s="53">
        <v>1.044605</v>
      </c>
      <c r="H81" s="53">
        <v>1.1337790000000001</v>
      </c>
      <c r="I81" s="53">
        <v>1.150415</v>
      </c>
      <c r="J81" s="53">
        <v>1.076219</v>
      </c>
      <c r="K81" s="53">
        <v>1.019889</v>
      </c>
      <c r="L81" s="53">
        <v>1.01702</v>
      </c>
      <c r="M81" s="53">
        <v>0.98996099999999998</v>
      </c>
      <c r="N81" s="53">
        <v>0.99185000000000001</v>
      </c>
      <c r="O81" s="53">
        <v>0.99462799999999996</v>
      </c>
      <c r="P81" s="53">
        <v>0.98001199999999999</v>
      </c>
      <c r="Q81" s="53">
        <v>0.842252</v>
      </c>
      <c r="R81" s="53">
        <v>0.557315</v>
      </c>
      <c r="S81" s="53">
        <v>0.82523299999999999</v>
      </c>
      <c r="T81" s="53">
        <v>0.85494099999999995</v>
      </c>
      <c r="U81" s="53">
        <v>0.80942000000000003</v>
      </c>
      <c r="V81" s="53">
        <v>0.86348599999999998</v>
      </c>
      <c r="W81" s="53">
        <v>0.86266900000000002</v>
      </c>
      <c r="X81" s="53">
        <v>0.91626200000000002</v>
      </c>
      <c r="Y81" s="53">
        <v>0.86566600000000005</v>
      </c>
      <c r="Z81" s="53">
        <v>0.89407499999999995</v>
      </c>
      <c r="AA81" s="53">
        <v>0.88414599999999999</v>
      </c>
      <c r="AB81" s="53">
        <v>0.76933600000000002</v>
      </c>
      <c r="AC81" s="53">
        <v>0.84042300000000003</v>
      </c>
      <c r="AD81" s="53">
        <v>0.90931099999999998</v>
      </c>
      <c r="AE81" s="53">
        <v>0.87544599999999995</v>
      </c>
      <c r="AH81" s="104"/>
      <c r="AI81" s="104"/>
      <c r="AP81" s="52"/>
    </row>
    <row r="82" spans="1:42" x14ac:dyDescent="0.2">
      <c r="A82" s="237"/>
      <c r="B82" s="20" t="s">
        <v>113</v>
      </c>
      <c r="C82" s="53" t="s">
        <v>197</v>
      </c>
      <c r="D82" s="53" t="s">
        <v>197</v>
      </c>
      <c r="E82" s="53" t="s">
        <v>197</v>
      </c>
      <c r="F82" s="53" t="s">
        <v>197</v>
      </c>
      <c r="G82" s="53" t="s">
        <v>197</v>
      </c>
      <c r="H82" s="53" t="s">
        <v>197</v>
      </c>
      <c r="I82" s="53">
        <v>0.33291399999999999</v>
      </c>
      <c r="J82" s="53">
        <v>0.27918799999999999</v>
      </c>
      <c r="K82" s="53">
        <v>0.195549</v>
      </c>
      <c r="L82" s="53">
        <v>0.24068400000000001</v>
      </c>
      <c r="M82" s="53">
        <v>0.24234900000000001</v>
      </c>
      <c r="N82" s="53">
        <v>0.26756999999999997</v>
      </c>
      <c r="O82" s="53">
        <v>0.30768400000000001</v>
      </c>
      <c r="P82" s="53">
        <v>0.31534200000000001</v>
      </c>
      <c r="Q82" s="53">
        <v>0.17981</v>
      </c>
      <c r="R82" s="53">
        <v>0.14912800000000001</v>
      </c>
      <c r="S82" s="53">
        <v>0.192747</v>
      </c>
      <c r="T82" s="53">
        <v>0.21915200000000001</v>
      </c>
      <c r="U82" s="53">
        <v>0.21803700000000001</v>
      </c>
      <c r="V82" s="53">
        <v>0.21835499999999999</v>
      </c>
      <c r="W82" s="53">
        <v>0.22595699999999999</v>
      </c>
      <c r="X82" s="53">
        <v>0.27694200000000002</v>
      </c>
      <c r="Y82" s="53">
        <v>0.34930099999999997</v>
      </c>
      <c r="Z82" s="53">
        <v>0.324679</v>
      </c>
      <c r="AA82" s="53">
        <v>0.30131400000000003</v>
      </c>
      <c r="AB82" s="53">
        <v>0.28287299999999999</v>
      </c>
      <c r="AC82" s="53">
        <v>0.30089399999999999</v>
      </c>
      <c r="AD82" s="53">
        <v>0.30311900000000003</v>
      </c>
      <c r="AE82" s="53">
        <v>0.35939300000000002</v>
      </c>
      <c r="AH82" s="104"/>
      <c r="AI82" s="104"/>
      <c r="AP82" s="52"/>
    </row>
    <row r="83" spans="1:42" x14ac:dyDescent="0.2">
      <c r="A83" s="237"/>
      <c r="B83" s="20" t="s">
        <v>132</v>
      </c>
      <c r="C83" s="53">
        <v>1.0661769999999999</v>
      </c>
      <c r="D83" s="53">
        <v>1.06786</v>
      </c>
      <c r="E83" s="53">
        <v>1.0808219999999999</v>
      </c>
      <c r="F83" s="53">
        <v>1.0729489999999999</v>
      </c>
      <c r="G83" s="53">
        <v>1.2099470000000001</v>
      </c>
      <c r="H83" s="53">
        <v>1.2812570000000001</v>
      </c>
      <c r="I83" s="53">
        <v>1.299058</v>
      </c>
      <c r="J83" s="53">
        <v>1.2817460000000001</v>
      </c>
      <c r="K83" s="53">
        <v>1.4022269999999999</v>
      </c>
      <c r="L83" s="53">
        <v>1.381621</v>
      </c>
      <c r="M83" s="53">
        <v>1.452976</v>
      </c>
      <c r="N83" s="53">
        <v>1.513388</v>
      </c>
      <c r="O83" s="53">
        <v>1.612643</v>
      </c>
      <c r="P83" s="53">
        <v>1.6671990000000001</v>
      </c>
      <c r="Q83" s="53">
        <v>1.402439</v>
      </c>
      <c r="R83" s="53">
        <v>1.4057839999999999</v>
      </c>
      <c r="S83" s="53">
        <v>1.2458549999999999</v>
      </c>
      <c r="T83" s="53">
        <v>0.94149099999999997</v>
      </c>
      <c r="U83" s="53">
        <v>0.95141900000000001</v>
      </c>
      <c r="V83" s="53">
        <v>1.001409</v>
      </c>
      <c r="W83" s="53">
        <v>1.032443</v>
      </c>
      <c r="X83" s="53">
        <v>1.0177339999999999</v>
      </c>
      <c r="Y83" s="53">
        <v>1.048951</v>
      </c>
      <c r="Z83" s="53">
        <v>1.057447</v>
      </c>
      <c r="AA83" s="53">
        <v>1.088902</v>
      </c>
      <c r="AB83" s="53">
        <v>0.85562000000000005</v>
      </c>
      <c r="AC83" s="53">
        <v>0.90865399999999996</v>
      </c>
      <c r="AD83" s="53">
        <v>1.070133</v>
      </c>
      <c r="AE83" s="53">
        <v>1.1071260000000001</v>
      </c>
      <c r="AH83" s="104"/>
      <c r="AI83" s="104"/>
      <c r="AP83" s="52"/>
    </row>
    <row r="84" spans="1:42" x14ac:dyDescent="0.2">
      <c r="A84" s="237"/>
      <c r="B84" s="20" t="s">
        <v>133</v>
      </c>
      <c r="C84" s="53">
        <v>0.85499499999999995</v>
      </c>
      <c r="D84" s="53">
        <v>0.82763699999999996</v>
      </c>
      <c r="E84" s="53">
        <v>0.85863400000000001</v>
      </c>
      <c r="F84" s="53">
        <v>0.90763899999999997</v>
      </c>
      <c r="G84" s="53">
        <v>0.94609699999999997</v>
      </c>
      <c r="H84" s="53">
        <v>1.0044200000000001</v>
      </c>
      <c r="I84" s="53">
        <v>1.131947</v>
      </c>
      <c r="J84" s="53">
        <v>1.2013640000000001</v>
      </c>
      <c r="K84" s="53">
        <v>1.249619</v>
      </c>
      <c r="L84" s="53">
        <v>1.2402629999999999</v>
      </c>
      <c r="M84" s="53">
        <v>1.273266</v>
      </c>
      <c r="N84" s="53">
        <v>1.3427830000000001</v>
      </c>
      <c r="O84" s="53">
        <v>1.3336809999999999</v>
      </c>
      <c r="P84" s="53">
        <v>1.3291710000000001</v>
      </c>
      <c r="Q84" s="53">
        <v>1.3198700000000001</v>
      </c>
      <c r="R84" s="53">
        <v>1.3419019999999999</v>
      </c>
      <c r="S84" s="53">
        <v>1.3361000000000001</v>
      </c>
      <c r="T84" s="53">
        <v>1.3469329999999999</v>
      </c>
      <c r="U84" s="53">
        <v>1.3774109999999999</v>
      </c>
      <c r="V84" s="53">
        <v>1.3519159999999999</v>
      </c>
      <c r="W84" s="53">
        <v>1.2477419999999999</v>
      </c>
      <c r="X84" s="53">
        <v>1.215776</v>
      </c>
      <c r="Y84" s="53">
        <v>1.224478</v>
      </c>
      <c r="Z84" s="53">
        <v>1.2402569999999999</v>
      </c>
      <c r="AA84" s="53">
        <v>1.146855</v>
      </c>
      <c r="AB84" s="53">
        <v>1.035793</v>
      </c>
      <c r="AC84" s="53">
        <v>1.0934219999999999</v>
      </c>
      <c r="AD84" s="53">
        <v>1.0948329999999999</v>
      </c>
      <c r="AE84" s="53">
        <v>1.1294660000000001</v>
      </c>
      <c r="AH84" s="104"/>
      <c r="AI84" s="104"/>
    </row>
    <row r="85" spans="1:42" x14ac:dyDescent="0.2">
      <c r="A85" s="237"/>
      <c r="B85" s="20" t="s">
        <v>131</v>
      </c>
      <c r="C85" s="53">
        <v>1.024192</v>
      </c>
      <c r="D85" s="53">
        <v>0.96732899999999999</v>
      </c>
      <c r="E85" s="53">
        <v>0.93794599999999995</v>
      </c>
      <c r="F85" s="53">
        <v>1.0615779999999999</v>
      </c>
      <c r="G85" s="53">
        <v>1.055776</v>
      </c>
      <c r="H85" s="53">
        <v>1.0395620000000001</v>
      </c>
      <c r="I85" s="53">
        <v>1.234855</v>
      </c>
      <c r="J85" s="53">
        <v>1.1601999999999999</v>
      </c>
      <c r="K85" s="53">
        <v>1.422247</v>
      </c>
      <c r="L85" s="53">
        <v>1.3433470000000001</v>
      </c>
      <c r="M85" s="53">
        <v>1.49881</v>
      </c>
      <c r="N85" s="53">
        <v>1.500529</v>
      </c>
      <c r="O85" s="53">
        <v>1.6655230000000001</v>
      </c>
      <c r="P85" s="53">
        <v>1.623564</v>
      </c>
      <c r="Q85" s="53">
        <v>1.747803</v>
      </c>
      <c r="R85" s="53">
        <v>1.668649</v>
      </c>
      <c r="S85" s="53">
        <v>1.606503</v>
      </c>
      <c r="T85" s="53">
        <v>1.647138</v>
      </c>
      <c r="U85" s="53">
        <v>1.533102</v>
      </c>
      <c r="V85" s="53">
        <v>1.494543</v>
      </c>
      <c r="W85" s="53">
        <v>1.4244479999999999</v>
      </c>
      <c r="X85" s="53">
        <v>1.3456920000000001</v>
      </c>
      <c r="Y85" s="53">
        <v>1.474782</v>
      </c>
      <c r="Z85" s="53">
        <v>1.5443309999999999</v>
      </c>
      <c r="AA85" s="53">
        <v>1.609542</v>
      </c>
      <c r="AB85" s="53">
        <v>1.4643360000000001</v>
      </c>
      <c r="AC85" s="53">
        <v>1.509987</v>
      </c>
      <c r="AD85" s="53">
        <v>1.492661</v>
      </c>
      <c r="AE85" s="53">
        <v>1.670936</v>
      </c>
      <c r="AH85" s="104"/>
      <c r="AI85" s="104"/>
    </row>
    <row r="86" spans="1:42" x14ac:dyDescent="0.2">
      <c r="A86" s="237"/>
      <c r="B86" s="20" t="s">
        <v>138</v>
      </c>
      <c r="C86" s="53" t="s">
        <v>197</v>
      </c>
      <c r="D86" s="53" t="s">
        <v>197</v>
      </c>
      <c r="E86" s="53" t="s">
        <v>197</v>
      </c>
      <c r="F86" s="53" t="s">
        <v>197</v>
      </c>
      <c r="G86" s="53" t="s">
        <v>197</v>
      </c>
      <c r="H86" s="53" t="s">
        <v>197</v>
      </c>
      <c r="I86" s="53">
        <v>0.70135400000000003</v>
      </c>
      <c r="J86" s="53">
        <v>0.68651600000000002</v>
      </c>
      <c r="K86" s="53">
        <v>0.69712499999999999</v>
      </c>
      <c r="L86" s="53">
        <v>0.68964800000000004</v>
      </c>
      <c r="M86" s="53">
        <v>0.71514699999999998</v>
      </c>
      <c r="N86" s="53">
        <v>0.65875399999999995</v>
      </c>
      <c r="O86" s="53">
        <v>0.69218299999999999</v>
      </c>
      <c r="P86" s="53">
        <v>0.69093800000000005</v>
      </c>
      <c r="Q86" s="53">
        <v>0.69084999999999996</v>
      </c>
      <c r="R86" s="53">
        <v>0.60320200000000002</v>
      </c>
      <c r="S86" s="53">
        <v>0.59540999999999999</v>
      </c>
      <c r="T86" s="53">
        <v>0.56182100000000001</v>
      </c>
      <c r="U86" s="53">
        <v>0.57537700000000003</v>
      </c>
      <c r="V86" s="53">
        <v>0.58435499999999996</v>
      </c>
      <c r="W86" s="53">
        <v>0.67661099999999996</v>
      </c>
      <c r="X86" s="53">
        <v>0.53307800000000005</v>
      </c>
      <c r="Y86" s="53">
        <v>0.56595899999999999</v>
      </c>
      <c r="Z86" s="53">
        <v>0.60767099999999996</v>
      </c>
      <c r="AA86" s="53">
        <v>0.56620999999999999</v>
      </c>
      <c r="AB86" s="53">
        <v>0.55343500000000001</v>
      </c>
      <c r="AC86" s="53">
        <v>0.58703399999999994</v>
      </c>
      <c r="AD86" s="53">
        <v>0.59110099999999999</v>
      </c>
      <c r="AE86" s="53">
        <v>0.59075699999999998</v>
      </c>
      <c r="AH86" s="104"/>
      <c r="AI86" s="104"/>
    </row>
    <row r="87" spans="1:42" x14ac:dyDescent="0.2">
      <c r="A87" s="237"/>
      <c r="B87" s="20" t="s">
        <v>115</v>
      </c>
      <c r="C87" s="53">
        <v>0.73791899999999999</v>
      </c>
      <c r="D87" s="53">
        <v>0.72039299999999995</v>
      </c>
      <c r="E87" s="53">
        <v>0.71228899999999995</v>
      </c>
      <c r="F87" s="53">
        <v>0.73515799999999998</v>
      </c>
      <c r="G87" s="53">
        <v>0.72971799999999998</v>
      </c>
      <c r="H87" s="53">
        <v>0.70999199999999996</v>
      </c>
      <c r="I87" s="53">
        <v>0.74795900000000004</v>
      </c>
      <c r="J87" s="53">
        <v>0.75256299999999998</v>
      </c>
      <c r="K87" s="53">
        <v>0.73148999999999997</v>
      </c>
      <c r="L87" s="53">
        <v>0.74131599999999997</v>
      </c>
      <c r="M87" s="53">
        <v>0.74446100000000004</v>
      </c>
      <c r="N87" s="53">
        <v>0.745166</v>
      </c>
      <c r="O87" s="53">
        <v>0.76740200000000003</v>
      </c>
      <c r="P87" s="53">
        <v>0.79537000000000002</v>
      </c>
      <c r="Q87" s="53">
        <v>0.83238900000000005</v>
      </c>
      <c r="R87" s="53">
        <v>0.78641000000000005</v>
      </c>
      <c r="S87" s="53">
        <v>0.83486499999999997</v>
      </c>
      <c r="T87" s="53">
        <v>0.56127000000000005</v>
      </c>
      <c r="U87" s="53">
        <v>0.58746100000000001</v>
      </c>
      <c r="V87" s="53">
        <v>0.47800900000000002</v>
      </c>
      <c r="W87" s="53">
        <v>0.61422699999999997</v>
      </c>
      <c r="X87" s="53">
        <v>0.62373900000000004</v>
      </c>
      <c r="Y87" s="53">
        <v>0.62377000000000005</v>
      </c>
      <c r="Z87" s="53">
        <v>0.49426999999999999</v>
      </c>
      <c r="AA87" s="53">
        <v>0.56470799999999999</v>
      </c>
      <c r="AB87" s="53">
        <v>0.52246000000000004</v>
      </c>
      <c r="AC87" s="53">
        <v>0.43936599999999998</v>
      </c>
      <c r="AD87" s="53">
        <v>0.436388</v>
      </c>
      <c r="AE87" s="53">
        <v>0.43946499999999999</v>
      </c>
      <c r="AH87" s="104"/>
      <c r="AI87" s="104"/>
    </row>
    <row r="88" spans="1:42" x14ac:dyDescent="0.2">
      <c r="A88" s="237"/>
      <c r="B88" s="20" t="s">
        <v>116</v>
      </c>
      <c r="C88" s="53" t="s">
        <v>197</v>
      </c>
      <c r="D88" s="53" t="s">
        <v>197</v>
      </c>
      <c r="E88" s="53" t="s">
        <v>197</v>
      </c>
      <c r="F88" s="53" t="s">
        <v>197</v>
      </c>
      <c r="G88" s="53" t="s">
        <v>197</v>
      </c>
      <c r="H88" s="53" t="s">
        <v>197</v>
      </c>
      <c r="I88" s="53">
        <v>2.3988239999999998</v>
      </c>
      <c r="J88" s="53">
        <v>2.6480049999999999</v>
      </c>
      <c r="K88" s="53">
        <v>2.3162889999999998</v>
      </c>
      <c r="L88" s="53">
        <v>2.0514709999999998</v>
      </c>
      <c r="M88" s="53">
        <v>2.5686399999999998</v>
      </c>
      <c r="N88" s="53">
        <v>2.9417960000000001</v>
      </c>
      <c r="O88" s="53">
        <v>3.07369</v>
      </c>
      <c r="P88" s="53">
        <v>2.9618600000000002</v>
      </c>
      <c r="Q88" s="53">
        <v>2.5403470000000001</v>
      </c>
      <c r="R88" s="53">
        <v>2.3877090000000001</v>
      </c>
      <c r="S88" s="53">
        <v>2.4034979999999999</v>
      </c>
      <c r="T88" s="53">
        <v>2.8036639999999999</v>
      </c>
      <c r="U88" s="53">
        <v>3.0756869999999998</v>
      </c>
      <c r="V88" s="53">
        <v>3.078443</v>
      </c>
      <c r="W88" s="53">
        <v>2.854031</v>
      </c>
      <c r="X88" s="53">
        <v>2.5728710000000001</v>
      </c>
      <c r="Y88" s="53">
        <v>2.926164</v>
      </c>
      <c r="Z88" s="53">
        <v>2.7589800000000002</v>
      </c>
      <c r="AA88" s="53">
        <v>2.5786410000000002</v>
      </c>
      <c r="AB88" s="53">
        <v>2.2046199999999998</v>
      </c>
      <c r="AC88" s="53">
        <v>2.1643970000000001</v>
      </c>
      <c r="AD88" s="53">
        <v>2.1373030000000002</v>
      </c>
      <c r="AE88" s="53">
        <v>2.1202350000000001</v>
      </c>
      <c r="AH88" s="104"/>
      <c r="AI88" s="104"/>
    </row>
    <row r="89" spans="1:42" x14ac:dyDescent="0.2">
      <c r="A89" s="237"/>
      <c r="B89" s="20" t="s">
        <v>117</v>
      </c>
      <c r="C89" s="53" t="s">
        <v>197</v>
      </c>
      <c r="D89" s="53" t="s">
        <v>197</v>
      </c>
      <c r="E89" s="53" t="s">
        <v>197</v>
      </c>
      <c r="F89" s="53" t="s">
        <v>197</v>
      </c>
      <c r="G89" s="53" t="s">
        <v>197</v>
      </c>
      <c r="H89" s="53">
        <v>1.6468069999999999</v>
      </c>
      <c r="I89" s="53">
        <v>0.96109699999999998</v>
      </c>
      <c r="J89" s="53">
        <v>1.563429</v>
      </c>
      <c r="K89" s="53">
        <v>1.716493</v>
      </c>
      <c r="L89" s="53">
        <v>1.354328</v>
      </c>
      <c r="M89" s="53">
        <v>1.7016260000000001</v>
      </c>
      <c r="N89" s="53">
        <v>1.8958470000000001</v>
      </c>
      <c r="O89" s="53">
        <v>1.8904669999999999</v>
      </c>
      <c r="P89" s="53">
        <v>1.958243</v>
      </c>
      <c r="Q89" s="53">
        <v>1.7887029999999999</v>
      </c>
      <c r="R89" s="53">
        <v>1.4767809999999999</v>
      </c>
      <c r="S89" s="53">
        <v>1.4848749999999999</v>
      </c>
      <c r="T89" s="53">
        <v>1.5113350000000001</v>
      </c>
      <c r="U89" s="53">
        <v>1.563874</v>
      </c>
      <c r="V89" s="53">
        <v>1.738656</v>
      </c>
      <c r="W89" s="53">
        <v>1.820619</v>
      </c>
      <c r="X89" s="53">
        <v>1.9735689999999999</v>
      </c>
      <c r="Y89" s="53">
        <v>2.0142410000000002</v>
      </c>
      <c r="Z89" s="53">
        <v>2.0668700000000002</v>
      </c>
      <c r="AA89" s="53">
        <v>2.119462</v>
      </c>
      <c r="AB89" s="53">
        <v>2.132037</v>
      </c>
      <c r="AC89" s="53">
        <v>1.8915420000000001</v>
      </c>
      <c r="AD89" s="53">
        <v>2.0209760000000001</v>
      </c>
      <c r="AE89" s="53">
        <v>2.066757</v>
      </c>
      <c r="AH89" s="104"/>
      <c r="AI89" s="104"/>
    </row>
    <row r="90" spans="1:42" x14ac:dyDescent="0.2">
      <c r="A90" s="237"/>
      <c r="B90" s="20" t="s">
        <v>118</v>
      </c>
      <c r="C90" s="53">
        <v>1.0505869999999999</v>
      </c>
      <c r="D90" s="53">
        <v>1.0865469999999999</v>
      </c>
      <c r="E90" s="53">
        <v>1.052916</v>
      </c>
      <c r="F90" s="53">
        <v>1.03417</v>
      </c>
      <c r="G90" s="53">
        <v>1.2200120000000001</v>
      </c>
      <c r="H90" s="53">
        <v>1.138903</v>
      </c>
      <c r="I90" s="53">
        <v>1.1545019999999999</v>
      </c>
      <c r="J90" s="53">
        <v>1.2085980000000001</v>
      </c>
      <c r="K90" s="53">
        <v>1.4018809999999999</v>
      </c>
      <c r="L90" s="53">
        <v>1.4478759999999999</v>
      </c>
      <c r="M90" s="53">
        <v>1.5534570000000001</v>
      </c>
      <c r="N90" s="53">
        <v>1.3731690000000001</v>
      </c>
      <c r="O90" s="53">
        <v>1.4420630000000001</v>
      </c>
      <c r="P90" s="53">
        <v>1.3530629999999999</v>
      </c>
      <c r="Q90" s="53">
        <v>1.228718</v>
      </c>
      <c r="R90" s="53">
        <v>1.115</v>
      </c>
      <c r="S90" s="53">
        <v>1.1191580000000001</v>
      </c>
      <c r="T90" s="53">
        <v>1.03877</v>
      </c>
      <c r="U90" s="53">
        <v>1.096417</v>
      </c>
      <c r="V90" s="53">
        <v>1.07786</v>
      </c>
      <c r="W90" s="53">
        <v>1.056905</v>
      </c>
      <c r="X90" s="53">
        <v>1.1780790000000001</v>
      </c>
      <c r="Y90" s="53">
        <v>1.1807669999999999</v>
      </c>
      <c r="Z90" s="53">
        <v>1.2838309999999999</v>
      </c>
      <c r="AA90" s="53">
        <v>1.2591859999999999</v>
      </c>
      <c r="AB90" s="53">
        <v>1.1222540000000001</v>
      </c>
      <c r="AC90" s="53">
        <v>1.1712959999999999</v>
      </c>
      <c r="AD90" s="53">
        <v>1.2120379999999999</v>
      </c>
      <c r="AE90" s="53">
        <v>1.159106</v>
      </c>
      <c r="AH90" s="104"/>
      <c r="AI90" s="104"/>
    </row>
    <row r="91" spans="1:42" x14ac:dyDescent="0.2">
      <c r="A91" s="237"/>
      <c r="B91" s="20" t="s">
        <v>119</v>
      </c>
      <c r="C91" s="53">
        <v>0.95263500000000001</v>
      </c>
      <c r="D91" s="53">
        <v>1.1950989999999999</v>
      </c>
      <c r="E91" s="53">
        <v>1.2661899999999999</v>
      </c>
      <c r="F91" s="53">
        <v>1.2840050000000001</v>
      </c>
      <c r="G91" s="53">
        <v>1.2917940000000001</v>
      </c>
      <c r="H91" s="53">
        <v>1.3343659999999999</v>
      </c>
      <c r="I91" s="53">
        <v>1.3601240000000001</v>
      </c>
      <c r="J91" s="53">
        <v>1.440571</v>
      </c>
      <c r="K91" s="53">
        <v>1.3376330000000001</v>
      </c>
      <c r="L91" s="53">
        <v>1.4770570000000001</v>
      </c>
      <c r="M91" s="53">
        <v>1.2192449999999999</v>
      </c>
      <c r="N91" s="53">
        <v>1.2226760000000001</v>
      </c>
      <c r="O91" s="53">
        <v>1.19892</v>
      </c>
      <c r="P91" s="53">
        <v>1.2641039999999999</v>
      </c>
      <c r="Q91" s="53">
        <v>1.2641020000000001</v>
      </c>
      <c r="R91" s="53">
        <v>1.6103780000000001</v>
      </c>
      <c r="S91" s="53">
        <v>1.5676509999999999</v>
      </c>
      <c r="T91" s="53">
        <v>1.3958699999999999</v>
      </c>
      <c r="U91" s="53">
        <v>1.5110870000000001</v>
      </c>
      <c r="V91" s="53">
        <v>1.581431</v>
      </c>
      <c r="W91" s="53">
        <v>1.626098</v>
      </c>
      <c r="X91" s="53">
        <v>2.0522469999999999</v>
      </c>
      <c r="Y91" s="53">
        <v>2.4551959999999999</v>
      </c>
      <c r="Z91" s="53">
        <v>2.713317</v>
      </c>
      <c r="AA91" s="53">
        <v>2.4630399999999999</v>
      </c>
      <c r="AB91" s="53">
        <v>2.5366040000000001</v>
      </c>
      <c r="AC91" s="53">
        <v>2.1100889999999999</v>
      </c>
      <c r="AD91" s="53">
        <v>2.232119</v>
      </c>
      <c r="AE91" s="53">
        <v>2.1188769999999999</v>
      </c>
      <c r="AH91" s="104"/>
      <c r="AI91" s="104"/>
    </row>
    <row r="92" spans="1:42" x14ac:dyDescent="0.2">
      <c r="A92" s="237"/>
      <c r="B92" s="20" t="s">
        <v>120</v>
      </c>
      <c r="C92" s="53" t="s">
        <v>197</v>
      </c>
      <c r="D92" s="53" t="s">
        <v>197</v>
      </c>
      <c r="E92" s="53" t="s">
        <v>197</v>
      </c>
      <c r="F92" s="53" t="s">
        <v>197</v>
      </c>
      <c r="G92" s="53" t="s">
        <v>197</v>
      </c>
      <c r="H92" s="53" t="s">
        <v>197</v>
      </c>
      <c r="I92" s="53">
        <v>1.0314509999999999</v>
      </c>
      <c r="J92" s="53">
        <v>1.0482929999999999</v>
      </c>
      <c r="K92" s="53">
        <v>0.86773</v>
      </c>
      <c r="L92" s="53">
        <v>1.174293</v>
      </c>
      <c r="M92" s="53">
        <v>0.87339</v>
      </c>
      <c r="N92" s="53">
        <v>0.86785000000000001</v>
      </c>
      <c r="O92" s="53">
        <v>0.88542699999999996</v>
      </c>
      <c r="P92" s="53">
        <v>1.020799</v>
      </c>
      <c r="Q92" s="53">
        <v>1.211997</v>
      </c>
      <c r="R92" s="53">
        <v>1.315183</v>
      </c>
      <c r="S92" s="53">
        <v>1.3756699999999999</v>
      </c>
      <c r="T92" s="53">
        <v>1.4770810000000001</v>
      </c>
      <c r="U92" s="53">
        <v>1.548627</v>
      </c>
      <c r="V92" s="53">
        <v>1.9645079999999999</v>
      </c>
      <c r="W92" s="53">
        <v>2.1144630000000002</v>
      </c>
      <c r="X92" s="53">
        <v>1.9374450000000001</v>
      </c>
      <c r="Y92" s="53">
        <v>2.3887070000000001</v>
      </c>
      <c r="Z92" s="53">
        <v>2.1778780000000002</v>
      </c>
      <c r="AA92" s="53">
        <v>1.8150280000000001</v>
      </c>
      <c r="AB92" s="53">
        <v>1.9565920000000001</v>
      </c>
      <c r="AC92" s="53">
        <v>1.764731</v>
      </c>
      <c r="AD92" s="53">
        <v>2.1831529999999999</v>
      </c>
      <c r="AE92" s="53">
        <v>2.605121</v>
      </c>
      <c r="AH92" s="104"/>
      <c r="AI92" s="104"/>
    </row>
    <row r="93" spans="1:42" x14ac:dyDescent="0.2">
      <c r="A93" s="237"/>
      <c r="B93" s="20" t="s">
        <v>121</v>
      </c>
      <c r="C93" s="53">
        <v>0.82406000000000001</v>
      </c>
      <c r="D93" s="53">
        <v>0.91898299999999999</v>
      </c>
      <c r="E93" s="53">
        <v>1.025501</v>
      </c>
      <c r="F93" s="53">
        <v>1.068289</v>
      </c>
      <c r="G93" s="53">
        <v>1.187494</v>
      </c>
      <c r="H93" s="53">
        <v>1.2262470000000001</v>
      </c>
      <c r="I93" s="53">
        <v>1.2163040000000001</v>
      </c>
      <c r="J93" s="53">
        <v>1.2069000000000001</v>
      </c>
      <c r="K93" s="53">
        <v>1.154182</v>
      </c>
      <c r="L93" s="53">
        <v>1.1576200000000001</v>
      </c>
      <c r="M93" s="53">
        <v>1.175432</v>
      </c>
      <c r="N93" s="53">
        <v>1.147329</v>
      </c>
      <c r="O93" s="53">
        <v>1.0865929999999999</v>
      </c>
      <c r="P93" s="53">
        <v>1.1461870000000001</v>
      </c>
      <c r="Q93" s="53">
        <v>1.1114900000000001</v>
      </c>
      <c r="R93" s="53">
        <v>1.078533</v>
      </c>
      <c r="S93" s="53">
        <v>1.0241979999999999</v>
      </c>
      <c r="T93" s="53">
        <v>0.99745499999999998</v>
      </c>
      <c r="U93" s="53">
        <v>0.95536100000000002</v>
      </c>
      <c r="V93" s="53">
        <v>0.91429000000000005</v>
      </c>
      <c r="W93" s="53">
        <v>0.95546900000000001</v>
      </c>
      <c r="X93" s="53">
        <v>1.0158750000000001</v>
      </c>
      <c r="Y93" s="53">
        <v>1.046225</v>
      </c>
      <c r="Z93" s="53">
        <v>1.117486</v>
      </c>
      <c r="AA93" s="53">
        <v>1.0709439999999999</v>
      </c>
      <c r="AB93" s="53">
        <v>0.971113</v>
      </c>
      <c r="AC93" s="53">
        <v>0.99664900000000001</v>
      </c>
      <c r="AD93" s="53">
        <v>1.022697</v>
      </c>
      <c r="AE93" s="53">
        <v>0.95941799999999999</v>
      </c>
      <c r="AH93" s="104"/>
      <c r="AI93" s="104"/>
    </row>
    <row r="94" spans="1:42" x14ac:dyDescent="0.2">
      <c r="A94" s="237"/>
      <c r="B94" s="20" t="s">
        <v>122</v>
      </c>
      <c r="C94" s="53">
        <v>0.84964799999999996</v>
      </c>
      <c r="D94" s="53">
        <v>0.86312699999999998</v>
      </c>
      <c r="E94" s="53">
        <v>0.95890500000000001</v>
      </c>
      <c r="F94" s="53">
        <v>0.97010600000000002</v>
      </c>
      <c r="G94" s="53">
        <v>1.1013809999999999</v>
      </c>
      <c r="H94" s="53">
        <v>1.085056</v>
      </c>
      <c r="I94" s="53">
        <v>1.125054</v>
      </c>
      <c r="J94" s="53">
        <v>1.1867760000000001</v>
      </c>
      <c r="K94" s="53">
        <v>1.1364449999999999</v>
      </c>
      <c r="L94" s="53">
        <v>1.140304</v>
      </c>
      <c r="M94" s="53">
        <v>1.173953</v>
      </c>
      <c r="N94" s="53">
        <v>1.1993670000000001</v>
      </c>
      <c r="O94" s="53">
        <v>1.420288</v>
      </c>
      <c r="P94" s="53">
        <v>1.231959</v>
      </c>
      <c r="Q94" s="53">
        <v>1.2060150000000001</v>
      </c>
      <c r="R94" s="53">
        <v>1.1662779999999999</v>
      </c>
      <c r="S94" s="53">
        <v>1.1607479999999999</v>
      </c>
      <c r="T94" s="53">
        <v>1.169597</v>
      </c>
      <c r="U94" s="53">
        <v>1.148153</v>
      </c>
      <c r="V94" s="53">
        <v>1.0929660000000001</v>
      </c>
      <c r="W94" s="53">
        <v>1.0691440000000001</v>
      </c>
      <c r="X94" s="53">
        <v>1.068352</v>
      </c>
      <c r="Y94" s="53">
        <v>1.074173</v>
      </c>
      <c r="Z94" s="53">
        <v>1.055142</v>
      </c>
      <c r="AA94" s="53">
        <v>1.087745</v>
      </c>
      <c r="AB94" s="53">
        <v>0.91723200000000005</v>
      </c>
      <c r="AC94" s="53">
        <v>0.90500599999999998</v>
      </c>
      <c r="AD94" s="53">
        <v>0.93418500000000004</v>
      </c>
      <c r="AE94" s="53">
        <v>1.0266420000000001</v>
      </c>
      <c r="AH94" s="104"/>
      <c r="AI94" s="104"/>
    </row>
    <row r="95" spans="1:42" x14ac:dyDescent="0.2">
      <c r="A95" s="237"/>
      <c r="B95" s="20" t="s">
        <v>123</v>
      </c>
      <c r="C95" s="53" t="s">
        <v>197</v>
      </c>
      <c r="D95" s="53" t="s">
        <v>197</v>
      </c>
      <c r="E95" s="53" t="s">
        <v>197</v>
      </c>
      <c r="F95" s="53" t="s">
        <v>197</v>
      </c>
      <c r="G95" s="53" t="s">
        <v>197</v>
      </c>
      <c r="H95" s="53" t="s">
        <v>197</v>
      </c>
      <c r="I95" s="53">
        <v>1.3301149999999999</v>
      </c>
      <c r="J95" s="53">
        <v>1.6451929999999999</v>
      </c>
      <c r="K95" s="53">
        <v>1.3997869999999999</v>
      </c>
      <c r="L95" s="53">
        <v>1.4391940000000001</v>
      </c>
      <c r="M95" s="53">
        <v>1.6071169999999999</v>
      </c>
      <c r="N95" s="53">
        <v>1.771048</v>
      </c>
      <c r="O95" s="53">
        <v>1.771242</v>
      </c>
      <c r="P95" s="53">
        <v>1.878312</v>
      </c>
      <c r="Q95" s="53">
        <v>1.640906</v>
      </c>
      <c r="R95" s="53">
        <v>1.487012</v>
      </c>
      <c r="S95" s="53">
        <v>1.4619310000000001</v>
      </c>
      <c r="T95" s="53">
        <v>1.4810270000000001</v>
      </c>
      <c r="U95" s="53">
        <v>1.473986</v>
      </c>
      <c r="V95" s="53">
        <v>1.5879270000000001</v>
      </c>
      <c r="W95" s="53">
        <v>1.5164089999999999</v>
      </c>
      <c r="X95" s="53">
        <v>1.5041800000000001</v>
      </c>
      <c r="Y95" s="53">
        <v>1.6749590000000001</v>
      </c>
      <c r="Z95" s="53">
        <v>1.8768560000000001</v>
      </c>
      <c r="AA95" s="53">
        <v>1.752813</v>
      </c>
      <c r="AB95" s="53">
        <v>1.395732</v>
      </c>
      <c r="AC95" s="53">
        <v>1.2916270000000001</v>
      </c>
      <c r="AD95" s="53">
        <v>1.321601</v>
      </c>
      <c r="AE95" s="53">
        <v>1.369629</v>
      </c>
      <c r="AH95" s="104"/>
      <c r="AI95" s="104"/>
    </row>
    <row r="96" spans="1:42" x14ac:dyDescent="0.2">
      <c r="A96" s="237"/>
      <c r="B96" s="20" t="s">
        <v>139</v>
      </c>
      <c r="C96" s="53">
        <v>0.70269099999999995</v>
      </c>
      <c r="D96" s="53">
        <v>0.72808399999999995</v>
      </c>
      <c r="E96" s="53">
        <v>0.82951200000000003</v>
      </c>
      <c r="F96" s="53">
        <v>0.876888</v>
      </c>
      <c r="G96" s="53">
        <v>1.1217090000000001</v>
      </c>
      <c r="H96" s="53">
        <v>0.980159</v>
      </c>
      <c r="I96" s="53">
        <v>1.0359780000000001</v>
      </c>
      <c r="J96" s="53">
        <v>0.99263500000000005</v>
      </c>
      <c r="K96" s="53">
        <v>0.83754899999999999</v>
      </c>
      <c r="L96" s="53">
        <v>0.84090699999999996</v>
      </c>
      <c r="M96" s="53">
        <v>0.99432799999999999</v>
      </c>
      <c r="N96" s="53">
        <v>0.81858699999999995</v>
      </c>
      <c r="O96" s="53">
        <v>0.81769999999999998</v>
      </c>
      <c r="P96" s="53">
        <v>0.82971799999999996</v>
      </c>
      <c r="Q96" s="53">
        <v>0.78193800000000002</v>
      </c>
      <c r="R96" s="53">
        <v>0.81458900000000001</v>
      </c>
      <c r="S96" s="53">
        <v>0.73416499999999996</v>
      </c>
      <c r="T96" s="53">
        <v>0.71573900000000001</v>
      </c>
      <c r="U96" s="53">
        <v>0.63374900000000001</v>
      </c>
      <c r="V96" s="53">
        <v>0.48803299999999999</v>
      </c>
      <c r="W96" s="53">
        <v>0.39978000000000002</v>
      </c>
      <c r="X96" s="53">
        <v>0.56675299999999995</v>
      </c>
      <c r="Y96" s="53">
        <v>0.58091700000000002</v>
      </c>
      <c r="Z96" s="53">
        <v>0.58921400000000002</v>
      </c>
      <c r="AA96" s="53">
        <v>0.63060300000000002</v>
      </c>
      <c r="AB96" s="53">
        <v>0.61231000000000002</v>
      </c>
      <c r="AC96" s="53">
        <v>0.71162300000000001</v>
      </c>
      <c r="AD96" s="53">
        <v>0.67591599999999996</v>
      </c>
      <c r="AE96" s="53">
        <v>0.73794800000000005</v>
      </c>
    </row>
    <row r="97" spans="1:33" x14ac:dyDescent="0.2">
      <c r="A97" s="237"/>
      <c r="B97" s="20" t="s">
        <v>124</v>
      </c>
      <c r="C97" s="53" t="s">
        <v>197</v>
      </c>
      <c r="D97" s="53" t="s">
        <v>197</v>
      </c>
      <c r="E97" s="53" t="s">
        <v>197</v>
      </c>
      <c r="F97" s="53" t="s">
        <v>197</v>
      </c>
      <c r="G97" s="53" t="s">
        <v>197</v>
      </c>
      <c r="H97" s="53" t="s">
        <v>197</v>
      </c>
      <c r="I97" s="53">
        <v>0.60327799999999998</v>
      </c>
      <c r="J97" s="53">
        <v>0.74185299999999998</v>
      </c>
      <c r="K97" s="53">
        <v>0.82831200000000005</v>
      </c>
      <c r="L97" s="53">
        <v>0.64612199999999997</v>
      </c>
      <c r="M97" s="53">
        <v>0.78855500000000001</v>
      </c>
      <c r="N97" s="53">
        <v>1.2406539999999999</v>
      </c>
      <c r="O97" s="53">
        <v>1.147208</v>
      </c>
      <c r="P97" s="53">
        <v>1.1710739999999999</v>
      </c>
      <c r="Q97" s="53">
        <v>1.0361610000000001</v>
      </c>
      <c r="R97" s="53">
        <v>1.0584610000000001</v>
      </c>
      <c r="S97" s="53">
        <v>1.1275029999999999</v>
      </c>
      <c r="T97" s="53">
        <v>1.089135</v>
      </c>
      <c r="U97" s="53">
        <v>1.104182</v>
      </c>
      <c r="V97" s="53">
        <v>1.253681</v>
      </c>
      <c r="W97" s="53">
        <v>1.2175199999999999</v>
      </c>
      <c r="X97" s="53">
        <v>1.0034639999999999</v>
      </c>
      <c r="Y97" s="53">
        <v>1.0800510000000001</v>
      </c>
      <c r="Z97" s="53">
        <v>1.037121</v>
      </c>
      <c r="AA97" s="53">
        <v>1.11636</v>
      </c>
      <c r="AB97" s="53">
        <v>0.78434899999999996</v>
      </c>
      <c r="AC97" s="53">
        <v>0.745618</v>
      </c>
      <c r="AD97" s="53">
        <v>0.72030899999999998</v>
      </c>
      <c r="AE97" s="53">
        <v>0.73225200000000001</v>
      </c>
    </row>
    <row r="98" spans="1:33" x14ac:dyDescent="0.2">
      <c r="A98" s="237"/>
      <c r="B98" s="20" t="s">
        <v>125</v>
      </c>
      <c r="C98" s="53">
        <v>1.6055999999999999</v>
      </c>
      <c r="D98" s="53">
        <v>1.6915629999999999</v>
      </c>
      <c r="E98" s="53">
        <v>1.6576869999999999</v>
      </c>
      <c r="F98" s="53">
        <v>1.729921</v>
      </c>
      <c r="G98" s="53">
        <v>1.7249460000000001</v>
      </c>
      <c r="H98" s="53">
        <v>1.6907909999999999</v>
      </c>
      <c r="I98" s="53">
        <v>1.696294</v>
      </c>
      <c r="J98" s="53">
        <v>1.7406280000000001</v>
      </c>
      <c r="K98" s="53">
        <v>1.704561</v>
      </c>
      <c r="L98" s="53">
        <v>1.6618170000000001</v>
      </c>
      <c r="M98" s="53">
        <v>1.686537</v>
      </c>
      <c r="N98" s="53">
        <v>1.701001</v>
      </c>
      <c r="O98" s="53">
        <v>1.6691020000000001</v>
      </c>
      <c r="P98" s="53">
        <v>1.7535240000000001</v>
      </c>
      <c r="Q98" s="53">
        <v>1.774551</v>
      </c>
      <c r="R98" s="53">
        <v>1.714213</v>
      </c>
      <c r="S98" s="53">
        <v>1.6237969999999999</v>
      </c>
      <c r="T98" s="53">
        <v>1.5816790000000001</v>
      </c>
      <c r="U98" s="53">
        <v>1.3620859999999999</v>
      </c>
      <c r="V98" s="53">
        <v>1.5088550000000001</v>
      </c>
      <c r="W98" s="53">
        <v>1.4792350000000001</v>
      </c>
      <c r="X98" s="53">
        <v>1.4105049999999999</v>
      </c>
      <c r="Y98" s="53">
        <v>1.4665699999999999</v>
      </c>
      <c r="Z98" s="53">
        <v>1.4849600000000001</v>
      </c>
      <c r="AA98" s="53">
        <v>1.4718770000000001</v>
      </c>
      <c r="AB98" s="53">
        <v>1.301245</v>
      </c>
      <c r="AC98" s="53">
        <v>1.448831</v>
      </c>
      <c r="AD98" s="53">
        <v>1.4365950000000001</v>
      </c>
      <c r="AE98" s="53">
        <v>1.4403440000000001</v>
      </c>
    </row>
    <row r="99" spans="1:33" x14ac:dyDescent="0.2">
      <c r="A99" s="237"/>
      <c r="B99" s="20" t="s">
        <v>190</v>
      </c>
      <c r="C99" s="53" t="s">
        <v>197</v>
      </c>
      <c r="D99" s="53" t="s">
        <v>197</v>
      </c>
      <c r="E99" s="53" t="s">
        <v>197</v>
      </c>
      <c r="F99" s="53" t="s">
        <v>197</v>
      </c>
      <c r="G99" s="53" t="s">
        <v>197</v>
      </c>
      <c r="H99" s="53" t="s">
        <v>197</v>
      </c>
      <c r="I99" s="53">
        <v>1.1854439999999999</v>
      </c>
      <c r="J99" s="53">
        <v>1.283336</v>
      </c>
      <c r="K99" s="53">
        <v>1.3306340000000001</v>
      </c>
      <c r="L99" s="53">
        <v>1.294748</v>
      </c>
      <c r="M99" s="53">
        <v>1.351793</v>
      </c>
      <c r="N99" s="53">
        <v>1.3733219999999999</v>
      </c>
      <c r="O99" s="53">
        <v>1.248688</v>
      </c>
      <c r="P99" s="53">
        <v>1.3041100000000001</v>
      </c>
      <c r="Q99" s="53">
        <v>1.4602900000000001</v>
      </c>
      <c r="R99" s="53">
        <v>1.49807</v>
      </c>
      <c r="S99" s="53">
        <v>1.2111730000000001</v>
      </c>
      <c r="T99" s="53">
        <v>1.3527659999999999</v>
      </c>
      <c r="U99" s="53">
        <v>1.1701299999999999</v>
      </c>
      <c r="V99" s="53">
        <v>1.1265579999999999</v>
      </c>
      <c r="W99" s="53">
        <v>1.1808529999999999</v>
      </c>
      <c r="X99" s="53">
        <v>1.038287</v>
      </c>
      <c r="Y99" s="53">
        <v>1.1125560000000001</v>
      </c>
      <c r="Z99" s="53">
        <v>1.258502</v>
      </c>
      <c r="AA99" s="53">
        <v>1.273968</v>
      </c>
      <c r="AB99" s="53">
        <v>1.074406</v>
      </c>
      <c r="AC99" s="53">
        <v>1.043258</v>
      </c>
      <c r="AD99" s="53">
        <v>1.211533</v>
      </c>
      <c r="AE99" s="53">
        <v>1.089567</v>
      </c>
    </row>
    <row r="100" spans="1:33" x14ac:dyDescent="0.2">
      <c r="A100" s="237"/>
      <c r="B100" s="22" t="s">
        <v>126</v>
      </c>
      <c r="C100" s="79" t="s">
        <v>197</v>
      </c>
      <c r="D100" s="79" t="s">
        <v>197</v>
      </c>
      <c r="E100" s="79" t="s">
        <v>197</v>
      </c>
      <c r="F100" s="79" t="s">
        <v>197</v>
      </c>
      <c r="G100" s="79" t="s">
        <v>197</v>
      </c>
      <c r="H100" s="79" t="s">
        <v>197</v>
      </c>
      <c r="I100" s="79">
        <v>0.99309700000000001</v>
      </c>
      <c r="J100" s="79">
        <v>0.98146900000000004</v>
      </c>
      <c r="K100" s="79">
        <v>0.96462199999999998</v>
      </c>
      <c r="L100" s="79">
        <v>0.96949200000000002</v>
      </c>
      <c r="M100" s="79">
        <v>0.96138400000000002</v>
      </c>
      <c r="N100" s="79">
        <v>0.96168900000000002</v>
      </c>
      <c r="O100" s="79">
        <v>0.991815</v>
      </c>
      <c r="P100" s="79">
        <v>0.99676299999999995</v>
      </c>
      <c r="Q100" s="79">
        <v>0.99587999999999999</v>
      </c>
      <c r="R100" s="79">
        <v>1.007547</v>
      </c>
      <c r="S100" s="79">
        <v>1.0018609999999999</v>
      </c>
      <c r="T100" s="79">
        <v>0.97576300000000005</v>
      </c>
      <c r="U100" s="79">
        <v>0.93193400000000004</v>
      </c>
      <c r="V100" s="79">
        <v>0.89779500000000001</v>
      </c>
      <c r="W100" s="79">
        <v>0.96357400000000004</v>
      </c>
      <c r="X100" s="79">
        <v>0.96157099999999995</v>
      </c>
      <c r="Y100" s="79">
        <v>0.98773999999999995</v>
      </c>
      <c r="Z100" s="79">
        <v>0.98825099999999999</v>
      </c>
      <c r="AA100" s="79">
        <v>0.96764700000000003</v>
      </c>
      <c r="AB100" s="79">
        <v>0.95243800000000001</v>
      </c>
      <c r="AC100" s="79">
        <v>1.018213</v>
      </c>
      <c r="AD100" s="79">
        <v>0.99725200000000003</v>
      </c>
      <c r="AE100" s="79">
        <v>1.0554730000000001</v>
      </c>
    </row>
    <row r="101" spans="1:33" ht="12" customHeight="1" x14ac:dyDescent="0.2">
      <c r="A101" s="237"/>
      <c r="B101" s="24" t="s">
        <v>127</v>
      </c>
      <c r="C101" s="81" t="s">
        <v>197</v>
      </c>
      <c r="D101" s="81" t="s">
        <v>197</v>
      </c>
      <c r="E101" s="81" t="s">
        <v>197</v>
      </c>
      <c r="F101" s="81" t="s">
        <v>197</v>
      </c>
      <c r="G101" s="81" t="s">
        <v>197</v>
      </c>
      <c r="H101" s="81" t="s">
        <v>197</v>
      </c>
      <c r="I101" s="81">
        <v>1.174255</v>
      </c>
      <c r="J101" s="81">
        <v>1.1621950000000001</v>
      </c>
      <c r="K101" s="81">
        <v>1.13317</v>
      </c>
      <c r="L101" s="81">
        <v>1.161848</v>
      </c>
      <c r="M101" s="81">
        <v>1.148263</v>
      </c>
      <c r="N101" s="81">
        <v>1.212521</v>
      </c>
      <c r="O101" s="81">
        <v>1.214029</v>
      </c>
      <c r="P101" s="81">
        <v>1.2039690000000001</v>
      </c>
      <c r="Q101" s="81">
        <v>1.2069730000000001</v>
      </c>
      <c r="R101" s="81">
        <v>1.189754</v>
      </c>
      <c r="S101" s="81">
        <v>1.165446</v>
      </c>
      <c r="T101" s="81">
        <v>1.166418</v>
      </c>
      <c r="U101" s="81">
        <v>1.1445559999999999</v>
      </c>
      <c r="V101" s="81">
        <v>1.157287</v>
      </c>
      <c r="W101" s="81">
        <v>1.1073869999999999</v>
      </c>
      <c r="X101" s="81">
        <v>1.0905290000000001</v>
      </c>
      <c r="Y101" s="81">
        <v>1.0816779999999999</v>
      </c>
      <c r="Z101" s="81">
        <v>1.0875159999999999</v>
      </c>
      <c r="AA101" s="81">
        <v>1.10778</v>
      </c>
      <c r="AB101" s="81">
        <v>1.1382049999999999</v>
      </c>
      <c r="AC101" s="81">
        <v>1.2563660000000001</v>
      </c>
      <c r="AD101" s="81">
        <v>1.0743640000000001</v>
      </c>
      <c r="AE101" s="81">
        <v>1.0383020000000001</v>
      </c>
    </row>
    <row r="102" spans="1:33" x14ac:dyDescent="0.2">
      <c r="A102" s="237"/>
      <c r="B102" s="26" t="s">
        <v>128</v>
      </c>
      <c r="C102" s="83" t="s">
        <v>197</v>
      </c>
      <c r="D102" s="83" t="s">
        <v>197</v>
      </c>
      <c r="E102" s="83" t="s">
        <v>197</v>
      </c>
      <c r="F102" s="83">
        <v>2.6143480000000001</v>
      </c>
      <c r="G102" s="83">
        <v>2.578471</v>
      </c>
      <c r="H102" s="83">
        <v>2.976664</v>
      </c>
      <c r="I102" s="83">
        <v>2.614144</v>
      </c>
      <c r="J102" s="83">
        <v>2.7599179999999999</v>
      </c>
      <c r="K102" s="83">
        <v>3.05728</v>
      </c>
      <c r="L102" s="83">
        <v>2.8691200000000001</v>
      </c>
      <c r="M102" s="83">
        <v>2.7017090000000001</v>
      </c>
      <c r="N102" s="83">
        <v>2.743128</v>
      </c>
      <c r="O102" s="83">
        <v>2.7116630000000002</v>
      </c>
      <c r="P102" s="83">
        <v>2.124746</v>
      </c>
      <c r="Q102" s="83">
        <v>2.542392</v>
      </c>
      <c r="R102" s="83">
        <v>2.447654</v>
      </c>
      <c r="S102" s="83">
        <v>5.1917530000000003</v>
      </c>
      <c r="T102" s="83">
        <v>2.289828</v>
      </c>
      <c r="U102" s="83">
        <v>2.4990860000000001</v>
      </c>
      <c r="V102" s="83">
        <v>2.343496</v>
      </c>
      <c r="W102" s="83">
        <v>2.4611040000000002</v>
      </c>
      <c r="X102" s="83">
        <v>2.2224889999999999</v>
      </c>
      <c r="Y102" s="83">
        <v>2.345081</v>
      </c>
      <c r="Z102" s="83">
        <v>2.4545330000000001</v>
      </c>
      <c r="AA102" s="83">
        <v>2.4303460000000001</v>
      </c>
      <c r="AB102" s="83">
        <v>2.3841049999999999</v>
      </c>
      <c r="AC102" s="83">
        <v>2.2900860000000001</v>
      </c>
      <c r="AD102" s="83">
        <v>2.3413520000000001</v>
      </c>
      <c r="AE102" s="83">
        <v>2.1968640000000001</v>
      </c>
    </row>
    <row r="103" spans="1:33" x14ac:dyDescent="0.2">
      <c r="A103" s="237"/>
      <c r="B103" s="27" t="s">
        <v>129</v>
      </c>
      <c r="C103" s="173">
        <v>0.98869300000000004</v>
      </c>
      <c r="D103" s="173">
        <v>1.0161340000000001</v>
      </c>
      <c r="E103" s="173">
        <v>1.02271</v>
      </c>
      <c r="F103" s="173">
        <v>1.01274</v>
      </c>
      <c r="G103" s="173">
        <v>1.0297480000000001</v>
      </c>
      <c r="H103" s="173">
        <v>0.96848400000000001</v>
      </c>
      <c r="I103" s="173">
        <v>0.87009599999999998</v>
      </c>
      <c r="J103" s="173">
        <v>0.89685099999999995</v>
      </c>
      <c r="K103" s="173">
        <v>0.85913099999999998</v>
      </c>
      <c r="L103" s="173">
        <v>0.877166</v>
      </c>
      <c r="M103" s="173">
        <v>0.88989499999999999</v>
      </c>
      <c r="N103" s="173">
        <v>0.86432200000000003</v>
      </c>
      <c r="O103" s="173">
        <v>1.045202</v>
      </c>
      <c r="P103" s="173">
        <v>1.157562</v>
      </c>
      <c r="Q103" s="173">
        <v>1.2677499999999999</v>
      </c>
      <c r="R103" s="173">
        <v>1.257352</v>
      </c>
      <c r="S103" s="173">
        <v>1.255131</v>
      </c>
      <c r="T103" s="173">
        <v>1.2736050000000001</v>
      </c>
      <c r="U103" s="173">
        <v>1.2778400000000001</v>
      </c>
      <c r="V103" s="173">
        <v>1.25288</v>
      </c>
      <c r="W103" s="173">
        <v>1.2680070000000001</v>
      </c>
      <c r="X103" s="173">
        <v>1.267636</v>
      </c>
      <c r="Y103" s="173">
        <v>1.2939590000000001</v>
      </c>
      <c r="Z103" s="173">
        <v>1.302918</v>
      </c>
      <c r="AA103" s="173">
        <v>1.2869459999999999</v>
      </c>
      <c r="AB103" s="173">
        <v>1.2587060000000001</v>
      </c>
      <c r="AC103" s="173">
        <v>1.35083</v>
      </c>
      <c r="AD103" s="173">
        <v>1.2080070000000001</v>
      </c>
      <c r="AE103" s="173">
        <v>1.090794</v>
      </c>
    </row>
    <row r="104" spans="1:33" x14ac:dyDescent="0.2">
      <c r="A104" s="238"/>
      <c r="B104" s="22" t="s">
        <v>130</v>
      </c>
      <c r="C104" s="81">
        <v>1.181079</v>
      </c>
      <c r="D104" s="81">
        <v>1.134004</v>
      </c>
      <c r="E104" s="81">
        <v>1.1184019999999999</v>
      </c>
      <c r="F104" s="81">
        <v>1.1577729999999999</v>
      </c>
      <c r="G104" s="81">
        <v>1.150798</v>
      </c>
      <c r="H104" s="81">
        <v>1.129392</v>
      </c>
      <c r="I104" s="81">
        <v>1.1741919999999999</v>
      </c>
      <c r="J104" s="81">
        <v>1.138522</v>
      </c>
      <c r="K104" s="81">
        <v>1.2107250000000001</v>
      </c>
      <c r="L104" s="81">
        <v>1.153689</v>
      </c>
      <c r="M104" s="81">
        <v>1.1332720000000001</v>
      </c>
      <c r="N104" s="81">
        <v>1.149759</v>
      </c>
      <c r="O104" s="81">
        <v>1.153518</v>
      </c>
      <c r="P104" s="81">
        <v>1.173675</v>
      </c>
      <c r="Q104" s="81">
        <v>1.175943</v>
      </c>
      <c r="R104" s="81">
        <v>1.1996070000000001</v>
      </c>
      <c r="S104" s="81">
        <v>1.194682</v>
      </c>
      <c r="T104" s="81">
        <v>1.2216640000000001</v>
      </c>
      <c r="U104" s="81">
        <v>1.16456</v>
      </c>
      <c r="V104" s="81">
        <v>1.220364</v>
      </c>
      <c r="W104" s="81">
        <v>1.207184</v>
      </c>
      <c r="X104" s="81">
        <v>1.1938340000000001</v>
      </c>
      <c r="Y104" s="81">
        <v>1.2144029999999999</v>
      </c>
      <c r="Z104" s="81">
        <v>1.1981539999999999</v>
      </c>
      <c r="AA104" s="81">
        <v>1.2044570000000001</v>
      </c>
      <c r="AB104" s="81">
        <v>1.171257</v>
      </c>
      <c r="AC104" s="81">
        <v>1.171008</v>
      </c>
      <c r="AD104" s="81">
        <v>1.2085189999999999</v>
      </c>
      <c r="AE104" s="81">
        <v>1.1697139999999999</v>
      </c>
    </row>
    <row r="105" spans="1:33" x14ac:dyDescent="0.2">
      <c r="A105" s="236" t="s">
        <v>142</v>
      </c>
      <c r="B105" s="11" t="s">
        <v>144</v>
      </c>
      <c r="C105" s="88" t="s">
        <v>197</v>
      </c>
      <c r="D105" s="88" t="s">
        <v>197</v>
      </c>
      <c r="E105" s="88" t="s">
        <v>197</v>
      </c>
      <c r="F105" s="88" t="s">
        <v>197</v>
      </c>
      <c r="G105" s="88" t="s">
        <v>197</v>
      </c>
      <c r="H105" s="88" t="s">
        <v>197</v>
      </c>
      <c r="I105" s="88">
        <v>38634.360692000002</v>
      </c>
      <c r="J105" s="88">
        <v>41098.331815999998</v>
      </c>
      <c r="K105" s="88">
        <v>42763.867542</v>
      </c>
      <c r="L105" s="88">
        <v>44376.420779</v>
      </c>
      <c r="M105" s="88">
        <v>46917.010704</v>
      </c>
      <c r="N105" s="88">
        <v>50092.709636</v>
      </c>
      <c r="O105" s="88">
        <v>53633.050641000002</v>
      </c>
      <c r="P105" s="88">
        <v>57145.848279999998</v>
      </c>
      <c r="Q105" s="88">
        <v>56802.639502999999</v>
      </c>
      <c r="R105" s="88">
        <v>57310.531470000002</v>
      </c>
      <c r="S105" s="88">
        <v>57541.068459000002</v>
      </c>
      <c r="T105" s="88">
        <v>56702.619832999997</v>
      </c>
      <c r="U105" s="88">
        <v>57520.782825000002</v>
      </c>
      <c r="V105" s="88">
        <v>58647.535769000002</v>
      </c>
      <c r="W105" s="88">
        <v>59146.548921000001</v>
      </c>
      <c r="X105" s="88">
        <v>58485.514111999997</v>
      </c>
      <c r="Y105" s="88">
        <v>62046.004514</v>
      </c>
      <c r="Z105" s="88">
        <v>65469.372563999998</v>
      </c>
      <c r="AA105" s="88">
        <v>66259.933130000005</v>
      </c>
      <c r="AB105" s="88">
        <v>65581.621081999998</v>
      </c>
      <c r="AC105" s="88">
        <v>69318.324686000007</v>
      </c>
      <c r="AD105" s="88">
        <v>74310.536126000006</v>
      </c>
      <c r="AE105" s="88">
        <v>81106.481411000001</v>
      </c>
    </row>
    <row r="106" spans="1:33" x14ac:dyDescent="0.2">
      <c r="A106" s="237"/>
      <c r="B106" s="30" t="s">
        <v>145</v>
      </c>
      <c r="C106" s="88" t="s">
        <v>197</v>
      </c>
      <c r="D106" s="88" t="s">
        <v>197</v>
      </c>
      <c r="E106" s="88" t="s">
        <v>197</v>
      </c>
      <c r="F106" s="88" t="s">
        <v>197</v>
      </c>
      <c r="G106" s="88" t="s">
        <v>197</v>
      </c>
      <c r="H106" s="88" t="s">
        <v>197</v>
      </c>
      <c r="I106" s="88">
        <v>33580.024974</v>
      </c>
      <c r="J106" s="88">
        <v>35378.049534999998</v>
      </c>
      <c r="K106" s="88">
        <v>37210.512491000001</v>
      </c>
      <c r="L106" s="88">
        <v>38174.957493000002</v>
      </c>
      <c r="M106" s="88">
        <v>40289.907350000001</v>
      </c>
      <c r="N106" s="88">
        <v>42472.208794999999</v>
      </c>
      <c r="O106" s="88">
        <v>45496.073622999997</v>
      </c>
      <c r="P106" s="88">
        <v>48008.445098999997</v>
      </c>
      <c r="Q106" s="88">
        <v>48460.502134000002</v>
      </c>
      <c r="R106" s="88">
        <v>48360.606385999999</v>
      </c>
      <c r="S106" s="88">
        <v>48351.080116999998</v>
      </c>
      <c r="T106" s="88">
        <v>47470.152581000002</v>
      </c>
      <c r="U106" s="88">
        <v>48129.464109</v>
      </c>
      <c r="V106" s="88">
        <v>48764.500898999999</v>
      </c>
      <c r="W106" s="88">
        <v>49068.254515000001</v>
      </c>
      <c r="X106" s="88">
        <v>48420.347945000001</v>
      </c>
      <c r="Y106" s="88">
        <v>50726.060920000004</v>
      </c>
      <c r="Z106" s="88">
        <v>53043.753025999998</v>
      </c>
      <c r="AA106" s="88">
        <v>53584.516799999998</v>
      </c>
      <c r="AB106" s="88">
        <v>52885.848552000003</v>
      </c>
      <c r="AC106" s="88">
        <v>56398.152001000002</v>
      </c>
      <c r="AD106" s="88">
        <v>60842.659576999999</v>
      </c>
      <c r="AE106" s="88">
        <v>66046.902103</v>
      </c>
      <c r="AG106" s="216"/>
    </row>
    <row r="107" spans="1:33" x14ac:dyDescent="0.2">
      <c r="A107" s="237"/>
      <c r="B107" s="27" t="s">
        <v>150</v>
      </c>
      <c r="C107" s="91" t="s">
        <v>197</v>
      </c>
      <c r="D107" s="91" t="s">
        <v>197</v>
      </c>
      <c r="E107" s="91" t="s">
        <v>197</v>
      </c>
      <c r="F107" s="91" t="s">
        <v>197</v>
      </c>
      <c r="G107" s="91" t="s">
        <v>197</v>
      </c>
      <c r="H107" s="91" t="s">
        <v>197</v>
      </c>
      <c r="I107" s="91">
        <v>1240.2</v>
      </c>
      <c r="J107" s="91">
        <v>1376.3</v>
      </c>
      <c r="K107" s="91">
        <v>1506.4</v>
      </c>
      <c r="L107" s="91">
        <v>1541.6</v>
      </c>
      <c r="M107" s="91">
        <v>1540.4</v>
      </c>
      <c r="N107" s="91">
        <v>1664.4</v>
      </c>
      <c r="O107" s="91">
        <v>1595.4</v>
      </c>
      <c r="P107" s="91">
        <v>1677.9</v>
      </c>
      <c r="Q107" s="91">
        <v>1720.5</v>
      </c>
      <c r="R107" s="91">
        <v>1797.4</v>
      </c>
      <c r="S107" s="91">
        <v>1948.6</v>
      </c>
      <c r="T107" s="91">
        <v>2019.7</v>
      </c>
      <c r="U107" s="91">
        <v>1969.8</v>
      </c>
      <c r="V107" s="91">
        <v>2000.9</v>
      </c>
      <c r="W107" s="91">
        <v>2009.8</v>
      </c>
      <c r="X107" s="91">
        <v>2224.9</v>
      </c>
      <c r="Y107" s="91">
        <v>2341.6999999999998</v>
      </c>
      <c r="Z107" s="91">
        <v>2442.1</v>
      </c>
      <c r="AA107" s="91">
        <v>2460.6</v>
      </c>
      <c r="AB107" s="91">
        <v>2318.8000000000002</v>
      </c>
      <c r="AC107" s="91">
        <v>2419.1</v>
      </c>
      <c r="AD107" s="91">
        <v>2835</v>
      </c>
      <c r="AE107" s="91">
        <v>3012.6</v>
      </c>
    </row>
    <row r="108" spans="1:33" x14ac:dyDescent="0.2">
      <c r="A108" s="237"/>
      <c r="B108" s="20" t="s">
        <v>108</v>
      </c>
      <c r="C108" s="93">
        <v>21.121569999999998</v>
      </c>
      <c r="D108" s="93">
        <v>13.095231999999999</v>
      </c>
      <c r="E108" s="93">
        <v>16.458604999999999</v>
      </c>
      <c r="F108" s="93">
        <v>36.626438</v>
      </c>
      <c r="G108" s="93">
        <v>32.576414999999997</v>
      </c>
      <c r="H108" s="93">
        <v>51.983857</v>
      </c>
      <c r="I108" s="93">
        <v>45.026204999999997</v>
      </c>
      <c r="J108" s="93">
        <v>58.451982999999998</v>
      </c>
      <c r="K108" s="93">
        <v>77.263675000000006</v>
      </c>
      <c r="L108" s="93">
        <v>83.270363000000003</v>
      </c>
      <c r="M108" s="93">
        <v>91.619794999999996</v>
      </c>
      <c r="N108" s="93">
        <v>99.074394999999996</v>
      </c>
      <c r="O108" s="93">
        <v>124.313051</v>
      </c>
      <c r="P108" s="93">
        <v>157.080466</v>
      </c>
      <c r="Q108" s="93">
        <v>130.25596899999999</v>
      </c>
      <c r="R108" s="93">
        <v>135.401366</v>
      </c>
      <c r="S108" s="93">
        <v>156.904831</v>
      </c>
      <c r="T108" s="93">
        <v>170.973578</v>
      </c>
      <c r="U108" s="93">
        <v>189.845078</v>
      </c>
      <c r="V108" s="93">
        <v>263.82360799999998</v>
      </c>
      <c r="W108" s="93">
        <v>272.60655700000001</v>
      </c>
      <c r="X108" s="93">
        <v>191.87783099999999</v>
      </c>
      <c r="Y108" s="93">
        <v>290.085869</v>
      </c>
      <c r="Z108" s="93">
        <v>268.79480000000001</v>
      </c>
      <c r="AA108" s="93">
        <v>263.90264500000001</v>
      </c>
      <c r="AB108" s="93">
        <v>273.94978900000001</v>
      </c>
      <c r="AC108" s="93">
        <v>352.79897799999998</v>
      </c>
      <c r="AD108" s="93">
        <v>316.507992</v>
      </c>
      <c r="AE108" s="93">
        <v>460.37595599999997</v>
      </c>
    </row>
    <row r="109" spans="1:33" x14ac:dyDescent="0.2">
      <c r="A109" s="237"/>
      <c r="B109" s="20" t="s">
        <v>109</v>
      </c>
      <c r="C109" s="93">
        <v>261.845752</v>
      </c>
      <c r="D109" s="93">
        <v>301.97056600000002</v>
      </c>
      <c r="E109" s="93">
        <v>308.154743</v>
      </c>
      <c r="F109" s="93">
        <v>327.41546399999999</v>
      </c>
      <c r="G109" s="93">
        <v>325.39855699999998</v>
      </c>
      <c r="H109" s="93">
        <v>370.459855</v>
      </c>
      <c r="I109" s="93">
        <v>427.32181700000001</v>
      </c>
      <c r="J109" s="93">
        <v>515.32267100000001</v>
      </c>
      <c r="K109" s="93">
        <v>572.03415199999995</v>
      </c>
      <c r="L109" s="93">
        <v>567.33873400000004</v>
      </c>
      <c r="M109" s="93">
        <v>653.31409099999996</v>
      </c>
      <c r="N109" s="93">
        <v>723.23762199999999</v>
      </c>
      <c r="O109" s="93">
        <v>782.46774500000004</v>
      </c>
      <c r="P109" s="93">
        <v>915.85828500000002</v>
      </c>
      <c r="Q109" s="93">
        <v>1001.361851</v>
      </c>
      <c r="R109" s="93">
        <v>1050.703986</v>
      </c>
      <c r="S109" s="93">
        <v>1044.2862889999999</v>
      </c>
      <c r="T109" s="93">
        <v>990.77497500000004</v>
      </c>
      <c r="U109" s="93">
        <v>956.23558300000002</v>
      </c>
      <c r="V109" s="93">
        <v>908.44714699999997</v>
      </c>
      <c r="W109" s="93">
        <v>987.24295800000004</v>
      </c>
      <c r="X109" s="93">
        <v>1003.9579639999999</v>
      </c>
      <c r="Y109" s="93">
        <v>1090.1770019999999</v>
      </c>
      <c r="Z109" s="93">
        <v>1379.3036569999999</v>
      </c>
      <c r="AA109" s="93">
        <v>1437.6704279999999</v>
      </c>
      <c r="AB109" s="93">
        <v>1402.7216069999999</v>
      </c>
      <c r="AC109" s="93">
        <v>1460.9984750000001</v>
      </c>
      <c r="AD109" s="93">
        <v>1699.1777259999999</v>
      </c>
      <c r="AE109" s="93">
        <v>1889.726735</v>
      </c>
    </row>
    <row r="110" spans="1:33" x14ac:dyDescent="0.2">
      <c r="A110" s="237"/>
      <c r="B110" s="20" t="s">
        <v>110</v>
      </c>
      <c r="C110" s="93">
        <v>892.88072299999999</v>
      </c>
      <c r="D110" s="93">
        <v>944.53546800000004</v>
      </c>
      <c r="E110" s="93">
        <v>948.24013400000001</v>
      </c>
      <c r="F110" s="93">
        <v>967.65298099999995</v>
      </c>
      <c r="G110" s="93">
        <v>1033.7973030000001</v>
      </c>
      <c r="H110" s="93">
        <v>1070.0005080000001</v>
      </c>
      <c r="I110" s="93">
        <v>1156.2647079999999</v>
      </c>
      <c r="J110" s="93">
        <v>1155.942395</v>
      </c>
      <c r="K110" s="93">
        <v>1224.0085340000001</v>
      </c>
      <c r="L110" s="93">
        <v>1630.4641360000001</v>
      </c>
      <c r="M110" s="93">
        <v>1485.070747</v>
      </c>
      <c r="N110" s="93">
        <v>1539.4954290000001</v>
      </c>
      <c r="O110" s="93">
        <v>1534.262982</v>
      </c>
      <c r="P110" s="93">
        <v>1568.9203640000001</v>
      </c>
      <c r="Q110" s="93">
        <v>1754.5231369999999</v>
      </c>
      <c r="R110" s="93">
        <v>1724.6304130000001</v>
      </c>
      <c r="S110" s="93">
        <v>1763.0687109999999</v>
      </c>
      <c r="T110" s="93">
        <v>1793.65239</v>
      </c>
      <c r="U110" s="93">
        <v>1782.0190560000001</v>
      </c>
      <c r="V110" s="93">
        <v>1819.458572</v>
      </c>
      <c r="W110" s="93">
        <v>1951.3614500000001</v>
      </c>
      <c r="X110" s="93">
        <v>1972.3137139999999</v>
      </c>
      <c r="Y110" s="93">
        <v>1994.3940889999999</v>
      </c>
      <c r="Z110" s="93">
        <v>1884.5409030000001</v>
      </c>
      <c r="AA110" s="93">
        <v>1878.3125849999999</v>
      </c>
      <c r="AB110" s="93">
        <v>2069.438764</v>
      </c>
      <c r="AC110" s="93">
        <v>2157.9602580000001</v>
      </c>
      <c r="AD110" s="93">
        <v>2110.436048</v>
      </c>
      <c r="AE110" s="93">
        <v>2093.318906</v>
      </c>
    </row>
    <row r="111" spans="1:33" x14ac:dyDescent="0.2">
      <c r="A111" s="237"/>
      <c r="B111" s="20" t="s">
        <v>137</v>
      </c>
      <c r="C111" s="93" t="s">
        <v>197</v>
      </c>
      <c r="D111" s="93" t="s">
        <v>197</v>
      </c>
      <c r="E111" s="93" t="s">
        <v>197</v>
      </c>
      <c r="F111" s="93" t="s">
        <v>197</v>
      </c>
      <c r="G111" s="93" t="s">
        <v>197</v>
      </c>
      <c r="H111" s="93">
        <v>8780</v>
      </c>
      <c r="I111" s="93">
        <v>8811</v>
      </c>
      <c r="J111" s="93">
        <v>8799</v>
      </c>
      <c r="K111" s="93">
        <v>8855</v>
      </c>
      <c r="L111" s="93">
        <v>8657</v>
      </c>
      <c r="M111" s="93">
        <v>8533</v>
      </c>
      <c r="N111" s="93">
        <v>8567</v>
      </c>
      <c r="O111" s="93">
        <v>9046</v>
      </c>
      <c r="P111" s="93">
        <v>9239</v>
      </c>
      <c r="Q111" s="93">
        <v>9721</v>
      </c>
      <c r="R111" s="93">
        <v>9804</v>
      </c>
      <c r="S111" s="93">
        <v>10427</v>
      </c>
      <c r="T111" s="93">
        <v>10417</v>
      </c>
      <c r="U111" s="93">
        <v>10838</v>
      </c>
      <c r="V111" s="93">
        <v>11458</v>
      </c>
      <c r="W111" s="93">
        <v>11580</v>
      </c>
      <c r="X111" s="93">
        <v>11822</v>
      </c>
      <c r="Y111" s="93">
        <v>12407</v>
      </c>
      <c r="Z111" s="93">
        <v>12791</v>
      </c>
      <c r="AA111" s="93">
        <v>13688</v>
      </c>
      <c r="AB111" s="93">
        <v>14137</v>
      </c>
      <c r="AC111" s="93">
        <v>13788</v>
      </c>
      <c r="AD111" s="93">
        <v>14510</v>
      </c>
      <c r="AE111" s="93">
        <v>16023</v>
      </c>
    </row>
    <row r="112" spans="1:33" x14ac:dyDescent="0.2">
      <c r="A112" s="237"/>
      <c r="B112" s="20" t="s">
        <v>111</v>
      </c>
      <c r="C112" s="93">
        <v>38.217561000000003</v>
      </c>
      <c r="D112" s="93">
        <v>50.403581000000003</v>
      </c>
      <c r="E112" s="93">
        <v>59.447761999999997</v>
      </c>
      <c r="F112" s="93">
        <v>71.337023000000002</v>
      </c>
      <c r="G112" s="93">
        <v>73.099999999999994</v>
      </c>
      <c r="H112" s="93">
        <v>72.900000000000006</v>
      </c>
      <c r="I112" s="93">
        <v>82.5</v>
      </c>
      <c r="J112" s="93">
        <v>99.4</v>
      </c>
      <c r="K112" s="93">
        <v>106.7</v>
      </c>
      <c r="L112" s="93">
        <v>126.7</v>
      </c>
      <c r="M112" s="93">
        <v>150.4</v>
      </c>
      <c r="N112" s="93">
        <v>157.80000000000001</v>
      </c>
      <c r="O112" s="93">
        <v>180.6</v>
      </c>
      <c r="P112" s="93">
        <v>220</v>
      </c>
      <c r="Q112" s="93">
        <v>179</v>
      </c>
      <c r="R112" s="93">
        <v>160.9</v>
      </c>
      <c r="S112" s="93">
        <v>171.3</v>
      </c>
      <c r="T112" s="93">
        <v>172.3</v>
      </c>
      <c r="U112" s="93">
        <v>204.8</v>
      </c>
      <c r="V112" s="93">
        <v>207.9</v>
      </c>
      <c r="W112" s="93">
        <v>213.1</v>
      </c>
      <c r="X112" s="93">
        <v>220.6</v>
      </c>
      <c r="Y112" s="93">
        <v>244.7</v>
      </c>
      <c r="Z112" s="93">
        <v>249.3</v>
      </c>
      <c r="AA112" s="93">
        <v>277.8</v>
      </c>
      <c r="AB112" s="93">
        <v>256.7</v>
      </c>
      <c r="AC112" s="93">
        <v>273.8</v>
      </c>
      <c r="AD112" s="93">
        <v>315</v>
      </c>
      <c r="AE112" s="93">
        <v>364.6</v>
      </c>
    </row>
    <row r="113" spans="1:31" x14ac:dyDescent="0.2">
      <c r="A113" s="237"/>
      <c r="B113" s="20" t="s">
        <v>112</v>
      </c>
      <c r="C113" s="93">
        <v>234.10029700000001</v>
      </c>
      <c r="D113" s="93">
        <v>245.77969200000001</v>
      </c>
      <c r="E113" s="93">
        <v>291.142944</v>
      </c>
      <c r="F113" s="93">
        <v>305.472691</v>
      </c>
      <c r="G113" s="93">
        <v>315.10036600000001</v>
      </c>
      <c r="H113" s="93">
        <v>376.01415200000002</v>
      </c>
      <c r="I113" s="93">
        <v>451.87991799999998</v>
      </c>
      <c r="J113" s="93">
        <v>481.239643</v>
      </c>
      <c r="K113" s="93">
        <v>484.97949399999999</v>
      </c>
      <c r="L113" s="93">
        <v>521.59944800000005</v>
      </c>
      <c r="M113" s="93">
        <v>556.73744299999998</v>
      </c>
      <c r="N113" s="93">
        <v>615.56961200000001</v>
      </c>
      <c r="O113" s="93">
        <v>698.58946500000002</v>
      </c>
      <c r="P113" s="93">
        <v>762.740589</v>
      </c>
      <c r="Q113" s="93">
        <v>669.25785699999994</v>
      </c>
      <c r="R113" s="93">
        <v>605.39906900000005</v>
      </c>
      <c r="S113" s="93">
        <v>669.37991099999999</v>
      </c>
      <c r="T113" s="93">
        <v>638.34918000000005</v>
      </c>
      <c r="U113" s="93">
        <v>589.87102600000003</v>
      </c>
      <c r="V113" s="93">
        <v>633.12446199999999</v>
      </c>
      <c r="W113" s="93">
        <v>659.33755699999995</v>
      </c>
      <c r="X113" s="93">
        <v>695.66404499999999</v>
      </c>
      <c r="Y113" s="93">
        <v>674.80744700000002</v>
      </c>
      <c r="Z113" s="93">
        <v>741.40580199999999</v>
      </c>
      <c r="AA113" s="93">
        <v>767.54214300000001</v>
      </c>
      <c r="AB113" s="93">
        <v>784.06729600000006</v>
      </c>
      <c r="AC113" s="93">
        <v>889.20077200000003</v>
      </c>
      <c r="AD113" s="93">
        <v>975.553765</v>
      </c>
      <c r="AE113" s="93">
        <v>1014.731692</v>
      </c>
    </row>
    <row r="114" spans="1:31" x14ac:dyDescent="0.2">
      <c r="A114" s="237"/>
      <c r="B114" s="20" t="s">
        <v>113</v>
      </c>
      <c r="C114" s="93" t="s">
        <v>197</v>
      </c>
      <c r="D114" s="93" t="s">
        <v>197</v>
      </c>
      <c r="E114" s="93" t="s">
        <v>197</v>
      </c>
      <c r="F114" s="93" t="s">
        <v>197</v>
      </c>
      <c r="G114" s="93" t="s">
        <v>197</v>
      </c>
      <c r="H114" s="93" t="s">
        <v>197</v>
      </c>
      <c r="I114" s="93">
        <v>233</v>
      </c>
      <c r="J114" s="93">
        <v>209</v>
      </c>
      <c r="K114" s="93">
        <v>163</v>
      </c>
      <c r="L114" s="93">
        <v>222</v>
      </c>
      <c r="M114" s="93">
        <v>220</v>
      </c>
      <c r="N114" s="93">
        <v>263</v>
      </c>
      <c r="O114" s="93">
        <v>337</v>
      </c>
      <c r="P114" s="93">
        <v>388</v>
      </c>
      <c r="Q114" s="93">
        <v>231</v>
      </c>
      <c r="R114" s="93">
        <v>177</v>
      </c>
      <c r="S114" s="93">
        <v>216</v>
      </c>
      <c r="T114" s="93">
        <v>236</v>
      </c>
      <c r="U114" s="93">
        <v>248</v>
      </c>
      <c r="V114" s="93">
        <v>198</v>
      </c>
      <c r="W114" s="93">
        <v>217</v>
      </c>
      <c r="X114" s="93">
        <v>243</v>
      </c>
      <c r="Y114" s="93">
        <v>301</v>
      </c>
      <c r="Z114" s="93">
        <v>285</v>
      </c>
      <c r="AA114" s="93">
        <v>266</v>
      </c>
      <c r="AB114" s="93">
        <v>281</v>
      </c>
      <c r="AC114" s="93">
        <v>315</v>
      </c>
      <c r="AD114" s="93">
        <v>333</v>
      </c>
      <c r="AE114" s="93">
        <v>401</v>
      </c>
    </row>
    <row r="115" spans="1:31" x14ac:dyDescent="0.2">
      <c r="A115" s="237"/>
      <c r="B115" s="20" t="s">
        <v>132</v>
      </c>
      <c r="C115" s="93">
        <v>2209.973172</v>
      </c>
      <c r="D115" s="93">
        <v>2316.5014209999999</v>
      </c>
      <c r="E115" s="93">
        <v>2334.0042880000001</v>
      </c>
      <c r="F115" s="93">
        <v>2430.3416950000001</v>
      </c>
      <c r="G115" s="93">
        <v>2877</v>
      </c>
      <c r="H115" s="93">
        <v>3245</v>
      </c>
      <c r="I115" s="93">
        <v>3497</v>
      </c>
      <c r="J115" s="93">
        <v>3711</v>
      </c>
      <c r="K115" s="93">
        <v>4316</v>
      </c>
      <c r="L115" s="93">
        <v>4610</v>
      </c>
      <c r="M115" s="93">
        <v>5184</v>
      </c>
      <c r="N115" s="93">
        <v>5838</v>
      </c>
      <c r="O115" s="93">
        <v>6808</v>
      </c>
      <c r="P115" s="93">
        <v>7666</v>
      </c>
      <c r="Q115" s="93">
        <v>6933</v>
      </c>
      <c r="R115" s="93">
        <v>6942</v>
      </c>
      <c r="S115" s="93">
        <v>6116</v>
      </c>
      <c r="T115" s="93">
        <v>4801</v>
      </c>
      <c r="U115" s="93">
        <v>4504</v>
      </c>
      <c r="V115" s="93">
        <v>4685</v>
      </c>
      <c r="W115" s="93">
        <v>4903</v>
      </c>
      <c r="X115" s="93">
        <v>4811</v>
      </c>
      <c r="Y115" s="93">
        <v>5034</v>
      </c>
      <c r="Z115" s="93">
        <v>5321</v>
      </c>
      <c r="AA115" s="93">
        <v>5736</v>
      </c>
      <c r="AB115" s="93">
        <v>4964</v>
      </c>
      <c r="AC115" s="93">
        <v>5553</v>
      </c>
      <c r="AD115" s="93">
        <v>6818</v>
      </c>
      <c r="AE115" s="93">
        <v>7539</v>
      </c>
    </row>
    <row r="116" spans="1:31" x14ac:dyDescent="0.2">
      <c r="A116" s="237"/>
      <c r="B116" s="20" t="s">
        <v>133</v>
      </c>
      <c r="C116" s="93">
        <v>5739.1983929999997</v>
      </c>
      <c r="D116" s="93">
        <v>5746.31837</v>
      </c>
      <c r="E116" s="93">
        <v>6004.4595959999997</v>
      </c>
      <c r="F116" s="93">
        <v>6452.837297</v>
      </c>
      <c r="G116" s="93">
        <v>6976</v>
      </c>
      <c r="H116" s="93">
        <v>7671</v>
      </c>
      <c r="I116" s="93">
        <v>9005</v>
      </c>
      <c r="J116" s="93">
        <v>10071</v>
      </c>
      <c r="K116" s="93">
        <v>10855</v>
      </c>
      <c r="L116" s="93">
        <v>11198</v>
      </c>
      <c r="M116" s="93">
        <v>11983</v>
      </c>
      <c r="N116" s="93">
        <v>13122</v>
      </c>
      <c r="O116" s="93">
        <v>13610</v>
      </c>
      <c r="P116" s="93">
        <v>14114</v>
      </c>
      <c r="Q116" s="93">
        <v>14607</v>
      </c>
      <c r="R116" s="93">
        <v>15230</v>
      </c>
      <c r="S116" s="93">
        <v>15481</v>
      </c>
      <c r="T116" s="93">
        <v>16067</v>
      </c>
      <c r="U116" s="93">
        <v>16689</v>
      </c>
      <c r="V116" s="93">
        <v>16628</v>
      </c>
      <c r="W116" s="93">
        <v>15580</v>
      </c>
      <c r="X116" s="93">
        <v>15397</v>
      </c>
      <c r="Y116" s="93">
        <v>15894</v>
      </c>
      <c r="Z116" s="93">
        <v>16310</v>
      </c>
      <c r="AA116" s="93">
        <v>15438</v>
      </c>
      <c r="AB116" s="93">
        <v>14815</v>
      </c>
      <c r="AC116" s="93">
        <v>16307</v>
      </c>
      <c r="AD116" s="93">
        <v>16978</v>
      </c>
      <c r="AE116" s="93">
        <v>18183</v>
      </c>
    </row>
    <row r="117" spans="1:31" x14ac:dyDescent="0.2">
      <c r="A117" s="237"/>
      <c r="B117" s="20" t="s">
        <v>131</v>
      </c>
      <c r="C117" s="93">
        <v>103.86511299999999</v>
      </c>
      <c r="D117" s="93">
        <v>105.927992</v>
      </c>
      <c r="E117" s="93">
        <v>107.385875</v>
      </c>
      <c r="F117" s="93">
        <v>132.60461100000001</v>
      </c>
      <c r="G117" s="93">
        <v>132.247761</v>
      </c>
      <c r="H117" s="93">
        <v>134.02653000000001</v>
      </c>
      <c r="I117" s="93">
        <v>162.11075700000001</v>
      </c>
      <c r="J117" s="93">
        <v>164.11176</v>
      </c>
      <c r="K117" s="93">
        <v>219.017393</v>
      </c>
      <c r="L117" s="93">
        <v>222.54468299999999</v>
      </c>
      <c r="M117" s="93">
        <v>256.57665100000003</v>
      </c>
      <c r="N117" s="93">
        <v>271.67357800000002</v>
      </c>
      <c r="O117" s="93">
        <v>342.76292799999999</v>
      </c>
      <c r="P117" s="93">
        <v>364.73257100000001</v>
      </c>
      <c r="Q117" s="93">
        <v>394.58790699999997</v>
      </c>
      <c r="R117" s="93">
        <v>369.35176999999999</v>
      </c>
      <c r="S117" s="93">
        <v>357.158593</v>
      </c>
      <c r="T117" s="93">
        <v>349.353904</v>
      </c>
      <c r="U117" s="93">
        <v>329.02388000000002</v>
      </c>
      <c r="V117" s="93">
        <v>322.212695</v>
      </c>
      <c r="W117" s="93">
        <v>308.05308200000002</v>
      </c>
      <c r="X117" s="93">
        <v>293.61712799999998</v>
      </c>
      <c r="Y117" s="93">
        <v>327.71960799999999</v>
      </c>
      <c r="Z117" s="93">
        <v>369.350033</v>
      </c>
      <c r="AA117" s="93">
        <v>415.52968600000003</v>
      </c>
      <c r="AB117" s="93">
        <v>398.55988600000001</v>
      </c>
      <c r="AC117" s="93">
        <v>424.090442</v>
      </c>
      <c r="AD117" s="93">
        <v>452.94407899999999</v>
      </c>
      <c r="AE117" s="93">
        <v>607.93285300000002</v>
      </c>
    </row>
    <row r="118" spans="1:31" x14ac:dyDescent="0.2">
      <c r="A118" s="237"/>
      <c r="B118" s="20" t="s">
        <v>138</v>
      </c>
      <c r="C118" s="93" t="s">
        <v>197</v>
      </c>
      <c r="D118" s="93" t="s">
        <v>197</v>
      </c>
      <c r="E118" s="93" t="s">
        <v>197</v>
      </c>
      <c r="F118" s="93" t="s">
        <v>197</v>
      </c>
      <c r="G118" s="93" t="s">
        <v>197</v>
      </c>
      <c r="H118" s="93" t="s">
        <v>197</v>
      </c>
      <c r="I118" s="93">
        <v>4325.8</v>
      </c>
      <c r="J118" s="93">
        <v>4326.6000000000004</v>
      </c>
      <c r="K118" s="93">
        <v>4582</v>
      </c>
      <c r="L118" s="93">
        <v>4690.3</v>
      </c>
      <c r="M118" s="93">
        <v>5044.3999999999996</v>
      </c>
      <c r="N118" s="93">
        <v>4887.1000000000004</v>
      </c>
      <c r="O118" s="93">
        <v>5231</v>
      </c>
      <c r="P118" s="93">
        <v>5423.1</v>
      </c>
      <c r="Q118" s="93">
        <v>5587.1</v>
      </c>
      <c r="R118" s="93">
        <v>4860.1000000000004</v>
      </c>
      <c r="S118" s="93">
        <v>4838</v>
      </c>
      <c r="T118" s="93">
        <v>4631.1000000000004</v>
      </c>
      <c r="U118" s="93">
        <v>4748.2</v>
      </c>
      <c r="V118" s="93">
        <v>4848</v>
      </c>
      <c r="W118" s="93">
        <v>5654.4</v>
      </c>
      <c r="X118" s="93">
        <v>4451.3999999999996</v>
      </c>
      <c r="Y118" s="93">
        <v>4816.3999999999996</v>
      </c>
      <c r="Z118" s="93">
        <v>5220</v>
      </c>
      <c r="AA118" s="93">
        <v>4946.3999999999996</v>
      </c>
      <c r="AB118" s="93">
        <v>5248.2</v>
      </c>
      <c r="AC118" s="93">
        <v>6060.2</v>
      </c>
      <c r="AD118" s="93">
        <v>6481.7</v>
      </c>
      <c r="AE118" s="93">
        <v>6763.3</v>
      </c>
    </row>
    <row r="119" spans="1:31" x14ac:dyDescent="0.2">
      <c r="A119" s="237"/>
      <c r="B119" s="20" t="s">
        <v>115</v>
      </c>
      <c r="C119" s="93">
        <v>18.202665</v>
      </c>
      <c r="D119" s="93">
        <v>19.578218</v>
      </c>
      <c r="E119" s="93">
        <v>21.504383000000001</v>
      </c>
      <c r="F119" s="93">
        <v>24.144814</v>
      </c>
      <c r="G119" s="93">
        <v>25.783441</v>
      </c>
      <c r="H119" s="93">
        <v>27.942063000000001</v>
      </c>
      <c r="I119" s="93">
        <v>32.216543000000001</v>
      </c>
      <c r="J119" s="93">
        <v>35.403329999999997</v>
      </c>
      <c r="K119" s="93">
        <v>40.381691000000004</v>
      </c>
      <c r="L119" s="93">
        <v>42.247159000000003</v>
      </c>
      <c r="M119" s="93">
        <v>46.470449000000002</v>
      </c>
      <c r="N119" s="93">
        <v>49.706311999999997</v>
      </c>
      <c r="O119" s="93">
        <v>54.144604000000001</v>
      </c>
      <c r="P119" s="93">
        <v>61.7</v>
      </c>
      <c r="Q119" s="93">
        <v>69.8</v>
      </c>
      <c r="R119" s="93">
        <v>68.099999999999994</v>
      </c>
      <c r="S119" s="93">
        <v>74.5</v>
      </c>
      <c r="T119" s="93">
        <v>59.7</v>
      </c>
      <c r="U119" s="93">
        <v>49.1</v>
      </c>
      <c r="V119" s="93">
        <v>43.577734999999997</v>
      </c>
      <c r="W119" s="93">
        <v>47.5</v>
      </c>
      <c r="X119" s="93">
        <v>47</v>
      </c>
      <c r="Y119" s="93">
        <v>48.8</v>
      </c>
      <c r="Z119" s="93">
        <v>47.7</v>
      </c>
      <c r="AA119" s="93">
        <v>53.2</v>
      </c>
      <c r="AB119" s="93">
        <v>53.7</v>
      </c>
      <c r="AC119" s="93">
        <v>48.1</v>
      </c>
      <c r="AD119" s="93">
        <v>48.7</v>
      </c>
      <c r="AE119" s="93">
        <v>57.7</v>
      </c>
    </row>
    <row r="120" spans="1:31" x14ac:dyDescent="0.2">
      <c r="A120" s="237"/>
      <c r="B120" s="20" t="s">
        <v>116</v>
      </c>
      <c r="C120" s="93" t="s">
        <v>197</v>
      </c>
      <c r="D120" s="93" t="s">
        <v>197</v>
      </c>
      <c r="E120" s="93" t="s">
        <v>197</v>
      </c>
      <c r="F120" s="93" t="s">
        <v>197</v>
      </c>
      <c r="G120" s="93" t="s">
        <v>197</v>
      </c>
      <c r="H120" s="93" t="s">
        <v>197</v>
      </c>
      <c r="I120" s="93">
        <v>77.959671</v>
      </c>
      <c r="J120" s="93">
        <v>94.255572000000001</v>
      </c>
      <c r="K120" s="93">
        <v>82.160162999999997</v>
      </c>
      <c r="L120" s="93">
        <v>84.302674999999994</v>
      </c>
      <c r="M120" s="93">
        <v>123.259227</v>
      </c>
      <c r="N120" s="93">
        <v>186.33089000000001</v>
      </c>
      <c r="O120" s="93">
        <v>241.95389800000001</v>
      </c>
      <c r="P120" s="93">
        <v>278.193172</v>
      </c>
      <c r="Q120" s="93">
        <v>216.88024799999999</v>
      </c>
      <c r="R120" s="93">
        <v>196.64038500000001</v>
      </c>
      <c r="S120" s="93">
        <v>200.338515</v>
      </c>
      <c r="T120" s="93">
        <v>240.644612</v>
      </c>
      <c r="U120" s="93">
        <v>270.21835600000003</v>
      </c>
      <c r="V120" s="93">
        <v>283.10399999999998</v>
      </c>
      <c r="W120" s="93">
        <v>270.95499999999998</v>
      </c>
      <c r="X120" s="93">
        <v>244.81399999999999</v>
      </c>
      <c r="Y120" s="93">
        <v>301.18799999999999</v>
      </c>
      <c r="Z120" s="93">
        <v>316.10599999999999</v>
      </c>
      <c r="AA120" s="93">
        <v>302.33800000000002</v>
      </c>
      <c r="AB120" s="93">
        <v>285.13900000000001</v>
      </c>
      <c r="AC120" s="93">
        <v>325.13</v>
      </c>
      <c r="AD120" s="93">
        <v>341.214</v>
      </c>
      <c r="AE120" s="93">
        <v>364.41199999999998</v>
      </c>
    </row>
    <row r="121" spans="1:31" x14ac:dyDescent="0.2">
      <c r="A121" s="237"/>
      <c r="B121" s="20" t="s">
        <v>117</v>
      </c>
      <c r="C121" s="93" t="s">
        <v>197</v>
      </c>
      <c r="D121" s="93" t="s">
        <v>197</v>
      </c>
      <c r="E121" s="93" t="s">
        <v>197</v>
      </c>
      <c r="F121" s="93" t="s">
        <v>197</v>
      </c>
      <c r="G121" s="93" t="s">
        <v>197</v>
      </c>
      <c r="H121" s="93">
        <v>81.037856000000005</v>
      </c>
      <c r="I121" s="93">
        <v>48.772148999999999</v>
      </c>
      <c r="J121" s="93">
        <v>83.375601000000003</v>
      </c>
      <c r="K121" s="93">
        <v>96.074521000000004</v>
      </c>
      <c r="L121" s="93">
        <v>84.066840999999997</v>
      </c>
      <c r="M121" s="93">
        <v>121.791966</v>
      </c>
      <c r="N121" s="93">
        <v>156.62896799999999</v>
      </c>
      <c r="O121" s="93">
        <v>193.55575200000001</v>
      </c>
      <c r="P121" s="93">
        <v>243.88580300000001</v>
      </c>
      <c r="Q121" s="93">
        <v>216.265263</v>
      </c>
      <c r="R121" s="93">
        <v>175.75463400000001</v>
      </c>
      <c r="S121" s="93">
        <v>184.84847099999999</v>
      </c>
      <c r="T121" s="93">
        <v>183.88736700000001</v>
      </c>
      <c r="U121" s="93">
        <v>194.89538899999999</v>
      </c>
      <c r="V121" s="93">
        <v>221.60814400000001</v>
      </c>
      <c r="W121" s="93">
        <v>239.94428300000001</v>
      </c>
      <c r="X121" s="93">
        <v>264.06720000000001</v>
      </c>
      <c r="Y121" s="93">
        <v>284.14403199999998</v>
      </c>
      <c r="Z121" s="93">
        <v>320.16646900000001</v>
      </c>
      <c r="AA121" s="93">
        <v>360.38101799999998</v>
      </c>
      <c r="AB121" s="93">
        <v>452.96646800000002</v>
      </c>
      <c r="AC121" s="93">
        <v>399.926196</v>
      </c>
      <c r="AD121" s="93">
        <v>494.13952399999999</v>
      </c>
      <c r="AE121" s="93">
        <v>570.06685500000003</v>
      </c>
    </row>
    <row r="122" spans="1:31" x14ac:dyDescent="0.2">
      <c r="A122" s="237"/>
      <c r="B122" s="20" t="s">
        <v>118</v>
      </c>
      <c r="C122" s="93">
        <v>69.301829999999995</v>
      </c>
      <c r="D122" s="93">
        <v>74.504897</v>
      </c>
      <c r="E122" s="93">
        <v>75.514371999999995</v>
      </c>
      <c r="F122" s="93">
        <v>78.073959000000002</v>
      </c>
      <c r="G122" s="93">
        <v>100.708681</v>
      </c>
      <c r="H122" s="93">
        <v>99.431616000000005</v>
      </c>
      <c r="I122" s="93">
        <v>105.13342400000001</v>
      </c>
      <c r="J122" s="93">
        <v>126.233414</v>
      </c>
      <c r="K122" s="93">
        <v>159.34210200000001</v>
      </c>
      <c r="L122" s="93">
        <v>178.26180400000001</v>
      </c>
      <c r="M122" s="93">
        <v>204.34467900000001</v>
      </c>
      <c r="N122" s="93">
        <v>184.859511</v>
      </c>
      <c r="O122" s="93">
        <v>202.93555900000001</v>
      </c>
      <c r="P122" s="93">
        <v>205.30182199999999</v>
      </c>
      <c r="Q122" s="93">
        <v>204.85905199999999</v>
      </c>
      <c r="R122" s="93">
        <v>198.66054299999999</v>
      </c>
      <c r="S122" s="93">
        <v>205.853489</v>
      </c>
      <c r="T122" s="93">
        <v>202.080208</v>
      </c>
      <c r="U122" s="93">
        <v>221.96673899999999</v>
      </c>
      <c r="V122" s="93">
        <v>226.67916399999999</v>
      </c>
      <c r="W122" s="93">
        <v>231.05397500000001</v>
      </c>
      <c r="X122" s="93">
        <v>265.18124499999999</v>
      </c>
      <c r="Y122" s="93">
        <v>283.50867499999998</v>
      </c>
      <c r="Z122" s="93">
        <v>327.024225</v>
      </c>
      <c r="AA122" s="93">
        <v>338.51035000000002</v>
      </c>
      <c r="AB122" s="93">
        <v>340.49753800000002</v>
      </c>
      <c r="AC122" s="93">
        <v>362.79511400000001</v>
      </c>
      <c r="AD122" s="93">
        <v>411.92739699999998</v>
      </c>
      <c r="AE122" s="93">
        <v>440.08925399999998</v>
      </c>
    </row>
    <row r="123" spans="1:31" x14ac:dyDescent="0.2">
      <c r="A123" s="237"/>
      <c r="B123" s="20" t="s">
        <v>119</v>
      </c>
      <c r="C123" s="93">
        <v>186.61804599999999</v>
      </c>
      <c r="D123" s="93">
        <v>224.41165000000001</v>
      </c>
      <c r="E123" s="93">
        <v>262.15450800000002</v>
      </c>
      <c r="F123" s="93">
        <v>283.11093599999998</v>
      </c>
      <c r="G123" s="93">
        <v>291.54962499999999</v>
      </c>
      <c r="H123" s="93">
        <v>323.71557200000001</v>
      </c>
      <c r="I123" s="93">
        <v>385.69703199999998</v>
      </c>
      <c r="J123" s="93">
        <v>527.132024</v>
      </c>
      <c r="K123" s="93">
        <v>495.61155400000001</v>
      </c>
      <c r="L123" s="93">
        <v>603.66366400000004</v>
      </c>
      <c r="M123" s="93">
        <v>547.74036799999999</v>
      </c>
      <c r="N123" s="93">
        <v>578.49842699999999</v>
      </c>
      <c r="O123" s="93">
        <v>612.22994300000005</v>
      </c>
      <c r="P123" s="93">
        <v>667.61163999999997</v>
      </c>
      <c r="Q123" s="93">
        <v>604.64098799999999</v>
      </c>
      <c r="R123" s="93">
        <v>784.27831900000001</v>
      </c>
      <c r="S123" s="93">
        <v>785.64986899999997</v>
      </c>
      <c r="T123" s="93">
        <v>687.29127100000005</v>
      </c>
      <c r="U123" s="93">
        <v>773.47325000000001</v>
      </c>
      <c r="V123" s="93">
        <v>841.07417099999998</v>
      </c>
      <c r="W123" s="93">
        <v>924.05161299999997</v>
      </c>
      <c r="X123" s="93">
        <v>1116.552136</v>
      </c>
      <c r="Y123" s="93">
        <v>1457.055521</v>
      </c>
      <c r="Z123" s="93">
        <v>1701.8187310000001</v>
      </c>
      <c r="AA123" s="93">
        <v>1664.1639110000001</v>
      </c>
      <c r="AB123" s="93">
        <v>1798.7051690000001</v>
      </c>
      <c r="AC123" s="93">
        <v>1572.3337289999999</v>
      </c>
      <c r="AD123" s="93">
        <v>1839.391967</v>
      </c>
      <c r="AE123" s="93">
        <v>2061.2491490000002</v>
      </c>
    </row>
    <row r="124" spans="1:31" x14ac:dyDescent="0.2">
      <c r="A124" s="237"/>
      <c r="B124" s="20" t="s">
        <v>120</v>
      </c>
      <c r="C124" s="93" t="s">
        <v>197</v>
      </c>
      <c r="D124" s="93" t="s">
        <v>197</v>
      </c>
      <c r="E124" s="93" t="s">
        <v>197</v>
      </c>
      <c r="F124" s="93" t="s">
        <v>197</v>
      </c>
      <c r="G124" s="93" t="s">
        <v>197</v>
      </c>
      <c r="H124" s="93" t="s">
        <v>197</v>
      </c>
      <c r="I124" s="93">
        <v>19.541757</v>
      </c>
      <c r="J124" s="93">
        <v>20.562587000000001</v>
      </c>
      <c r="K124" s="93">
        <v>18.833922999999999</v>
      </c>
      <c r="L124" s="93">
        <v>24.142842000000002</v>
      </c>
      <c r="M124" s="93">
        <v>19.103010000000001</v>
      </c>
      <c r="N124" s="93">
        <v>19.838080000000001</v>
      </c>
      <c r="O124" s="93">
        <v>21.060725000000001</v>
      </c>
      <c r="P124" s="93">
        <v>26.818002</v>
      </c>
      <c r="Q124" s="93">
        <v>31.357233000000001</v>
      </c>
      <c r="R124" s="93">
        <v>36.156438000000001</v>
      </c>
      <c r="S124" s="93">
        <v>40.144331999999999</v>
      </c>
      <c r="T124" s="93">
        <v>46.055233999999999</v>
      </c>
      <c r="U124" s="93">
        <v>50.457895999999998</v>
      </c>
      <c r="V124" s="93">
        <v>69.566653000000002</v>
      </c>
      <c r="W124" s="93">
        <v>81.797319000000002</v>
      </c>
      <c r="X124" s="93">
        <v>74.631411999999997</v>
      </c>
      <c r="Y124" s="93">
        <v>97.935136</v>
      </c>
      <c r="Z124" s="93">
        <v>102.71135599999999</v>
      </c>
      <c r="AA124" s="93">
        <v>92.399777</v>
      </c>
      <c r="AB124" s="93">
        <v>118.254317</v>
      </c>
      <c r="AC124" s="93">
        <v>116.139247</v>
      </c>
      <c r="AD124" s="93">
        <v>150.37217799999999</v>
      </c>
      <c r="AE124" s="93">
        <v>195.80755600000001</v>
      </c>
    </row>
    <row r="125" spans="1:31" x14ac:dyDescent="0.2">
      <c r="A125" s="237"/>
      <c r="B125" s="20" t="s">
        <v>121</v>
      </c>
      <c r="C125" s="93">
        <v>1564.3936679999999</v>
      </c>
      <c r="D125" s="93">
        <v>1572.6564109999999</v>
      </c>
      <c r="E125" s="93">
        <v>1755.3478459999999</v>
      </c>
      <c r="F125" s="93">
        <v>1900.242139</v>
      </c>
      <c r="G125" s="93">
        <v>2209</v>
      </c>
      <c r="H125" s="93">
        <v>2396</v>
      </c>
      <c r="I125" s="93">
        <v>2589</v>
      </c>
      <c r="J125" s="93">
        <v>2718</v>
      </c>
      <c r="K125" s="93">
        <v>2719</v>
      </c>
      <c r="L125" s="93">
        <v>2749</v>
      </c>
      <c r="M125" s="93">
        <v>2823</v>
      </c>
      <c r="N125" s="93">
        <v>2963</v>
      </c>
      <c r="O125" s="93">
        <v>2928</v>
      </c>
      <c r="P125" s="93">
        <v>3304</v>
      </c>
      <c r="Q125" s="93">
        <v>3392</v>
      </c>
      <c r="R125" s="93">
        <v>3389</v>
      </c>
      <c r="S125" s="93">
        <v>3210</v>
      </c>
      <c r="T125" s="93">
        <v>3128</v>
      </c>
      <c r="U125" s="93">
        <v>3023</v>
      </c>
      <c r="V125" s="93">
        <v>2900</v>
      </c>
      <c r="W125" s="93">
        <v>3023</v>
      </c>
      <c r="X125" s="93">
        <v>3213</v>
      </c>
      <c r="Y125" s="93">
        <v>3359</v>
      </c>
      <c r="Z125" s="93">
        <v>3734</v>
      </c>
      <c r="AA125" s="93">
        <v>3741</v>
      </c>
      <c r="AB125" s="93">
        <v>3791</v>
      </c>
      <c r="AC125" s="93">
        <v>4078</v>
      </c>
      <c r="AD125" s="93">
        <v>4395</v>
      </c>
      <c r="AE125" s="93">
        <v>4425</v>
      </c>
    </row>
    <row r="126" spans="1:31" x14ac:dyDescent="0.2">
      <c r="A126" s="237"/>
      <c r="B126" s="20" t="s">
        <v>122</v>
      </c>
      <c r="C126" s="93">
        <v>874.21591799999999</v>
      </c>
      <c r="D126" s="93">
        <v>898.18821500000001</v>
      </c>
      <c r="E126" s="93">
        <v>944.18653200000006</v>
      </c>
      <c r="F126" s="93">
        <v>990.56056000000001</v>
      </c>
      <c r="G126" s="93">
        <v>1172.19</v>
      </c>
      <c r="H126" s="93">
        <v>1185.77</v>
      </c>
      <c r="I126" s="93">
        <v>1278.8399999999999</v>
      </c>
      <c r="J126" s="93">
        <v>1378.7</v>
      </c>
      <c r="K126" s="93">
        <v>1356.17</v>
      </c>
      <c r="L126" s="93">
        <v>1489.85</v>
      </c>
      <c r="M126" s="93">
        <v>1530.82</v>
      </c>
      <c r="N126" s="93">
        <v>1624.1</v>
      </c>
      <c r="O126" s="93">
        <v>1992.85</v>
      </c>
      <c r="P126" s="93">
        <v>1812.25</v>
      </c>
      <c r="Q126" s="93">
        <v>1884.98</v>
      </c>
      <c r="R126" s="93">
        <v>1829.85</v>
      </c>
      <c r="S126" s="93">
        <v>1836.48</v>
      </c>
      <c r="T126" s="93">
        <v>1916.34</v>
      </c>
      <c r="U126" s="93">
        <v>1933.41</v>
      </c>
      <c r="V126" s="93">
        <v>1890.47</v>
      </c>
      <c r="W126" s="93">
        <v>1873.15</v>
      </c>
      <c r="X126" s="93">
        <v>1924.19</v>
      </c>
      <c r="Y126" s="93">
        <v>1965.63</v>
      </c>
      <c r="Z126" s="93">
        <v>1989.19</v>
      </c>
      <c r="AA126" s="93">
        <v>2112.2800000000002</v>
      </c>
      <c r="AB126" s="93">
        <v>1999.3</v>
      </c>
      <c r="AC126" s="93">
        <v>2059.77</v>
      </c>
      <c r="AD126" s="93">
        <v>2218.6</v>
      </c>
      <c r="AE126" s="93">
        <v>2559.92</v>
      </c>
    </row>
    <row r="127" spans="1:31" x14ac:dyDescent="0.2">
      <c r="A127" s="237"/>
      <c r="B127" s="20" t="s">
        <v>123</v>
      </c>
      <c r="C127" s="93" t="s">
        <v>197</v>
      </c>
      <c r="D127" s="93" t="s">
        <v>197</v>
      </c>
      <c r="E127" s="93" t="s">
        <v>197</v>
      </c>
      <c r="F127" s="93" t="s">
        <v>197</v>
      </c>
      <c r="G127" s="93" t="s">
        <v>197</v>
      </c>
      <c r="H127" s="93" t="s">
        <v>197</v>
      </c>
      <c r="I127" s="93">
        <v>1269.0285980000001</v>
      </c>
      <c r="J127" s="93">
        <v>1565.56232</v>
      </c>
      <c r="K127" s="93">
        <v>1229.2026470000001</v>
      </c>
      <c r="L127" s="93">
        <v>1289.210877</v>
      </c>
      <c r="M127" s="93">
        <v>1750.4351019999999</v>
      </c>
      <c r="N127" s="93">
        <v>2161.2464319999999</v>
      </c>
      <c r="O127" s="93">
        <v>2384.9671020000001</v>
      </c>
      <c r="P127" s="93">
        <v>3038.3531379999999</v>
      </c>
      <c r="Q127" s="93">
        <v>2342.1758009999999</v>
      </c>
      <c r="R127" s="93">
        <v>2468.520818</v>
      </c>
      <c r="S127" s="93">
        <v>2447.9443409999999</v>
      </c>
      <c r="T127" s="93">
        <v>2478.5528159999999</v>
      </c>
      <c r="U127" s="93">
        <v>2485.0504900000001</v>
      </c>
      <c r="V127" s="93">
        <v>2770.1408000000001</v>
      </c>
      <c r="W127" s="93">
        <v>2721.4214740000002</v>
      </c>
      <c r="X127" s="93">
        <v>2640.7933410000001</v>
      </c>
      <c r="Y127" s="93">
        <v>3231.5433640000001</v>
      </c>
      <c r="Z127" s="93">
        <v>3881.7811710000001</v>
      </c>
      <c r="AA127" s="93">
        <v>3909.2728059999999</v>
      </c>
      <c r="AB127" s="93">
        <v>3543.3199570000002</v>
      </c>
      <c r="AC127" s="93">
        <v>3280.8070809999999</v>
      </c>
      <c r="AD127" s="93">
        <v>3782.3627270000002</v>
      </c>
      <c r="AE127" s="93">
        <v>4826.0856190000004</v>
      </c>
    </row>
    <row r="128" spans="1:31" x14ac:dyDescent="0.2">
      <c r="A128" s="237"/>
      <c r="B128" s="20" t="s">
        <v>139</v>
      </c>
      <c r="C128" s="93">
        <v>272.63258300000001</v>
      </c>
      <c r="D128" s="93">
        <v>303.56480299999998</v>
      </c>
      <c r="E128" s="93">
        <v>363.84912500000002</v>
      </c>
      <c r="F128" s="93">
        <v>414.23885899999999</v>
      </c>
      <c r="G128" s="93">
        <v>571.19799999999998</v>
      </c>
      <c r="H128" s="93">
        <v>536.87800000000004</v>
      </c>
      <c r="I128" s="93">
        <v>620.70399999999995</v>
      </c>
      <c r="J128" s="93">
        <v>618.93700000000001</v>
      </c>
      <c r="K128" s="93">
        <v>555.72699999999998</v>
      </c>
      <c r="L128" s="93">
        <v>592.40599999999995</v>
      </c>
      <c r="M128" s="93">
        <v>737.505</v>
      </c>
      <c r="N128" s="93">
        <v>615.73900000000003</v>
      </c>
      <c r="O128" s="93">
        <v>638.69399999999996</v>
      </c>
      <c r="P128" s="93">
        <v>675.93600000000004</v>
      </c>
      <c r="Q128" s="93">
        <v>689.35599999999999</v>
      </c>
      <c r="R128" s="93">
        <v>760.21120299999995</v>
      </c>
      <c r="S128" s="93">
        <v>647.58900000000006</v>
      </c>
      <c r="T128" s="93">
        <v>589.08299999999997</v>
      </c>
      <c r="U128" s="93">
        <v>540.36099999999999</v>
      </c>
      <c r="V128" s="93">
        <v>437.02699999999999</v>
      </c>
      <c r="W128" s="93">
        <v>346.51900000000001</v>
      </c>
      <c r="X128" s="93">
        <v>473.92500000000001</v>
      </c>
      <c r="Y128" s="93">
        <v>516.60400000000004</v>
      </c>
      <c r="Z128" s="93">
        <v>522.78499999999997</v>
      </c>
      <c r="AA128" s="93">
        <v>574.58799999999997</v>
      </c>
      <c r="AB128" s="93">
        <v>604.678</v>
      </c>
      <c r="AC128" s="93">
        <v>729.37800000000004</v>
      </c>
      <c r="AD128" s="93">
        <v>723.45699999999999</v>
      </c>
      <c r="AE128" s="93">
        <v>836.55</v>
      </c>
    </row>
    <row r="129" spans="1:31" x14ac:dyDescent="0.2">
      <c r="A129" s="237"/>
      <c r="B129" s="20" t="s">
        <v>124</v>
      </c>
      <c r="C129" s="93" t="s">
        <v>197</v>
      </c>
      <c r="D129" s="93" t="s">
        <v>197</v>
      </c>
      <c r="E129" s="93" t="s">
        <v>197</v>
      </c>
      <c r="F129" s="93" t="s">
        <v>197</v>
      </c>
      <c r="G129" s="93" t="s">
        <v>197</v>
      </c>
      <c r="H129" s="93" t="s">
        <v>197</v>
      </c>
      <c r="I129" s="93">
        <v>98.946316999999993</v>
      </c>
      <c r="J129" s="93">
        <v>126.031336</v>
      </c>
      <c r="K129" s="93">
        <v>145.322361</v>
      </c>
      <c r="L129" s="93">
        <v>131.91804099999999</v>
      </c>
      <c r="M129" s="93">
        <v>209.284989</v>
      </c>
      <c r="N129" s="93">
        <v>429.88825400000002</v>
      </c>
      <c r="O129" s="93">
        <v>549.24594999999999</v>
      </c>
      <c r="P129" s="93">
        <v>647.45016699999996</v>
      </c>
      <c r="Q129" s="93">
        <v>515.69611099999997</v>
      </c>
      <c r="R129" s="93">
        <v>534.49501699999996</v>
      </c>
      <c r="S129" s="93">
        <v>592.41348700000003</v>
      </c>
      <c r="T129" s="93">
        <v>547.37290099999996</v>
      </c>
      <c r="U129" s="93">
        <v>565.03732000000002</v>
      </c>
      <c r="V129" s="93">
        <v>670.31980299999998</v>
      </c>
      <c r="W129" s="93">
        <v>700.09444199999996</v>
      </c>
      <c r="X129" s="93">
        <v>584.78088700000001</v>
      </c>
      <c r="Y129" s="93">
        <v>675.60410100000001</v>
      </c>
      <c r="Z129" s="93">
        <v>734.09973000000002</v>
      </c>
      <c r="AA129" s="93">
        <v>904.87433199999998</v>
      </c>
      <c r="AB129" s="93">
        <v>719.07484799999997</v>
      </c>
      <c r="AC129" s="93">
        <v>717.95181400000001</v>
      </c>
      <c r="AD129" s="93">
        <v>819.70268799999997</v>
      </c>
      <c r="AE129" s="93">
        <v>956.23343</v>
      </c>
    </row>
    <row r="130" spans="1:31" x14ac:dyDescent="0.2">
      <c r="A130" s="237"/>
      <c r="B130" s="20" t="s">
        <v>125</v>
      </c>
      <c r="C130" s="93">
        <v>139.04708099999999</v>
      </c>
      <c r="D130" s="93">
        <v>129.17756600000001</v>
      </c>
      <c r="E130" s="93">
        <v>137.59493399999999</v>
      </c>
      <c r="F130" s="93">
        <v>158.028795</v>
      </c>
      <c r="G130" s="93">
        <v>172.00563700000001</v>
      </c>
      <c r="H130" s="93">
        <v>175.62910099999999</v>
      </c>
      <c r="I130" s="93">
        <v>191.95070799999999</v>
      </c>
      <c r="J130" s="93">
        <v>205.30170100000001</v>
      </c>
      <c r="K130" s="93">
        <v>210.89574300000001</v>
      </c>
      <c r="L130" s="93">
        <v>214.277244</v>
      </c>
      <c r="M130" s="93">
        <v>227.49731</v>
      </c>
      <c r="N130" s="93">
        <v>243.34302199999999</v>
      </c>
      <c r="O130" s="93">
        <v>253.588233</v>
      </c>
      <c r="P130" s="93">
        <v>298.99879600000003</v>
      </c>
      <c r="Q130" s="93">
        <v>317.91257400000001</v>
      </c>
      <c r="R130" s="93">
        <v>313.46434499999998</v>
      </c>
      <c r="S130" s="93">
        <v>307.05980599999998</v>
      </c>
      <c r="T130" s="93">
        <v>284.21407699999997</v>
      </c>
      <c r="U130" s="93">
        <v>283.381823</v>
      </c>
      <c r="V130" s="93">
        <v>284.30604599999998</v>
      </c>
      <c r="W130" s="93">
        <v>281.82929899999999</v>
      </c>
      <c r="X130" s="93">
        <v>264.74991499999999</v>
      </c>
      <c r="Y130" s="93">
        <v>278.87602199999998</v>
      </c>
      <c r="Z130" s="93">
        <v>297.44014099999998</v>
      </c>
      <c r="AA130" s="93">
        <v>310.330826</v>
      </c>
      <c r="AB130" s="93">
        <v>315.024047</v>
      </c>
      <c r="AC130" s="93">
        <v>376.05322999999999</v>
      </c>
      <c r="AD130" s="93">
        <v>389.60163399999999</v>
      </c>
      <c r="AE130" s="93">
        <v>428.11989299999999</v>
      </c>
    </row>
    <row r="131" spans="1:31" x14ac:dyDescent="0.2">
      <c r="A131" s="237"/>
      <c r="B131" s="20" t="s">
        <v>190</v>
      </c>
      <c r="C131" s="93" t="s">
        <v>197</v>
      </c>
      <c r="D131" s="93" t="s">
        <v>197</v>
      </c>
      <c r="E131" s="93" t="s">
        <v>197</v>
      </c>
      <c r="F131" s="93" t="s">
        <v>197</v>
      </c>
      <c r="G131" s="93" t="s">
        <v>197</v>
      </c>
      <c r="H131" s="93" t="s">
        <v>197</v>
      </c>
      <c r="I131" s="93">
        <v>128.41604899999999</v>
      </c>
      <c r="J131" s="93">
        <v>153.628928</v>
      </c>
      <c r="K131" s="93">
        <v>161.83046200000001</v>
      </c>
      <c r="L131" s="93">
        <v>170.65879699999999</v>
      </c>
      <c r="M131" s="93">
        <v>211.601617</v>
      </c>
      <c r="N131" s="93">
        <v>243.119822</v>
      </c>
      <c r="O131" s="93">
        <v>255.93845899999999</v>
      </c>
      <c r="P131" s="93">
        <v>318.88834400000002</v>
      </c>
      <c r="Q131" s="93">
        <v>415.64600000000002</v>
      </c>
      <c r="R131" s="93">
        <v>422.61799999999999</v>
      </c>
      <c r="S131" s="93">
        <v>353.82799999999997</v>
      </c>
      <c r="T131" s="93">
        <v>399.34500000000003</v>
      </c>
      <c r="U131" s="93">
        <v>358.97800000000001</v>
      </c>
      <c r="V131" s="93">
        <v>362.02499999999998</v>
      </c>
      <c r="W131" s="93">
        <v>418.815</v>
      </c>
      <c r="X131" s="93">
        <v>346.608</v>
      </c>
      <c r="Y131" s="93">
        <v>376.048</v>
      </c>
      <c r="Z131" s="93">
        <v>450.47399999999999</v>
      </c>
      <c r="AA131" s="93">
        <v>489.61700000000002</v>
      </c>
      <c r="AB131" s="93">
        <v>450.96199999999999</v>
      </c>
      <c r="AC131" s="93">
        <v>477.46899999999999</v>
      </c>
      <c r="AD131" s="93">
        <v>573.45000000000005</v>
      </c>
      <c r="AE131" s="93">
        <v>649.072</v>
      </c>
    </row>
    <row r="132" spans="1:31" x14ac:dyDescent="0.2">
      <c r="A132" s="237"/>
      <c r="B132" s="22" t="s">
        <v>126</v>
      </c>
      <c r="C132" s="96" t="s">
        <v>197</v>
      </c>
      <c r="D132" s="96" t="s">
        <v>197</v>
      </c>
      <c r="E132" s="96" t="s">
        <v>197</v>
      </c>
      <c r="F132" s="96" t="s">
        <v>197</v>
      </c>
      <c r="G132" s="96" t="s">
        <v>197</v>
      </c>
      <c r="H132" s="96" t="s">
        <v>197</v>
      </c>
      <c r="I132" s="96">
        <v>679</v>
      </c>
      <c r="J132" s="96">
        <v>706</v>
      </c>
      <c r="K132" s="96">
        <v>722</v>
      </c>
      <c r="L132" s="96">
        <v>756</v>
      </c>
      <c r="M132" s="96">
        <v>776</v>
      </c>
      <c r="N132" s="96">
        <v>799</v>
      </c>
      <c r="O132" s="96">
        <v>864</v>
      </c>
      <c r="P132" s="96">
        <v>927</v>
      </c>
      <c r="Q132" s="96">
        <v>979</v>
      </c>
      <c r="R132" s="96">
        <v>1024</v>
      </c>
      <c r="S132" s="96">
        <v>1066</v>
      </c>
      <c r="T132" s="96">
        <v>1089</v>
      </c>
      <c r="U132" s="96">
        <v>1083</v>
      </c>
      <c r="V132" s="96">
        <v>1065</v>
      </c>
      <c r="W132" s="96">
        <v>1129</v>
      </c>
      <c r="X132" s="96">
        <v>1143</v>
      </c>
      <c r="Y132" s="96">
        <v>1173</v>
      </c>
      <c r="Z132" s="96">
        <v>1207</v>
      </c>
      <c r="AA132" s="96">
        <v>1214</v>
      </c>
      <c r="AB132" s="96">
        <v>1271</v>
      </c>
      <c r="AC132" s="96">
        <v>1396</v>
      </c>
      <c r="AD132" s="96">
        <v>1397</v>
      </c>
      <c r="AE132" s="96">
        <v>1611</v>
      </c>
    </row>
    <row r="133" spans="1:31" x14ac:dyDescent="0.2">
      <c r="A133" s="237"/>
      <c r="B133" s="24" t="s">
        <v>127</v>
      </c>
      <c r="C133" s="98" t="s">
        <v>197</v>
      </c>
      <c r="D133" s="98" t="s">
        <v>197</v>
      </c>
      <c r="E133" s="98" t="s">
        <v>197</v>
      </c>
      <c r="F133" s="98" t="s">
        <v>197</v>
      </c>
      <c r="G133" s="98" t="s">
        <v>197</v>
      </c>
      <c r="H133" s="98" t="s">
        <v>197</v>
      </c>
      <c r="I133" s="98">
        <v>1672.0510400000001</v>
      </c>
      <c r="J133" s="98">
        <v>1771.839551</v>
      </c>
      <c r="K133" s="98">
        <v>1809.9121279999999</v>
      </c>
      <c r="L133" s="98">
        <v>1895.5974699999999</v>
      </c>
      <c r="M133" s="98">
        <v>1889.6382610000001</v>
      </c>
      <c r="N133" s="98">
        <v>2089.0602819999999</v>
      </c>
      <c r="O133" s="98">
        <v>2149.4902440000001</v>
      </c>
      <c r="P133" s="98">
        <v>2142.1291190000002</v>
      </c>
      <c r="Q133" s="98">
        <v>1993.483512</v>
      </c>
      <c r="R133" s="98">
        <v>2251.8951649999999</v>
      </c>
      <c r="S133" s="98">
        <v>2399.7208139999998</v>
      </c>
      <c r="T133" s="98">
        <v>2563.849322</v>
      </c>
      <c r="U133" s="98">
        <v>2639.6579400000001</v>
      </c>
      <c r="V133" s="98">
        <v>2609.7707690000002</v>
      </c>
      <c r="W133" s="98">
        <v>2521.515911</v>
      </c>
      <c r="X133" s="98">
        <v>2554.8902929999999</v>
      </c>
      <c r="Y133" s="98">
        <v>2581.0836479999998</v>
      </c>
      <c r="Z133" s="98">
        <v>2575.2805480000002</v>
      </c>
      <c r="AA133" s="98">
        <v>2617.2196220000001</v>
      </c>
      <c r="AB133" s="98">
        <v>2888.5623970000001</v>
      </c>
      <c r="AC133" s="98">
        <v>3377.3223509999998</v>
      </c>
      <c r="AD133" s="98">
        <v>2900.2973999999999</v>
      </c>
      <c r="AE133" s="98">
        <v>2772.5895129999999</v>
      </c>
    </row>
    <row r="134" spans="1:31" x14ac:dyDescent="0.2">
      <c r="A134" s="237"/>
      <c r="B134" s="26" t="s">
        <v>128</v>
      </c>
      <c r="C134" s="100" t="s">
        <v>197</v>
      </c>
      <c r="D134" s="100" t="s">
        <v>197</v>
      </c>
      <c r="E134" s="100" t="s">
        <v>197</v>
      </c>
      <c r="F134" s="100">
        <v>80.898706000000004</v>
      </c>
      <c r="G134" s="100">
        <v>98.531267999999997</v>
      </c>
      <c r="H134" s="100">
        <v>130.445753</v>
      </c>
      <c r="I134" s="100">
        <v>113.761799</v>
      </c>
      <c r="J134" s="100">
        <v>124.343391</v>
      </c>
      <c r="K134" s="100">
        <v>147.839135</v>
      </c>
      <c r="L134" s="100">
        <v>149.16988900000001</v>
      </c>
      <c r="M134" s="100">
        <v>164.95119399999999</v>
      </c>
      <c r="N134" s="100">
        <v>171.786743</v>
      </c>
      <c r="O134" s="100">
        <v>192.04750000000001</v>
      </c>
      <c r="P134" s="100">
        <v>148.848928</v>
      </c>
      <c r="Q134" s="100">
        <v>128.30131600000001</v>
      </c>
      <c r="R134" s="100">
        <v>124.01431700000001</v>
      </c>
      <c r="S134" s="100">
        <v>286.88126199999999</v>
      </c>
      <c r="T134" s="100">
        <v>125.473224</v>
      </c>
      <c r="U134" s="100">
        <v>139.375595</v>
      </c>
      <c r="V134" s="100">
        <v>144.69045</v>
      </c>
      <c r="W134" s="100">
        <v>168.99892299999999</v>
      </c>
      <c r="X134" s="100">
        <v>194.07139000000001</v>
      </c>
      <c r="Y134" s="100">
        <v>228.258047</v>
      </c>
      <c r="Z134" s="100">
        <v>239.344514</v>
      </c>
      <c r="AA134" s="100">
        <v>233.45657700000001</v>
      </c>
      <c r="AB134" s="100">
        <v>230.840217</v>
      </c>
      <c r="AC134" s="100">
        <v>246.89313100000001</v>
      </c>
      <c r="AD134" s="100">
        <v>298.29771099999999</v>
      </c>
      <c r="AE134" s="100">
        <v>289.648143</v>
      </c>
    </row>
    <row r="135" spans="1:31" x14ac:dyDescent="0.2">
      <c r="A135" s="237"/>
      <c r="B135" s="27" t="s">
        <v>129</v>
      </c>
      <c r="C135" s="107">
        <v>582.20791099999997</v>
      </c>
      <c r="D135" s="107">
        <v>630.99334199999998</v>
      </c>
      <c r="E135" s="107">
        <v>679.04617800000005</v>
      </c>
      <c r="F135" s="107">
        <v>680.49465699999996</v>
      </c>
      <c r="G135" s="107">
        <v>745.69214399999998</v>
      </c>
      <c r="H135" s="107">
        <v>763.35221300000001</v>
      </c>
      <c r="I135" s="107">
        <v>747.22927000000004</v>
      </c>
      <c r="J135" s="107">
        <v>879.65796499999999</v>
      </c>
      <c r="K135" s="107">
        <v>840.40336400000001</v>
      </c>
      <c r="L135" s="107">
        <v>849.01485500000001</v>
      </c>
      <c r="M135" s="107">
        <v>939.41965600000003</v>
      </c>
      <c r="N135" s="107">
        <v>980.58949700000005</v>
      </c>
      <c r="O135" s="107">
        <v>1278.987014</v>
      </c>
      <c r="P135" s="107">
        <v>1488.989219</v>
      </c>
      <c r="Q135" s="107">
        <v>1640.2758309999999</v>
      </c>
      <c r="R135" s="107">
        <v>1847.7568040000001</v>
      </c>
      <c r="S135" s="107">
        <v>1987.1943409999999</v>
      </c>
      <c r="T135" s="107">
        <v>2187.2616969999999</v>
      </c>
      <c r="U135" s="107">
        <v>2232.4412990000001</v>
      </c>
      <c r="V135" s="107">
        <v>2178.4928530000002</v>
      </c>
      <c r="W135" s="107">
        <v>2172.275803</v>
      </c>
      <c r="X135" s="107">
        <v>2178.438463</v>
      </c>
      <c r="Y135" s="107">
        <v>2307.708885</v>
      </c>
      <c r="Z135" s="107">
        <v>2355.5092850000001</v>
      </c>
      <c r="AA135" s="107">
        <v>2399.9350399999998</v>
      </c>
      <c r="AB135" s="107">
        <v>2341.1794869999999</v>
      </c>
      <c r="AC135" s="107">
        <v>2705.9125669999999</v>
      </c>
      <c r="AD135" s="107">
        <v>2615.0693630000001</v>
      </c>
      <c r="AE135" s="107">
        <v>2277.0639470000001</v>
      </c>
    </row>
    <row r="136" spans="1:31" x14ac:dyDescent="0.2">
      <c r="A136" s="238"/>
      <c r="B136" s="33" t="s">
        <v>130</v>
      </c>
      <c r="C136" s="98">
        <v>1063.1327510000001</v>
      </c>
      <c r="D136" s="98">
        <v>1032.6713130000001</v>
      </c>
      <c r="E136" s="98">
        <v>988.36751000000004</v>
      </c>
      <c r="F136" s="98">
        <v>1057.877459</v>
      </c>
      <c r="G136" s="98">
        <v>1104.955211</v>
      </c>
      <c r="H136" s="98">
        <v>1138.2877639999999</v>
      </c>
      <c r="I136" s="98">
        <v>1225.7106490000001</v>
      </c>
      <c r="J136" s="98">
        <v>1311.500149</v>
      </c>
      <c r="K136" s="98">
        <v>1327.5263319999999</v>
      </c>
      <c r="L136" s="98">
        <v>1273.507016</v>
      </c>
      <c r="M136" s="98">
        <v>1267.609011</v>
      </c>
      <c r="N136" s="98">
        <v>1270.555619</v>
      </c>
      <c r="O136" s="98">
        <v>1251.8892679999999</v>
      </c>
      <c r="P136" s="98">
        <v>1399.3534179999999</v>
      </c>
      <c r="Q136" s="98">
        <v>1535.201397</v>
      </c>
      <c r="R136" s="98">
        <v>1756.637905</v>
      </c>
      <c r="S136" s="98">
        <v>1994.227157</v>
      </c>
      <c r="T136" s="98">
        <v>2132.5840079999998</v>
      </c>
      <c r="U136" s="98">
        <v>2082.4322309999998</v>
      </c>
      <c r="V136" s="98">
        <v>2224.7575670000001</v>
      </c>
      <c r="W136" s="98">
        <v>2538.2865969999998</v>
      </c>
      <c r="X136" s="98">
        <v>2499.4210079999998</v>
      </c>
      <c r="Y136" s="98">
        <v>2520.5681519999998</v>
      </c>
      <c r="Z136" s="98">
        <v>2428.1775160000002</v>
      </c>
      <c r="AA136" s="98">
        <v>2581.4817760000001</v>
      </c>
      <c r="AB136" s="98">
        <v>2921.707633</v>
      </c>
      <c r="AC136" s="98">
        <v>2879.5362</v>
      </c>
      <c r="AD136" s="98">
        <v>3118.1190409999999</v>
      </c>
      <c r="AE136" s="98">
        <v>3211.5102619999998</v>
      </c>
    </row>
    <row r="137" spans="1:31" x14ac:dyDescent="0.2">
      <c r="B137" s="103" t="s">
        <v>148</v>
      </c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</row>
    <row r="138" spans="1:31" x14ac:dyDescent="0.2">
      <c r="B138" s="1" t="s">
        <v>134</v>
      </c>
    </row>
    <row r="140" spans="1:31" x14ac:dyDescent="0.2">
      <c r="A140" s="6" t="s">
        <v>200</v>
      </c>
    </row>
    <row r="141" spans="1:31" x14ac:dyDescent="0.2">
      <c r="A141" s="67"/>
      <c r="B141" s="68"/>
      <c r="C141" s="220">
        <v>1995</v>
      </c>
      <c r="D141" s="220">
        <v>1996</v>
      </c>
      <c r="E141" s="220">
        <v>1997</v>
      </c>
      <c r="F141" s="220">
        <v>1998</v>
      </c>
      <c r="G141" s="220">
        <v>1999</v>
      </c>
      <c r="H141" s="220">
        <v>2000</v>
      </c>
      <c r="I141" s="220">
        <v>2001</v>
      </c>
      <c r="J141" s="220">
        <v>2002</v>
      </c>
      <c r="K141" s="220">
        <v>2003</v>
      </c>
      <c r="L141" s="220">
        <v>2004</v>
      </c>
      <c r="M141" s="220">
        <v>2005</v>
      </c>
      <c r="N141" s="220">
        <v>2006</v>
      </c>
      <c r="O141" s="220">
        <v>2007</v>
      </c>
      <c r="P141" s="220">
        <v>2008</v>
      </c>
      <c r="Q141" s="220">
        <v>2009</v>
      </c>
      <c r="R141" s="220">
        <v>2010</v>
      </c>
      <c r="S141" s="220">
        <v>2011</v>
      </c>
      <c r="T141" s="220">
        <v>2012</v>
      </c>
      <c r="U141" s="220">
        <v>2013</v>
      </c>
      <c r="V141" s="220">
        <v>2014</v>
      </c>
      <c r="W141" s="220">
        <v>2015</v>
      </c>
      <c r="X141" s="220">
        <v>2016</v>
      </c>
      <c r="Y141" s="220">
        <v>2017</v>
      </c>
      <c r="Z141" s="220">
        <v>2018</v>
      </c>
      <c r="AA141" s="220">
        <v>2019</v>
      </c>
      <c r="AB141" s="220">
        <v>2020</v>
      </c>
      <c r="AC141" s="220">
        <v>2021</v>
      </c>
      <c r="AD141" s="220">
        <v>2022</v>
      </c>
      <c r="AE141" s="220">
        <v>2023</v>
      </c>
    </row>
    <row r="142" spans="1:31" x14ac:dyDescent="0.2">
      <c r="A142" s="236" t="s">
        <v>24</v>
      </c>
      <c r="B142" s="11" t="s">
        <v>144</v>
      </c>
      <c r="C142" s="73" t="s">
        <v>197</v>
      </c>
      <c r="D142" s="73" t="s">
        <v>197</v>
      </c>
      <c r="E142" s="73" t="s">
        <v>197</v>
      </c>
      <c r="F142" s="73" t="s">
        <v>197</v>
      </c>
      <c r="G142" s="73" t="s">
        <v>197</v>
      </c>
      <c r="H142" s="73" t="s">
        <v>197</v>
      </c>
      <c r="I142" s="73">
        <v>0.223047</v>
      </c>
      <c r="J142" s="73">
        <v>0.22451299999999999</v>
      </c>
      <c r="K142" s="73">
        <v>0.215285</v>
      </c>
      <c r="L142" s="73">
        <v>0.21721499999999999</v>
      </c>
      <c r="M142" s="73">
        <v>0.208449</v>
      </c>
      <c r="N142" s="73">
        <v>0.20589499999999999</v>
      </c>
      <c r="O142" s="73">
        <v>0.20549700000000001</v>
      </c>
      <c r="P142" s="73">
        <v>0.21385999999999999</v>
      </c>
      <c r="Q142" s="73">
        <v>0.224498</v>
      </c>
      <c r="R142" s="73">
        <v>0.215726</v>
      </c>
      <c r="S142" s="73">
        <v>0.20723800000000001</v>
      </c>
      <c r="T142" s="73">
        <v>0.207422</v>
      </c>
      <c r="U142" s="73">
        <v>0.20179800000000001</v>
      </c>
      <c r="V142" s="73">
        <v>0.19511999999999999</v>
      </c>
      <c r="W142" s="73">
        <v>0.18595200000000001</v>
      </c>
      <c r="X142" s="73">
        <v>0.21070800000000001</v>
      </c>
      <c r="Y142" s="73">
        <v>0.204485</v>
      </c>
      <c r="Z142" s="73">
        <v>0.198437</v>
      </c>
      <c r="AA142" s="73">
        <v>0.21724199999999999</v>
      </c>
      <c r="AB142" s="73">
        <v>0.22586200000000001</v>
      </c>
      <c r="AC142" s="73">
        <v>0.218415</v>
      </c>
      <c r="AD142" s="73">
        <v>0.205457</v>
      </c>
      <c r="AE142" s="73">
        <v>0.203597</v>
      </c>
    </row>
    <row r="143" spans="1:31" x14ac:dyDescent="0.2">
      <c r="A143" s="237"/>
      <c r="B143" s="30" t="s">
        <v>145</v>
      </c>
      <c r="C143" s="73" t="s">
        <v>197</v>
      </c>
      <c r="D143" s="73" t="s">
        <v>197</v>
      </c>
      <c r="E143" s="73" t="s">
        <v>197</v>
      </c>
      <c r="F143" s="73" t="s">
        <v>197</v>
      </c>
      <c r="G143" s="73" t="s">
        <v>197</v>
      </c>
      <c r="H143" s="73" t="s">
        <v>197</v>
      </c>
      <c r="I143" s="73">
        <v>0.23329800000000001</v>
      </c>
      <c r="J143" s="73">
        <v>0.23526900000000001</v>
      </c>
      <c r="K143" s="73">
        <v>0.22181100000000001</v>
      </c>
      <c r="L143" s="73">
        <v>0.22433500000000001</v>
      </c>
      <c r="M143" s="73">
        <v>0.21609</v>
      </c>
      <c r="N143" s="73">
        <v>0.214865</v>
      </c>
      <c r="O143" s="73">
        <v>0.21107300000000001</v>
      </c>
      <c r="P143" s="73">
        <v>0.22094800000000001</v>
      </c>
      <c r="Q143" s="73">
        <v>0.23338900000000001</v>
      </c>
      <c r="R143" s="73">
        <v>0.22315299999999999</v>
      </c>
      <c r="S143" s="73">
        <v>0.213778</v>
      </c>
      <c r="T143" s="73">
        <v>0.20895900000000001</v>
      </c>
      <c r="U143" s="73">
        <v>0.20497499999999999</v>
      </c>
      <c r="V143" s="73">
        <v>0.197766</v>
      </c>
      <c r="W143" s="73">
        <v>0.19018399999999999</v>
      </c>
      <c r="X143" s="73">
        <v>0.216419</v>
      </c>
      <c r="Y143" s="73">
        <v>0.20915900000000001</v>
      </c>
      <c r="Z143" s="73">
        <v>0.206261</v>
      </c>
      <c r="AA143" s="73">
        <v>0.224964</v>
      </c>
      <c r="AB143" s="73">
        <v>0.234181</v>
      </c>
      <c r="AC143" s="73">
        <v>0.226522</v>
      </c>
      <c r="AD143" s="73">
        <v>0.21369199999999999</v>
      </c>
      <c r="AE143" s="73">
        <v>0.21144499999999999</v>
      </c>
    </row>
    <row r="144" spans="1:31" x14ac:dyDescent="0.2">
      <c r="A144" s="237"/>
      <c r="B144" s="17" t="s">
        <v>150</v>
      </c>
      <c r="C144" s="75" t="s">
        <v>197</v>
      </c>
      <c r="D144" s="75" t="s">
        <v>197</v>
      </c>
      <c r="E144" s="75" t="s">
        <v>197</v>
      </c>
      <c r="F144" s="75" t="s">
        <v>197</v>
      </c>
      <c r="G144" s="75" t="s">
        <v>197</v>
      </c>
      <c r="H144" s="75" t="s">
        <v>197</v>
      </c>
      <c r="I144" s="75">
        <v>1.3278999999999999E-2</v>
      </c>
      <c r="J144" s="75">
        <v>0.244533</v>
      </c>
      <c r="K144" s="75">
        <v>0.24182100000000001</v>
      </c>
      <c r="L144" s="75">
        <v>0.27211800000000003</v>
      </c>
      <c r="M144" s="75">
        <v>0.26793499999999998</v>
      </c>
      <c r="N144" s="75">
        <v>0.25846400000000003</v>
      </c>
      <c r="O144" s="75">
        <v>0.258106</v>
      </c>
      <c r="P144" s="75">
        <v>0.25939400000000001</v>
      </c>
      <c r="Q144" s="75">
        <v>0.26761800000000002</v>
      </c>
      <c r="R144" s="75">
        <v>0.25164999999999998</v>
      </c>
      <c r="S144" s="75">
        <v>0.233851</v>
      </c>
      <c r="T144" s="75">
        <v>0.238287</v>
      </c>
      <c r="U144" s="75">
        <v>0.24332500000000001</v>
      </c>
      <c r="V144" s="75">
        <v>0.245729</v>
      </c>
      <c r="W144" s="75">
        <v>0.21083499999999999</v>
      </c>
      <c r="X144" s="75">
        <v>0.211288</v>
      </c>
      <c r="Y144" s="75">
        <v>0.209424</v>
      </c>
      <c r="Z144" s="75">
        <v>0.205401</v>
      </c>
      <c r="AA144" s="75">
        <v>0.19647700000000001</v>
      </c>
      <c r="AB144" s="75">
        <v>0.19450100000000001</v>
      </c>
      <c r="AC144" s="75">
        <v>0.191691</v>
      </c>
      <c r="AD144" s="75">
        <v>0.18424499999999999</v>
      </c>
      <c r="AE144" s="75">
        <v>0.19912099999999999</v>
      </c>
    </row>
    <row r="145" spans="1:31" x14ac:dyDescent="0.2">
      <c r="A145" s="237"/>
      <c r="B145" s="20" t="s">
        <v>108</v>
      </c>
      <c r="C145" s="53">
        <v>0.15390300000000001</v>
      </c>
      <c r="D145" s="53">
        <v>0.13377900000000001</v>
      </c>
      <c r="E145" s="53">
        <v>0.24282500000000001</v>
      </c>
      <c r="F145" s="53">
        <v>0.29044900000000001</v>
      </c>
      <c r="G145" s="53">
        <v>0.325905</v>
      </c>
      <c r="H145" s="53">
        <v>0.326432</v>
      </c>
      <c r="I145" s="53">
        <v>0.30055999999999999</v>
      </c>
      <c r="J145" s="53">
        <v>0.24417700000000001</v>
      </c>
      <c r="K145" s="53">
        <v>0.31523299999999999</v>
      </c>
      <c r="L145" s="53">
        <v>0.247922</v>
      </c>
      <c r="M145" s="53">
        <v>0.23775299999999999</v>
      </c>
      <c r="N145" s="53">
        <v>0.20630200000000001</v>
      </c>
      <c r="O145" s="53">
        <v>0.180949</v>
      </c>
      <c r="P145" s="53">
        <v>0.21906400000000001</v>
      </c>
      <c r="Q145" s="53">
        <v>0.19844300000000001</v>
      </c>
      <c r="R145" s="53">
        <v>0.20590600000000001</v>
      </c>
      <c r="S145" s="53">
        <v>0.15615200000000001</v>
      </c>
      <c r="T145" s="53">
        <v>0.157439</v>
      </c>
      <c r="U145" s="53">
        <v>0.151813</v>
      </c>
      <c r="V145" s="53">
        <v>0.19282199999999999</v>
      </c>
      <c r="W145" s="53">
        <v>0.17741299999999999</v>
      </c>
      <c r="X145" s="53">
        <v>0.13630600000000001</v>
      </c>
      <c r="Y145" s="53">
        <v>0.13961200000000001</v>
      </c>
      <c r="Z145" s="53">
        <v>0.10329099999999999</v>
      </c>
      <c r="AA145" s="53">
        <v>0.109445</v>
      </c>
      <c r="AB145" s="53">
        <v>0.107377</v>
      </c>
      <c r="AC145" s="53">
        <v>0.141989</v>
      </c>
      <c r="AD145" s="53">
        <v>9.5883999999999997E-2</v>
      </c>
      <c r="AE145" s="53">
        <v>0.100699</v>
      </c>
    </row>
    <row r="146" spans="1:31" x14ac:dyDescent="0.2">
      <c r="A146" s="237"/>
      <c r="B146" s="20" t="s">
        <v>109</v>
      </c>
      <c r="C146" s="53">
        <v>0.24670500000000001</v>
      </c>
      <c r="D146" s="53">
        <v>0.26725599999999999</v>
      </c>
      <c r="E146" s="53">
        <v>0.26770300000000002</v>
      </c>
      <c r="F146" s="53">
        <v>0.26502100000000001</v>
      </c>
      <c r="G146" s="53">
        <v>0.28942200000000001</v>
      </c>
      <c r="H146" s="53">
        <v>0.30999700000000002</v>
      </c>
      <c r="I146" s="53">
        <v>0.24429200000000001</v>
      </c>
      <c r="J146" s="53">
        <v>0.243338</v>
      </c>
      <c r="K146" s="53">
        <v>0.231823</v>
      </c>
      <c r="L146" s="53">
        <v>0.217859</v>
      </c>
      <c r="M146" s="53">
        <v>0.21560000000000001</v>
      </c>
      <c r="N146" s="53">
        <v>0.24332500000000001</v>
      </c>
      <c r="O146" s="53">
        <v>0.240754</v>
      </c>
      <c r="P146" s="53">
        <v>0.26047900000000002</v>
      </c>
      <c r="Q146" s="53">
        <v>0.256469</v>
      </c>
      <c r="R146" s="53">
        <v>0.23543500000000001</v>
      </c>
      <c r="S146" s="53">
        <v>0.23338600000000001</v>
      </c>
      <c r="T146" s="53">
        <v>0.215036</v>
      </c>
      <c r="U146" s="53">
        <v>0.22664799999999999</v>
      </c>
      <c r="V146" s="53">
        <v>0.21738299999999999</v>
      </c>
      <c r="W146" s="53">
        <v>0.200266</v>
      </c>
      <c r="X146" s="53">
        <v>0.20388100000000001</v>
      </c>
      <c r="Y146" s="53">
        <v>0.175737</v>
      </c>
      <c r="Z146" s="53">
        <v>0.17557300000000001</v>
      </c>
      <c r="AA146" s="53">
        <v>0.16964199999999999</v>
      </c>
      <c r="AB146" s="53">
        <v>0.15989200000000001</v>
      </c>
      <c r="AC146" s="53">
        <v>0.15274799999999999</v>
      </c>
      <c r="AD146" s="53">
        <v>0.14152000000000001</v>
      </c>
      <c r="AE146" s="53">
        <v>0.13272900000000001</v>
      </c>
    </row>
    <row r="147" spans="1:31" x14ac:dyDescent="0.2">
      <c r="A147" s="237"/>
      <c r="B147" s="20" t="s">
        <v>110</v>
      </c>
      <c r="C147" s="53">
        <v>4.6119999999999998E-3</v>
      </c>
      <c r="D147" s="53">
        <v>5.1130000000000004E-3</v>
      </c>
      <c r="E147" s="53">
        <v>6.3309999999999998E-3</v>
      </c>
      <c r="F147" s="53">
        <v>5.1330000000000004E-3</v>
      </c>
      <c r="G147" s="53">
        <v>5.3880000000000004E-3</v>
      </c>
      <c r="H147" s="53">
        <v>4.535E-3</v>
      </c>
      <c r="I147" s="53">
        <v>5.1729999999999996E-3</v>
      </c>
      <c r="J147" s="53">
        <v>4.3660000000000001E-3</v>
      </c>
      <c r="K147" s="53">
        <v>4.0819999999999997E-3</v>
      </c>
      <c r="L147" s="53">
        <v>3.6259999999999999E-3</v>
      </c>
      <c r="M147" s="53">
        <v>3.0430000000000001E-3</v>
      </c>
      <c r="N147" s="53">
        <v>2.3770000000000002E-3</v>
      </c>
      <c r="O147" s="53">
        <v>0.19559299999999999</v>
      </c>
      <c r="P147" s="53">
        <v>0.243948</v>
      </c>
      <c r="Q147" s="53">
        <v>0.19870299999999999</v>
      </c>
      <c r="R147" s="53">
        <v>0.212259</v>
      </c>
      <c r="S147" s="53">
        <v>0.24152699999999999</v>
      </c>
      <c r="T147" s="53">
        <v>0.257857</v>
      </c>
      <c r="U147" s="53">
        <v>0.25434899999999999</v>
      </c>
      <c r="V147" s="53">
        <v>0.23533100000000001</v>
      </c>
      <c r="W147" s="53">
        <v>0.23288900000000001</v>
      </c>
      <c r="X147" s="53">
        <v>0.234928</v>
      </c>
      <c r="Y147" s="53">
        <v>0.22273200000000001</v>
      </c>
      <c r="Z147" s="53">
        <v>0.208512</v>
      </c>
      <c r="AA147" s="53">
        <v>0.21202399999999999</v>
      </c>
      <c r="AB147" s="53">
        <v>0.21165700000000001</v>
      </c>
      <c r="AC147" s="53">
        <v>0.19108800000000001</v>
      </c>
      <c r="AD147" s="53">
        <v>0.193052</v>
      </c>
      <c r="AE147" s="53">
        <v>0.19992199999999999</v>
      </c>
    </row>
    <row r="148" spans="1:31" x14ac:dyDescent="0.2">
      <c r="A148" s="237"/>
      <c r="B148" s="20" t="s">
        <v>137</v>
      </c>
      <c r="C148" s="53" t="s">
        <v>197</v>
      </c>
      <c r="D148" s="53" t="s">
        <v>197</v>
      </c>
      <c r="E148" s="53" t="s">
        <v>197</v>
      </c>
      <c r="F148" s="53" t="s">
        <v>197</v>
      </c>
      <c r="G148" s="53" t="s">
        <v>197</v>
      </c>
      <c r="H148" s="53">
        <v>0.380718</v>
      </c>
      <c r="I148" s="53">
        <v>0.370753</v>
      </c>
      <c r="J148" s="53">
        <v>0.38212400000000002</v>
      </c>
      <c r="K148" s="53">
        <v>0.364288</v>
      </c>
      <c r="L148" s="53">
        <v>0.36593300000000001</v>
      </c>
      <c r="M148" s="53">
        <v>0.35748200000000002</v>
      </c>
      <c r="N148" s="53">
        <v>0.35220000000000001</v>
      </c>
      <c r="O148" s="53">
        <v>0.327706</v>
      </c>
      <c r="P148" s="53">
        <v>0.33780199999999999</v>
      </c>
      <c r="Q148" s="53">
        <v>0.35825499999999999</v>
      </c>
      <c r="R148" s="53">
        <v>0.33917399999999998</v>
      </c>
      <c r="S148" s="53">
        <v>0.31952700000000001</v>
      </c>
      <c r="T148" s="53">
        <v>0.32231300000000002</v>
      </c>
      <c r="U148" s="53">
        <v>0.30087700000000001</v>
      </c>
      <c r="V148" s="53">
        <v>0.30185899999999999</v>
      </c>
      <c r="W148" s="53">
        <v>0.29170499999999999</v>
      </c>
      <c r="X148" s="53">
        <v>0.29176099999999999</v>
      </c>
      <c r="Y148" s="53">
        <v>0.28383900000000001</v>
      </c>
      <c r="Z148" s="53">
        <v>0.27964499999999998</v>
      </c>
      <c r="AA148" s="53">
        <v>0.28368700000000002</v>
      </c>
      <c r="AB148" s="53">
        <v>0.29417700000000002</v>
      </c>
      <c r="AC148" s="53">
        <v>0.29172100000000001</v>
      </c>
      <c r="AD148" s="53">
        <v>0.27307599999999999</v>
      </c>
      <c r="AE148" s="53">
        <v>0.26128000000000001</v>
      </c>
    </row>
    <row r="149" spans="1:31" x14ac:dyDescent="0.2">
      <c r="A149" s="237"/>
      <c r="B149" s="20" t="s">
        <v>111</v>
      </c>
      <c r="C149" s="53">
        <v>0.39487899999999998</v>
      </c>
      <c r="D149" s="53">
        <v>0.35869899999999999</v>
      </c>
      <c r="E149" s="53">
        <v>0.32145200000000002</v>
      </c>
      <c r="F149" s="53">
        <v>0.35291099999999997</v>
      </c>
      <c r="G149" s="53">
        <v>0.34955399999999998</v>
      </c>
      <c r="H149" s="53">
        <v>0.29003600000000002</v>
      </c>
      <c r="I149" s="53">
        <v>0.283582</v>
      </c>
      <c r="J149" s="53">
        <v>0.369336</v>
      </c>
      <c r="K149" s="53">
        <v>0.27896199999999999</v>
      </c>
      <c r="L149" s="53">
        <v>0.26688200000000001</v>
      </c>
      <c r="M149" s="53">
        <v>0.23886199999999999</v>
      </c>
      <c r="N149" s="53">
        <v>0.22842599999999999</v>
      </c>
      <c r="O149" s="53">
        <v>0.29203499999999999</v>
      </c>
      <c r="P149" s="53">
        <v>0.253326</v>
      </c>
      <c r="Q149" s="53">
        <v>0.29789399999999999</v>
      </c>
      <c r="R149" s="53">
        <v>0.25098799999999999</v>
      </c>
      <c r="S149" s="53">
        <v>0.225184</v>
      </c>
      <c r="T149" s="53">
        <v>0.226688</v>
      </c>
      <c r="U149" s="53">
        <v>0.22021299999999999</v>
      </c>
      <c r="V149" s="53">
        <v>0.22096099999999999</v>
      </c>
      <c r="W149" s="53">
        <v>0.22226599999999999</v>
      </c>
      <c r="X149" s="53">
        <v>0.264546</v>
      </c>
      <c r="Y149" s="53">
        <v>0.21179400000000001</v>
      </c>
      <c r="Z149" s="53">
        <v>0.20084399999999999</v>
      </c>
      <c r="AA149" s="53">
        <v>0.194577</v>
      </c>
      <c r="AB149" s="53">
        <v>0.195267</v>
      </c>
      <c r="AC149" s="53">
        <v>0.17802499999999999</v>
      </c>
      <c r="AD149" s="53">
        <v>0.16628799999999999</v>
      </c>
      <c r="AE149" s="53">
        <v>0.16733100000000001</v>
      </c>
    </row>
    <row r="150" spans="1:31" x14ac:dyDescent="0.2">
      <c r="A150" s="237"/>
      <c r="B150" s="20" t="s">
        <v>112</v>
      </c>
      <c r="C150" s="53">
        <v>3.4077000000000003E-2</v>
      </c>
      <c r="D150" s="53">
        <v>3.2620000000000003E-2</v>
      </c>
      <c r="E150" s="53">
        <v>1.9005999999999999E-2</v>
      </c>
      <c r="F150" s="53">
        <v>1.8960000000000001E-2</v>
      </c>
      <c r="G150" s="53">
        <v>1.9640000000000001E-2</v>
      </c>
      <c r="H150" s="53">
        <v>1.8554000000000001E-2</v>
      </c>
      <c r="I150" s="53">
        <v>2.2443000000000001E-2</v>
      </c>
      <c r="J150" s="53">
        <v>2.2714000000000002E-2</v>
      </c>
      <c r="K150" s="53">
        <v>2.7992E-2</v>
      </c>
      <c r="L150" s="53">
        <v>2.6474999999999999E-2</v>
      </c>
      <c r="M150" s="53">
        <v>2.5524999999999999E-2</v>
      </c>
      <c r="N150" s="53">
        <v>2.9603000000000001E-2</v>
      </c>
      <c r="O150" s="53">
        <v>4.2751999999999998E-2</v>
      </c>
      <c r="P150" s="53">
        <v>5.2465999999999999E-2</v>
      </c>
      <c r="Q150" s="53">
        <v>0.28243299999999999</v>
      </c>
      <c r="R150" s="53">
        <v>0.28677399999999997</v>
      </c>
      <c r="S150" s="53">
        <v>0.31317600000000001</v>
      </c>
      <c r="T150" s="53">
        <v>0.29437799999999997</v>
      </c>
      <c r="U150" s="53">
        <v>0.27305200000000002</v>
      </c>
      <c r="V150" s="53">
        <v>0.259772</v>
      </c>
      <c r="W150" s="53">
        <v>0.20082900000000001</v>
      </c>
      <c r="X150" s="53">
        <v>0.20640800000000001</v>
      </c>
      <c r="Y150" s="53">
        <v>0.19314300000000001</v>
      </c>
      <c r="Z150" s="53">
        <v>0.19152</v>
      </c>
      <c r="AA150" s="53">
        <v>0.17536199999999999</v>
      </c>
      <c r="AB150" s="53">
        <v>0.17134199999999999</v>
      </c>
      <c r="AC150" s="53">
        <v>0.14646000000000001</v>
      </c>
      <c r="AD150" s="53">
        <v>0.13833799999999999</v>
      </c>
      <c r="AE150" s="53">
        <v>0.15130099999999999</v>
      </c>
    </row>
    <row r="151" spans="1:31" x14ac:dyDescent="0.2">
      <c r="A151" s="237"/>
      <c r="B151" s="20" t="s">
        <v>113</v>
      </c>
      <c r="C151" s="53" t="s">
        <v>197</v>
      </c>
      <c r="D151" s="53" t="s">
        <v>197</v>
      </c>
      <c r="E151" s="53" t="s">
        <v>197</v>
      </c>
      <c r="F151" s="53" t="s">
        <v>197</v>
      </c>
      <c r="G151" s="53" t="s">
        <v>197</v>
      </c>
      <c r="H151" s="53" t="s">
        <v>197</v>
      </c>
      <c r="I151" s="53">
        <v>0.159388</v>
      </c>
      <c r="J151" s="53">
        <v>0.16551099999999999</v>
      </c>
      <c r="K151" s="53">
        <v>0.17116999999999999</v>
      </c>
      <c r="L151" s="53">
        <v>0.19851199999999999</v>
      </c>
      <c r="M151" s="53">
        <v>0.23155100000000001</v>
      </c>
      <c r="N151" s="53">
        <v>0.18198900000000001</v>
      </c>
      <c r="O151" s="53">
        <v>0.17096800000000001</v>
      </c>
      <c r="P151" s="53">
        <v>0.171738</v>
      </c>
      <c r="Q151" s="53">
        <v>0.16003600000000001</v>
      </c>
      <c r="R151" s="53">
        <v>0.14580199999999999</v>
      </c>
      <c r="S151" s="53">
        <v>0.143015</v>
      </c>
      <c r="T151" s="53">
        <v>0.14416399999999999</v>
      </c>
      <c r="U151" s="53">
        <v>9.1513999999999998E-2</v>
      </c>
      <c r="V151" s="53">
        <v>3.6348999999999999E-2</v>
      </c>
      <c r="W151" s="53">
        <v>6.4437999999999995E-2</v>
      </c>
      <c r="X151" s="53">
        <v>8.3692000000000003E-2</v>
      </c>
      <c r="Y151" s="53">
        <v>8.5128999999999996E-2</v>
      </c>
      <c r="Z151" s="53">
        <v>9.3015E-2</v>
      </c>
      <c r="AA151" s="53">
        <v>9.2341999999999994E-2</v>
      </c>
      <c r="AB151" s="53">
        <v>0.11400299999999999</v>
      </c>
      <c r="AC151" s="53">
        <v>0.11810900000000001</v>
      </c>
      <c r="AD151" s="53">
        <v>0.124125</v>
      </c>
      <c r="AE151" s="53">
        <v>0.137657</v>
      </c>
    </row>
    <row r="152" spans="1:31" x14ac:dyDescent="0.2">
      <c r="A152" s="237"/>
      <c r="B152" s="20" t="s">
        <v>132</v>
      </c>
      <c r="C152" s="53">
        <v>0.37109500000000001</v>
      </c>
      <c r="D152" s="53">
        <v>0.36691200000000002</v>
      </c>
      <c r="E152" s="53">
        <v>0.38614900000000002</v>
      </c>
      <c r="F152" s="53">
        <v>0.37025799999999998</v>
      </c>
      <c r="G152" s="53">
        <v>0.38538899999999998</v>
      </c>
      <c r="H152" s="53">
        <v>0.38544200000000001</v>
      </c>
      <c r="I152" s="53">
        <v>0.370921</v>
      </c>
      <c r="J152" s="53">
        <v>0.38386399999999998</v>
      </c>
      <c r="K152" s="53">
        <v>0.33923700000000001</v>
      </c>
      <c r="L152" s="53">
        <v>0.32648899999999997</v>
      </c>
      <c r="M152" s="53">
        <v>0.31073499999999998</v>
      </c>
      <c r="N152" s="53">
        <v>0.31403700000000001</v>
      </c>
      <c r="O152" s="53">
        <v>0.32063700000000001</v>
      </c>
      <c r="P152" s="53">
        <v>0.32963799999999999</v>
      </c>
      <c r="Q152" s="53">
        <v>0.31621899999999997</v>
      </c>
      <c r="R152" s="53">
        <v>0.30877900000000003</v>
      </c>
      <c r="S152" s="53">
        <v>0.29278799999999999</v>
      </c>
      <c r="T152" s="53">
        <v>0.244314</v>
      </c>
      <c r="U152" s="53">
        <v>0.218885</v>
      </c>
      <c r="V152" s="53">
        <v>0.21184900000000001</v>
      </c>
      <c r="W152" s="53">
        <v>0.202739</v>
      </c>
      <c r="X152" s="53">
        <v>0.19706699999999999</v>
      </c>
      <c r="Y152" s="53">
        <v>0.19196199999999999</v>
      </c>
      <c r="Z152" s="53">
        <v>0.19913</v>
      </c>
      <c r="AA152" s="53">
        <v>0.19900899999999999</v>
      </c>
      <c r="AB152" s="53">
        <v>0.21864800000000001</v>
      </c>
      <c r="AC152" s="53">
        <v>0.21538299999999999</v>
      </c>
      <c r="AD152" s="53">
        <v>0.19808799999999999</v>
      </c>
      <c r="AE152" s="53">
        <v>0.19842199999999999</v>
      </c>
    </row>
    <row r="153" spans="1:31" x14ac:dyDescent="0.2">
      <c r="A153" s="237"/>
      <c r="B153" s="20" t="s">
        <v>133</v>
      </c>
      <c r="C153" s="53">
        <v>0.17885899999999999</v>
      </c>
      <c r="D153" s="53">
        <v>0.18059700000000001</v>
      </c>
      <c r="E153" s="53">
        <v>0.17834</v>
      </c>
      <c r="F153" s="53">
        <v>0.17410500000000001</v>
      </c>
      <c r="G153" s="53">
        <v>0.17661199999999999</v>
      </c>
      <c r="H153" s="53">
        <v>0.16878000000000001</v>
      </c>
      <c r="I153" s="53">
        <v>0.160581</v>
      </c>
      <c r="J153" s="53">
        <v>0.155164</v>
      </c>
      <c r="K153" s="53">
        <v>0.15410099999999999</v>
      </c>
      <c r="L153" s="53">
        <v>0.149814</v>
      </c>
      <c r="M153" s="53">
        <v>0.15073400000000001</v>
      </c>
      <c r="N153" s="53">
        <v>0.152924</v>
      </c>
      <c r="O153" s="53">
        <v>0.15775</v>
      </c>
      <c r="P153" s="53">
        <v>0.17522599999999999</v>
      </c>
      <c r="Q153" s="53">
        <v>0.188445</v>
      </c>
      <c r="R153" s="53">
        <v>0.18696699999999999</v>
      </c>
      <c r="S153" s="53">
        <v>0.183644</v>
      </c>
      <c r="T153" s="53">
        <v>0.18249399999999999</v>
      </c>
      <c r="U153" s="53">
        <v>0.183979</v>
      </c>
      <c r="V153" s="53">
        <v>0.16803399999999999</v>
      </c>
      <c r="W153" s="53">
        <v>0.15912599999999999</v>
      </c>
      <c r="X153" s="53">
        <v>0.15686800000000001</v>
      </c>
      <c r="Y153" s="53">
        <v>0.15460299999999999</v>
      </c>
      <c r="Z153" s="53">
        <v>0.15012500000000001</v>
      </c>
      <c r="AA153" s="53">
        <v>0.242619</v>
      </c>
      <c r="AB153" s="53">
        <v>0.25294699999999998</v>
      </c>
      <c r="AC153" s="53">
        <v>0.23766999999999999</v>
      </c>
      <c r="AD153" s="53">
        <v>0.22855</v>
      </c>
      <c r="AE153" s="53">
        <v>0.238622</v>
      </c>
    </row>
    <row r="154" spans="1:31" x14ac:dyDescent="0.2">
      <c r="A154" s="237"/>
      <c r="B154" s="20" t="s">
        <v>131</v>
      </c>
      <c r="C154" s="53">
        <v>0.61730200000000002</v>
      </c>
      <c r="D154" s="53">
        <v>0.55036099999999999</v>
      </c>
      <c r="E154" s="53">
        <v>0.53817700000000002</v>
      </c>
      <c r="F154" s="53">
        <v>0.53606299999999996</v>
      </c>
      <c r="G154" s="53">
        <v>0.564994</v>
      </c>
      <c r="H154" s="53">
        <v>0.51312199999999997</v>
      </c>
      <c r="I154" s="53">
        <v>0.43594500000000003</v>
      </c>
      <c r="J154" s="53">
        <v>0.36743799999999999</v>
      </c>
      <c r="K154" s="53">
        <v>0.30527799999999999</v>
      </c>
      <c r="L154" s="53">
        <v>0.33637899999999998</v>
      </c>
      <c r="M154" s="53">
        <v>0.33380900000000002</v>
      </c>
      <c r="N154" s="53">
        <v>0.305948</v>
      </c>
      <c r="O154" s="53">
        <v>0.33158199999999999</v>
      </c>
      <c r="P154" s="53">
        <v>0.34080700000000003</v>
      </c>
      <c r="Q154" s="53">
        <v>0.33981600000000001</v>
      </c>
      <c r="R154" s="53">
        <v>0.36535000000000001</v>
      </c>
      <c r="S154" s="53">
        <v>0.38433200000000001</v>
      </c>
      <c r="T154" s="53">
        <v>0.40429700000000002</v>
      </c>
      <c r="U154" s="53">
        <v>0.33318199999999998</v>
      </c>
      <c r="V154" s="53">
        <v>0.34960599999999997</v>
      </c>
      <c r="W154" s="53">
        <v>0.350526</v>
      </c>
      <c r="X154" s="53">
        <v>0.35289500000000001</v>
      </c>
      <c r="Y154" s="53">
        <v>0.33384000000000003</v>
      </c>
      <c r="Z154" s="53">
        <v>0.31902000000000003</v>
      </c>
      <c r="AA154" s="53">
        <v>0.30738900000000002</v>
      </c>
      <c r="AB154" s="53">
        <v>0.34473999999999999</v>
      </c>
      <c r="AC154" s="53">
        <v>0.33151799999999998</v>
      </c>
      <c r="AD154" s="53">
        <v>0.28793299999999999</v>
      </c>
      <c r="AE154" s="53">
        <v>0.25882100000000002</v>
      </c>
    </row>
    <row r="155" spans="1:31" x14ac:dyDescent="0.2">
      <c r="A155" s="237"/>
      <c r="B155" s="20" t="s">
        <v>138</v>
      </c>
      <c r="C155" s="53" t="s">
        <v>197</v>
      </c>
      <c r="D155" s="53" t="s">
        <v>197</v>
      </c>
      <c r="E155" s="53" t="s">
        <v>197</v>
      </c>
      <c r="F155" s="53" t="s">
        <v>197</v>
      </c>
      <c r="G155" s="53" t="s">
        <v>197</v>
      </c>
      <c r="H155" s="53" t="s">
        <v>197</v>
      </c>
      <c r="I155" s="53">
        <v>5.0007000000000003E-2</v>
      </c>
      <c r="J155" s="53">
        <v>2.0686E-2</v>
      </c>
      <c r="K155" s="53">
        <v>2.2873999999999999E-2</v>
      </c>
      <c r="L155" s="53">
        <v>3.3073999999999999E-2</v>
      </c>
      <c r="M155" s="53">
        <v>3.2372999999999999E-2</v>
      </c>
      <c r="N155" s="53">
        <v>3.2362000000000002E-2</v>
      </c>
      <c r="O155" s="53">
        <v>4.6210000000000001E-2</v>
      </c>
      <c r="P155" s="53">
        <v>4.9534000000000002E-2</v>
      </c>
      <c r="Q155" s="53">
        <v>4.9283E-2</v>
      </c>
      <c r="R155" s="53">
        <v>3.8288999999999997E-2</v>
      </c>
      <c r="S155" s="53">
        <v>2.5981000000000001E-2</v>
      </c>
      <c r="T155" s="53">
        <v>2.7196999999999999E-2</v>
      </c>
      <c r="U155" s="53">
        <v>2.4025000000000001E-2</v>
      </c>
      <c r="V155" s="53">
        <v>1.5049999999999999E-2</v>
      </c>
      <c r="W155" s="53">
        <v>1.4045E-2</v>
      </c>
      <c r="X155" s="53">
        <v>0.182397</v>
      </c>
      <c r="Y155" s="53">
        <v>0.16458100000000001</v>
      </c>
      <c r="Z155" s="53">
        <v>0.16739799999999999</v>
      </c>
      <c r="AA155" s="53">
        <v>0.17996599999999999</v>
      </c>
      <c r="AB155" s="53">
        <v>0.17768100000000001</v>
      </c>
      <c r="AC155" s="53">
        <v>0.173622</v>
      </c>
      <c r="AD155" s="53">
        <v>0.17279700000000001</v>
      </c>
      <c r="AE155" s="53">
        <v>0.15633</v>
      </c>
    </row>
    <row r="156" spans="1:31" x14ac:dyDescent="0.2">
      <c r="A156" s="237"/>
      <c r="B156" s="20" t="s">
        <v>115</v>
      </c>
      <c r="C156" s="53">
        <v>0.17321500000000001</v>
      </c>
      <c r="D156" s="53">
        <v>0.16793</v>
      </c>
      <c r="E156" s="53">
        <v>0.13017400000000001</v>
      </c>
      <c r="F156" s="53">
        <v>0.11700099999999999</v>
      </c>
      <c r="G156" s="53">
        <v>0.118172</v>
      </c>
      <c r="H156" s="53">
        <v>0.128363</v>
      </c>
      <c r="I156" s="53">
        <v>0.13488800000000001</v>
      </c>
      <c r="J156" s="53">
        <v>0.144817</v>
      </c>
      <c r="K156" s="53">
        <v>0.17827499999999999</v>
      </c>
      <c r="L156" s="53">
        <v>0.14866699999999999</v>
      </c>
      <c r="M156" s="53">
        <v>0.18418200000000001</v>
      </c>
      <c r="N156" s="53">
        <v>0.17812500000000001</v>
      </c>
      <c r="O156" s="53">
        <v>0.25240499999999999</v>
      </c>
      <c r="P156" s="53">
        <v>0.26512999999999998</v>
      </c>
      <c r="Q156" s="53">
        <v>0.28272399999999998</v>
      </c>
      <c r="R156" s="53">
        <v>0.29135</v>
      </c>
      <c r="S156" s="53">
        <v>0.27797300000000003</v>
      </c>
      <c r="T156" s="53">
        <v>0.24313499999999999</v>
      </c>
      <c r="U156" s="53">
        <v>0.21008499999999999</v>
      </c>
      <c r="V156" s="53">
        <v>0.220216</v>
      </c>
      <c r="W156" s="53">
        <v>0.195607</v>
      </c>
      <c r="X156" s="53">
        <v>0.20406199999999999</v>
      </c>
      <c r="Y156" s="53">
        <v>0.19692399999999999</v>
      </c>
      <c r="Z156" s="53">
        <v>0.18754799999999999</v>
      </c>
      <c r="AA156" s="53">
        <v>0.163242</v>
      </c>
      <c r="AB156" s="53">
        <v>0.162691</v>
      </c>
      <c r="AC156" s="53">
        <v>0.16822400000000001</v>
      </c>
      <c r="AD156" s="53">
        <v>0.15773899999999999</v>
      </c>
      <c r="AE156" s="53">
        <v>0.14996799999999999</v>
      </c>
    </row>
    <row r="157" spans="1:31" x14ac:dyDescent="0.2">
      <c r="A157" s="237"/>
      <c r="B157" s="20" t="s">
        <v>116</v>
      </c>
      <c r="C157" s="53" t="s">
        <v>197</v>
      </c>
      <c r="D157" s="53" t="s">
        <v>197</v>
      </c>
      <c r="E157" s="53" t="s">
        <v>197</v>
      </c>
      <c r="F157" s="53" t="s">
        <v>197</v>
      </c>
      <c r="G157" s="53" t="s">
        <v>197</v>
      </c>
      <c r="H157" s="53" t="s">
        <v>197</v>
      </c>
      <c r="I157" s="53">
        <v>0.133101</v>
      </c>
      <c r="J157" s="53">
        <v>0.14283199999999999</v>
      </c>
      <c r="K157" s="53">
        <v>0.142626</v>
      </c>
      <c r="L157" s="53">
        <v>0.124472</v>
      </c>
      <c r="M157" s="53">
        <v>0.122876</v>
      </c>
      <c r="N157" s="53">
        <v>0.11948599999999999</v>
      </c>
      <c r="O157" s="53">
        <v>0.161325</v>
      </c>
      <c r="P157" s="53">
        <v>0.16912099999999999</v>
      </c>
      <c r="Q157" s="53">
        <v>0.18077099999999999</v>
      </c>
      <c r="R157" s="53">
        <v>0.177673</v>
      </c>
      <c r="S157" s="53">
        <v>0.16212599999999999</v>
      </c>
      <c r="T157" s="53">
        <v>0.19764200000000001</v>
      </c>
      <c r="U157" s="53">
        <v>0.16931399999999999</v>
      </c>
      <c r="V157" s="53">
        <v>0.151339</v>
      </c>
      <c r="W157" s="53">
        <v>0.18462100000000001</v>
      </c>
      <c r="X157" s="53">
        <v>0.13427500000000001</v>
      </c>
      <c r="Y157" s="53">
        <v>0.174181</v>
      </c>
      <c r="Z157" s="53">
        <v>0.16984099999999999</v>
      </c>
      <c r="AA157" s="53">
        <v>0.15223100000000001</v>
      </c>
      <c r="AB157" s="53">
        <v>0.16733300000000001</v>
      </c>
      <c r="AC157" s="53">
        <v>0.211199</v>
      </c>
      <c r="AD157" s="53">
        <v>0.132771</v>
      </c>
      <c r="AE157" s="53">
        <v>0.12642900000000001</v>
      </c>
    </row>
    <row r="158" spans="1:31" x14ac:dyDescent="0.2">
      <c r="A158" s="237"/>
      <c r="B158" s="20" t="s">
        <v>117</v>
      </c>
      <c r="C158" s="53" t="s">
        <v>197</v>
      </c>
      <c r="D158" s="53" t="s">
        <v>197</v>
      </c>
      <c r="E158" s="53" t="s">
        <v>197</v>
      </c>
      <c r="F158" s="53" t="s">
        <v>197</v>
      </c>
      <c r="G158" s="53" t="s">
        <v>197</v>
      </c>
      <c r="H158" s="53">
        <v>0.11512600000000001</v>
      </c>
      <c r="I158" s="53">
        <v>0.32567099999999999</v>
      </c>
      <c r="J158" s="53">
        <v>0.15587599999999999</v>
      </c>
      <c r="K158" s="53">
        <v>7.5679999999999997E-2</v>
      </c>
      <c r="L158" s="53">
        <v>3.3999999999999998E-3</v>
      </c>
      <c r="M158" s="53">
        <v>1.3405E-2</v>
      </c>
      <c r="N158" s="53">
        <v>9.4524999999999998E-2</v>
      </c>
      <c r="O158" s="53">
        <v>0.100482</v>
      </c>
      <c r="P158" s="53">
        <v>9.4546000000000005E-2</v>
      </c>
      <c r="Q158" s="53">
        <v>0.10678600000000001</v>
      </c>
      <c r="R158" s="53">
        <v>7.7733999999999998E-2</v>
      </c>
      <c r="S158" s="53">
        <v>6.6132999999999997E-2</v>
      </c>
      <c r="T158" s="53">
        <v>6.6847000000000004E-2</v>
      </c>
      <c r="U158" s="53">
        <v>7.1933999999999998E-2</v>
      </c>
      <c r="V158" s="53">
        <v>7.7131000000000005E-2</v>
      </c>
      <c r="W158" s="53">
        <v>0.102878</v>
      </c>
      <c r="X158" s="53">
        <v>0.114436</v>
      </c>
      <c r="Y158" s="53">
        <v>0.139463</v>
      </c>
      <c r="Z158" s="53">
        <v>0.117715</v>
      </c>
      <c r="AA158" s="53">
        <v>0.11465500000000001</v>
      </c>
      <c r="AB158" s="53">
        <v>0.121347</v>
      </c>
      <c r="AC158" s="53">
        <v>0.114958</v>
      </c>
      <c r="AD158" s="53">
        <v>0.107212</v>
      </c>
      <c r="AE158" s="53">
        <v>0.10739899999999999</v>
      </c>
    </row>
    <row r="159" spans="1:31" x14ac:dyDescent="0.2">
      <c r="A159" s="237"/>
      <c r="B159" s="20" t="s">
        <v>118</v>
      </c>
      <c r="C159" s="53">
        <v>0.111417</v>
      </c>
      <c r="D159" s="53">
        <v>9.2019000000000004E-2</v>
      </c>
      <c r="E159" s="53">
        <v>8.0086000000000004E-2</v>
      </c>
      <c r="F159" s="53">
        <v>8.0093999999999999E-2</v>
      </c>
      <c r="G159" s="53">
        <v>8.9820999999999998E-2</v>
      </c>
      <c r="H159" s="53">
        <v>7.1605000000000002E-2</v>
      </c>
      <c r="I159" s="53">
        <v>8.0175999999999997E-2</v>
      </c>
      <c r="J159" s="53">
        <v>9.4225000000000003E-2</v>
      </c>
      <c r="K159" s="53">
        <v>0.10979800000000001</v>
      </c>
      <c r="L159" s="53">
        <v>9.3367000000000006E-2</v>
      </c>
      <c r="M159" s="53">
        <v>9.6489000000000005E-2</v>
      </c>
      <c r="N159" s="53">
        <v>8.8543999999999998E-2</v>
      </c>
      <c r="O159" s="53">
        <v>0.18046799999999999</v>
      </c>
      <c r="P159" s="53">
        <v>0.10061299999999999</v>
      </c>
      <c r="Q159" s="53">
        <v>0.15601599999999999</v>
      </c>
      <c r="R159" s="53">
        <v>0.103288</v>
      </c>
      <c r="S159" s="53">
        <v>6.4454999999999998E-2</v>
      </c>
      <c r="T159" s="53">
        <v>9.5102000000000006E-2</v>
      </c>
      <c r="U159" s="53">
        <v>0.12436999999999999</v>
      </c>
      <c r="V159" s="53">
        <v>0.11872199999999999</v>
      </c>
      <c r="W159" s="53">
        <v>9.5077999999999996E-2</v>
      </c>
      <c r="X159" s="53">
        <v>0.10159600000000001</v>
      </c>
      <c r="Y159" s="53">
        <v>9.4945000000000002E-2</v>
      </c>
      <c r="Z159" s="53">
        <v>9.2825000000000005E-2</v>
      </c>
      <c r="AA159" s="53">
        <v>9.0565000000000007E-2</v>
      </c>
      <c r="AB159" s="53">
        <v>9.7969000000000001E-2</v>
      </c>
      <c r="AC159" s="53">
        <v>9.8316000000000001E-2</v>
      </c>
      <c r="AD159" s="53">
        <v>9.0661000000000005E-2</v>
      </c>
      <c r="AE159" s="53">
        <v>8.8554999999999995E-2</v>
      </c>
    </row>
    <row r="160" spans="1:31" x14ac:dyDescent="0.2">
      <c r="A160" s="237"/>
      <c r="B160" s="20" t="s">
        <v>119</v>
      </c>
      <c r="C160" s="53">
        <v>0.73690299999999997</v>
      </c>
      <c r="D160" s="53">
        <v>0.46908499999999997</v>
      </c>
      <c r="E160" s="53">
        <v>0.186219</v>
      </c>
      <c r="F160" s="53">
        <v>0.162054</v>
      </c>
      <c r="G160" s="53">
        <v>0.213139</v>
      </c>
      <c r="H160" s="53">
        <v>0.179419</v>
      </c>
      <c r="I160" s="53">
        <v>0.25752900000000001</v>
      </c>
      <c r="J160" s="53">
        <v>0.229437</v>
      </c>
      <c r="K160" s="53">
        <v>0.49854500000000002</v>
      </c>
      <c r="L160" s="53">
        <v>0.40392299999999998</v>
      </c>
      <c r="M160" s="53">
        <v>0.38543899999999998</v>
      </c>
      <c r="N160" s="53">
        <v>0.32179999999999997</v>
      </c>
      <c r="O160" s="53">
        <v>0.33948699999999998</v>
      </c>
      <c r="P160" s="53">
        <v>0.30469400000000002</v>
      </c>
      <c r="Q160" s="53">
        <v>0.31179800000000002</v>
      </c>
      <c r="R160" s="53">
        <v>0.322158</v>
      </c>
      <c r="S160" s="53">
        <v>0.33732200000000001</v>
      </c>
      <c r="T160" s="53">
        <v>0.58097100000000002</v>
      </c>
      <c r="U160" s="53">
        <v>0.36588599999999999</v>
      </c>
      <c r="V160" s="53">
        <v>0.35801300000000003</v>
      </c>
      <c r="W160" s="53">
        <v>0.35554599999999997</v>
      </c>
      <c r="X160" s="53">
        <v>0.43596699999999999</v>
      </c>
      <c r="Y160" s="53">
        <v>0.36700300000000002</v>
      </c>
      <c r="Z160" s="53">
        <v>0.34032699999999999</v>
      </c>
      <c r="AA160" s="53">
        <v>0.30832199999999998</v>
      </c>
      <c r="AB160" s="53">
        <v>0.35458699999999999</v>
      </c>
      <c r="AC160" s="53">
        <v>0.34112100000000001</v>
      </c>
      <c r="AD160" s="53">
        <v>0.31401099999999998</v>
      </c>
      <c r="AE160" s="53">
        <v>0.29683500000000002</v>
      </c>
    </row>
    <row r="161" spans="1:31" x14ac:dyDescent="0.2">
      <c r="A161" s="237"/>
      <c r="B161" s="20" t="s">
        <v>120</v>
      </c>
      <c r="C161" s="53" t="s">
        <v>197</v>
      </c>
      <c r="D161" s="53" t="s">
        <v>197</v>
      </c>
      <c r="E161" s="53" t="s">
        <v>197</v>
      </c>
      <c r="F161" s="53" t="s">
        <v>197</v>
      </c>
      <c r="G161" s="53" t="s">
        <v>197</v>
      </c>
      <c r="H161" s="53" t="s">
        <v>197</v>
      </c>
      <c r="I161" s="53">
        <v>6.7721000000000003E-2</v>
      </c>
      <c r="J161" s="53">
        <v>5.8347999999999997E-2</v>
      </c>
      <c r="K161" s="53">
        <v>5.7236000000000002E-2</v>
      </c>
      <c r="L161" s="53">
        <v>4.7844999999999999E-2</v>
      </c>
      <c r="M161" s="53">
        <v>8.6388999999999994E-2</v>
      </c>
      <c r="N161" s="53">
        <v>6.5076999999999996E-2</v>
      </c>
      <c r="O161" s="53">
        <v>5.0563999999999998E-2</v>
      </c>
      <c r="P161" s="53">
        <v>5.3531000000000002E-2</v>
      </c>
      <c r="Q161" s="53">
        <v>4.8994000000000003E-2</v>
      </c>
      <c r="R161" s="53">
        <v>4.3605999999999999E-2</v>
      </c>
      <c r="S161" s="53">
        <v>4.1738999999999998E-2</v>
      </c>
      <c r="T161" s="53">
        <v>3.9434999999999998E-2</v>
      </c>
      <c r="U161" s="53">
        <v>3.2960000000000003E-2</v>
      </c>
      <c r="V161" s="53">
        <v>3.2801999999999998E-2</v>
      </c>
      <c r="W161" s="53">
        <v>6.6228999999999996E-2</v>
      </c>
      <c r="X161" s="53">
        <v>8.301E-2</v>
      </c>
      <c r="Y161" s="53">
        <v>5.6148000000000003E-2</v>
      </c>
      <c r="Z161" s="53">
        <v>5.4248999999999999E-2</v>
      </c>
      <c r="AA161" s="53">
        <v>5.0398999999999999E-2</v>
      </c>
      <c r="AB161" s="53">
        <v>5.9833999999999998E-2</v>
      </c>
      <c r="AC161" s="53">
        <v>5.3136999999999997E-2</v>
      </c>
      <c r="AD161" s="53">
        <v>5.2424999999999999E-2</v>
      </c>
      <c r="AE161" s="53">
        <v>4.895E-2</v>
      </c>
    </row>
    <row r="162" spans="1:31" ht="12.75" customHeight="1" x14ac:dyDescent="0.2">
      <c r="A162" s="237"/>
      <c r="B162" s="20" t="s">
        <v>121</v>
      </c>
      <c r="C162" s="53">
        <v>0.206344</v>
      </c>
      <c r="D162" s="53">
        <v>0.194324</v>
      </c>
      <c r="E162" s="53">
        <v>0.19450300000000001</v>
      </c>
      <c r="F162" s="53">
        <v>0.18412600000000001</v>
      </c>
      <c r="G162" s="53">
        <v>0.171846</v>
      </c>
      <c r="H162" s="53">
        <v>0.18443499999999999</v>
      </c>
      <c r="I162" s="53">
        <v>0.29133999999999999</v>
      </c>
      <c r="J162" s="53">
        <v>0.26724900000000001</v>
      </c>
      <c r="K162" s="53">
        <v>0.23713300000000001</v>
      </c>
      <c r="L162" s="53">
        <v>0.24399299999999999</v>
      </c>
      <c r="M162" s="53">
        <v>0.21875800000000001</v>
      </c>
      <c r="N162" s="53">
        <v>0.21431800000000001</v>
      </c>
      <c r="O162" s="53">
        <v>0.18224899999999999</v>
      </c>
      <c r="P162" s="53">
        <v>0.19821900000000001</v>
      </c>
      <c r="Q162" s="53">
        <v>0.193439</v>
      </c>
      <c r="R162" s="53">
        <v>0.197349</v>
      </c>
      <c r="S162" s="53">
        <v>0.198014</v>
      </c>
      <c r="T162" s="53">
        <v>0.19597999999999999</v>
      </c>
      <c r="U162" s="53">
        <v>0.19366900000000001</v>
      </c>
      <c r="V162" s="53">
        <v>0.174765</v>
      </c>
      <c r="W162" s="53">
        <v>0.17720900000000001</v>
      </c>
      <c r="X162" s="53">
        <v>0.17954000000000001</v>
      </c>
      <c r="Y162" s="53">
        <v>0.17646400000000001</v>
      </c>
      <c r="Z162" s="53">
        <v>0.160554</v>
      </c>
      <c r="AA162" s="53">
        <v>0.14666799999999999</v>
      </c>
      <c r="AB162" s="53">
        <v>0.16179499999999999</v>
      </c>
      <c r="AC162" s="53">
        <v>0.13908400000000001</v>
      </c>
      <c r="AD162" s="53">
        <v>0.13422999999999999</v>
      </c>
      <c r="AE162" s="53">
        <v>0.148558</v>
      </c>
    </row>
    <row r="163" spans="1:31" x14ac:dyDescent="0.2">
      <c r="A163" s="237"/>
      <c r="B163" s="20" t="s">
        <v>122</v>
      </c>
      <c r="C163" s="53">
        <v>0.47436</v>
      </c>
      <c r="D163" s="53">
        <v>0.460924</v>
      </c>
      <c r="E163" s="53">
        <v>0.44921</v>
      </c>
      <c r="F163" s="53">
        <v>0.462841</v>
      </c>
      <c r="G163" s="53">
        <v>0.46139400000000003</v>
      </c>
      <c r="H163" s="53">
        <v>0.48572399999999999</v>
      </c>
      <c r="I163" s="53">
        <v>0.46063900000000002</v>
      </c>
      <c r="J163" s="53">
        <v>0.42489199999999999</v>
      </c>
      <c r="K163" s="53">
        <v>0.42184500000000003</v>
      </c>
      <c r="L163" s="53">
        <v>0.42684899999999998</v>
      </c>
      <c r="M163" s="53">
        <v>0.38727600000000001</v>
      </c>
      <c r="N163" s="53">
        <v>0.405443</v>
      </c>
      <c r="O163" s="53">
        <v>0.38382699999999997</v>
      </c>
      <c r="P163" s="53">
        <v>0.37565700000000002</v>
      </c>
      <c r="Q163" s="53">
        <v>0.38605699999999998</v>
      </c>
      <c r="R163" s="53">
        <v>0.34230500000000003</v>
      </c>
      <c r="S163" s="53">
        <v>0.360149</v>
      </c>
      <c r="T163" s="53">
        <v>0.337949</v>
      </c>
      <c r="U163" s="53">
        <v>0.34696399999999999</v>
      </c>
      <c r="V163" s="53">
        <v>0.32097100000000001</v>
      </c>
      <c r="W163" s="53">
        <v>0.32454100000000002</v>
      </c>
      <c r="X163" s="53">
        <v>0.319438</v>
      </c>
      <c r="Y163" s="53">
        <v>0.30738199999999999</v>
      </c>
      <c r="Z163" s="53">
        <v>0.28851500000000002</v>
      </c>
      <c r="AA163" s="53">
        <v>0.27701300000000001</v>
      </c>
      <c r="AB163" s="53">
        <v>0.28572900000000001</v>
      </c>
      <c r="AC163" s="53">
        <v>0.30146099999999998</v>
      </c>
      <c r="AD163" s="53">
        <v>0.26471899999999998</v>
      </c>
      <c r="AE163" s="53">
        <v>0.25106800000000001</v>
      </c>
    </row>
    <row r="164" spans="1:31" x14ac:dyDescent="0.2">
      <c r="A164" s="237"/>
      <c r="B164" s="20" t="s">
        <v>123</v>
      </c>
      <c r="C164" s="53" t="s">
        <v>197</v>
      </c>
      <c r="D164" s="53" t="s">
        <v>197</v>
      </c>
      <c r="E164" s="53" t="s">
        <v>197</v>
      </c>
      <c r="F164" s="53" t="s">
        <v>197</v>
      </c>
      <c r="G164" s="53" t="s">
        <v>197</v>
      </c>
      <c r="H164" s="53" t="s">
        <v>197</v>
      </c>
      <c r="I164" s="53">
        <v>3.8200000000000002E-4</v>
      </c>
      <c r="J164" s="53">
        <v>6.1399999999999996E-4</v>
      </c>
      <c r="K164" s="53">
        <v>7.0600000000000003E-4</v>
      </c>
      <c r="L164" s="53">
        <v>5.1753E-2</v>
      </c>
      <c r="M164" s="53">
        <v>4.8343999999999998E-2</v>
      </c>
      <c r="N164" s="53">
        <v>4.4107E-2</v>
      </c>
      <c r="O164" s="53">
        <v>4.1162999999999998E-2</v>
      </c>
      <c r="P164" s="53">
        <v>3.6074000000000002E-2</v>
      </c>
      <c r="Q164" s="53">
        <v>3.1948999999999998E-2</v>
      </c>
      <c r="R164" s="53">
        <v>4.8368000000000001E-2</v>
      </c>
      <c r="S164" s="53">
        <v>4.2737999999999998E-2</v>
      </c>
      <c r="T164" s="53">
        <v>4.3520000000000003E-2</v>
      </c>
      <c r="U164" s="53">
        <v>4.9591999999999997E-2</v>
      </c>
      <c r="V164" s="53">
        <v>5.6744999999999997E-2</v>
      </c>
      <c r="W164" s="53">
        <v>5.5571000000000002E-2</v>
      </c>
      <c r="X164" s="53">
        <v>4.9174000000000002E-2</v>
      </c>
      <c r="Y164" s="53">
        <v>8.3931000000000006E-2</v>
      </c>
      <c r="Z164" s="53">
        <v>4.7192999999999999E-2</v>
      </c>
      <c r="AA164" s="53">
        <v>0.13930400000000001</v>
      </c>
      <c r="AB164" s="53">
        <v>0.15198500000000001</v>
      </c>
      <c r="AC164" s="53">
        <v>0.15930800000000001</v>
      </c>
      <c r="AD164" s="53">
        <v>0.14312800000000001</v>
      </c>
      <c r="AE164" s="53">
        <v>0.15961800000000001</v>
      </c>
    </row>
    <row r="165" spans="1:31" x14ac:dyDescent="0.2">
      <c r="A165" s="237"/>
      <c r="B165" s="20" t="s">
        <v>139</v>
      </c>
      <c r="C165" s="53">
        <v>0.27832299999999999</v>
      </c>
      <c r="D165" s="53">
        <v>0.270706</v>
      </c>
      <c r="E165" s="53">
        <v>0.28098600000000001</v>
      </c>
      <c r="F165" s="53">
        <v>0.29871199999999998</v>
      </c>
      <c r="G165" s="53">
        <v>0.27884700000000001</v>
      </c>
      <c r="H165" s="53">
        <v>0.25707999999999998</v>
      </c>
      <c r="I165" s="53">
        <v>0.27524999999999999</v>
      </c>
      <c r="J165" s="53">
        <v>0.22442100000000001</v>
      </c>
      <c r="K165" s="53">
        <v>0.18515000000000001</v>
      </c>
      <c r="L165" s="53">
        <v>0.240288</v>
      </c>
      <c r="M165" s="53">
        <v>0.14624200000000001</v>
      </c>
      <c r="N165" s="53">
        <v>0.16838800000000001</v>
      </c>
      <c r="O165" s="53">
        <v>0.19220699999999999</v>
      </c>
      <c r="P165" s="53">
        <v>0.17752599999999999</v>
      </c>
      <c r="Q165" s="53">
        <v>0.216781</v>
      </c>
      <c r="R165" s="53">
        <v>0.17646400000000001</v>
      </c>
      <c r="S165" s="53">
        <v>0.18242900000000001</v>
      </c>
      <c r="T165" s="53">
        <v>0.153285</v>
      </c>
      <c r="U165" s="53">
        <v>0.12540799999999999</v>
      </c>
      <c r="V165" s="53">
        <v>0.13387299999999999</v>
      </c>
      <c r="W165" s="53">
        <v>0.12076099999999999</v>
      </c>
      <c r="X165" s="53">
        <v>0.12517200000000001</v>
      </c>
      <c r="Y165" s="53">
        <v>0.12047099999999999</v>
      </c>
      <c r="Z165" s="53">
        <v>0.121785</v>
      </c>
      <c r="AA165" s="53">
        <v>0.109461</v>
      </c>
      <c r="AB165" s="53">
        <v>0.115592</v>
      </c>
      <c r="AC165" s="53">
        <v>0.11279500000000001</v>
      </c>
      <c r="AD165" s="53">
        <v>0.103335</v>
      </c>
      <c r="AE165" s="53">
        <v>9.6421999999999994E-2</v>
      </c>
    </row>
    <row r="166" spans="1:31" x14ac:dyDescent="0.2">
      <c r="A166" s="237"/>
      <c r="B166" s="20" t="s">
        <v>124</v>
      </c>
      <c r="C166" s="53" t="s">
        <v>197</v>
      </c>
      <c r="D166" s="53" t="s">
        <v>197</v>
      </c>
      <c r="E166" s="53" t="s">
        <v>197</v>
      </c>
      <c r="F166" s="53" t="s">
        <v>197</v>
      </c>
      <c r="G166" s="53" t="s">
        <v>197</v>
      </c>
      <c r="H166" s="53" t="s">
        <v>197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0.17066600000000001</v>
      </c>
      <c r="U166" s="53">
        <v>0.13663</v>
      </c>
      <c r="V166" s="53">
        <v>0.14043800000000001</v>
      </c>
      <c r="W166" s="53">
        <v>6.9999999999999994E-5</v>
      </c>
      <c r="X166" s="53">
        <v>0.105181</v>
      </c>
      <c r="Y166" s="53">
        <v>0.15514</v>
      </c>
      <c r="Z166" s="53">
        <v>8.8062000000000001E-2</v>
      </c>
      <c r="AA166" s="53">
        <v>7.0364999999999997E-2</v>
      </c>
      <c r="AB166" s="53">
        <v>7.3035000000000003E-2</v>
      </c>
      <c r="AC166" s="53">
        <v>6.4438999999999996E-2</v>
      </c>
      <c r="AD166" s="53">
        <v>6.1844999999999997E-2</v>
      </c>
      <c r="AE166" s="53">
        <v>5.7860000000000002E-2</v>
      </c>
    </row>
    <row r="167" spans="1:31" x14ac:dyDescent="0.2">
      <c r="A167" s="237"/>
      <c r="B167" s="20" t="s">
        <v>125</v>
      </c>
      <c r="C167" s="53">
        <v>3.9933000000000003E-2</v>
      </c>
      <c r="D167" s="53">
        <v>3.8955999999999998E-2</v>
      </c>
      <c r="E167" s="53">
        <v>3.8412000000000002E-2</v>
      </c>
      <c r="F167" s="53">
        <v>3.9733999999999998E-2</v>
      </c>
      <c r="G167" s="53">
        <v>4.2325000000000002E-2</v>
      </c>
      <c r="H167" s="53">
        <v>3.5159000000000003E-2</v>
      </c>
      <c r="I167" s="53">
        <v>2.7741999999999999E-2</v>
      </c>
      <c r="J167" s="53">
        <v>4.1098999999999997E-2</v>
      </c>
      <c r="K167" s="53">
        <v>4.4617999999999998E-2</v>
      </c>
      <c r="L167" s="53">
        <v>5.7056000000000003E-2</v>
      </c>
      <c r="M167" s="53">
        <v>6.2442999999999999E-2</v>
      </c>
      <c r="N167" s="53">
        <v>5.8952999999999998E-2</v>
      </c>
      <c r="O167" s="53">
        <v>5.5071000000000002E-2</v>
      </c>
      <c r="P167" s="53">
        <v>0.38638899999999998</v>
      </c>
      <c r="Q167" s="53">
        <v>0.40566999999999998</v>
      </c>
      <c r="R167" s="53">
        <v>0.435811</v>
      </c>
      <c r="S167" s="53">
        <v>0.41664499999999999</v>
      </c>
      <c r="T167" s="53">
        <v>0.42441499999999999</v>
      </c>
      <c r="U167" s="53">
        <v>0.40333999999999998</v>
      </c>
      <c r="V167" s="53">
        <v>0.35900300000000002</v>
      </c>
      <c r="W167" s="53">
        <v>0.34491699999999997</v>
      </c>
      <c r="X167" s="53">
        <v>0.320164</v>
      </c>
      <c r="Y167" s="53">
        <v>0.30918800000000002</v>
      </c>
      <c r="Z167" s="53">
        <v>0.29059000000000001</v>
      </c>
      <c r="AA167" s="53">
        <v>0.29127500000000001</v>
      </c>
      <c r="AB167" s="53">
        <v>0.29314899999999999</v>
      </c>
      <c r="AC167" s="53">
        <v>0.282414</v>
      </c>
      <c r="AD167" s="53">
        <v>0.26085799999999998</v>
      </c>
      <c r="AE167" s="53">
        <v>0.25559199999999999</v>
      </c>
    </row>
    <row r="168" spans="1:31" x14ac:dyDescent="0.2">
      <c r="A168" s="237"/>
      <c r="B168" s="20" t="s">
        <v>190</v>
      </c>
      <c r="C168" s="53" t="s">
        <v>197</v>
      </c>
      <c r="D168" s="53" t="s">
        <v>197</v>
      </c>
      <c r="E168" s="53" t="s">
        <v>197</v>
      </c>
      <c r="F168" s="53" t="s">
        <v>197</v>
      </c>
      <c r="G168" s="53" t="s">
        <v>197</v>
      </c>
      <c r="H168" s="53" t="s">
        <v>197</v>
      </c>
      <c r="I168" s="53">
        <v>0.27256000000000002</v>
      </c>
      <c r="J168" s="53">
        <v>0.26410499999999998</v>
      </c>
      <c r="K168" s="53">
        <v>0.18365000000000001</v>
      </c>
      <c r="L168" s="53">
        <v>0.16631599999999999</v>
      </c>
      <c r="M168" s="53">
        <v>0.163464</v>
      </c>
      <c r="N168" s="53">
        <v>0.16156799999999999</v>
      </c>
      <c r="O168" s="53">
        <v>0.163776</v>
      </c>
      <c r="P168" s="53">
        <v>0.172517</v>
      </c>
      <c r="Q168" s="53">
        <v>0.18961600000000001</v>
      </c>
      <c r="R168" s="53">
        <v>0.20429900000000001</v>
      </c>
      <c r="S168" s="53">
        <v>0.17771200000000001</v>
      </c>
      <c r="T168" s="53">
        <v>0.15957499999999999</v>
      </c>
      <c r="U168" s="53">
        <v>0.17494999999999999</v>
      </c>
      <c r="V168" s="53">
        <v>0.16708600000000001</v>
      </c>
      <c r="W168" s="53">
        <v>0.16944999999999999</v>
      </c>
      <c r="X168" s="53">
        <v>0.16825499999999999</v>
      </c>
      <c r="Y168" s="53">
        <v>0.17096</v>
      </c>
      <c r="Z168" s="53">
        <v>0.157418</v>
      </c>
      <c r="AA168" s="53">
        <v>0.17527100000000001</v>
      </c>
      <c r="AB168" s="53">
        <v>0.16642000000000001</v>
      </c>
      <c r="AC168" s="53">
        <v>0.19051799999999999</v>
      </c>
      <c r="AD168" s="53">
        <v>0.19210199999999999</v>
      </c>
      <c r="AE168" s="53">
        <v>0.21238699999999999</v>
      </c>
    </row>
    <row r="169" spans="1:31" x14ac:dyDescent="0.2">
      <c r="A169" s="237"/>
      <c r="B169" s="22" t="s">
        <v>126</v>
      </c>
      <c r="C169" s="79" t="s">
        <v>197</v>
      </c>
      <c r="D169" s="79" t="s">
        <v>197</v>
      </c>
      <c r="E169" s="79" t="s">
        <v>197</v>
      </c>
      <c r="F169" s="79" t="s">
        <v>197</v>
      </c>
      <c r="G169" s="79" t="s">
        <v>197</v>
      </c>
      <c r="H169" s="79" t="s">
        <v>197</v>
      </c>
      <c r="I169" s="79">
        <v>8.2979999999999998E-3</v>
      </c>
      <c r="J169" s="79">
        <v>8.7580000000000002E-3</v>
      </c>
      <c r="K169" s="79">
        <v>8.5690000000000002E-3</v>
      </c>
      <c r="L169" s="79">
        <v>8.8190000000000004E-3</v>
      </c>
      <c r="M169" s="79">
        <v>8.5019999999999991E-3</v>
      </c>
      <c r="N169" s="79">
        <v>8.0990000000000003E-3</v>
      </c>
      <c r="O169" s="79">
        <v>7.4840000000000002E-3</v>
      </c>
      <c r="P169" s="79">
        <v>1.544E-3</v>
      </c>
      <c r="Q169" s="79">
        <v>2.751E-3</v>
      </c>
      <c r="R169" s="79">
        <v>1.5939999999999999E-3</v>
      </c>
      <c r="S169" s="79">
        <v>1.0120000000000001E-3</v>
      </c>
      <c r="T169" s="79">
        <v>9.9799999999999997E-4</v>
      </c>
      <c r="U169" s="79">
        <v>0.285999</v>
      </c>
      <c r="V169" s="79">
        <v>0.29438199999999998</v>
      </c>
      <c r="W169" s="79">
        <v>0.27593800000000002</v>
      </c>
      <c r="X169" s="79">
        <v>0.27767900000000001</v>
      </c>
      <c r="Y169" s="79">
        <v>0.26301000000000002</v>
      </c>
      <c r="Z169" s="79">
        <v>0.27036900000000003</v>
      </c>
      <c r="AA169" s="79">
        <v>0.25155300000000003</v>
      </c>
      <c r="AB169" s="79">
        <v>0.26355099999999998</v>
      </c>
      <c r="AC169" s="79">
        <v>0.25043799999999999</v>
      </c>
      <c r="AD169" s="79">
        <v>0.24010400000000001</v>
      </c>
      <c r="AE169" s="79">
        <v>0.23571900000000001</v>
      </c>
    </row>
    <row r="170" spans="1:31" x14ac:dyDescent="0.2">
      <c r="A170" s="237"/>
      <c r="B170" s="24" t="s">
        <v>127</v>
      </c>
      <c r="C170" s="81" t="s">
        <v>197</v>
      </c>
      <c r="D170" s="81" t="s">
        <v>197</v>
      </c>
      <c r="E170" s="81" t="s">
        <v>197</v>
      </c>
      <c r="F170" s="81" t="s">
        <v>197</v>
      </c>
      <c r="G170" s="81" t="s">
        <v>197</v>
      </c>
      <c r="H170" s="81" t="s">
        <v>197</v>
      </c>
      <c r="I170" s="81">
        <v>0.28617100000000001</v>
      </c>
      <c r="J170" s="81">
        <v>0.27882299999999999</v>
      </c>
      <c r="K170" s="81">
        <v>0.27363399999999999</v>
      </c>
      <c r="L170" s="81">
        <v>0.268507</v>
      </c>
      <c r="M170" s="81">
        <v>0.26291900000000001</v>
      </c>
      <c r="N170" s="81">
        <v>0.24943000000000001</v>
      </c>
      <c r="O170" s="81">
        <v>0.23208500000000001</v>
      </c>
      <c r="P170" s="81">
        <v>0.22208900000000001</v>
      </c>
      <c r="Q170" s="81">
        <v>0.224027</v>
      </c>
      <c r="R170" s="81">
        <v>0.22624</v>
      </c>
      <c r="S170" s="81">
        <v>0.212695</v>
      </c>
      <c r="T170" s="81">
        <v>0.216887</v>
      </c>
      <c r="U170" s="81">
        <v>0.21190600000000001</v>
      </c>
      <c r="V170" s="81">
        <v>0.20909800000000001</v>
      </c>
      <c r="W170" s="81">
        <v>0.20166600000000001</v>
      </c>
      <c r="X170" s="81">
        <v>0.202011</v>
      </c>
      <c r="Y170" s="81">
        <v>0.19531299999999999</v>
      </c>
      <c r="Z170" s="81">
        <v>0.18753</v>
      </c>
      <c r="AA170" s="81">
        <v>0.18981000000000001</v>
      </c>
      <c r="AB170" s="81">
        <v>0.19426499999999999</v>
      </c>
      <c r="AC170" s="81">
        <v>0.18412100000000001</v>
      </c>
      <c r="AD170" s="81">
        <v>0.17438400000000001</v>
      </c>
      <c r="AE170" s="81">
        <v>0.16836400000000001</v>
      </c>
    </row>
    <row r="171" spans="1:31" x14ac:dyDescent="0.2">
      <c r="A171" s="237"/>
      <c r="B171" s="26" t="s">
        <v>128</v>
      </c>
      <c r="C171" s="83" t="s">
        <v>197</v>
      </c>
      <c r="D171" s="83" t="s">
        <v>197</v>
      </c>
      <c r="E171" s="83" t="s">
        <v>197</v>
      </c>
      <c r="F171" s="83">
        <v>0.268818</v>
      </c>
      <c r="G171" s="83">
        <v>0.27344800000000002</v>
      </c>
      <c r="H171" s="83">
        <v>0.25803500000000001</v>
      </c>
      <c r="I171" s="83">
        <v>0.24210499999999999</v>
      </c>
      <c r="J171" s="83">
        <v>0.26373600000000003</v>
      </c>
      <c r="K171" s="83">
        <v>0.21204300000000001</v>
      </c>
      <c r="L171" s="83">
        <v>0.24587800000000001</v>
      </c>
      <c r="M171" s="83">
        <v>0.234236</v>
      </c>
      <c r="N171" s="83">
        <v>0.26170500000000002</v>
      </c>
      <c r="O171" s="83">
        <v>0.210063</v>
      </c>
      <c r="P171" s="83">
        <v>0.20069799999999999</v>
      </c>
      <c r="Q171" s="83">
        <v>0.221002</v>
      </c>
      <c r="R171" s="83">
        <v>0.25861299999999998</v>
      </c>
      <c r="S171" s="83">
        <v>0.26014799999999999</v>
      </c>
      <c r="T171" s="83">
        <v>0.284024</v>
      </c>
      <c r="U171" s="83">
        <v>0.25566499999999998</v>
      </c>
      <c r="V171" s="83">
        <v>0.21959799999999999</v>
      </c>
      <c r="W171" s="83">
        <v>0.32090000000000002</v>
      </c>
      <c r="X171" s="83">
        <v>0.22731100000000001</v>
      </c>
      <c r="Y171" s="83">
        <v>0.20944099999999999</v>
      </c>
      <c r="Z171" s="83">
        <v>0.22601299999999999</v>
      </c>
      <c r="AA171" s="83">
        <v>0.234316</v>
      </c>
      <c r="AB171" s="83">
        <v>0.24473700000000001</v>
      </c>
      <c r="AC171" s="83">
        <v>0.221554</v>
      </c>
      <c r="AD171" s="83">
        <v>0.20474600000000001</v>
      </c>
      <c r="AE171" s="83">
        <v>0.203572</v>
      </c>
    </row>
    <row r="172" spans="1:31" x14ac:dyDescent="0.2">
      <c r="A172" s="237"/>
      <c r="B172" s="27" t="s">
        <v>129</v>
      </c>
      <c r="C172" s="173">
        <v>0.24835499999999999</v>
      </c>
      <c r="D172" s="173">
        <v>0.24254000000000001</v>
      </c>
      <c r="E172" s="173">
        <v>0.234374</v>
      </c>
      <c r="F172" s="173">
        <v>0.243365</v>
      </c>
      <c r="G172" s="173">
        <v>0.22906299999999999</v>
      </c>
      <c r="H172" s="173">
        <v>0.19938600000000001</v>
      </c>
      <c r="I172" s="173">
        <v>0.20195199999999999</v>
      </c>
      <c r="J172" s="173">
        <v>0.213727</v>
      </c>
      <c r="K172" s="173">
        <v>0.17954600000000001</v>
      </c>
      <c r="L172" s="173">
        <v>0.18298500000000001</v>
      </c>
      <c r="M172" s="173">
        <v>0.167548</v>
      </c>
      <c r="N172" s="173">
        <v>0.154616</v>
      </c>
      <c r="O172" s="173">
        <v>0.15231900000000001</v>
      </c>
      <c r="P172" s="173">
        <v>0.14816199999999999</v>
      </c>
      <c r="Q172" s="173">
        <v>0.168299</v>
      </c>
      <c r="R172" s="173">
        <v>0.16635</v>
      </c>
      <c r="S172" s="173">
        <v>0.15900800000000001</v>
      </c>
      <c r="T172" s="173">
        <v>0.156885</v>
      </c>
      <c r="U172" s="173">
        <v>0.15881799999999999</v>
      </c>
      <c r="V172" s="173">
        <v>0.15779099999999999</v>
      </c>
      <c r="W172" s="173">
        <v>0.16094900000000001</v>
      </c>
      <c r="X172" s="173">
        <v>0.165017</v>
      </c>
      <c r="Y172" s="173">
        <v>0.15639</v>
      </c>
      <c r="Z172" s="173">
        <v>0.14558599999999999</v>
      </c>
      <c r="AA172" s="173">
        <v>0.15296299999999999</v>
      </c>
      <c r="AB172" s="173">
        <v>0.19089600000000001</v>
      </c>
      <c r="AC172" s="173">
        <v>0.15451200000000001</v>
      </c>
      <c r="AD172" s="173">
        <v>0.124073</v>
      </c>
      <c r="AE172" s="173">
        <v>0.143211</v>
      </c>
    </row>
    <row r="173" spans="1:31" x14ac:dyDescent="0.2">
      <c r="A173" s="238"/>
      <c r="B173" s="24" t="s">
        <v>130</v>
      </c>
      <c r="C173" s="81">
        <v>0.26483800000000002</v>
      </c>
      <c r="D173" s="81">
        <v>0.29138999999999998</v>
      </c>
      <c r="E173" s="81">
        <v>0.26416899999999999</v>
      </c>
      <c r="F173" s="81">
        <v>0.277665</v>
      </c>
      <c r="G173" s="81">
        <v>0.27011200000000002</v>
      </c>
      <c r="H173" s="81">
        <v>0.26465899999999998</v>
      </c>
      <c r="I173" s="81">
        <v>0.26161499999999999</v>
      </c>
      <c r="J173" s="81">
        <v>0.263374</v>
      </c>
      <c r="K173" s="81">
        <v>0.27327600000000002</v>
      </c>
      <c r="L173" s="81">
        <v>0.26581199999999999</v>
      </c>
      <c r="M173" s="81">
        <v>0.256965</v>
      </c>
      <c r="N173" s="81">
        <v>0.241032</v>
      </c>
      <c r="O173" s="81">
        <v>0.231183</v>
      </c>
      <c r="P173" s="81">
        <v>0.219083</v>
      </c>
      <c r="Q173" s="81">
        <v>0.22889100000000001</v>
      </c>
      <c r="R173" s="81">
        <v>0.22350100000000001</v>
      </c>
      <c r="S173" s="81">
        <v>0.22023300000000001</v>
      </c>
      <c r="T173" s="81">
        <v>0.22303100000000001</v>
      </c>
      <c r="U173" s="81">
        <v>0.221856</v>
      </c>
      <c r="V173" s="81">
        <v>0.21850700000000001</v>
      </c>
      <c r="W173" s="81">
        <v>0.22137299999999999</v>
      </c>
      <c r="X173" s="81">
        <v>0.220695</v>
      </c>
      <c r="Y173" s="81">
        <v>0.221192</v>
      </c>
      <c r="Z173" s="81">
        <v>0.21082600000000001</v>
      </c>
      <c r="AA173" s="81">
        <v>0.19901099999999999</v>
      </c>
      <c r="AB173" s="81">
        <v>0.20650299999999999</v>
      </c>
      <c r="AC173" s="81">
        <v>0.22562099999999999</v>
      </c>
      <c r="AD173" s="81">
        <v>0.187858</v>
      </c>
      <c r="AE173" s="81">
        <v>0.18962300000000001</v>
      </c>
    </row>
    <row r="174" spans="1:31" x14ac:dyDescent="0.2">
      <c r="A174" s="236" t="s">
        <v>25</v>
      </c>
      <c r="B174" s="11" t="s">
        <v>144</v>
      </c>
      <c r="C174" s="73" t="s">
        <v>197</v>
      </c>
      <c r="D174" s="73" t="s">
        <v>197</v>
      </c>
      <c r="E174" s="73" t="s">
        <v>197</v>
      </c>
      <c r="F174" s="73" t="s">
        <v>197</v>
      </c>
      <c r="G174" s="73" t="s">
        <v>197</v>
      </c>
      <c r="H174" s="73" t="s">
        <v>197</v>
      </c>
      <c r="I174" s="73">
        <v>0.47204099999999999</v>
      </c>
      <c r="J174" s="73">
        <v>0.47137299999999999</v>
      </c>
      <c r="K174" s="73">
        <v>0.44865699999999997</v>
      </c>
      <c r="L174" s="73">
        <v>0.45955299999999999</v>
      </c>
      <c r="M174" s="73">
        <v>0.44276399999999999</v>
      </c>
      <c r="N174" s="73">
        <v>0.44358500000000001</v>
      </c>
      <c r="O174" s="73">
        <v>0.45013599999999998</v>
      </c>
      <c r="P174" s="73">
        <v>0.45681500000000003</v>
      </c>
      <c r="Q174" s="73">
        <v>0.44273299999999999</v>
      </c>
      <c r="R174" s="73">
        <v>0.42704999999999999</v>
      </c>
      <c r="S174" s="73">
        <v>0.421987</v>
      </c>
      <c r="T174" s="73">
        <v>0.41641</v>
      </c>
      <c r="U174" s="73">
        <v>0.40613199999999999</v>
      </c>
      <c r="V174" s="73">
        <v>0.39808399999999999</v>
      </c>
      <c r="W174" s="73">
        <v>0.38631300000000002</v>
      </c>
      <c r="X174" s="73">
        <v>0.44451200000000002</v>
      </c>
      <c r="Y174" s="73">
        <v>0.43697399999999997</v>
      </c>
      <c r="Z174" s="73">
        <v>0.425956</v>
      </c>
      <c r="AA174" s="73">
        <v>0.46602700000000002</v>
      </c>
      <c r="AB174" s="73">
        <v>0.42681999999999998</v>
      </c>
      <c r="AC174" s="73">
        <v>0.427064</v>
      </c>
      <c r="AD174" s="73">
        <v>0.41763899999999998</v>
      </c>
      <c r="AE174" s="73">
        <v>0.41547699999999999</v>
      </c>
    </row>
    <row r="175" spans="1:31" x14ac:dyDescent="0.2">
      <c r="A175" s="237"/>
      <c r="B175" s="30" t="s">
        <v>145</v>
      </c>
      <c r="C175" s="73" t="s">
        <v>197</v>
      </c>
      <c r="D175" s="73" t="s">
        <v>197</v>
      </c>
      <c r="E175" s="73" t="s">
        <v>197</v>
      </c>
      <c r="F175" s="73" t="s">
        <v>197</v>
      </c>
      <c r="G175" s="73" t="s">
        <v>197</v>
      </c>
      <c r="H175" s="73" t="s">
        <v>197</v>
      </c>
      <c r="I175" s="73">
        <v>0.49519400000000002</v>
      </c>
      <c r="J175" s="73">
        <v>0.49585200000000001</v>
      </c>
      <c r="K175" s="73">
        <v>0.464277</v>
      </c>
      <c r="L175" s="73">
        <v>0.47533900000000001</v>
      </c>
      <c r="M175" s="73">
        <v>0.45909299999999997</v>
      </c>
      <c r="N175" s="73">
        <v>0.46313199999999999</v>
      </c>
      <c r="O175" s="73">
        <v>0.46211400000000002</v>
      </c>
      <c r="P175" s="73">
        <v>0.47056300000000001</v>
      </c>
      <c r="Q175" s="73">
        <v>0.457733</v>
      </c>
      <c r="R175" s="73">
        <v>0.438724</v>
      </c>
      <c r="S175" s="73">
        <v>0.43272899999999997</v>
      </c>
      <c r="T175" s="73">
        <v>0.41666399999999998</v>
      </c>
      <c r="U175" s="73">
        <v>0.40973300000000001</v>
      </c>
      <c r="V175" s="73">
        <v>0.401086</v>
      </c>
      <c r="W175" s="73">
        <v>0.39255099999999998</v>
      </c>
      <c r="X175" s="73">
        <v>0.45290999999999998</v>
      </c>
      <c r="Y175" s="73">
        <v>0.44305600000000001</v>
      </c>
      <c r="Z175" s="73">
        <v>0.43940899999999999</v>
      </c>
      <c r="AA175" s="73">
        <v>0.478462</v>
      </c>
      <c r="AB175" s="73">
        <v>0.43715900000000002</v>
      </c>
      <c r="AC175" s="73">
        <v>0.435423</v>
      </c>
      <c r="AD175" s="73">
        <v>0.427568</v>
      </c>
      <c r="AE175" s="73">
        <v>0.42705700000000002</v>
      </c>
    </row>
    <row r="176" spans="1:31" x14ac:dyDescent="0.2">
      <c r="A176" s="237"/>
      <c r="B176" s="27" t="s">
        <v>150</v>
      </c>
      <c r="C176" s="75" t="s">
        <v>197</v>
      </c>
      <c r="D176" s="75" t="s">
        <v>197</v>
      </c>
      <c r="E176" s="75" t="s">
        <v>197</v>
      </c>
      <c r="F176" s="75" t="s">
        <v>197</v>
      </c>
      <c r="G176" s="75" t="s">
        <v>197</v>
      </c>
      <c r="H176" s="75" t="s">
        <v>197</v>
      </c>
      <c r="I176" s="75">
        <v>2.6891000000000002E-2</v>
      </c>
      <c r="J176" s="75">
        <v>0.49001099999999997</v>
      </c>
      <c r="K176" s="75">
        <v>0.47371799999999997</v>
      </c>
      <c r="L176" s="75">
        <v>0.55175200000000002</v>
      </c>
      <c r="M176" s="75">
        <v>0.51663199999999998</v>
      </c>
      <c r="N176" s="75">
        <v>0.52975399999999995</v>
      </c>
      <c r="O176" s="75">
        <v>0.53148499999999999</v>
      </c>
      <c r="P176" s="75">
        <v>0.51086500000000001</v>
      </c>
      <c r="Q176" s="75">
        <v>0.49076799999999998</v>
      </c>
      <c r="R176" s="75">
        <v>0.46686299999999997</v>
      </c>
      <c r="S176" s="75">
        <v>0.42497299999999999</v>
      </c>
      <c r="T176" s="75">
        <v>0.42365900000000001</v>
      </c>
      <c r="U176" s="75">
        <v>0.43526900000000002</v>
      </c>
      <c r="V176" s="75">
        <v>0.44342199999999998</v>
      </c>
      <c r="W176" s="75">
        <v>0.39129900000000001</v>
      </c>
      <c r="X176" s="75">
        <v>0.39583000000000002</v>
      </c>
      <c r="Y176" s="75">
        <v>0.40077800000000002</v>
      </c>
      <c r="Z176" s="75">
        <v>0.39160400000000001</v>
      </c>
      <c r="AA176" s="75">
        <v>0.37965500000000002</v>
      </c>
      <c r="AB176" s="75">
        <v>0.33274799999999999</v>
      </c>
      <c r="AC176" s="75">
        <v>0.348968</v>
      </c>
      <c r="AD176" s="75">
        <v>0.352684</v>
      </c>
      <c r="AE176" s="75">
        <v>0.37387300000000001</v>
      </c>
    </row>
    <row r="177" spans="1:31" x14ac:dyDescent="0.2">
      <c r="A177" s="237"/>
      <c r="B177" s="20" t="s">
        <v>108</v>
      </c>
      <c r="C177" s="53">
        <v>0.484682</v>
      </c>
      <c r="D177" s="53">
        <v>0.363985</v>
      </c>
      <c r="E177" s="53">
        <v>0.76472600000000002</v>
      </c>
      <c r="F177" s="53">
        <v>0.85582899999999995</v>
      </c>
      <c r="G177" s="53">
        <v>0.78609399999999996</v>
      </c>
      <c r="H177" s="53">
        <v>0.75946000000000002</v>
      </c>
      <c r="I177" s="53">
        <v>0.73974399999999996</v>
      </c>
      <c r="J177" s="53">
        <v>0.62436599999999998</v>
      </c>
      <c r="K177" s="53">
        <v>0.81728400000000001</v>
      </c>
      <c r="L177" s="53">
        <v>0.65550600000000003</v>
      </c>
      <c r="M177" s="53">
        <v>0.64702099999999996</v>
      </c>
      <c r="N177" s="53">
        <v>0.61288399999999998</v>
      </c>
      <c r="O177" s="53">
        <v>0.48003499999999999</v>
      </c>
      <c r="P177" s="53">
        <v>0.59118199999999999</v>
      </c>
      <c r="Q177" s="53">
        <v>0.50528099999999998</v>
      </c>
      <c r="R177" s="53">
        <v>0.57005300000000003</v>
      </c>
      <c r="S177" s="53">
        <v>0.46338200000000002</v>
      </c>
      <c r="T177" s="53">
        <v>0.45956000000000002</v>
      </c>
      <c r="U177" s="53">
        <v>0.40207500000000002</v>
      </c>
      <c r="V177" s="53">
        <v>0.44662600000000002</v>
      </c>
      <c r="W177" s="53">
        <v>0.43930999999999998</v>
      </c>
      <c r="X177" s="53">
        <v>0.39199400000000001</v>
      </c>
      <c r="Y177" s="53">
        <v>0.40129500000000001</v>
      </c>
      <c r="Z177" s="53">
        <v>0.27914099999999997</v>
      </c>
      <c r="AA177" s="53">
        <v>0.30030299999999999</v>
      </c>
      <c r="AB177" s="53">
        <v>0.25994600000000001</v>
      </c>
      <c r="AC177" s="53">
        <v>0.34245799999999998</v>
      </c>
      <c r="AD177" s="53">
        <v>0.23260700000000001</v>
      </c>
      <c r="AE177" s="53">
        <v>0.25958399999999998</v>
      </c>
    </row>
    <row r="178" spans="1:31" x14ac:dyDescent="0.2">
      <c r="A178" s="237"/>
      <c r="B178" s="20" t="s">
        <v>109</v>
      </c>
      <c r="C178" s="53">
        <v>0.46701100000000001</v>
      </c>
      <c r="D178" s="53">
        <v>0.64513100000000001</v>
      </c>
      <c r="E178" s="53">
        <v>0.64764500000000003</v>
      </c>
      <c r="F178" s="53">
        <v>0.63659600000000005</v>
      </c>
      <c r="G178" s="53">
        <v>0.70789599999999997</v>
      </c>
      <c r="H178" s="53">
        <v>0.76366800000000001</v>
      </c>
      <c r="I178" s="53">
        <v>0.566778</v>
      </c>
      <c r="J178" s="53">
        <v>0.54762100000000002</v>
      </c>
      <c r="K178" s="53">
        <v>0.47358800000000001</v>
      </c>
      <c r="L178" s="53">
        <v>0.51617299999999999</v>
      </c>
      <c r="M178" s="53">
        <v>0.50930200000000003</v>
      </c>
      <c r="N178" s="53">
        <v>0.58677999999999997</v>
      </c>
      <c r="O178" s="53">
        <v>0.59490600000000005</v>
      </c>
      <c r="P178" s="53">
        <v>0.63652200000000003</v>
      </c>
      <c r="Q178" s="53">
        <v>0.576901</v>
      </c>
      <c r="R178" s="53">
        <v>0.54503500000000005</v>
      </c>
      <c r="S178" s="53">
        <v>0.54479500000000003</v>
      </c>
      <c r="T178" s="53">
        <v>0.48466300000000001</v>
      </c>
      <c r="U178" s="53">
        <v>0.53477399999999997</v>
      </c>
      <c r="V178" s="53">
        <v>0.51380599999999998</v>
      </c>
      <c r="W178" s="53">
        <v>0.48028900000000002</v>
      </c>
      <c r="X178" s="53">
        <v>0.51779900000000001</v>
      </c>
      <c r="Y178" s="53">
        <v>0.45684599999999997</v>
      </c>
      <c r="Z178" s="53">
        <v>0.43767099999999998</v>
      </c>
      <c r="AA178" s="53">
        <v>0.42019200000000001</v>
      </c>
      <c r="AB178" s="53">
        <v>0.345692</v>
      </c>
      <c r="AC178" s="53">
        <v>0.33925699999999998</v>
      </c>
      <c r="AD178" s="53">
        <v>0.32920199999999999</v>
      </c>
      <c r="AE178" s="53">
        <v>0.30236200000000002</v>
      </c>
    </row>
    <row r="179" spans="1:31" x14ac:dyDescent="0.2">
      <c r="A179" s="237"/>
      <c r="B179" s="20" t="s">
        <v>110</v>
      </c>
      <c r="C179" s="53">
        <v>7.8510000000000003E-3</v>
      </c>
      <c r="D179" s="53">
        <v>8.7849999999999994E-3</v>
      </c>
      <c r="E179" s="53">
        <v>1.1270000000000001E-2</v>
      </c>
      <c r="F179" s="53">
        <v>9.2320000000000006E-3</v>
      </c>
      <c r="G179" s="53">
        <v>9.8569999999999994E-3</v>
      </c>
      <c r="H179" s="53">
        <v>8.5769999999999996E-3</v>
      </c>
      <c r="I179" s="53">
        <v>9.7610000000000006E-3</v>
      </c>
      <c r="J179" s="53">
        <v>8.2220000000000001E-3</v>
      </c>
      <c r="K179" s="53">
        <v>7.6299999999999996E-3</v>
      </c>
      <c r="L179" s="53">
        <v>6.8690000000000001E-3</v>
      </c>
      <c r="M179" s="53">
        <v>5.9610000000000002E-3</v>
      </c>
      <c r="N179" s="53">
        <v>4.7809999999999997E-3</v>
      </c>
      <c r="O179" s="53">
        <v>0.39549699999999999</v>
      </c>
      <c r="P179" s="53">
        <v>0.485151</v>
      </c>
      <c r="Q179" s="53">
        <v>0.35275400000000001</v>
      </c>
      <c r="R179" s="53">
        <v>0.37557800000000002</v>
      </c>
      <c r="S179" s="53">
        <v>0.42907499999999998</v>
      </c>
      <c r="T179" s="53">
        <v>0.44530599999999998</v>
      </c>
      <c r="U179" s="53">
        <v>0.45762599999999998</v>
      </c>
      <c r="V179" s="53">
        <v>0.42708400000000002</v>
      </c>
      <c r="W179" s="53">
        <v>0.42796200000000001</v>
      </c>
      <c r="X179" s="53">
        <v>0.44874999999999998</v>
      </c>
      <c r="Y179" s="53">
        <v>0.44017099999999998</v>
      </c>
      <c r="Z179" s="53">
        <v>0.41082600000000002</v>
      </c>
      <c r="AA179" s="53">
        <v>0.42568800000000001</v>
      </c>
      <c r="AB179" s="53">
        <v>0.39681</v>
      </c>
      <c r="AC179" s="53">
        <v>0.38658599999999999</v>
      </c>
      <c r="AD179" s="53">
        <v>0.43001600000000001</v>
      </c>
      <c r="AE179" s="53">
        <v>0.42688700000000002</v>
      </c>
    </row>
    <row r="180" spans="1:31" x14ac:dyDescent="0.2">
      <c r="A180" s="237"/>
      <c r="B180" s="20" t="s">
        <v>137</v>
      </c>
      <c r="C180" s="53" t="s">
        <v>197</v>
      </c>
      <c r="D180" s="53" t="s">
        <v>197</v>
      </c>
      <c r="E180" s="53" t="s">
        <v>197</v>
      </c>
      <c r="F180" s="53" t="s">
        <v>197</v>
      </c>
      <c r="G180" s="53" t="s">
        <v>197</v>
      </c>
      <c r="H180" s="53">
        <v>0.79222599999999999</v>
      </c>
      <c r="I180" s="53">
        <v>0.77803199999999995</v>
      </c>
      <c r="J180" s="53">
        <v>0.79206600000000005</v>
      </c>
      <c r="K180" s="53">
        <v>0.75089600000000001</v>
      </c>
      <c r="L180" s="53">
        <v>0.77905100000000005</v>
      </c>
      <c r="M180" s="53">
        <v>0.76275700000000002</v>
      </c>
      <c r="N180" s="53">
        <v>0.77733099999999999</v>
      </c>
      <c r="O180" s="53">
        <v>0.75265700000000002</v>
      </c>
      <c r="P180" s="53">
        <v>0.76051000000000002</v>
      </c>
      <c r="Q180" s="53">
        <v>0.74185400000000001</v>
      </c>
      <c r="R180" s="53">
        <v>0.70492999999999995</v>
      </c>
      <c r="S180" s="53">
        <v>0.70575200000000005</v>
      </c>
      <c r="T180" s="53">
        <v>0.71492699999999998</v>
      </c>
      <c r="U180" s="53">
        <v>0.66638299999999995</v>
      </c>
      <c r="V180" s="53">
        <v>0.67837000000000003</v>
      </c>
      <c r="W180" s="53">
        <v>0.65543200000000001</v>
      </c>
      <c r="X180" s="53">
        <v>0.65243700000000004</v>
      </c>
      <c r="Y180" s="53">
        <v>0.63689200000000001</v>
      </c>
      <c r="Z180" s="53">
        <v>0.62576299999999996</v>
      </c>
      <c r="AA180" s="53">
        <v>0.62261900000000003</v>
      </c>
      <c r="AB180" s="53">
        <v>0.57535400000000003</v>
      </c>
      <c r="AC180" s="53">
        <v>0.57528199999999996</v>
      </c>
      <c r="AD180" s="53">
        <v>0.55727499999999996</v>
      </c>
      <c r="AE180" s="53">
        <v>0.54005700000000001</v>
      </c>
    </row>
    <row r="181" spans="1:31" x14ac:dyDescent="0.2">
      <c r="A181" s="237"/>
      <c r="B181" s="20" t="s">
        <v>111</v>
      </c>
      <c r="C181" s="53">
        <v>0.99463100000000004</v>
      </c>
      <c r="D181" s="53">
        <v>0.92127300000000001</v>
      </c>
      <c r="E181" s="53">
        <v>0.87489600000000001</v>
      </c>
      <c r="F181" s="53">
        <v>0.90311600000000003</v>
      </c>
      <c r="G181" s="53">
        <v>0.87161</v>
      </c>
      <c r="H181" s="53">
        <v>0.79754100000000006</v>
      </c>
      <c r="I181" s="53">
        <v>0.80376700000000001</v>
      </c>
      <c r="J181" s="53">
        <v>1.029752</v>
      </c>
      <c r="K181" s="53">
        <v>0.79590300000000003</v>
      </c>
      <c r="L181" s="53">
        <v>0.78310199999999996</v>
      </c>
      <c r="M181" s="53">
        <v>0.70849700000000004</v>
      </c>
      <c r="N181" s="53">
        <v>0.68197799999999997</v>
      </c>
      <c r="O181" s="53">
        <v>0.86290800000000001</v>
      </c>
      <c r="P181" s="53">
        <v>0.64053800000000005</v>
      </c>
      <c r="Q181" s="53">
        <v>0.64622100000000005</v>
      </c>
      <c r="R181" s="53">
        <v>0.61672800000000005</v>
      </c>
      <c r="S181" s="53">
        <v>0.59854600000000002</v>
      </c>
      <c r="T181" s="53">
        <v>0.57547099999999995</v>
      </c>
      <c r="U181" s="53">
        <v>0.57486899999999996</v>
      </c>
      <c r="V181" s="53">
        <v>0.58838900000000005</v>
      </c>
      <c r="W181" s="53">
        <v>0.566191</v>
      </c>
      <c r="X181" s="53">
        <v>0.68000400000000005</v>
      </c>
      <c r="Y181" s="53">
        <v>0.54505400000000004</v>
      </c>
      <c r="Z181" s="53">
        <v>0.517347</v>
      </c>
      <c r="AA181" s="53">
        <v>0.49738300000000002</v>
      </c>
      <c r="AB181" s="53">
        <v>0.43646400000000002</v>
      </c>
      <c r="AC181" s="53">
        <v>0.42292600000000002</v>
      </c>
      <c r="AD181" s="53">
        <v>0.41608000000000001</v>
      </c>
      <c r="AE181" s="53">
        <v>0.38680599999999998</v>
      </c>
    </row>
    <row r="182" spans="1:31" x14ac:dyDescent="0.2">
      <c r="A182" s="237"/>
      <c r="B182" s="20" t="s">
        <v>112</v>
      </c>
      <c r="C182" s="53">
        <v>8.4447999999999995E-2</v>
      </c>
      <c r="D182" s="53">
        <v>8.4596000000000005E-2</v>
      </c>
      <c r="E182" s="53">
        <v>5.2658000000000003E-2</v>
      </c>
      <c r="F182" s="53">
        <v>5.5478E-2</v>
      </c>
      <c r="G182" s="53">
        <v>6.0415999999999997E-2</v>
      </c>
      <c r="H182" s="53">
        <v>6.0697000000000001E-2</v>
      </c>
      <c r="I182" s="53">
        <v>6.9755999999999999E-2</v>
      </c>
      <c r="J182" s="53">
        <v>6.9081000000000004E-2</v>
      </c>
      <c r="K182" s="53">
        <v>8.5694999999999993E-2</v>
      </c>
      <c r="L182" s="53">
        <v>8.0662999999999999E-2</v>
      </c>
      <c r="M182" s="53">
        <v>7.7296000000000004E-2</v>
      </c>
      <c r="N182" s="53">
        <v>8.8201000000000002E-2</v>
      </c>
      <c r="O182" s="53">
        <v>0.119953</v>
      </c>
      <c r="P182" s="53">
        <v>0.12625</v>
      </c>
      <c r="Q182" s="53">
        <v>0.60253800000000002</v>
      </c>
      <c r="R182" s="53">
        <v>0.44205100000000003</v>
      </c>
      <c r="S182" s="53">
        <v>0.66940900000000003</v>
      </c>
      <c r="T182" s="53">
        <v>0.69742099999999996</v>
      </c>
      <c r="U182" s="53">
        <v>0.68638999999999994</v>
      </c>
      <c r="V182" s="53">
        <v>0.71147800000000005</v>
      </c>
      <c r="W182" s="53">
        <v>0.716144</v>
      </c>
      <c r="X182" s="53">
        <v>0.75089499999999998</v>
      </c>
      <c r="Y182" s="53">
        <v>0.764428</v>
      </c>
      <c r="Z182" s="53">
        <v>0.77339599999999997</v>
      </c>
      <c r="AA182" s="53">
        <v>0.73463400000000001</v>
      </c>
      <c r="AB182" s="53">
        <v>0.64257699999999995</v>
      </c>
      <c r="AC182" s="53">
        <v>0.62183200000000005</v>
      </c>
      <c r="AD182" s="53">
        <v>0.67171800000000004</v>
      </c>
      <c r="AE182" s="53">
        <v>0.66565399999999997</v>
      </c>
    </row>
    <row r="183" spans="1:31" x14ac:dyDescent="0.2">
      <c r="A183" s="237"/>
      <c r="B183" s="20" t="s">
        <v>113</v>
      </c>
      <c r="C183" s="53" t="s">
        <v>197</v>
      </c>
      <c r="D183" s="53" t="s">
        <v>197</v>
      </c>
      <c r="E183" s="53" t="s">
        <v>197</v>
      </c>
      <c r="F183" s="53" t="s">
        <v>197</v>
      </c>
      <c r="G183" s="53" t="s">
        <v>197</v>
      </c>
      <c r="H183" s="53" t="s">
        <v>197</v>
      </c>
      <c r="I183" s="53">
        <v>0.33577200000000001</v>
      </c>
      <c r="J183" s="53">
        <v>0.35132200000000002</v>
      </c>
      <c r="K183" s="53">
        <v>0.35750700000000002</v>
      </c>
      <c r="L183" s="53">
        <v>0.40656100000000001</v>
      </c>
      <c r="M183" s="53">
        <v>0.49681599999999998</v>
      </c>
      <c r="N183" s="53">
        <v>0.39677699999999999</v>
      </c>
      <c r="O183" s="53">
        <v>0.35789900000000002</v>
      </c>
      <c r="P183" s="53">
        <v>0.33322200000000002</v>
      </c>
      <c r="Q183" s="53">
        <v>0.29189900000000002</v>
      </c>
      <c r="R183" s="53">
        <v>0.27466499999999999</v>
      </c>
      <c r="S183" s="53">
        <v>0.25967299999999999</v>
      </c>
      <c r="T183" s="53">
        <v>0.248867</v>
      </c>
      <c r="U183" s="53">
        <v>0.14330699999999999</v>
      </c>
      <c r="V183" s="53">
        <v>7.0579000000000003E-2</v>
      </c>
      <c r="W183" s="53">
        <v>0.117664</v>
      </c>
      <c r="X183" s="53">
        <v>0.16639300000000001</v>
      </c>
      <c r="Y183" s="53">
        <v>0.175231</v>
      </c>
      <c r="Z183" s="53">
        <v>0.19139</v>
      </c>
      <c r="AA183" s="53">
        <v>0.19370200000000001</v>
      </c>
      <c r="AB183" s="53">
        <v>0.192273</v>
      </c>
      <c r="AC183" s="53">
        <v>0.20823800000000001</v>
      </c>
      <c r="AD183" s="53">
        <v>0.234849</v>
      </c>
      <c r="AE183" s="53">
        <v>0.277835</v>
      </c>
    </row>
    <row r="184" spans="1:31" x14ac:dyDescent="0.2">
      <c r="A184" s="237"/>
      <c r="B184" s="20" t="s">
        <v>132</v>
      </c>
      <c r="C184" s="53">
        <v>0.84112200000000004</v>
      </c>
      <c r="D184" s="53">
        <v>0.85600600000000004</v>
      </c>
      <c r="E184" s="53">
        <v>0.93079900000000004</v>
      </c>
      <c r="F184" s="53">
        <v>0.90378999999999998</v>
      </c>
      <c r="G184" s="53">
        <v>0.96476099999999998</v>
      </c>
      <c r="H184" s="53">
        <v>0.98552099999999998</v>
      </c>
      <c r="I184" s="53">
        <v>0.96584300000000001</v>
      </c>
      <c r="J184" s="53">
        <v>0.994035</v>
      </c>
      <c r="K184" s="53">
        <v>0.88467700000000005</v>
      </c>
      <c r="L184" s="53">
        <v>0.84155999999999997</v>
      </c>
      <c r="M184" s="53">
        <v>0.80832999999999999</v>
      </c>
      <c r="N184" s="53">
        <v>0.81813199999999997</v>
      </c>
      <c r="O184" s="53">
        <v>0.81840199999999996</v>
      </c>
      <c r="P184" s="53">
        <v>0.79749800000000004</v>
      </c>
      <c r="Q184" s="53">
        <v>0.68635199999999996</v>
      </c>
      <c r="R184" s="53">
        <v>0.67352900000000004</v>
      </c>
      <c r="S184" s="53">
        <v>0.63739000000000001</v>
      </c>
      <c r="T184" s="53">
        <v>0.49633699999999997</v>
      </c>
      <c r="U184" s="53">
        <v>0.47423100000000001</v>
      </c>
      <c r="V184" s="53">
        <v>0.47045900000000002</v>
      </c>
      <c r="W184" s="53">
        <v>0.46410499999999999</v>
      </c>
      <c r="X184" s="53">
        <v>0.46814499999999998</v>
      </c>
      <c r="Y184" s="53">
        <v>0.46800599999999998</v>
      </c>
      <c r="Z184" s="53">
        <v>0.479736</v>
      </c>
      <c r="AA184" s="53">
        <v>0.47364200000000001</v>
      </c>
      <c r="AB184" s="53">
        <v>0.42556899999999998</v>
      </c>
      <c r="AC184" s="53">
        <v>0.43542700000000001</v>
      </c>
      <c r="AD184" s="53">
        <v>0.42708000000000002</v>
      </c>
      <c r="AE184" s="53">
        <v>0.43659500000000001</v>
      </c>
    </row>
    <row r="185" spans="1:31" x14ac:dyDescent="0.2">
      <c r="A185" s="237"/>
      <c r="B185" s="20" t="s">
        <v>133</v>
      </c>
      <c r="C185" s="53">
        <v>0.32513500000000001</v>
      </c>
      <c r="D185" s="53">
        <v>0.327679</v>
      </c>
      <c r="E185" s="53">
        <v>0.32626100000000002</v>
      </c>
      <c r="F185" s="53">
        <v>0.32761099999999999</v>
      </c>
      <c r="G185" s="53">
        <v>0.33417200000000002</v>
      </c>
      <c r="H185" s="53">
        <v>0.32564100000000001</v>
      </c>
      <c r="I185" s="53">
        <v>0.30885000000000001</v>
      </c>
      <c r="J185" s="53">
        <v>0.29214000000000001</v>
      </c>
      <c r="K185" s="53">
        <v>0.287798</v>
      </c>
      <c r="L185" s="53">
        <v>0.28143499999999999</v>
      </c>
      <c r="M185" s="53">
        <v>0.28221600000000002</v>
      </c>
      <c r="N185" s="53">
        <v>0.28888000000000003</v>
      </c>
      <c r="O185" s="53">
        <v>0.299564</v>
      </c>
      <c r="P185" s="53">
        <v>0.32838400000000001</v>
      </c>
      <c r="Q185" s="53">
        <v>0.32962900000000001</v>
      </c>
      <c r="R185" s="53">
        <v>0.32882299999999998</v>
      </c>
      <c r="S185" s="53">
        <v>0.32684000000000002</v>
      </c>
      <c r="T185" s="53">
        <v>0.31948500000000002</v>
      </c>
      <c r="U185" s="53">
        <v>0.321965</v>
      </c>
      <c r="V185" s="53">
        <v>0.294238</v>
      </c>
      <c r="W185" s="53">
        <v>0.28054200000000001</v>
      </c>
      <c r="X185" s="53">
        <v>0.27644600000000003</v>
      </c>
      <c r="Y185" s="53">
        <v>0.27295399999999997</v>
      </c>
      <c r="Z185" s="53">
        <v>0.26888699999999999</v>
      </c>
      <c r="AA185" s="53">
        <v>0.43837199999999998</v>
      </c>
      <c r="AB185" s="53">
        <v>0.40998200000000001</v>
      </c>
      <c r="AC185" s="53">
        <v>0.39969900000000003</v>
      </c>
      <c r="AD185" s="53">
        <v>0.39136199999999999</v>
      </c>
      <c r="AE185" s="53">
        <v>0.41835499999999998</v>
      </c>
    </row>
    <row r="186" spans="1:31" x14ac:dyDescent="0.2">
      <c r="A186" s="237"/>
      <c r="B186" s="20" t="s">
        <v>131</v>
      </c>
      <c r="C186" s="53">
        <v>1.0664640000000001</v>
      </c>
      <c r="D186" s="53">
        <v>0.96380299999999997</v>
      </c>
      <c r="E186" s="53">
        <v>1.00031</v>
      </c>
      <c r="F186" s="53">
        <v>0.98430300000000004</v>
      </c>
      <c r="G186" s="53">
        <v>1.0008360000000001</v>
      </c>
      <c r="H186" s="53">
        <v>0.94052100000000005</v>
      </c>
      <c r="I186" s="53">
        <v>0.861286</v>
      </c>
      <c r="J186" s="53">
        <v>0.74710200000000004</v>
      </c>
      <c r="K186" s="53">
        <v>0.61486799999999997</v>
      </c>
      <c r="L186" s="53">
        <v>0.68635999999999997</v>
      </c>
      <c r="M186" s="53">
        <v>0.71826800000000002</v>
      </c>
      <c r="N186" s="53">
        <v>0.68652000000000002</v>
      </c>
      <c r="O186" s="53">
        <v>0.715831</v>
      </c>
      <c r="P186" s="53">
        <v>0.73669499999999999</v>
      </c>
      <c r="Q186" s="53">
        <v>0.69036399999999998</v>
      </c>
      <c r="R186" s="53">
        <v>0.75907800000000003</v>
      </c>
      <c r="S186" s="53">
        <v>0.79123299999999996</v>
      </c>
      <c r="T186" s="53">
        <v>0.85531900000000005</v>
      </c>
      <c r="U186" s="53">
        <v>0.69557199999999997</v>
      </c>
      <c r="V186" s="53">
        <v>0.71812100000000001</v>
      </c>
      <c r="W186" s="53">
        <v>0.73737299999999995</v>
      </c>
      <c r="X186" s="53">
        <v>0.76949999999999996</v>
      </c>
      <c r="Y186" s="53">
        <v>0.75427699999999998</v>
      </c>
      <c r="Z186" s="53">
        <v>0.70743500000000004</v>
      </c>
      <c r="AA186" s="53">
        <v>0.66401500000000002</v>
      </c>
      <c r="AB186" s="53">
        <v>0.64242900000000003</v>
      </c>
      <c r="AC186" s="53">
        <v>0.68927300000000002</v>
      </c>
      <c r="AD186" s="53">
        <v>0.64154599999999995</v>
      </c>
      <c r="AE186" s="53">
        <v>0.55522300000000002</v>
      </c>
    </row>
    <row r="187" spans="1:31" x14ac:dyDescent="0.2">
      <c r="A187" s="237"/>
      <c r="B187" s="20" t="s">
        <v>138</v>
      </c>
      <c r="C187" s="53" t="s">
        <v>197</v>
      </c>
      <c r="D187" s="53" t="s">
        <v>197</v>
      </c>
      <c r="E187" s="53" t="s">
        <v>197</v>
      </c>
      <c r="F187" s="53" t="s">
        <v>197</v>
      </c>
      <c r="G187" s="53" t="s">
        <v>197</v>
      </c>
      <c r="H187" s="53" t="s">
        <v>197</v>
      </c>
      <c r="I187" s="53">
        <v>0.1061</v>
      </c>
      <c r="J187" s="53">
        <v>4.4491999999999997E-2</v>
      </c>
      <c r="K187" s="53">
        <v>4.8701000000000001E-2</v>
      </c>
      <c r="L187" s="53">
        <v>7.0872000000000004E-2</v>
      </c>
      <c r="M187" s="53">
        <v>6.8801000000000001E-2</v>
      </c>
      <c r="N187" s="53">
        <v>6.8043999999999993E-2</v>
      </c>
      <c r="O187" s="53">
        <v>9.9163000000000001E-2</v>
      </c>
      <c r="P187" s="53">
        <v>0.10373400000000001</v>
      </c>
      <c r="Q187" s="53">
        <v>9.6533999999999995E-2</v>
      </c>
      <c r="R187" s="53">
        <v>7.6887999999999998E-2</v>
      </c>
      <c r="S187" s="53">
        <v>5.2993999999999999E-2</v>
      </c>
      <c r="T187" s="53">
        <v>5.3876E-2</v>
      </c>
      <c r="U187" s="53">
        <v>4.7198999999999998E-2</v>
      </c>
      <c r="V187" s="53">
        <v>2.9676000000000001E-2</v>
      </c>
      <c r="W187" s="53">
        <v>2.7952999999999999E-2</v>
      </c>
      <c r="X187" s="53">
        <v>0.37239100000000003</v>
      </c>
      <c r="Y187" s="53">
        <v>0.33737400000000001</v>
      </c>
      <c r="Z187" s="53">
        <v>0.34643000000000002</v>
      </c>
      <c r="AA187" s="53">
        <v>0.37164700000000001</v>
      </c>
      <c r="AB187" s="53">
        <v>0.31290899999999999</v>
      </c>
      <c r="AC187" s="53">
        <v>0.30987799999999999</v>
      </c>
      <c r="AD187" s="53">
        <v>0.314861</v>
      </c>
      <c r="AE187" s="53">
        <v>0.29104200000000002</v>
      </c>
    </row>
    <row r="188" spans="1:31" x14ac:dyDescent="0.2">
      <c r="A188" s="237"/>
      <c r="B188" s="20" t="s">
        <v>115</v>
      </c>
      <c r="C188" s="53">
        <v>0.53338700000000006</v>
      </c>
      <c r="D188" s="53">
        <v>0.487539</v>
      </c>
      <c r="E188" s="53">
        <v>0.36280099999999998</v>
      </c>
      <c r="F188" s="53">
        <v>0.32605400000000001</v>
      </c>
      <c r="G188" s="53">
        <v>0.32908900000000002</v>
      </c>
      <c r="H188" s="53">
        <v>0.35240500000000002</v>
      </c>
      <c r="I188" s="53">
        <v>0.36336200000000002</v>
      </c>
      <c r="J188" s="53">
        <v>0.37195600000000001</v>
      </c>
      <c r="K188" s="53">
        <v>0.415661</v>
      </c>
      <c r="L188" s="53">
        <v>0.36359799999999998</v>
      </c>
      <c r="M188" s="53">
        <v>0.44375100000000001</v>
      </c>
      <c r="N188" s="53">
        <v>0.43429899999999999</v>
      </c>
      <c r="O188" s="53">
        <v>0.62929800000000002</v>
      </c>
      <c r="P188" s="53">
        <v>0.649702</v>
      </c>
      <c r="Q188" s="53">
        <v>0.62965800000000005</v>
      </c>
      <c r="R188" s="53">
        <v>0.65476500000000004</v>
      </c>
      <c r="S188" s="53">
        <v>0.61858400000000002</v>
      </c>
      <c r="T188" s="53">
        <v>0.445631</v>
      </c>
      <c r="U188" s="53">
        <v>0.45345800000000003</v>
      </c>
      <c r="V188" s="53">
        <v>0.42231099999999999</v>
      </c>
      <c r="W188" s="53">
        <v>0.45388099999999998</v>
      </c>
      <c r="X188" s="53">
        <v>0.51491699999999996</v>
      </c>
      <c r="Y188" s="53">
        <v>0.51128700000000005</v>
      </c>
      <c r="Z188" s="53">
        <v>0.42380800000000002</v>
      </c>
      <c r="AA188" s="53">
        <v>0.40548600000000001</v>
      </c>
      <c r="AB188" s="53">
        <v>0.35414400000000001</v>
      </c>
      <c r="AC188" s="53">
        <v>0.39460699999999999</v>
      </c>
      <c r="AD188" s="53">
        <v>0.41577799999999998</v>
      </c>
      <c r="AE188" s="53">
        <v>0.35797000000000001</v>
      </c>
    </row>
    <row r="189" spans="1:31" x14ac:dyDescent="0.2">
      <c r="A189" s="237"/>
      <c r="B189" s="20" t="s">
        <v>116</v>
      </c>
      <c r="C189" s="53" t="s">
        <v>197</v>
      </c>
      <c r="D189" s="53" t="s">
        <v>197</v>
      </c>
      <c r="E189" s="53" t="s">
        <v>197</v>
      </c>
      <c r="F189" s="53" t="s">
        <v>197</v>
      </c>
      <c r="G189" s="53" t="s">
        <v>197</v>
      </c>
      <c r="H189" s="53" t="s">
        <v>197</v>
      </c>
      <c r="I189" s="53">
        <v>0.37605899999999998</v>
      </c>
      <c r="J189" s="53">
        <v>0.39489000000000002</v>
      </c>
      <c r="K189" s="53">
        <v>0.40326299999999998</v>
      </c>
      <c r="L189" s="53">
        <v>0.340146</v>
      </c>
      <c r="M189" s="53">
        <v>0.338696</v>
      </c>
      <c r="N189" s="53">
        <v>0.310309</v>
      </c>
      <c r="O189" s="53">
        <v>0.44251800000000002</v>
      </c>
      <c r="P189" s="53">
        <v>0.42053499999999999</v>
      </c>
      <c r="Q189" s="53">
        <v>0.389741</v>
      </c>
      <c r="R189" s="53">
        <v>0.37910300000000002</v>
      </c>
      <c r="S189" s="53">
        <v>0.37</v>
      </c>
      <c r="T189" s="53">
        <v>0.48979600000000001</v>
      </c>
      <c r="U189" s="53">
        <v>0.42392099999999999</v>
      </c>
      <c r="V189" s="53">
        <v>0.375052</v>
      </c>
      <c r="W189" s="53">
        <v>0.46174500000000002</v>
      </c>
      <c r="X189" s="53">
        <v>0.34571000000000002</v>
      </c>
      <c r="Y189" s="53">
        <v>0.44027300000000003</v>
      </c>
      <c r="Z189" s="53">
        <v>0.41733900000000002</v>
      </c>
      <c r="AA189" s="53">
        <v>0.38389000000000001</v>
      </c>
      <c r="AB189" s="53">
        <v>0.37809700000000002</v>
      </c>
      <c r="AC189" s="53">
        <v>0.45389600000000002</v>
      </c>
      <c r="AD189" s="53">
        <v>0.30022500000000002</v>
      </c>
      <c r="AE189" s="53">
        <v>0.28961999999999999</v>
      </c>
    </row>
    <row r="190" spans="1:31" x14ac:dyDescent="0.2">
      <c r="A190" s="237"/>
      <c r="B190" s="20" t="s">
        <v>117</v>
      </c>
      <c r="C190" s="53" t="s">
        <v>197</v>
      </c>
      <c r="D190" s="53" t="s">
        <v>197</v>
      </c>
      <c r="E190" s="53" t="s">
        <v>197</v>
      </c>
      <c r="F190" s="53" t="s">
        <v>197</v>
      </c>
      <c r="G190" s="53" t="s">
        <v>197</v>
      </c>
      <c r="H190" s="53">
        <v>0.29252699999999998</v>
      </c>
      <c r="I190" s="53">
        <v>0.87861299999999998</v>
      </c>
      <c r="J190" s="53">
        <v>0.44361899999999999</v>
      </c>
      <c r="K190" s="53">
        <v>0.22545999999999999</v>
      </c>
      <c r="L190" s="53">
        <v>1.0030000000000001E-2</v>
      </c>
      <c r="M190" s="53">
        <v>3.9305E-2</v>
      </c>
      <c r="N190" s="53">
        <v>0.27458700000000003</v>
      </c>
      <c r="O190" s="53">
        <v>0.28494199999999997</v>
      </c>
      <c r="P190" s="53">
        <v>0.248111</v>
      </c>
      <c r="Q190" s="53">
        <v>0.238234</v>
      </c>
      <c r="R190" s="53">
        <v>0.18068600000000001</v>
      </c>
      <c r="S190" s="53">
        <v>0.16503799999999999</v>
      </c>
      <c r="T190" s="53">
        <v>0.18262300000000001</v>
      </c>
      <c r="U190" s="53">
        <v>0.201297</v>
      </c>
      <c r="V190" s="53">
        <v>0.220332</v>
      </c>
      <c r="W190" s="53">
        <v>0.292263</v>
      </c>
      <c r="X190" s="53">
        <v>0.33201999999999998</v>
      </c>
      <c r="Y190" s="53">
        <v>0.417937</v>
      </c>
      <c r="Z190" s="53">
        <v>0.34916399999999997</v>
      </c>
      <c r="AA190" s="53">
        <v>0.33202199999999998</v>
      </c>
      <c r="AB190" s="53">
        <v>0.28709000000000001</v>
      </c>
      <c r="AC190" s="53">
        <v>0.30817899999999998</v>
      </c>
      <c r="AD190" s="53">
        <v>0.29578300000000002</v>
      </c>
      <c r="AE190" s="53">
        <v>0.287329</v>
      </c>
    </row>
    <row r="191" spans="1:31" x14ac:dyDescent="0.2">
      <c r="A191" s="237"/>
      <c r="B191" s="20" t="s">
        <v>118</v>
      </c>
      <c r="C191" s="53">
        <v>0.26933699999999999</v>
      </c>
      <c r="D191" s="53">
        <v>0.220916</v>
      </c>
      <c r="E191" s="53">
        <v>0.19280700000000001</v>
      </c>
      <c r="F191" s="53">
        <v>0.191028</v>
      </c>
      <c r="G191" s="53">
        <v>0.223583</v>
      </c>
      <c r="H191" s="53">
        <v>0.188525</v>
      </c>
      <c r="I191" s="53">
        <v>0.21024699999999999</v>
      </c>
      <c r="J191" s="53">
        <v>0.225635</v>
      </c>
      <c r="K191" s="53">
        <v>0.25335600000000003</v>
      </c>
      <c r="L191" s="53">
        <v>0.21377399999999999</v>
      </c>
      <c r="M191" s="53">
        <v>0.22211900000000001</v>
      </c>
      <c r="N191" s="53">
        <v>0.224776</v>
      </c>
      <c r="O191" s="53">
        <v>0.48272199999999998</v>
      </c>
      <c r="P191" s="53">
        <v>0.26530300000000001</v>
      </c>
      <c r="Q191" s="53">
        <v>0.36542200000000002</v>
      </c>
      <c r="R191" s="53">
        <v>0.24581500000000001</v>
      </c>
      <c r="S191" s="53">
        <v>0.15531800000000001</v>
      </c>
      <c r="T191" s="53">
        <v>0.22744800000000001</v>
      </c>
      <c r="U191" s="53">
        <v>0.30160399999999998</v>
      </c>
      <c r="V191" s="53">
        <v>0.29237400000000002</v>
      </c>
      <c r="W191" s="53">
        <v>0.23547299999999999</v>
      </c>
      <c r="X191" s="53">
        <v>0.25369199999999997</v>
      </c>
      <c r="Y191" s="53">
        <v>0.230017</v>
      </c>
      <c r="Z191" s="53">
        <v>0.21908900000000001</v>
      </c>
      <c r="AA191" s="53">
        <v>0.21032000000000001</v>
      </c>
      <c r="AB191" s="53">
        <v>0.20834800000000001</v>
      </c>
      <c r="AC191" s="53">
        <v>0.229686</v>
      </c>
      <c r="AD191" s="53">
        <v>0.206815</v>
      </c>
      <c r="AE191" s="53">
        <v>0.184978</v>
      </c>
    </row>
    <row r="192" spans="1:31" x14ac:dyDescent="0.2">
      <c r="A192" s="237"/>
      <c r="B192" s="20" t="s">
        <v>119</v>
      </c>
      <c r="C192" s="53">
        <v>1.338616</v>
      </c>
      <c r="D192" s="53">
        <v>0.92170700000000005</v>
      </c>
      <c r="E192" s="53">
        <v>0.37624000000000002</v>
      </c>
      <c r="F192" s="53">
        <v>0.31955</v>
      </c>
      <c r="G192" s="53">
        <v>0.43555899999999997</v>
      </c>
      <c r="H192" s="53">
        <v>0.37940600000000002</v>
      </c>
      <c r="I192" s="53">
        <v>0.54551499999999997</v>
      </c>
      <c r="J192" s="53">
        <v>0.45010499999999998</v>
      </c>
      <c r="K192" s="53">
        <v>1.0137940000000001</v>
      </c>
      <c r="L192" s="53">
        <v>0.82820099999999996</v>
      </c>
      <c r="M192" s="53">
        <v>0.780748</v>
      </c>
      <c r="N192" s="53">
        <v>0.62598200000000004</v>
      </c>
      <c r="O192" s="53">
        <v>0.68055699999999997</v>
      </c>
      <c r="P192" s="53">
        <v>0.62469300000000005</v>
      </c>
      <c r="Q192" s="53">
        <v>0.61546800000000002</v>
      </c>
      <c r="R192" s="53">
        <v>0.65860200000000002</v>
      </c>
      <c r="S192" s="53">
        <v>0.68645</v>
      </c>
      <c r="T192" s="53">
        <v>1.1796990000000001</v>
      </c>
      <c r="U192" s="53">
        <v>0.73061200000000004</v>
      </c>
      <c r="V192" s="53">
        <v>0.71579999999999999</v>
      </c>
      <c r="W192" s="53">
        <v>0.70609599999999995</v>
      </c>
      <c r="X192" s="53">
        <v>0.934284</v>
      </c>
      <c r="Y192" s="53">
        <v>0.78676199999999996</v>
      </c>
      <c r="Z192" s="53">
        <v>0.74109000000000003</v>
      </c>
      <c r="AA192" s="53">
        <v>0.67250900000000002</v>
      </c>
      <c r="AB192" s="53">
        <v>0.69484500000000005</v>
      </c>
      <c r="AC192" s="53">
        <v>0.70939799999999997</v>
      </c>
      <c r="AD192" s="53">
        <v>0.64434899999999995</v>
      </c>
      <c r="AE192" s="53">
        <v>0.60001099999999996</v>
      </c>
    </row>
    <row r="193" spans="1:33" x14ac:dyDescent="0.2">
      <c r="A193" s="237"/>
      <c r="B193" s="20" t="s">
        <v>120</v>
      </c>
      <c r="C193" s="53" t="s">
        <v>197</v>
      </c>
      <c r="D193" s="53" t="s">
        <v>197</v>
      </c>
      <c r="E193" s="53" t="s">
        <v>197</v>
      </c>
      <c r="F193" s="53" t="s">
        <v>197</v>
      </c>
      <c r="G193" s="53" t="s">
        <v>197</v>
      </c>
      <c r="H193" s="53" t="s">
        <v>197</v>
      </c>
      <c r="I193" s="53">
        <v>0.162495</v>
      </c>
      <c r="J193" s="53">
        <v>0.14053399999999999</v>
      </c>
      <c r="K193" s="53">
        <v>0.126495</v>
      </c>
      <c r="L193" s="53">
        <v>0.11439299999999999</v>
      </c>
      <c r="M193" s="53">
        <v>0.202769</v>
      </c>
      <c r="N193" s="53">
        <v>0.15318000000000001</v>
      </c>
      <c r="O193" s="53">
        <v>0.122833</v>
      </c>
      <c r="P193" s="53">
        <v>0.12707499999999999</v>
      </c>
      <c r="Q193" s="53">
        <v>0.11906899999999999</v>
      </c>
      <c r="R193" s="53">
        <v>0.10884099999999999</v>
      </c>
      <c r="S193" s="53">
        <v>0.100591</v>
      </c>
      <c r="T193" s="53">
        <v>9.4596E-2</v>
      </c>
      <c r="U193" s="53">
        <v>8.2236000000000004E-2</v>
      </c>
      <c r="V193" s="53">
        <v>8.2889000000000004E-2</v>
      </c>
      <c r="W193" s="53">
        <v>0.17499300000000001</v>
      </c>
      <c r="X193" s="53">
        <v>0.234121</v>
      </c>
      <c r="Y193" s="53">
        <v>0.17167499999999999</v>
      </c>
      <c r="Z193" s="53">
        <v>0.15734300000000001</v>
      </c>
      <c r="AA193" s="53">
        <v>0.144482</v>
      </c>
      <c r="AB193" s="53">
        <v>0.142231</v>
      </c>
      <c r="AC193" s="53">
        <v>0.13464599999999999</v>
      </c>
      <c r="AD193" s="53">
        <v>0.13905799999999999</v>
      </c>
      <c r="AE193" s="53">
        <v>0.13377700000000001</v>
      </c>
    </row>
    <row r="194" spans="1:33" x14ac:dyDescent="0.2">
      <c r="A194" s="237"/>
      <c r="B194" s="20" t="s">
        <v>121</v>
      </c>
      <c r="C194" s="53">
        <v>0.37663400000000002</v>
      </c>
      <c r="D194" s="53">
        <v>0.40382299999999999</v>
      </c>
      <c r="E194" s="53">
        <v>0.41870200000000002</v>
      </c>
      <c r="F194" s="53">
        <v>0.40577099999999999</v>
      </c>
      <c r="G194" s="53">
        <v>0.38812600000000003</v>
      </c>
      <c r="H194" s="53">
        <v>0.42683199999999999</v>
      </c>
      <c r="I194" s="53">
        <v>0.66100400000000004</v>
      </c>
      <c r="J194" s="53">
        <v>0.59679000000000004</v>
      </c>
      <c r="K194" s="53">
        <v>0.51829999999999998</v>
      </c>
      <c r="L194" s="53">
        <v>0.54617400000000005</v>
      </c>
      <c r="M194" s="53">
        <v>0.50381600000000004</v>
      </c>
      <c r="N194" s="53">
        <v>0.487508</v>
      </c>
      <c r="O194" s="53">
        <v>0.42120299999999999</v>
      </c>
      <c r="P194" s="53">
        <v>0.44785999999999998</v>
      </c>
      <c r="Q194" s="53">
        <v>0.39944200000000002</v>
      </c>
      <c r="R194" s="53">
        <v>0.40385300000000002</v>
      </c>
      <c r="S194" s="53">
        <v>0.41446499999999997</v>
      </c>
      <c r="T194" s="53">
        <v>0.41135500000000003</v>
      </c>
      <c r="U194" s="53">
        <v>0.407364</v>
      </c>
      <c r="V194" s="53">
        <v>0.373913</v>
      </c>
      <c r="W194" s="53">
        <v>0.39160699999999998</v>
      </c>
      <c r="X194" s="53">
        <v>0.40881600000000001</v>
      </c>
      <c r="Y194" s="53">
        <v>0.41269699999999998</v>
      </c>
      <c r="Z194" s="53">
        <v>0.37828099999999998</v>
      </c>
      <c r="AA194" s="53">
        <v>0.34839300000000001</v>
      </c>
      <c r="AB194" s="53">
        <v>0.338391</v>
      </c>
      <c r="AC194" s="53">
        <v>0.30305199999999999</v>
      </c>
      <c r="AD194" s="53">
        <v>0.31041600000000003</v>
      </c>
      <c r="AE194" s="53">
        <v>0.34387299999999998</v>
      </c>
    </row>
    <row r="195" spans="1:33" x14ac:dyDescent="0.2">
      <c r="A195" s="237"/>
      <c r="B195" s="20" t="s">
        <v>122</v>
      </c>
      <c r="C195" s="53">
        <v>0.84658500000000003</v>
      </c>
      <c r="D195" s="53">
        <v>0.82360900000000004</v>
      </c>
      <c r="E195" s="53">
        <v>0.85272000000000003</v>
      </c>
      <c r="F195" s="53">
        <v>0.87912999999999997</v>
      </c>
      <c r="G195" s="53">
        <v>0.880332</v>
      </c>
      <c r="H195" s="53">
        <v>0.94408099999999995</v>
      </c>
      <c r="I195" s="53">
        <v>0.88900100000000004</v>
      </c>
      <c r="J195" s="53">
        <v>0.823245</v>
      </c>
      <c r="K195" s="53">
        <v>0.81496199999999996</v>
      </c>
      <c r="L195" s="53">
        <v>0.785856</v>
      </c>
      <c r="M195" s="53">
        <v>0.74947799999999998</v>
      </c>
      <c r="N195" s="53">
        <v>0.796238</v>
      </c>
      <c r="O195" s="53">
        <v>0.77198</v>
      </c>
      <c r="P195" s="53">
        <v>0.74528700000000003</v>
      </c>
      <c r="Q195" s="53">
        <v>0.70709699999999998</v>
      </c>
      <c r="R195" s="53">
        <v>0.64153700000000002</v>
      </c>
      <c r="S195" s="53">
        <v>0.701488</v>
      </c>
      <c r="T195" s="53">
        <v>0.65299700000000005</v>
      </c>
      <c r="U195" s="53">
        <v>0.66179699999999997</v>
      </c>
      <c r="V195" s="53">
        <v>0.61258500000000005</v>
      </c>
      <c r="W195" s="53">
        <v>0.63367300000000004</v>
      </c>
      <c r="X195" s="53">
        <v>0.63080400000000003</v>
      </c>
      <c r="Y195" s="53">
        <v>0.61697299999999999</v>
      </c>
      <c r="Z195" s="53">
        <v>0.58650000000000002</v>
      </c>
      <c r="AA195" s="53">
        <v>0.56448100000000001</v>
      </c>
      <c r="AB195" s="53">
        <v>0.49854300000000001</v>
      </c>
      <c r="AC195" s="53">
        <v>0.53806900000000002</v>
      </c>
      <c r="AD195" s="53">
        <v>0.49937199999999998</v>
      </c>
      <c r="AE195" s="53">
        <v>0.476489</v>
      </c>
    </row>
    <row r="196" spans="1:33" x14ac:dyDescent="0.2">
      <c r="A196" s="237"/>
      <c r="B196" s="20" t="s">
        <v>123</v>
      </c>
      <c r="C196" s="53" t="s">
        <v>197</v>
      </c>
      <c r="D196" s="53" t="s">
        <v>197</v>
      </c>
      <c r="E196" s="53" t="s">
        <v>197</v>
      </c>
      <c r="F196" s="53" t="s">
        <v>197</v>
      </c>
      <c r="G196" s="53" t="s">
        <v>197</v>
      </c>
      <c r="H196" s="53" t="s">
        <v>197</v>
      </c>
      <c r="I196" s="53">
        <v>8.5599999999999999E-4</v>
      </c>
      <c r="J196" s="53">
        <v>1.3619999999999999E-3</v>
      </c>
      <c r="K196" s="53">
        <v>1.5529999999999999E-3</v>
      </c>
      <c r="L196" s="53">
        <v>0.119629</v>
      </c>
      <c r="M196" s="53">
        <v>0.10959099999999999</v>
      </c>
      <c r="N196" s="53">
        <v>9.9580000000000002E-2</v>
      </c>
      <c r="O196" s="53">
        <v>9.6099000000000004E-2</v>
      </c>
      <c r="P196" s="53">
        <v>8.1936999999999996E-2</v>
      </c>
      <c r="Q196" s="53">
        <v>7.1150000000000005E-2</v>
      </c>
      <c r="R196" s="53">
        <v>0.10515099999999999</v>
      </c>
      <c r="S196" s="53">
        <v>9.6873000000000001E-2</v>
      </c>
      <c r="T196" s="53">
        <v>0.10081</v>
      </c>
      <c r="U196" s="53">
        <v>0.114771</v>
      </c>
      <c r="V196" s="53">
        <v>0.13294600000000001</v>
      </c>
      <c r="W196" s="53">
        <v>0.13391900000000001</v>
      </c>
      <c r="X196" s="53">
        <v>0.119784</v>
      </c>
      <c r="Y196" s="53">
        <v>0.20405899999999999</v>
      </c>
      <c r="Z196" s="53">
        <v>0.11498999999999999</v>
      </c>
      <c r="AA196" s="53">
        <v>0.33630100000000002</v>
      </c>
      <c r="AB196" s="53">
        <v>0.31839200000000001</v>
      </c>
      <c r="AC196" s="53">
        <v>0.365649</v>
      </c>
      <c r="AD196" s="53">
        <v>0.330926</v>
      </c>
      <c r="AE196" s="53">
        <v>0.33925499999999997</v>
      </c>
    </row>
    <row r="197" spans="1:33" x14ac:dyDescent="0.2">
      <c r="A197" s="237"/>
      <c r="B197" s="20" t="s">
        <v>139</v>
      </c>
      <c r="C197" s="53">
        <v>0.65290899999999996</v>
      </c>
      <c r="D197" s="53">
        <v>0.62737200000000004</v>
      </c>
      <c r="E197" s="53">
        <v>0.66178099999999995</v>
      </c>
      <c r="F197" s="53">
        <v>0.69989100000000004</v>
      </c>
      <c r="G197" s="53">
        <v>0.654941</v>
      </c>
      <c r="H197" s="53">
        <v>0.60270299999999999</v>
      </c>
      <c r="I197" s="53">
        <v>0.62375400000000003</v>
      </c>
      <c r="J197" s="53">
        <v>0.51308200000000004</v>
      </c>
      <c r="K197" s="53">
        <v>0.40759200000000001</v>
      </c>
      <c r="L197" s="53">
        <v>0.51929499999999995</v>
      </c>
      <c r="M197" s="53">
        <v>0.31261499999999998</v>
      </c>
      <c r="N197" s="53">
        <v>0.37219400000000002</v>
      </c>
      <c r="O197" s="53">
        <v>0.43182300000000001</v>
      </c>
      <c r="P197" s="53">
        <v>0.390291</v>
      </c>
      <c r="Q197" s="53">
        <v>0.43134099999999997</v>
      </c>
      <c r="R197" s="53">
        <v>0.34009099999999998</v>
      </c>
      <c r="S197" s="53">
        <v>0.36465799999999998</v>
      </c>
      <c r="T197" s="53">
        <v>0.31388899999999997</v>
      </c>
      <c r="U197" s="53">
        <v>0.25103300000000001</v>
      </c>
      <c r="V197" s="53">
        <v>0.258911</v>
      </c>
      <c r="W197" s="53">
        <v>0.24993399999999999</v>
      </c>
      <c r="X197" s="53">
        <v>0.27899200000000002</v>
      </c>
      <c r="Y197" s="53">
        <v>0.26485399999999998</v>
      </c>
      <c r="Z197" s="53">
        <v>0.28137899999999999</v>
      </c>
      <c r="AA197" s="53">
        <v>0.25767099999999998</v>
      </c>
      <c r="AB197" s="53">
        <v>0.23530999999999999</v>
      </c>
      <c r="AC197" s="53">
        <v>0.23825099999999999</v>
      </c>
      <c r="AD197" s="53">
        <v>0.23552600000000001</v>
      </c>
      <c r="AE197" s="53">
        <v>0.22788800000000001</v>
      </c>
    </row>
    <row r="198" spans="1:33" x14ac:dyDescent="0.2">
      <c r="A198" s="237"/>
      <c r="B198" s="20" t="s">
        <v>124</v>
      </c>
      <c r="C198" s="53" t="s">
        <v>197</v>
      </c>
      <c r="D198" s="53" t="s">
        <v>197</v>
      </c>
      <c r="E198" s="53" t="s">
        <v>197</v>
      </c>
      <c r="F198" s="53" t="s">
        <v>197</v>
      </c>
      <c r="G198" s="53" t="s">
        <v>197</v>
      </c>
      <c r="H198" s="53" t="s">
        <v>197</v>
      </c>
      <c r="I198" s="53">
        <v>0</v>
      </c>
      <c r="J198" s="53">
        <v>0</v>
      </c>
      <c r="K198" s="53">
        <v>0</v>
      </c>
      <c r="L198" s="53">
        <v>0</v>
      </c>
      <c r="M198" s="53">
        <v>0</v>
      </c>
      <c r="N198" s="53">
        <v>0</v>
      </c>
      <c r="O198" s="53">
        <v>0</v>
      </c>
      <c r="P198" s="53">
        <v>0</v>
      </c>
      <c r="Q198" s="53">
        <v>0</v>
      </c>
      <c r="R198" s="53">
        <v>0</v>
      </c>
      <c r="S198" s="53">
        <v>0</v>
      </c>
      <c r="T198" s="53">
        <v>0.47306399999999998</v>
      </c>
      <c r="U198" s="53">
        <v>0.381637</v>
      </c>
      <c r="V198" s="53">
        <v>0.39537600000000001</v>
      </c>
      <c r="W198" s="53">
        <v>1.9599999999999999E-4</v>
      </c>
      <c r="X198" s="53">
        <v>0.30231200000000003</v>
      </c>
      <c r="Y198" s="53">
        <v>0.46229399999999998</v>
      </c>
      <c r="Z198" s="53">
        <v>0.25654100000000002</v>
      </c>
      <c r="AA198" s="53">
        <v>0.19512099999999999</v>
      </c>
      <c r="AB198" s="53">
        <v>0.176118</v>
      </c>
      <c r="AC198" s="53">
        <v>0.16212699999999999</v>
      </c>
      <c r="AD198" s="53">
        <v>0.15312500000000001</v>
      </c>
      <c r="AE198" s="53">
        <v>0.14371999999999999</v>
      </c>
    </row>
    <row r="199" spans="1:33" x14ac:dyDescent="0.2">
      <c r="A199" s="237"/>
      <c r="B199" s="20" t="s">
        <v>125</v>
      </c>
      <c r="C199" s="53">
        <v>7.5399999999999995E-2</v>
      </c>
      <c r="D199" s="53">
        <v>8.6298E-2</v>
      </c>
      <c r="E199" s="53">
        <v>8.4636000000000003E-2</v>
      </c>
      <c r="F199" s="53">
        <v>8.5716000000000001E-2</v>
      </c>
      <c r="G199" s="53">
        <v>8.9698E-2</v>
      </c>
      <c r="H199" s="53">
        <v>7.3538000000000006E-2</v>
      </c>
      <c r="I199" s="53">
        <v>5.6430000000000001E-2</v>
      </c>
      <c r="J199" s="53">
        <v>8.5998000000000005E-2</v>
      </c>
      <c r="K199" s="53">
        <v>9.3780000000000002E-2</v>
      </c>
      <c r="L199" s="53">
        <v>0.121616</v>
      </c>
      <c r="M199" s="53">
        <v>0.13385</v>
      </c>
      <c r="N199" s="53">
        <v>0.12898599999999999</v>
      </c>
      <c r="O199" s="53">
        <v>0.126636</v>
      </c>
      <c r="P199" s="53">
        <v>0.85524800000000001</v>
      </c>
      <c r="Q199" s="53">
        <v>0.81134399999999995</v>
      </c>
      <c r="R199" s="53">
        <v>0.85919100000000004</v>
      </c>
      <c r="S199" s="53">
        <v>0.81042499999999995</v>
      </c>
      <c r="T199" s="53">
        <v>0.848719</v>
      </c>
      <c r="U199" s="53">
        <v>0.69872100000000004</v>
      </c>
      <c r="V199" s="53">
        <v>0.71011599999999997</v>
      </c>
      <c r="W199" s="53">
        <v>0.69687900000000003</v>
      </c>
      <c r="X199" s="53">
        <v>0.68251799999999996</v>
      </c>
      <c r="Y199" s="53">
        <v>0.69308000000000003</v>
      </c>
      <c r="Z199" s="53">
        <v>0.65955200000000003</v>
      </c>
      <c r="AA199" s="53">
        <v>0.66527999999999998</v>
      </c>
      <c r="AB199" s="53">
        <v>0.56595399999999996</v>
      </c>
      <c r="AC199" s="53">
        <v>0.56603899999999996</v>
      </c>
      <c r="AD199" s="53">
        <v>0.54739000000000004</v>
      </c>
      <c r="AE199" s="53">
        <v>0.54991599999999996</v>
      </c>
    </row>
    <row r="200" spans="1:33" x14ac:dyDescent="0.2">
      <c r="A200" s="237"/>
      <c r="B200" s="20" t="s">
        <v>190</v>
      </c>
      <c r="C200" s="53" t="s">
        <v>197</v>
      </c>
      <c r="D200" s="53" t="s">
        <v>197</v>
      </c>
      <c r="E200" s="53" t="s">
        <v>197</v>
      </c>
      <c r="F200" s="53" t="s">
        <v>197</v>
      </c>
      <c r="G200" s="53" t="s">
        <v>197</v>
      </c>
      <c r="H200" s="53" t="s">
        <v>197</v>
      </c>
      <c r="I200" s="53">
        <v>0.60057099999999997</v>
      </c>
      <c r="J200" s="53">
        <v>0.58023599999999997</v>
      </c>
      <c r="K200" s="53">
        <v>0.45186799999999999</v>
      </c>
      <c r="L200" s="53">
        <v>0.43687900000000002</v>
      </c>
      <c r="M200" s="53">
        <v>0.40976899999999999</v>
      </c>
      <c r="N200" s="53">
        <v>0.41609800000000002</v>
      </c>
      <c r="O200" s="53">
        <v>0.45029799999999998</v>
      </c>
      <c r="P200" s="53">
        <v>0.46610400000000002</v>
      </c>
      <c r="Q200" s="53">
        <v>0.42672199999999999</v>
      </c>
      <c r="R200" s="53">
        <v>0.49770999999999999</v>
      </c>
      <c r="S200" s="53">
        <v>0.43573499999999998</v>
      </c>
      <c r="T200" s="53">
        <v>0.398538</v>
      </c>
      <c r="U200" s="53">
        <v>0.42566300000000001</v>
      </c>
      <c r="V200" s="53">
        <v>0.39807999999999999</v>
      </c>
      <c r="W200" s="53">
        <v>0.38401200000000002</v>
      </c>
      <c r="X200" s="53">
        <v>0.411387</v>
      </c>
      <c r="Y200" s="53">
        <v>0.42972300000000002</v>
      </c>
      <c r="Z200" s="53">
        <v>0.39701700000000001</v>
      </c>
      <c r="AA200" s="53">
        <v>0.43118299999999998</v>
      </c>
      <c r="AB200" s="53">
        <v>0.37397200000000003</v>
      </c>
      <c r="AC200" s="53">
        <v>0.42443599999999998</v>
      </c>
      <c r="AD200" s="53">
        <v>0.44679999999999997</v>
      </c>
      <c r="AE200" s="53">
        <v>0.43823600000000001</v>
      </c>
    </row>
    <row r="201" spans="1:33" ht="12.75" customHeight="1" x14ac:dyDescent="0.2">
      <c r="A201" s="237"/>
      <c r="B201" s="22" t="s">
        <v>126</v>
      </c>
      <c r="C201" s="79" t="s">
        <v>197</v>
      </c>
      <c r="D201" s="79" t="s">
        <v>197</v>
      </c>
      <c r="E201" s="79" t="s">
        <v>197</v>
      </c>
      <c r="F201" s="79" t="s">
        <v>197</v>
      </c>
      <c r="G201" s="79" t="s">
        <v>197</v>
      </c>
      <c r="H201" s="79" t="s">
        <v>197</v>
      </c>
      <c r="I201" s="79">
        <v>1.7551000000000001E-2</v>
      </c>
      <c r="J201" s="79">
        <v>1.8072000000000001E-2</v>
      </c>
      <c r="K201" s="79">
        <v>1.7368999999999999E-2</v>
      </c>
      <c r="L201" s="79">
        <v>1.7954000000000001E-2</v>
      </c>
      <c r="M201" s="79">
        <v>1.7344999999999999E-2</v>
      </c>
      <c r="N201" s="79">
        <v>1.6851000000000001E-2</v>
      </c>
      <c r="O201" s="79">
        <v>1.6070999999999998E-2</v>
      </c>
      <c r="P201" s="79">
        <v>3.2260000000000001E-3</v>
      </c>
      <c r="Q201" s="79">
        <v>5.0860000000000002E-3</v>
      </c>
      <c r="R201" s="79">
        <v>2.9520000000000002E-3</v>
      </c>
      <c r="S201" s="79">
        <v>1.8799999999999999E-3</v>
      </c>
      <c r="T201" s="79">
        <v>1.792E-3</v>
      </c>
      <c r="U201" s="79">
        <v>0.50081699999999996</v>
      </c>
      <c r="V201" s="79">
        <v>0.51085800000000003</v>
      </c>
      <c r="W201" s="79">
        <v>0.49501600000000001</v>
      </c>
      <c r="X201" s="79">
        <v>0.50392000000000003</v>
      </c>
      <c r="Y201" s="79">
        <v>0.49765900000000002</v>
      </c>
      <c r="Z201" s="79">
        <v>0.51336599999999999</v>
      </c>
      <c r="AA201" s="79">
        <v>0.478244</v>
      </c>
      <c r="AB201" s="79">
        <v>0.46685199999999999</v>
      </c>
      <c r="AC201" s="79">
        <v>0.454403</v>
      </c>
      <c r="AD201" s="79">
        <v>0.456152</v>
      </c>
      <c r="AE201" s="79">
        <v>0.42127199999999998</v>
      </c>
    </row>
    <row r="202" spans="1:33" x14ac:dyDescent="0.2">
      <c r="A202" s="237"/>
      <c r="B202" s="24" t="s">
        <v>127</v>
      </c>
      <c r="C202" s="81" t="s">
        <v>197</v>
      </c>
      <c r="D202" s="81" t="s">
        <v>197</v>
      </c>
      <c r="E202" s="81" t="s">
        <v>197</v>
      </c>
      <c r="F202" s="81" t="s">
        <v>197</v>
      </c>
      <c r="G202" s="81" t="s">
        <v>197</v>
      </c>
      <c r="H202" s="81" t="s">
        <v>197</v>
      </c>
      <c r="I202" s="81">
        <v>0.54391299999999998</v>
      </c>
      <c r="J202" s="81">
        <v>0.519737</v>
      </c>
      <c r="K202" s="81">
        <v>0.50722999999999996</v>
      </c>
      <c r="L202" s="81">
        <v>0.50971900000000003</v>
      </c>
      <c r="M202" s="81">
        <v>0.50382199999999999</v>
      </c>
      <c r="N202" s="81">
        <v>0.48769299999999999</v>
      </c>
      <c r="O202" s="81">
        <v>0.469358</v>
      </c>
      <c r="P202" s="81">
        <v>0.44033099999999997</v>
      </c>
      <c r="Q202" s="81">
        <v>0.424599</v>
      </c>
      <c r="R202" s="81">
        <v>0.44511200000000001</v>
      </c>
      <c r="S202" s="81">
        <v>0.42381799999999997</v>
      </c>
      <c r="T202" s="81">
        <v>0.42222300000000001</v>
      </c>
      <c r="U202" s="81">
        <v>0.40410600000000002</v>
      </c>
      <c r="V202" s="81">
        <v>0.40394200000000002</v>
      </c>
      <c r="W202" s="81">
        <v>0.40069700000000003</v>
      </c>
      <c r="X202" s="81">
        <v>0.400924</v>
      </c>
      <c r="Y202" s="81">
        <v>0.389324</v>
      </c>
      <c r="Z202" s="81">
        <v>0.36995600000000001</v>
      </c>
      <c r="AA202" s="81">
        <v>0.38189099999999998</v>
      </c>
      <c r="AB202" s="81">
        <v>0.36657400000000001</v>
      </c>
      <c r="AC202" s="81">
        <v>0.36890200000000001</v>
      </c>
      <c r="AD202" s="81">
        <v>0.356437</v>
      </c>
      <c r="AE202" s="81">
        <v>0.34121800000000002</v>
      </c>
    </row>
    <row r="203" spans="1:33" x14ac:dyDescent="0.2">
      <c r="A203" s="237"/>
      <c r="B203" s="26" t="s">
        <v>128</v>
      </c>
      <c r="C203" s="83" t="s">
        <v>197</v>
      </c>
      <c r="D203" s="83" t="s">
        <v>197</v>
      </c>
      <c r="E203" s="83" t="s">
        <v>197</v>
      </c>
      <c r="F203" s="83">
        <v>0.65771199999999996</v>
      </c>
      <c r="G203" s="83">
        <v>0.60239799999999999</v>
      </c>
      <c r="H203" s="83">
        <v>0.57564000000000004</v>
      </c>
      <c r="I203" s="83">
        <v>0.51056500000000005</v>
      </c>
      <c r="J203" s="83">
        <v>0.580183</v>
      </c>
      <c r="K203" s="83">
        <v>0.44367800000000002</v>
      </c>
      <c r="L203" s="83">
        <v>0.52666100000000005</v>
      </c>
      <c r="M203" s="83">
        <v>0.52054100000000003</v>
      </c>
      <c r="N203" s="83">
        <v>0.58366200000000001</v>
      </c>
      <c r="O203" s="83">
        <v>0.469445</v>
      </c>
      <c r="P203" s="83">
        <v>0.31662699999999999</v>
      </c>
      <c r="Q203" s="83">
        <v>0.412493</v>
      </c>
      <c r="R203" s="83">
        <v>0.52998999999999996</v>
      </c>
      <c r="S203" s="83">
        <v>0.51477899999999999</v>
      </c>
      <c r="T203" s="83">
        <v>0.59503799999999996</v>
      </c>
      <c r="U203" s="83">
        <v>0.55620099999999995</v>
      </c>
      <c r="V203" s="83">
        <v>0.479184</v>
      </c>
      <c r="W203" s="83">
        <v>0.738147</v>
      </c>
      <c r="X203" s="83">
        <v>0.48950199999999999</v>
      </c>
      <c r="Y203" s="83">
        <v>0.47161599999999998</v>
      </c>
      <c r="Z203" s="83">
        <v>0.51544299999999998</v>
      </c>
      <c r="AA203" s="83">
        <v>0.53769900000000004</v>
      </c>
      <c r="AB203" s="83">
        <v>0.478935</v>
      </c>
      <c r="AC203" s="83">
        <v>0.44790200000000002</v>
      </c>
      <c r="AD203" s="83">
        <v>0.43860300000000002</v>
      </c>
      <c r="AE203" s="83">
        <v>0.44919700000000001</v>
      </c>
    </row>
    <row r="204" spans="1:33" x14ac:dyDescent="0.2">
      <c r="A204" s="237"/>
      <c r="B204" s="27" t="s">
        <v>129</v>
      </c>
      <c r="C204" s="173">
        <v>0.49024699999999999</v>
      </c>
      <c r="D204" s="173">
        <v>0.50256599999999996</v>
      </c>
      <c r="E204" s="173">
        <v>0.50243300000000002</v>
      </c>
      <c r="F204" s="173">
        <v>0.49784400000000001</v>
      </c>
      <c r="G204" s="173">
        <v>0.48205500000000001</v>
      </c>
      <c r="H204" s="173">
        <v>0.47055799999999998</v>
      </c>
      <c r="I204" s="173">
        <v>0.45776299999999998</v>
      </c>
      <c r="J204" s="173">
        <v>0.45392500000000002</v>
      </c>
      <c r="K204" s="173">
        <v>0.37246899999999999</v>
      </c>
      <c r="L204" s="173">
        <v>0.40389599999999998</v>
      </c>
      <c r="M204" s="173">
        <v>0.39574500000000001</v>
      </c>
      <c r="N204" s="173">
        <v>0.37679200000000002</v>
      </c>
      <c r="O204" s="173">
        <v>0.36647800000000003</v>
      </c>
      <c r="P204" s="173">
        <v>0.36726199999999998</v>
      </c>
      <c r="Q204" s="173">
        <v>0.36360599999999998</v>
      </c>
      <c r="R204" s="173">
        <v>0.36844900000000003</v>
      </c>
      <c r="S204" s="173">
        <v>0.36210500000000001</v>
      </c>
      <c r="T204" s="173">
        <v>0.36455500000000002</v>
      </c>
      <c r="U204" s="173">
        <v>0.35986000000000001</v>
      </c>
      <c r="V204" s="173">
        <v>0.343441</v>
      </c>
      <c r="W204" s="173">
        <v>0.32859500000000003</v>
      </c>
      <c r="X204" s="173">
        <v>0.32206099999999999</v>
      </c>
      <c r="Y204" s="173">
        <v>0.31242799999999998</v>
      </c>
      <c r="Z204" s="173">
        <v>0.300097</v>
      </c>
      <c r="AA204" s="173">
        <v>0.29949999999999999</v>
      </c>
      <c r="AB204" s="173">
        <v>0.33132299999999998</v>
      </c>
      <c r="AC204" s="173">
        <v>0.32816600000000001</v>
      </c>
      <c r="AD204" s="173">
        <v>0.325241</v>
      </c>
      <c r="AE204" s="173">
        <v>0.306336</v>
      </c>
    </row>
    <row r="205" spans="1:33" x14ac:dyDescent="0.2">
      <c r="A205" s="238"/>
      <c r="B205" s="22" t="s">
        <v>130</v>
      </c>
      <c r="C205" s="81">
        <v>0.79418299999999997</v>
      </c>
      <c r="D205" s="81">
        <v>0.85790500000000003</v>
      </c>
      <c r="E205" s="81">
        <v>0.77790599999999999</v>
      </c>
      <c r="F205" s="81">
        <v>0.824264</v>
      </c>
      <c r="G205" s="81">
        <v>0.78660600000000003</v>
      </c>
      <c r="H205" s="81">
        <v>0.79480099999999998</v>
      </c>
      <c r="I205" s="81">
        <v>0.80244000000000004</v>
      </c>
      <c r="J205" s="81">
        <v>0.75133399999999995</v>
      </c>
      <c r="K205" s="81">
        <v>0.79888899999999996</v>
      </c>
      <c r="L205" s="81">
        <v>0.78343799999999997</v>
      </c>
      <c r="M205" s="81">
        <v>0.77282200000000001</v>
      </c>
      <c r="N205" s="81">
        <v>0.76785199999999998</v>
      </c>
      <c r="O205" s="81">
        <v>0.76389600000000002</v>
      </c>
      <c r="P205" s="81">
        <v>0.71121299999999998</v>
      </c>
      <c r="Q205" s="81">
        <v>0.70019399999999998</v>
      </c>
      <c r="R205" s="81">
        <v>0.69060100000000002</v>
      </c>
      <c r="S205" s="81">
        <v>0.68048200000000003</v>
      </c>
      <c r="T205" s="81">
        <v>0.68228</v>
      </c>
      <c r="U205" s="81">
        <v>0.65970799999999996</v>
      </c>
      <c r="V205" s="81">
        <v>0.65684799999999999</v>
      </c>
      <c r="W205" s="81">
        <v>0.65857900000000003</v>
      </c>
      <c r="X205" s="81">
        <v>0.65542500000000004</v>
      </c>
      <c r="Y205" s="81">
        <v>0.65623100000000001</v>
      </c>
      <c r="Z205" s="81">
        <v>0.63905699999999999</v>
      </c>
      <c r="AA205" s="81">
        <v>0.59839100000000001</v>
      </c>
      <c r="AB205" s="81">
        <v>0.53870399999999996</v>
      </c>
      <c r="AC205" s="81">
        <v>0.63233300000000003</v>
      </c>
      <c r="AD205" s="81">
        <v>0.573295</v>
      </c>
      <c r="AE205" s="81">
        <v>0.57113800000000003</v>
      </c>
    </row>
    <row r="206" spans="1:33" x14ac:dyDescent="0.2">
      <c r="A206" s="236" t="s">
        <v>142</v>
      </c>
      <c r="B206" s="11" t="s">
        <v>144</v>
      </c>
      <c r="C206" s="88" t="s">
        <v>197</v>
      </c>
      <c r="D206" s="88" t="s">
        <v>197</v>
      </c>
      <c r="E206" s="88" t="s">
        <v>197</v>
      </c>
      <c r="F206" s="88" t="s">
        <v>197</v>
      </c>
      <c r="G206" s="88" t="s">
        <v>197</v>
      </c>
      <c r="H206" s="88" t="s">
        <v>197</v>
      </c>
      <c r="I206" s="88">
        <v>18424.305662999999</v>
      </c>
      <c r="J206" s="88">
        <v>19217.491533</v>
      </c>
      <c r="K206" s="88">
        <v>18929.428922999999</v>
      </c>
      <c r="L206" s="88">
        <v>19974.576269000001</v>
      </c>
      <c r="M206" s="88">
        <v>20011.262459000001</v>
      </c>
      <c r="N206" s="88">
        <v>20920.542242</v>
      </c>
      <c r="O206" s="88">
        <v>22169.744742999999</v>
      </c>
      <c r="P206" s="88">
        <v>23818.152140999999</v>
      </c>
      <c r="Q206" s="88">
        <v>23912.980880999999</v>
      </c>
      <c r="R206" s="88">
        <v>23834.347861999999</v>
      </c>
      <c r="S206" s="88">
        <v>23642.649359999999</v>
      </c>
      <c r="T206" s="88">
        <v>23786.699270000001</v>
      </c>
      <c r="U206" s="88">
        <v>23399.181966</v>
      </c>
      <c r="V206" s="88">
        <v>23157.079066999999</v>
      </c>
      <c r="W206" s="88">
        <v>22885.472946000002</v>
      </c>
      <c r="X206" s="88">
        <v>26634.601409999999</v>
      </c>
      <c r="Y206" s="88">
        <v>26927.266263000001</v>
      </c>
      <c r="Z206" s="88">
        <v>27043.720688000001</v>
      </c>
      <c r="AA206" s="88">
        <v>30681.057762</v>
      </c>
      <c r="AB206" s="88">
        <v>30672.711378</v>
      </c>
      <c r="AC206" s="88">
        <v>32313.043793000001</v>
      </c>
      <c r="AD206" s="88">
        <v>33170.605066999997</v>
      </c>
      <c r="AE206" s="88">
        <v>35014.307176000002</v>
      </c>
    </row>
    <row r="207" spans="1:33" x14ac:dyDescent="0.2">
      <c r="A207" s="237"/>
      <c r="B207" s="30" t="s">
        <v>145</v>
      </c>
      <c r="C207" s="88" t="s">
        <v>197</v>
      </c>
      <c r="D207" s="88" t="s">
        <v>197</v>
      </c>
      <c r="E207" s="88" t="s">
        <v>197</v>
      </c>
      <c r="F207" s="88" t="s">
        <v>197</v>
      </c>
      <c r="G207" s="88" t="s">
        <v>197</v>
      </c>
      <c r="H207" s="88" t="s">
        <v>197</v>
      </c>
      <c r="I207" s="88">
        <v>17251.137301999999</v>
      </c>
      <c r="J207" s="88">
        <v>17994.509331000001</v>
      </c>
      <c r="K207" s="88">
        <v>17468.880925000001</v>
      </c>
      <c r="L207" s="88">
        <v>18426.719101999999</v>
      </c>
      <c r="M207" s="88">
        <v>18410.324530000002</v>
      </c>
      <c r="N207" s="88">
        <v>19297.594964</v>
      </c>
      <c r="O207" s="88">
        <v>20011.045902000002</v>
      </c>
      <c r="P207" s="88">
        <v>21476.949650999999</v>
      </c>
      <c r="Q207" s="88">
        <v>21897.183858</v>
      </c>
      <c r="R207" s="88">
        <v>21525.484054</v>
      </c>
      <c r="S207" s="88">
        <v>21211.043172000002</v>
      </c>
      <c r="T207" s="88">
        <v>20796.916158</v>
      </c>
      <c r="U207" s="88">
        <v>20616.776311000001</v>
      </c>
      <c r="V207" s="88">
        <v>20368.437779</v>
      </c>
      <c r="W207" s="88">
        <v>20274.721960999999</v>
      </c>
      <c r="X207" s="88">
        <v>23705.716998</v>
      </c>
      <c r="Y207" s="88">
        <v>23773.816348</v>
      </c>
      <c r="Z207" s="88">
        <v>24222.923276000001</v>
      </c>
      <c r="AA207" s="88">
        <v>27305.760299000001</v>
      </c>
      <c r="AB207" s="88">
        <v>27200.582122</v>
      </c>
      <c r="AC207" s="88">
        <v>28571.050056</v>
      </c>
      <c r="AD207" s="88">
        <v>29329.330339</v>
      </c>
      <c r="AE207" s="88">
        <v>30867.161909999999</v>
      </c>
      <c r="AG207" s="216"/>
    </row>
    <row r="208" spans="1:33" x14ac:dyDescent="0.2">
      <c r="A208" s="237"/>
      <c r="B208" s="27" t="s">
        <v>150</v>
      </c>
      <c r="C208" s="91" t="s">
        <v>197</v>
      </c>
      <c r="D208" s="91" t="s">
        <v>197</v>
      </c>
      <c r="E208" s="91" t="s">
        <v>197</v>
      </c>
      <c r="F208" s="91" t="s">
        <v>197</v>
      </c>
      <c r="G208" s="91" t="s">
        <v>197</v>
      </c>
      <c r="H208" s="91" t="s">
        <v>197</v>
      </c>
      <c r="I208" s="91">
        <v>35.1</v>
      </c>
      <c r="J208" s="91">
        <v>668.2</v>
      </c>
      <c r="K208" s="91">
        <v>680</v>
      </c>
      <c r="L208" s="91">
        <v>807.7</v>
      </c>
      <c r="M208" s="91">
        <v>830.7</v>
      </c>
      <c r="N208" s="91">
        <v>840.4</v>
      </c>
      <c r="O208" s="91">
        <v>886.9</v>
      </c>
      <c r="P208" s="91">
        <v>912.4</v>
      </c>
      <c r="Q208" s="91">
        <v>930.6</v>
      </c>
      <c r="R208" s="91">
        <v>914.1</v>
      </c>
      <c r="S208" s="91">
        <v>885.7</v>
      </c>
      <c r="T208" s="91">
        <v>924.4</v>
      </c>
      <c r="U208" s="91">
        <v>960.2</v>
      </c>
      <c r="V208" s="91">
        <v>995.1</v>
      </c>
      <c r="W208" s="91">
        <v>876.1</v>
      </c>
      <c r="X208" s="91">
        <v>905.3</v>
      </c>
      <c r="Y208" s="91">
        <v>928.6</v>
      </c>
      <c r="Z208" s="91">
        <v>943.8</v>
      </c>
      <c r="AA208" s="91">
        <v>942</v>
      </c>
      <c r="AB208" s="91">
        <v>902</v>
      </c>
      <c r="AC208" s="91">
        <v>970</v>
      </c>
      <c r="AD208" s="91">
        <v>1038.3</v>
      </c>
      <c r="AE208" s="91">
        <v>1187.4000000000001</v>
      </c>
    </row>
    <row r="209" spans="1:31" x14ac:dyDescent="0.2">
      <c r="A209" s="237"/>
      <c r="B209" s="20" t="s">
        <v>108</v>
      </c>
      <c r="C209" s="93">
        <v>22.335666</v>
      </c>
      <c r="D209" s="93">
        <v>13.150243</v>
      </c>
      <c r="E209" s="93">
        <v>24.439616000000001</v>
      </c>
      <c r="F209" s="93">
        <v>39.029488000000001</v>
      </c>
      <c r="G209" s="93">
        <v>41.730291000000001</v>
      </c>
      <c r="H209" s="93">
        <v>47.136868999999997</v>
      </c>
      <c r="I209" s="93">
        <v>47.804864000000002</v>
      </c>
      <c r="J209" s="93">
        <v>42.677999999999997</v>
      </c>
      <c r="K209" s="93">
        <v>59.258468000000001</v>
      </c>
      <c r="L209" s="93">
        <v>52.294578000000001</v>
      </c>
      <c r="M209" s="93">
        <v>57.155638000000003</v>
      </c>
      <c r="N209" s="93">
        <v>56.547230999999996</v>
      </c>
      <c r="O209" s="93">
        <v>58.744421000000003</v>
      </c>
      <c r="P209" s="93">
        <v>81.593998999999997</v>
      </c>
      <c r="Q209" s="93">
        <v>74.252576000000005</v>
      </c>
      <c r="R209" s="93">
        <v>78.841392999999997</v>
      </c>
      <c r="S209" s="93">
        <v>64.771822</v>
      </c>
      <c r="T209" s="93">
        <v>66.526335000000003</v>
      </c>
      <c r="U209" s="93">
        <v>63.846573999999997</v>
      </c>
      <c r="V209" s="93">
        <v>82.961202</v>
      </c>
      <c r="W209" s="93">
        <v>81.251178999999993</v>
      </c>
      <c r="X209" s="93">
        <v>66.452196999999998</v>
      </c>
      <c r="Y209" s="93">
        <v>73.299024000000003</v>
      </c>
      <c r="Z209" s="93">
        <v>57.978344999999997</v>
      </c>
      <c r="AA209" s="93">
        <v>67.099010000000007</v>
      </c>
      <c r="AB209" s="93">
        <v>66.479619</v>
      </c>
      <c r="AC209" s="93">
        <v>101.349853</v>
      </c>
      <c r="AD209" s="93">
        <v>82.539573000000004</v>
      </c>
      <c r="AE209" s="93">
        <v>95.371533999999997</v>
      </c>
    </row>
    <row r="210" spans="1:31" x14ac:dyDescent="0.2">
      <c r="A210" s="237"/>
      <c r="B210" s="20" t="s">
        <v>109</v>
      </c>
      <c r="C210" s="93">
        <v>114.30712800000001</v>
      </c>
      <c r="D210" s="93">
        <v>142.75763699999999</v>
      </c>
      <c r="E210" s="93">
        <v>147.703867</v>
      </c>
      <c r="F210" s="93">
        <v>159.44963899999999</v>
      </c>
      <c r="G210" s="93">
        <v>177.90912599999999</v>
      </c>
      <c r="H210" s="93">
        <v>208.96655000000001</v>
      </c>
      <c r="I210" s="93">
        <v>185.83421000000001</v>
      </c>
      <c r="J210" s="93">
        <v>213.64107999999999</v>
      </c>
      <c r="K210" s="93">
        <v>206.242538</v>
      </c>
      <c r="L210" s="93">
        <v>210.93725000000001</v>
      </c>
      <c r="M210" s="93">
        <v>238.06326300000001</v>
      </c>
      <c r="N210" s="93">
        <v>303.08377300000001</v>
      </c>
      <c r="O210" s="93">
        <v>334.40177699999998</v>
      </c>
      <c r="P210" s="93">
        <v>421.59064999999998</v>
      </c>
      <c r="Q210" s="93">
        <v>382.78797800000001</v>
      </c>
      <c r="R210" s="93">
        <v>375.533929</v>
      </c>
      <c r="S210" s="93">
        <v>388.69458900000001</v>
      </c>
      <c r="T210" s="93">
        <v>352.14123599999999</v>
      </c>
      <c r="U210" s="93">
        <v>363.702855</v>
      </c>
      <c r="V210" s="93">
        <v>345.62028800000002</v>
      </c>
      <c r="W210" s="93">
        <v>341.508128</v>
      </c>
      <c r="X210" s="93">
        <v>365.243762</v>
      </c>
      <c r="Y210" s="93">
        <v>345.741849</v>
      </c>
      <c r="Z210" s="93">
        <v>374.85866700000003</v>
      </c>
      <c r="AA210" s="93">
        <v>389.17023599999999</v>
      </c>
      <c r="AB210" s="93">
        <v>352.25855300000001</v>
      </c>
      <c r="AC210" s="93">
        <v>375.78003999999999</v>
      </c>
      <c r="AD210" s="93">
        <v>406.130424</v>
      </c>
      <c r="AE210" s="93">
        <v>421.26312799999999</v>
      </c>
    </row>
    <row r="211" spans="1:31" x14ac:dyDescent="0.2">
      <c r="A211" s="237"/>
      <c r="B211" s="20" t="s">
        <v>110</v>
      </c>
      <c r="C211" s="93">
        <v>6.5174669999999999</v>
      </c>
      <c r="D211" s="93">
        <v>7.5537070000000002</v>
      </c>
      <c r="E211" s="93">
        <v>9.6798330000000004</v>
      </c>
      <c r="F211" s="93">
        <v>8.1127570000000002</v>
      </c>
      <c r="G211" s="93">
        <v>8.9933429999999994</v>
      </c>
      <c r="H211" s="93">
        <v>8.0670260000000003</v>
      </c>
      <c r="I211" s="93">
        <v>9.5261739999999993</v>
      </c>
      <c r="J211" s="93">
        <v>8.2928470000000001</v>
      </c>
      <c r="K211" s="93">
        <v>7.905043</v>
      </c>
      <c r="L211" s="93">
        <v>7.3576259999999998</v>
      </c>
      <c r="M211" s="93">
        <v>6.4937329999999998</v>
      </c>
      <c r="N211" s="93">
        <v>5.369281</v>
      </c>
      <c r="O211" s="93">
        <v>457.610116</v>
      </c>
      <c r="P211" s="93">
        <v>592.10972200000003</v>
      </c>
      <c r="Q211" s="93">
        <v>461.52669100000003</v>
      </c>
      <c r="R211" s="93">
        <v>516.70135800000003</v>
      </c>
      <c r="S211" s="93">
        <v>599.240318</v>
      </c>
      <c r="T211" s="93">
        <v>655.73305000000005</v>
      </c>
      <c r="U211" s="93">
        <v>660.11477300000001</v>
      </c>
      <c r="V211" s="93">
        <v>625.12205800000004</v>
      </c>
      <c r="W211" s="93">
        <v>633.90669800000001</v>
      </c>
      <c r="X211" s="93">
        <v>663.119865</v>
      </c>
      <c r="Y211" s="93">
        <v>655.62336400000004</v>
      </c>
      <c r="Z211" s="93">
        <v>627.65792999999996</v>
      </c>
      <c r="AA211" s="93">
        <v>654.19293300000004</v>
      </c>
      <c r="AB211" s="93">
        <v>660.61953500000004</v>
      </c>
      <c r="AC211" s="93">
        <v>659.702855</v>
      </c>
      <c r="AD211" s="93">
        <v>738.05715499999997</v>
      </c>
      <c r="AE211" s="93">
        <v>752.56545400000005</v>
      </c>
    </row>
    <row r="212" spans="1:31" x14ac:dyDescent="0.2">
      <c r="A212" s="237"/>
      <c r="B212" s="20" t="s">
        <v>137</v>
      </c>
      <c r="C212" s="93" t="s">
        <v>197</v>
      </c>
      <c r="D212" s="93" t="s">
        <v>197</v>
      </c>
      <c r="E212" s="93" t="s">
        <v>197</v>
      </c>
      <c r="F212" s="93" t="s">
        <v>197</v>
      </c>
      <c r="G212" s="93" t="s">
        <v>197</v>
      </c>
      <c r="H212" s="93">
        <v>8108</v>
      </c>
      <c r="I212" s="93">
        <v>8140</v>
      </c>
      <c r="J212" s="93">
        <v>8496</v>
      </c>
      <c r="K212" s="93">
        <v>8163</v>
      </c>
      <c r="L212" s="93">
        <v>8391</v>
      </c>
      <c r="M212" s="93">
        <v>8314</v>
      </c>
      <c r="N212" s="93">
        <v>8545</v>
      </c>
      <c r="O212" s="93">
        <v>8331</v>
      </c>
      <c r="P212" s="93">
        <v>8748</v>
      </c>
      <c r="Q212" s="93">
        <v>8938</v>
      </c>
      <c r="R212" s="93">
        <v>8873</v>
      </c>
      <c r="S212" s="93">
        <v>8780</v>
      </c>
      <c r="T212" s="93">
        <v>9026</v>
      </c>
      <c r="U212" s="93">
        <v>8627</v>
      </c>
      <c r="V212" s="93">
        <v>9011</v>
      </c>
      <c r="W212" s="93">
        <v>9001</v>
      </c>
      <c r="X212" s="93">
        <v>9325</v>
      </c>
      <c r="Y212" s="93">
        <v>9455</v>
      </c>
      <c r="Z212" s="93">
        <v>9595</v>
      </c>
      <c r="AA212" s="93">
        <v>10028</v>
      </c>
      <c r="AB212" s="93">
        <v>10148</v>
      </c>
      <c r="AC212" s="93">
        <v>10725</v>
      </c>
      <c r="AD212" s="93">
        <v>10797</v>
      </c>
      <c r="AE212" s="93">
        <v>10936</v>
      </c>
    </row>
    <row r="213" spans="1:31" x14ac:dyDescent="0.2">
      <c r="A213" s="237"/>
      <c r="B213" s="20" t="s">
        <v>111</v>
      </c>
      <c r="C213" s="93">
        <v>11.799410999999999</v>
      </c>
      <c r="D213" s="93">
        <v>13.522912</v>
      </c>
      <c r="E213" s="93">
        <v>14.637891</v>
      </c>
      <c r="F213" s="93">
        <v>17.883932999999999</v>
      </c>
      <c r="G213" s="93">
        <v>18.899999999999999</v>
      </c>
      <c r="H213" s="93">
        <v>17.899999999999999</v>
      </c>
      <c r="I213" s="93">
        <v>19.8</v>
      </c>
      <c r="J213" s="93">
        <v>28.9</v>
      </c>
      <c r="K213" s="93">
        <v>24.4</v>
      </c>
      <c r="L213" s="93">
        <v>26.1</v>
      </c>
      <c r="M213" s="93">
        <v>27.1</v>
      </c>
      <c r="N213" s="93">
        <v>31</v>
      </c>
      <c r="O213" s="93">
        <v>47.9</v>
      </c>
      <c r="P213" s="93">
        <v>42.1</v>
      </c>
      <c r="Q213" s="93">
        <v>42.1</v>
      </c>
      <c r="R213" s="93">
        <v>37</v>
      </c>
      <c r="S213" s="93">
        <v>37.700000000000003</v>
      </c>
      <c r="T213" s="93">
        <v>41</v>
      </c>
      <c r="U213" s="93">
        <v>42.2</v>
      </c>
      <c r="V213" s="93">
        <v>45</v>
      </c>
      <c r="W213" s="93">
        <v>46.7</v>
      </c>
      <c r="X213" s="93">
        <v>58.7</v>
      </c>
      <c r="Y213" s="93">
        <v>51.5</v>
      </c>
      <c r="Z213" s="93">
        <v>53.1</v>
      </c>
      <c r="AA213" s="93">
        <v>55.4</v>
      </c>
      <c r="AB213" s="93">
        <v>54.4</v>
      </c>
      <c r="AC213" s="93">
        <v>56</v>
      </c>
      <c r="AD213" s="93">
        <v>60.6</v>
      </c>
      <c r="AE213" s="93">
        <v>63.9</v>
      </c>
    </row>
    <row r="214" spans="1:31" x14ac:dyDescent="0.2">
      <c r="A214" s="237"/>
      <c r="B214" s="20" t="s">
        <v>112</v>
      </c>
      <c r="C214" s="93">
        <v>18.020226999999998</v>
      </c>
      <c r="D214" s="93">
        <v>19.474530000000001</v>
      </c>
      <c r="E214" s="93">
        <v>13.896637999999999</v>
      </c>
      <c r="F214" s="93">
        <v>15.275589</v>
      </c>
      <c r="G214" s="93">
        <v>18.224285999999999</v>
      </c>
      <c r="H214" s="93">
        <v>20.130019000000001</v>
      </c>
      <c r="I214" s="93">
        <v>27.400006999999999</v>
      </c>
      <c r="J214" s="93">
        <v>30.89</v>
      </c>
      <c r="K214" s="93">
        <v>40.749991999999999</v>
      </c>
      <c r="L214" s="93">
        <v>41.369821999999999</v>
      </c>
      <c r="M214" s="93">
        <v>43.470053</v>
      </c>
      <c r="N214" s="93">
        <v>54.740071999999998</v>
      </c>
      <c r="O214" s="93">
        <v>84.250157999999999</v>
      </c>
      <c r="P214" s="93">
        <v>98.259786000000005</v>
      </c>
      <c r="Q214" s="93">
        <v>478.77985699999999</v>
      </c>
      <c r="R214" s="93">
        <v>480.19025099999999</v>
      </c>
      <c r="S214" s="93">
        <v>542.98467400000004</v>
      </c>
      <c r="T214" s="93">
        <v>520.73561700000005</v>
      </c>
      <c r="U214" s="93">
        <v>500.21207099999998</v>
      </c>
      <c r="V214" s="93">
        <v>521.66893700000003</v>
      </c>
      <c r="W214" s="93">
        <v>547.34865400000001</v>
      </c>
      <c r="X214" s="93">
        <v>570.11015199999997</v>
      </c>
      <c r="Y214" s="93">
        <v>595.89016900000001</v>
      </c>
      <c r="Z214" s="93">
        <v>641.33322999999996</v>
      </c>
      <c r="AA214" s="93">
        <v>637.74776299999996</v>
      </c>
      <c r="AB214" s="93">
        <v>654.88139100000001</v>
      </c>
      <c r="AC214" s="93">
        <v>657.92249600000002</v>
      </c>
      <c r="AD214" s="93">
        <v>720.65235499999994</v>
      </c>
      <c r="AE214" s="93">
        <v>771.56178499999999</v>
      </c>
    </row>
    <row r="215" spans="1:31" x14ac:dyDescent="0.2">
      <c r="A215" s="237"/>
      <c r="B215" s="20" t="s">
        <v>113</v>
      </c>
      <c r="C215" s="93" t="s">
        <v>197</v>
      </c>
      <c r="D215" s="93" t="s">
        <v>197</v>
      </c>
      <c r="E215" s="93" t="s">
        <v>197</v>
      </c>
      <c r="F215" s="93" t="s">
        <v>197</v>
      </c>
      <c r="G215" s="93" t="s">
        <v>197</v>
      </c>
      <c r="H215" s="93" t="s">
        <v>197</v>
      </c>
      <c r="I215" s="93">
        <v>235</v>
      </c>
      <c r="J215" s="93">
        <v>263</v>
      </c>
      <c r="K215" s="93">
        <v>298</v>
      </c>
      <c r="L215" s="93">
        <v>375</v>
      </c>
      <c r="M215" s="93">
        <v>451</v>
      </c>
      <c r="N215" s="93">
        <v>390</v>
      </c>
      <c r="O215" s="93">
        <v>392</v>
      </c>
      <c r="P215" s="93">
        <v>410</v>
      </c>
      <c r="Q215" s="93">
        <v>375</v>
      </c>
      <c r="R215" s="93">
        <v>326</v>
      </c>
      <c r="S215" s="93">
        <v>291</v>
      </c>
      <c r="T215" s="93">
        <v>268</v>
      </c>
      <c r="U215" s="93">
        <v>163</v>
      </c>
      <c r="V215" s="93">
        <v>64</v>
      </c>
      <c r="W215" s="93">
        <v>113</v>
      </c>
      <c r="X215" s="93">
        <v>146</v>
      </c>
      <c r="Y215" s="93">
        <v>151</v>
      </c>
      <c r="Z215" s="93">
        <v>168</v>
      </c>
      <c r="AA215" s="93">
        <v>171</v>
      </c>
      <c r="AB215" s="93">
        <v>191</v>
      </c>
      <c r="AC215" s="93">
        <v>218</v>
      </c>
      <c r="AD215" s="93">
        <v>258</v>
      </c>
      <c r="AE215" s="93">
        <v>310</v>
      </c>
    </row>
    <row r="216" spans="1:31" x14ac:dyDescent="0.2">
      <c r="A216" s="237"/>
      <c r="B216" s="20" t="s">
        <v>132</v>
      </c>
      <c r="C216" s="93">
        <v>1743.47999</v>
      </c>
      <c r="D216" s="93">
        <v>1856.9274129999999</v>
      </c>
      <c r="E216" s="93">
        <v>2010.0320549999999</v>
      </c>
      <c r="F216" s="93">
        <v>2047.1797160000001</v>
      </c>
      <c r="G216" s="93">
        <v>2294</v>
      </c>
      <c r="H216" s="93">
        <v>2496</v>
      </c>
      <c r="I216" s="93">
        <v>2600</v>
      </c>
      <c r="J216" s="93">
        <v>2878</v>
      </c>
      <c r="K216" s="93">
        <v>2723</v>
      </c>
      <c r="L216" s="93">
        <v>2808</v>
      </c>
      <c r="M216" s="93">
        <v>2884</v>
      </c>
      <c r="N216" s="93">
        <v>3156</v>
      </c>
      <c r="O216" s="93">
        <v>3455</v>
      </c>
      <c r="P216" s="93">
        <v>3667</v>
      </c>
      <c r="Q216" s="93">
        <v>3393</v>
      </c>
      <c r="R216" s="93">
        <v>3326</v>
      </c>
      <c r="S216" s="93">
        <v>3129</v>
      </c>
      <c r="T216" s="93">
        <v>2531</v>
      </c>
      <c r="U216" s="93">
        <v>2245</v>
      </c>
      <c r="V216" s="93">
        <v>2201</v>
      </c>
      <c r="W216" s="93">
        <v>2204</v>
      </c>
      <c r="X216" s="93">
        <v>2213</v>
      </c>
      <c r="Y216" s="93">
        <v>2246</v>
      </c>
      <c r="Z216" s="93">
        <v>2414</v>
      </c>
      <c r="AA216" s="93">
        <v>2495</v>
      </c>
      <c r="AB216" s="93">
        <v>2469</v>
      </c>
      <c r="AC216" s="93">
        <v>2661</v>
      </c>
      <c r="AD216" s="93">
        <v>2721</v>
      </c>
      <c r="AE216" s="93">
        <v>2973</v>
      </c>
    </row>
    <row r="217" spans="1:31" x14ac:dyDescent="0.2">
      <c r="A217" s="237"/>
      <c r="B217" s="20" t="s">
        <v>133</v>
      </c>
      <c r="C217" s="93">
        <v>2182.4837470000002</v>
      </c>
      <c r="D217" s="93">
        <v>2275.089481</v>
      </c>
      <c r="E217" s="93">
        <v>2281.5557690000001</v>
      </c>
      <c r="F217" s="93">
        <v>2329.1423810000001</v>
      </c>
      <c r="G217" s="93">
        <v>2464</v>
      </c>
      <c r="H217" s="93">
        <v>2487</v>
      </c>
      <c r="I217" s="93">
        <v>2457</v>
      </c>
      <c r="J217" s="93">
        <v>2449</v>
      </c>
      <c r="K217" s="93">
        <v>2500</v>
      </c>
      <c r="L217" s="93">
        <v>2541</v>
      </c>
      <c r="M217" s="93">
        <v>2656</v>
      </c>
      <c r="N217" s="93">
        <v>2823</v>
      </c>
      <c r="O217" s="93">
        <v>3057</v>
      </c>
      <c r="P217" s="93">
        <v>3487</v>
      </c>
      <c r="Q217" s="93">
        <v>3648</v>
      </c>
      <c r="R217" s="93">
        <v>3732</v>
      </c>
      <c r="S217" s="93">
        <v>3787</v>
      </c>
      <c r="T217" s="93">
        <v>3811</v>
      </c>
      <c r="U217" s="93">
        <v>3901</v>
      </c>
      <c r="V217" s="93">
        <v>3619</v>
      </c>
      <c r="W217" s="93">
        <v>3503</v>
      </c>
      <c r="X217" s="93">
        <v>3501</v>
      </c>
      <c r="Y217" s="93">
        <v>3543</v>
      </c>
      <c r="Z217" s="93">
        <v>3536</v>
      </c>
      <c r="AA217" s="93">
        <v>5901</v>
      </c>
      <c r="AB217" s="93">
        <v>5864</v>
      </c>
      <c r="AC217" s="93">
        <v>5961</v>
      </c>
      <c r="AD217" s="93">
        <v>6069</v>
      </c>
      <c r="AE217" s="93">
        <v>6735</v>
      </c>
    </row>
    <row r="218" spans="1:31" x14ac:dyDescent="0.2">
      <c r="A218" s="237"/>
      <c r="B218" s="20" t="s">
        <v>131</v>
      </c>
      <c r="C218" s="93">
        <v>108.152006</v>
      </c>
      <c r="D218" s="93">
        <v>105.541811</v>
      </c>
      <c r="E218" s="93">
        <v>114.52601199999999</v>
      </c>
      <c r="F218" s="93">
        <v>122.952043</v>
      </c>
      <c r="G218" s="93">
        <v>125.365818</v>
      </c>
      <c r="H218" s="93">
        <v>121.2576</v>
      </c>
      <c r="I218" s="93">
        <v>113.06895</v>
      </c>
      <c r="J218" s="93">
        <v>105.67852000000001</v>
      </c>
      <c r="K218" s="93">
        <v>94.685944000000006</v>
      </c>
      <c r="L218" s="93">
        <v>113.705405</v>
      </c>
      <c r="M218" s="93">
        <v>122.958152</v>
      </c>
      <c r="N218" s="93">
        <v>124.295717</v>
      </c>
      <c r="O218" s="93">
        <v>147.31736699999999</v>
      </c>
      <c r="P218" s="93">
        <v>165.49807100000001</v>
      </c>
      <c r="Q218" s="93">
        <v>155.85814500000001</v>
      </c>
      <c r="R218" s="93">
        <v>168.020138</v>
      </c>
      <c r="S218" s="93">
        <v>175.90746100000001</v>
      </c>
      <c r="T218" s="93">
        <v>181.41093799999999</v>
      </c>
      <c r="U218" s="93">
        <v>149.27881199999999</v>
      </c>
      <c r="V218" s="93">
        <v>154.821797</v>
      </c>
      <c r="W218" s="93">
        <v>159.46517600000001</v>
      </c>
      <c r="X218" s="93">
        <v>167.897492</v>
      </c>
      <c r="Y218" s="93">
        <v>167.61206200000001</v>
      </c>
      <c r="Z218" s="93">
        <v>169.193724</v>
      </c>
      <c r="AA218" s="93">
        <v>171.42628300000001</v>
      </c>
      <c r="AB218" s="93">
        <v>174.855085</v>
      </c>
      <c r="AC218" s="93">
        <v>193.58719600000001</v>
      </c>
      <c r="AD218" s="93">
        <v>194.675512</v>
      </c>
      <c r="AE218" s="93">
        <v>202.00552300000001</v>
      </c>
    </row>
    <row r="219" spans="1:31" x14ac:dyDescent="0.2">
      <c r="A219" s="237"/>
      <c r="B219" s="20" t="s">
        <v>138</v>
      </c>
      <c r="C219" s="93" t="s">
        <v>197</v>
      </c>
      <c r="D219" s="93" t="s">
        <v>197</v>
      </c>
      <c r="E219" s="93" t="s">
        <v>197</v>
      </c>
      <c r="F219" s="93" t="s">
        <v>197</v>
      </c>
      <c r="G219" s="93" t="s">
        <v>197</v>
      </c>
      <c r="H219" s="93" t="s">
        <v>197</v>
      </c>
      <c r="I219" s="93">
        <v>654.4</v>
      </c>
      <c r="J219" s="93">
        <v>280.39999999999998</v>
      </c>
      <c r="K219" s="93">
        <v>320.10000000000002</v>
      </c>
      <c r="L219" s="93">
        <v>482</v>
      </c>
      <c r="M219" s="93">
        <v>485.3</v>
      </c>
      <c r="N219" s="93">
        <v>504.8</v>
      </c>
      <c r="O219" s="93">
        <v>749.4</v>
      </c>
      <c r="P219" s="93">
        <v>814.2</v>
      </c>
      <c r="Q219" s="93">
        <v>780.7</v>
      </c>
      <c r="R219" s="93">
        <v>619.5</v>
      </c>
      <c r="S219" s="93">
        <v>430.6</v>
      </c>
      <c r="T219" s="93">
        <v>444.1</v>
      </c>
      <c r="U219" s="93">
        <v>389.5</v>
      </c>
      <c r="V219" s="93">
        <v>246.2</v>
      </c>
      <c r="W219" s="93">
        <v>233.6</v>
      </c>
      <c r="X219" s="93">
        <v>3109.6</v>
      </c>
      <c r="Y219" s="93">
        <v>2871.1</v>
      </c>
      <c r="Z219" s="93">
        <v>2975.9</v>
      </c>
      <c r="AA219" s="93">
        <v>3246.7</v>
      </c>
      <c r="AB219" s="93">
        <v>2967.3</v>
      </c>
      <c r="AC219" s="93">
        <v>3199</v>
      </c>
      <c r="AD219" s="93">
        <v>3452.6</v>
      </c>
      <c r="AE219" s="93">
        <v>3332</v>
      </c>
    </row>
    <row r="220" spans="1:31" x14ac:dyDescent="0.2">
      <c r="A220" s="237"/>
      <c r="B220" s="20" t="s">
        <v>115</v>
      </c>
      <c r="C220" s="93">
        <v>13.157361</v>
      </c>
      <c r="D220" s="93">
        <v>13.249905</v>
      </c>
      <c r="E220" s="93">
        <v>10.953167000000001</v>
      </c>
      <c r="F220" s="93">
        <v>10.708579</v>
      </c>
      <c r="G220" s="93">
        <v>11.627826000000001</v>
      </c>
      <c r="H220" s="93">
        <v>13.869052999999999</v>
      </c>
      <c r="I220" s="93">
        <v>15.650938999999999</v>
      </c>
      <c r="J220" s="93">
        <v>17.498197999999999</v>
      </c>
      <c r="K220" s="93">
        <v>22.94642</v>
      </c>
      <c r="L220" s="93">
        <v>20.721226000000001</v>
      </c>
      <c r="M220" s="93">
        <v>27.699634</v>
      </c>
      <c r="N220" s="93">
        <v>28.969936000000001</v>
      </c>
      <c r="O220" s="93">
        <v>44.400585</v>
      </c>
      <c r="P220" s="93">
        <v>50.4</v>
      </c>
      <c r="Q220" s="93">
        <v>52.8</v>
      </c>
      <c r="R220" s="93">
        <v>56.7</v>
      </c>
      <c r="S220" s="93">
        <v>55.2</v>
      </c>
      <c r="T220" s="93">
        <v>47.4</v>
      </c>
      <c r="U220" s="93">
        <v>37.9</v>
      </c>
      <c r="V220" s="93">
        <v>38.5</v>
      </c>
      <c r="W220" s="93">
        <v>35.1</v>
      </c>
      <c r="X220" s="93">
        <v>38.799999999999997</v>
      </c>
      <c r="Y220" s="93">
        <v>40</v>
      </c>
      <c r="Z220" s="93">
        <v>40.9</v>
      </c>
      <c r="AA220" s="93">
        <v>38.200000000000003</v>
      </c>
      <c r="AB220" s="93">
        <v>36.4</v>
      </c>
      <c r="AC220" s="93">
        <v>43.2</v>
      </c>
      <c r="AD220" s="93">
        <v>46.4</v>
      </c>
      <c r="AE220" s="93">
        <v>47</v>
      </c>
    </row>
    <row r="221" spans="1:31" x14ac:dyDescent="0.2">
      <c r="A221" s="237"/>
      <c r="B221" s="20" t="s">
        <v>116</v>
      </c>
      <c r="C221" s="93" t="s">
        <v>197</v>
      </c>
      <c r="D221" s="93" t="s">
        <v>197</v>
      </c>
      <c r="E221" s="93" t="s">
        <v>197</v>
      </c>
      <c r="F221" s="93" t="s">
        <v>197</v>
      </c>
      <c r="G221" s="93" t="s">
        <v>197</v>
      </c>
      <c r="H221" s="93" t="s">
        <v>197</v>
      </c>
      <c r="I221" s="93">
        <v>12.221587</v>
      </c>
      <c r="J221" s="93">
        <v>14.05608</v>
      </c>
      <c r="K221" s="93">
        <v>14.303986</v>
      </c>
      <c r="L221" s="93">
        <v>13.977897</v>
      </c>
      <c r="M221" s="93">
        <v>16.252721000000001</v>
      </c>
      <c r="N221" s="93">
        <v>19.654689000000001</v>
      </c>
      <c r="O221" s="93">
        <v>34.834021</v>
      </c>
      <c r="P221" s="93">
        <v>39.498846</v>
      </c>
      <c r="Q221" s="93">
        <v>33.273879999999998</v>
      </c>
      <c r="R221" s="93">
        <v>31.221086</v>
      </c>
      <c r="S221" s="93">
        <v>30.840599000000001</v>
      </c>
      <c r="T221" s="93">
        <v>42.040239</v>
      </c>
      <c r="U221" s="93">
        <v>37.244101999999998</v>
      </c>
      <c r="V221" s="93">
        <v>34.491</v>
      </c>
      <c r="W221" s="93">
        <v>43.837000000000003</v>
      </c>
      <c r="X221" s="93">
        <v>32.895000000000003</v>
      </c>
      <c r="Y221" s="93">
        <v>45.317</v>
      </c>
      <c r="Z221" s="93">
        <v>47.816000000000003</v>
      </c>
      <c r="AA221" s="93">
        <v>45.01</v>
      </c>
      <c r="AB221" s="93">
        <v>48.902000000000001</v>
      </c>
      <c r="AC221" s="93">
        <v>68.183000000000007</v>
      </c>
      <c r="AD221" s="93">
        <v>47.93</v>
      </c>
      <c r="AE221" s="93">
        <v>49.777999999999999</v>
      </c>
    </row>
    <row r="222" spans="1:31" x14ac:dyDescent="0.2">
      <c r="A222" s="237"/>
      <c r="B222" s="20" t="s">
        <v>117</v>
      </c>
      <c r="C222" s="93" t="s">
        <v>197</v>
      </c>
      <c r="D222" s="93" t="s">
        <v>197</v>
      </c>
      <c r="E222" s="93" t="s">
        <v>197</v>
      </c>
      <c r="F222" s="93" t="s">
        <v>197</v>
      </c>
      <c r="G222" s="93" t="s">
        <v>197</v>
      </c>
      <c r="H222" s="93">
        <v>14.395009</v>
      </c>
      <c r="I222" s="93">
        <v>44.586415000000002</v>
      </c>
      <c r="J222" s="93">
        <v>23.657641999999999</v>
      </c>
      <c r="K222" s="93">
        <v>12.619304</v>
      </c>
      <c r="L222" s="93">
        <v>0.62258500000000006</v>
      </c>
      <c r="M222" s="93">
        <v>2.8131949999999999</v>
      </c>
      <c r="N222" s="93">
        <v>22.685559000000001</v>
      </c>
      <c r="O222" s="93">
        <v>29.173870999999998</v>
      </c>
      <c r="P222" s="93">
        <v>30.900473000000002</v>
      </c>
      <c r="Q222" s="93">
        <v>28.803992000000001</v>
      </c>
      <c r="R222" s="93">
        <v>21.503851999999998</v>
      </c>
      <c r="S222" s="93">
        <v>20.545233</v>
      </c>
      <c r="T222" s="93">
        <v>22.220108</v>
      </c>
      <c r="U222" s="93">
        <v>25.086319</v>
      </c>
      <c r="V222" s="93">
        <v>28.083337</v>
      </c>
      <c r="W222" s="93">
        <v>38.518096</v>
      </c>
      <c r="X222" s="93">
        <v>44.424881999999997</v>
      </c>
      <c r="Y222" s="93">
        <v>58.957397999999998</v>
      </c>
      <c r="Z222" s="93">
        <v>54.086894999999998</v>
      </c>
      <c r="AA222" s="93">
        <v>56.455157999999997</v>
      </c>
      <c r="AB222" s="93">
        <v>60.994382000000002</v>
      </c>
      <c r="AC222" s="93">
        <v>65.157759999999996</v>
      </c>
      <c r="AD222" s="93">
        <v>72.320465999999996</v>
      </c>
      <c r="AE222" s="93">
        <v>79.253108999999995</v>
      </c>
    </row>
    <row r="223" spans="1:31" x14ac:dyDescent="0.2">
      <c r="A223" s="237"/>
      <c r="B223" s="20" t="s">
        <v>118</v>
      </c>
      <c r="C223" s="93">
        <v>17.766795999999999</v>
      </c>
      <c r="D223" s="93">
        <v>15.148304</v>
      </c>
      <c r="E223" s="93">
        <v>13.828004</v>
      </c>
      <c r="F223" s="93">
        <v>14.421559999999999</v>
      </c>
      <c r="G223" s="93">
        <v>18.456166</v>
      </c>
      <c r="H223" s="93">
        <v>16.459149</v>
      </c>
      <c r="I223" s="93">
        <v>19.145951</v>
      </c>
      <c r="J223" s="93">
        <v>23.566687000000002</v>
      </c>
      <c r="K223" s="93">
        <v>28.797170999999999</v>
      </c>
      <c r="L223" s="93">
        <v>26.319693000000001</v>
      </c>
      <c r="M223" s="93">
        <v>29.217915999999999</v>
      </c>
      <c r="N223" s="93">
        <v>30.259927000000001</v>
      </c>
      <c r="O223" s="93">
        <v>67.931524999999993</v>
      </c>
      <c r="P223" s="93">
        <v>40.25479</v>
      </c>
      <c r="Q223" s="93">
        <v>60.925358000000003</v>
      </c>
      <c r="R223" s="93">
        <v>43.797110000000004</v>
      </c>
      <c r="S223" s="93">
        <v>28.568548</v>
      </c>
      <c r="T223" s="93">
        <v>44.247238000000003</v>
      </c>
      <c r="U223" s="93">
        <v>61.058838000000002</v>
      </c>
      <c r="V223" s="93">
        <v>61.487757000000002</v>
      </c>
      <c r="W223" s="93">
        <v>51.477533999999999</v>
      </c>
      <c r="X223" s="93">
        <v>57.105237000000002</v>
      </c>
      <c r="Y223" s="93">
        <v>55.228380999999999</v>
      </c>
      <c r="Z223" s="93">
        <v>55.807586000000001</v>
      </c>
      <c r="AA223" s="93">
        <v>56.541018000000001</v>
      </c>
      <c r="AB223" s="93">
        <v>63.213720000000002</v>
      </c>
      <c r="AC223" s="93">
        <v>71.142370999999997</v>
      </c>
      <c r="AD223" s="93">
        <v>70.288776999999996</v>
      </c>
      <c r="AE223" s="93">
        <v>70.232521000000006</v>
      </c>
    </row>
    <row r="224" spans="1:31" x14ac:dyDescent="0.2">
      <c r="A224" s="237"/>
      <c r="B224" s="20" t="s">
        <v>119</v>
      </c>
      <c r="C224" s="93">
        <v>262.23032000000001</v>
      </c>
      <c r="D224" s="93">
        <v>173.07494299999999</v>
      </c>
      <c r="E224" s="93">
        <v>77.897474000000003</v>
      </c>
      <c r="F224" s="93">
        <v>70.457661000000002</v>
      </c>
      <c r="G224" s="93">
        <v>98.302802999999997</v>
      </c>
      <c r="H224" s="93">
        <v>92.043529000000007</v>
      </c>
      <c r="I224" s="93">
        <v>154.69426200000001</v>
      </c>
      <c r="J224" s="93">
        <v>164.70200399999999</v>
      </c>
      <c r="K224" s="93">
        <v>375.62495799999999</v>
      </c>
      <c r="L224" s="93">
        <v>338.48048499999999</v>
      </c>
      <c r="M224" s="93">
        <v>350.74782900000002</v>
      </c>
      <c r="N224" s="93">
        <v>296.17799600000001</v>
      </c>
      <c r="O224" s="93">
        <v>347.52734400000003</v>
      </c>
      <c r="P224" s="93">
        <v>329.91929499999998</v>
      </c>
      <c r="Q224" s="93">
        <v>294.38877000000002</v>
      </c>
      <c r="R224" s="93">
        <v>320.74922500000002</v>
      </c>
      <c r="S224" s="93">
        <v>344.02406000000002</v>
      </c>
      <c r="T224" s="93">
        <v>580.85393299999998</v>
      </c>
      <c r="U224" s="93">
        <v>373.97514699999999</v>
      </c>
      <c r="V224" s="93">
        <v>380.69386600000001</v>
      </c>
      <c r="W224" s="93">
        <v>401.24838699999998</v>
      </c>
      <c r="X224" s="93">
        <v>508.30978299999998</v>
      </c>
      <c r="Y224" s="93">
        <v>466.91030999999998</v>
      </c>
      <c r="Z224" s="93">
        <v>464.81856800000003</v>
      </c>
      <c r="AA224" s="93">
        <v>454.38366300000001</v>
      </c>
      <c r="AB224" s="93">
        <v>492.71459099999998</v>
      </c>
      <c r="AC224" s="93">
        <v>528.608158</v>
      </c>
      <c r="AD224" s="93">
        <v>530.97998199999995</v>
      </c>
      <c r="AE224" s="93">
        <v>583.69254000000001</v>
      </c>
    </row>
    <row r="225" spans="1:31" x14ac:dyDescent="0.2">
      <c r="A225" s="237"/>
      <c r="B225" s="20" t="s">
        <v>120</v>
      </c>
      <c r="C225" s="93" t="s">
        <v>197</v>
      </c>
      <c r="D225" s="93" t="s">
        <v>197</v>
      </c>
      <c r="E225" s="93" t="s">
        <v>197</v>
      </c>
      <c r="F225" s="93" t="s">
        <v>197</v>
      </c>
      <c r="G225" s="93" t="s">
        <v>197</v>
      </c>
      <c r="H225" s="93" t="s">
        <v>197</v>
      </c>
      <c r="I225" s="93">
        <v>3.0786120000000001</v>
      </c>
      <c r="J225" s="93">
        <v>2.7566199999999998</v>
      </c>
      <c r="K225" s="93">
        <v>2.7455479999999999</v>
      </c>
      <c r="L225" s="93">
        <v>2.3518690000000002</v>
      </c>
      <c r="M225" s="93">
        <v>4.4350160000000001</v>
      </c>
      <c r="N225" s="93">
        <v>3.5015160000000001</v>
      </c>
      <c r="O225" s="93">
        <v>2.9217019999999998</v>
      </c>
      <c r="P225" s="93">
        <v>3.3384469999999999</v>
      </c>
      <c r="Q225" s="93">
        <v>3.0805910000000001</v>
      </c>
      <c r="R225" s="93">
        <v>2.9922110000000002</v>
      </c>
      <c r="S225" s="93">
        <v>2.9354089999999999</v>
      </c>
      <c r="T225" s="93">
        <v>2.9494919999999998</v>
      </c>
      <c r="U225" s="93">
        <v>2.6794570000000002</v>
      </c>
      <c r="V225" s="93">
        <v>2.9352299999999998</v>
      </c>
      <c r="W225" s="93">
        <v>6.769533</v>
      </c>
      <c r="X225" s="93">
        <v>9.0184689999999996</v>
      </c>
      <c r="Y225" s="93">
        <v>7.0385619999999998</v>
      </c>
      <c r="Z225" s="93">
        <v>7.4204860000000004</v>
      </c>
      <c r="AA225" s="93">
        <v>7.3552970000000002</v>
      </c>
      <c r="AB225" s="93">
        <v>8.5963039999999999</v>
      </c>
      <c r="AC225" s="93">
        <v>8.8612110000000008</v>
      </c>
      <c r="AD225" s="93">
        <v>9.5781130000000001</v>
      </c>
      <c r="AE225" s="93">
        <v>10.054997999999999</v>
      </c>
    </row>
    <row r="226" spans="1:31" x14ac:dyDescent="0.2">
      <c r="A226" s="237"/>
      <c r="B226" s="20" t="s">
        <v>121</v>
      </c>
      <c r="C226" s="93">
        <v>715.00140099999999</v>
      </c>
      <c r="D226" s="93">
        <v>691.06250899999998</v>
      </c>
      <c r="E226" s="93">
        <v>716.69227799999999</v>
      </c>
      <c r="F226" s="93">
        <v>721.77431300000001</v>
      </c>
      <c r="G226" s="93">
        <v>722</v>
      </c>
      <c r="H226" s="93">
        <v>834</v>
      </c>
      <c r="I226" s="93">
        <v>1407</v>
      </c>
      <c r="J226" s="93">
        <v>1344</v>
      </c>
      <c r="K226" s="93">
        <v>1221</v>
      </c>
      <c r="L226" s="93">
        <v>1297</v>
      </c>
      <c r="M226" s="93">
        <v>1210</v>
      </c>
      <c r="N226" s="93">
        <v>1259</v>
      </c>
      <c r="O226" s="93">
        <v>1135</v>
      </c>
      <c r="P226" s="93">
        <v>1291</v>
      </c>
      <c r="Q226" s="93">
        <v>1219</v>
      </c>
      <c r="R226" s="93">
        <v>1269</v>
      </c>
      <c r="S226" s="93">
        <v>1299</v>
      </c>
      <c r="T226" s="93">
        <v>1290</v>
      </c>
      <c r="U226" s="93">
        <v>1289</v>
      </c>
      <c r="V226" s="93">
        <v>1186</v>
      </c>
      <c r="W226" s="93">
        <v>1239</v>
      </c>
      <c r="X226" s="93">
        <v>1293</v>
      </c>
      <c r="Y226" s="93">
        <v>1325</v>
      </c>
      <c r="Z226" s="93">
        <v>1264</v>
      </c>
      <c r="AA226" s="93">
        <v>1217</v>
      </c>
      <c r="AB226" s="93">
        <v>1321</v>
      </c>
      <c r="AC226" s="93">
        <v>1240</v>
      </c>
      <c r="AD226" s="93">
        <v>1334</v>
      </c>
      <c r="AE226" s="93">
        <v>1586</v>
      </c>
    </row>
    <row r="227" spans="1:31" x14ac:dyDescent="0.2">
      <c r="A227" s="237"/>
      <c r="B227" s="20" t="s">
        <v>122</v>
      </c>
      <c r="C227" s="93">
        <v>871.06352200000003</v>
      </c>
      <c r="D227" s="93">
        <v>857.06444399999998</v>
      </c>
      <c r="E227" s="93">
        <v>839.63083300000005</v>
      </c>
      <c r="F227" s="93">
        <v>897.66633200000001</v>
      </c>
      <c r="G227" s="93">
        <v>936.93</v>
      </c>
      <c r="H227" s="93">
        <v>1031.71</v>
      </c>
      <c r="I227" s="93">
        <v>1010.52</v>
      </c>
      <c r="J227" s="93">
        <v>956.38</v>
      </c>
      <c r="K227" s="93">
        <v>972.53</v>
      </c>
      <c r="L227" s="93">
        <v>1026.75</v>
      </c>
      <c r="M227" s="93">
        <v>977.31</v>
      </c>
      <c r="N227" s="93">
        <v>1078.21</v>
      </c>
      <c r="O227" s="93">
        <v>1083.19</v>
      </c>
      <c r="P227" s="93">
        <v>1096.3399999999999</v>
      </c>
      <c r="Q227" s="93">
        <v>1105.18</v>
      </c>
      <c r="R227" s="93">
        <v>1006.55</v>
      </c>
      <c r="S227" s="93">
        <v>1109.8599999999999</v>
      </c>
      <c r="T227" s="93">
        <v>1069.9100000000001</v>
      </c>
      <c r="U227" s="93">
        <v>1114.42</v>
      </c>
      <c r="V227" s="93">
        <v>1059.57</v>
      </c>
      <c r="W227" s="93">
        <v>1110.2</v>
      </c>
      <c r="X227" s="93">
        <v>1136.1300000000001</v>
      </c>
      <c r="Y227" s="93">
        <v>1129</v>
      </c>
      <c r="Z227" s="93">
        <v>1105.69</v>
      </c>
      <c r="AA227" s="93">
        <v>1096.1600000000001</v>
      </c>
      <c r="AB227" s="93">
        <v>1086.68</v>
      </c>
      <c r="AC227" s="93">
        <v>1224.6300000000001</v>
      </c>
      <c r="AD227" s="93">
        <v>1185.96</v>
      </c>
      <c r="AE227" s="93">
        <v>1188.1199999999999</v>
      </c>
    </row>
    <row r="228" spans="1:31" x14ac:dyDescent="0.2">
      <c r="A228" s="237"/>
      <c r="B228" s="20" t="s">
        <v>123</v>
      </c>
      <c r="C228" s="93" t="s">
        <v>197</v>
      </c>
      <c r="D228" s="93" t="s">
        <v>197</v>
      </c>
      <c r="E228" s="93" t="s">
        <v>197</v>
      </c>
      <c r="F228" s="93" t="s">
        <v>197</v>
      </c>
      <c r="G228" s="93" t="s">
        <v>197</v>
      </c>
      <c r="H228" s="93" t="s">
        <v>197</v>
      </c>
      <c r="I228" s="93">
        <v>0.816971</v>
      </c>
      <c r="J228" s="93">
        <v>1.2962100000000001</v>
      </c>
      <c r="K228" s="93">
        <v>1.3637600000000001</v>
      </c>
      <c r="L228" s="93">
        <v>107.161788</v>
      </c>
      <c r="M228" s="93">
        <v>119.36366599999999</v>
      </c>
      <c r="N228" s="93">
        <v>121.520059</v>
      </c>
      <c r="O228" s="93">
        <v>129.39715100000001</v>
      </c>
      <c r="P228" s="93">
        <v>132.541785</v>
      </c>
      <c r="Q228" s="93">
        <v>101.557445</v>
      </c>
      <c r="R228" s="93">
        <v>174.55628899999999</v>
      </c>
      <c r="S228" s="93">
        <v>162.20937799999999</v>
      </c>
      <c r="T228" s="93">
        <v>168.709823</v>
      </c>
      <c r="U228" s="93">
        <v>193.496118</v>
      </c>
      <c r="V228" s="93">
        <v>231.92410000000001</v>
      </c>
      <c r="W228" s="93">
        <v>240.338415</v>
      </c>
      <c r="X228" s="93">
        <v>210.29747900000001</v>
      </c>
      <c r="Y228" s="93">
        <v>393.69744200000002</v>
      </c>
      <c r="Z228" s="93">
        <v>237.82706300000001</v>
      </c>
      <c r="AA228" s="93">
        <v>750.04657399999996</v>
      </c>
      <c r="AB228" s="93">
        <v>808.29622500000005</v>
      </c>
      <c r="AC228" s="93">
        <v>928.76985400000001</v>
      </c>
      <c r="AD228" s="93">
        <v>947.09459800000002</v>
      </c>
      <c r="AE228" s="93">
        <v>1195.413963</v>
      </c>
    </row>
    <row r="229" spans="1:31" x14ac:dyDescent="0.2">
      <c r="A229" s="237"/>
      <c r="B229" s="20" t="s">
        <v>139</v>
      </c>
      <c r="C229" s="93">
        <v>253.317871</v>
      </c>
      <c r="D229" s="93">
        <v>261.57408099999998</v>
      </c>
      <c r="E229" s="93">
        <v>290.27732700000001</v>
      </c>
      <c r="F229" s="93">
        <v>330.62571700000001</v>
      </c>
      <c r="G229" s="93">
        <v>333.51</v>
      </c>
      <c r="H229" s="93">
        <v>330.12799999999999</v>
      </c>
      <c r="I229" s="93">
        <v>373.721</v>
      </c>
      <c r="J229" s="93">
        <v>319.92200000000003</v>
      </c>
      <c r="K229" s="93">
        <v>270.44400000000002</v>
      </c>
      <c r="L229" s="93">
        <v>365.83499999999998</v>
      </c>
      <c r="M229" s="93">
        <v>231.87</v>
      </c>
      <c r="N229" s="93">
        <v>279.96300000000002</v>
      </c>
      <c r="O229" s="93">
        <v>337.291</v>
      </c>
      <c r="P229" s="93">
        <v>317.95400000000001</v>
      </c>
      <c r="Q229" s="93">
        <v>380.27</v>
      </c>
      <c r="R229" s="93">
        <v>317.38815299999999</v>
      </c>
      <c r="S229" s="93">
        <v>321.65600000000001</v>
      </c>
      <c r="T229" s="93">
        <v>258.34399999999999</v>
      </c>
      <c r="U229" s="93">
        <v>214.041</v>
      </c>
      <c r="V229" s="93">
        <v>231.851</v>
      </c>
      <c r="W229" s="93">
        <v>216.636</v>
      </c>
      <c r="X229" s="93">
        <v>233.29599999999999</v>
      </c>
      <c r="Y229" s="93">
        <v>235.53200000000001</v>
      </c>
      <c r="Z229" s="93">
        <v>249.65600000000001</v>
      </c>
      <c r="AA229" s="93">
        <v>234.78299999999999</v>
      </c>
      <c r="AB229" s="93">
        <v>232.37700000000001</v>
      </c>
      <c r="AC229" s="93">
        <v>244.19499999999999</v>
      </c>
      <c r="AD229" s="93">
        <v>252.09200000000001</v>
      </c>
      <c r="AE229" s="93">
        <v>258.33800000000002</v>
      </c>
    </row>
    <row r="230" spans="1:31" x14ac:dyDescent="0.2">
      <c r="A230" s="237"/>
      <c r="B230" s="20" t="s">
        <v>124</v>
      </c>
      <c r="C230" s="93" t="s">
        <v>197</v>
      </c>
      <c r="D230" s="93" t="s">
        <v>197</v>
      </c>
      <c r="E230" s="93" t="s">
        <v>197</v>
      </c>
      <c r="F230" s="93" t="s">
        <v>197</v>
      </c>
      <c r="G230" s="93" t="s">
        <v>197</v>
      </c>
      <c r="H230" s="93" t="s">
        <v>197</v>
      </c>
      <c r="I230" s="93">
        <v>0</v>
      </c>
      <c r="J230" s="93">
        <v>0</v>
      </c>
      <c r="K230" s="93">
        <v>0</v>
      </c>
      <c r="L230" s="93">
        <v>0</v>
      </c>
      <c r="M230" s="93">
        <v>0</v>
      </c>
      <c r="N230" s="93">
        <v>0</v>
      </c>
      <c r="O230" s="93">
        <v>0</v>
      </c>
      <c r="P230" s="93">
        <v>0</v>
      </c>
      <c r="Q230" s="93">
        <v>0</v>
      </c>
      <c r="R230" s="93">
        <v>0</v>
      </c>
      <c r="S230" s="93">
        <v>0</v>
      </c>
      <c r="T230" s="93">
        <v>237.750317</v>
      </c>
      <c r="U230" s="93">
        <v>195.293046</v>
      </c>
      <c r="V230" s="93">
        <v>211.400417</v>
      </c>
      <c r="W230" s="93">
        <v>0.11247600000000001</v>
      </c>
      <c r="X230" s="93">
        <v>176.175848</v>
      </c>
      <c r="Y230" s="93">
        <v>289.17878000000002</v>
      </c>
      <c r="Z230" s="93">
        <v>181.58573999999999</v>
      </c>
      <c r="AA230" s="93">
        <v>158.156498</v>
      </c>
      <c r="AB230" s="93">
        <v>161.46166299999999</v>
      </c>
      <c r="AC230" s="93">
        <v>156.11093500000001</v>
      </c>
      <c r="AD230" s="93">
        <v>174.25424799999999</v>
      </c>
      <c r="AE230" s="93">
        <v>187.68067199999999</v>
      </c>
    </row>
    <row r="231" spans="1:31" x14ac:dyDescent="0.2">
      <c r="A231" s="237"/>
      <c r="B231" s="20" t="s">
        <v>125</v>
      </c>
      <c r="C231" s="93">
        <v>6.5297729999999996</v>
      </c>
      <c r="D231" s="93">
        <v>6.5902409999999998</v>
      </c>
      <c r="E231" s="93">
        <v>7.0251099999999997</v>
      </c>
      <c r="F231" s="93">
        <v>7.8301410000000002</v>
      </c>
      <c r="G231" s="93">
        <v>8.9443680000000008</v>
      </c>
      <c r="H231" s="93">
        <v>7.6386810000000001</v>
      </c>
      <c r="I231" s="93">
        <v>6.3856089999999996</v>
      </c>
      <c r="J231" s="93">
        <v>10.143155999999999</v>
      </c>
      <c r="K231" s="93">
        <v>11.602861000000001</v>
      </c>
      <c r="L231" s="93">
        <v>15.681302000000001</v>
      </c>
      <c r="M231" s="93">
        <v>18.055114</v>
      </c>
      <c r="N231" s="93">
        <v>18.452514999999998</v>
      </c>
      <c r="O231" s="93">
        <v>19.239985999999998</v>
      </c>
      <c r="P231" s="93">
        <v>145.830985</v>
      </c>
      <c r="Q231" s="93">
        <v>145.35303500000001</v>
      </c>
      <c r="R231" s="93">
        <v>157.11325199999999</v>
      </c>
      <c r="S231" s="93">
        <v>153.251248</v>
      </c>
      <c r="T231" s="93">
        <v>152.50752600000001</v>
      </c>
      <c r="U231" s="93">
        <v>145.36871199999999</v>
      </c>
      <c r="V231" s="93">
        <v>133.803721</v>
      </c>
      <c r="W231" s="93">
        <v>132.77196799999999</v>
      </c>
      <c r="X231" s="93">
        <v>128.107766</v>
      </c>
      <c r="Y231" s="93">
        <v>131.792776</v>
      </c>
      <c r="Z231" s="93">
        <v>132.10935499999999</v>
      </c>
      <c r="AA231" s="93">
        <v>140.26777999999999</v>
      </c>
      <c r="AB231" s="93">
        <v>137.01424</v>
      </c>
      <c r="AC231" s="93">
        <v>146.91902200000001</v>
      </c>
      <c r="AD231" s="93">
        <v>148.45111600000001</v>
      </c>
      <c r="AE231" s="93">
        <v>163.45397399999999</v>
      </c>
    </row>
    <row r="232" spans="1:31" x14ac:dyDescent="0.2">
      <c r="A232" s="237"/>
      <c r="B232" s="20" t="s">
        <v>190</v>
      </c>
      <c r="C232" s="93" t="s">
        <v>197</v>
      </c>
      <c r="D232" s="93" t="s">
        <v>197</v>
      </c>
      <c r="E232" s="93" t="s">
        <v>197</v>
      </c>
      <c r="F232" s="93" t="s">
        <v>197</v>
      </c>
      <c r="G232" s="93" t="s">
        <v>197</v>
      </c>
      <c r="H232" s="93" t="s">
        <v>197</v>
      </c>
      <c r="I232" s="93">
        <v>65.058231000000006</v>
      </c>
      <c r="J232" s="93">
        <v>69.460427999999993</v>
      </c>
      <c r="K232" s="93">
        <v>54.955699000000003</v>
      </c>
      <c r="L232" s="93">
        <v>57.584302999999998</v>
      </c>
      <c r="M232" s="93">
        <v>64.142728000000005</v>
      </c>
      <c r="N232" s="93">
        <v>73.662031999999996</v>
      </c>
      <c r="O232" s="93">
        <v>92.295687000000001</v>
      </c>
      <c r="P232" s="93">
        <v>113.974254</v>
      </c>
      <c r="Q232" s="93">
        <v>121.459</v>
      </c>
      <c r="R232" s="93">
        <v>140.40799999999999</v>
      </c>
      <c r="S232" s="93">
        <v>127.294</v>
      </c>
      <c r="T232" s="93">
        <v>117.651</v>
      </c>
      <c r="U232" s="93">
        <v>130.58699999999999</v>
      </c>
      <c r="V232" s="93">
        <v>127.925</v>
      </c>
      <c r="W232" s="93">
        <v>136.19800000000001</v>
      </c>
      <c r="X232" s="93">
        <v>137.33199999999999</v>
      </c>
      <c r="Y232" s="93">
        <v>145.24799999999999</v>
      </c>
      <c r="Z232" s="93">
        <v>142.11000000000001</v>
      </c>
      <c r="AA232" s="93">
        <v>165.714</v>
      </c>
      <c r="AB232" s="93">
        <v>156.96799999999999</v>
      </c>
      <c r="AC232" s="93">
        <v>194.25200000000001</v>
      </c>
      <c r="AD232" s="93">
        <v>211.482</v>
      </c>
      <c r="AE232" s="93">
        <v>261.06400000000002</v>
      </c>
    </row>
    <row r="233" spans="1:31" x14ac:dyDescent="0.2">
      <c r="A233" s="237"/>
      <c r="B233" s="22" t="s">
        <v>126</v>
      </c>
      <c r="C233" s="96" t="s">
        <v>197</v>
      </c>
      <c r="D233" s="96" t="s">
        <v>197</v>
      </c>
      <c r="E233" s="96" t="s">
        <v>197</v>
      </c>
      <c r="F233" s="96" t="s">
        <v>197</v>
      </c>
      <c r="G233" s="96" t="s">
        <v>197</v>
      </c>
      <c r="H233" s="96" t="s">
        <v>197</v>
      </c>
      <c r="I233" s="96">
        <v>12</v>
      </c>
      <c r="J233" s="96">
        <v>13</v>
      </c>
      <c r="K233" s="96">
        <v>13</v>
      </c>
      <c r="L233" s="96">
        <v>14</v>
      </c>
      <c r="M233" s="96">
        <v>14</v>
      </c>
      <c r="N233" s="96">
        <v>14</v>
      </c>
      <c r="O233" s="96">
        <v>14</v>
      </c>
      <c r="P233" s="96">
        <v>3</v>
      </c>
      <c r="Q233" s="96">
        <v>5</v>
      </c>
      <c r="R233" s="96">
        <v>3</v>
      </c>
      <c r="S233" s="96">
        <v>2</v>
      </c>
      <c r="T233" s="96">
        <v>2</v>
      </c>
      <c r="U233" s="96">
        <v>582</v>
      </c>
      <c r="V233" s="96">
        <v>606</v>
      </c>
      <c r="W233" s="96">
        <v>580</v>
      </c>
      <c r="X233" s="96">
        <v>599</v>
      </c>
      <c r="Y233" s="96">
        <v>591</v>
      </c>
      <c r="Z233" s="96">
        <v>627</v>
      </c>
      <c r="AA233" s="96">
        <v>600</v>
      </c>
      <c r="AB233" s="96">
        <v>623</v>
      </c>
      <c r="AC233" s="96">
        <v>623</v>
      </c>
      <c r="AD233" s="96">
        <v>639</v>
      </c>
      <c r="AE233" s="96">
        <v>643</v>
      </c>
    </row>
    <row r="234" spans="1:31" x14ac:dyDescent="0.2">
      <c r="A234" s="237"/>
      <c r="B234" s="24" t="s">
        <v>127</v>
      </c>
      <c r="C234" s="98" t="s">
        <v>197</v>
      </c>
      <c r="D234" s="98" t="s">
        <v>197</v>
      </c>
      <c r="E234" s="98" t="s">
        <v>197</v>
      </c>
      <c r="F234" s="98" t="s">
        <v>197</v>
      </c>
      <c r="G234" s="98" t="s">
        <v>197</v>
      </c>
      <c r="H234" s="98" t="s">
        <v>197</v>
      </c>
      <c r="I234" s="98">
        <v>774.49188100000003</v>
      </c>
      <c r="J234" s="98">
        <v>792.37206200000003</v>
      </c>
      <c r="K234" s="98">
        <v>810.15323100000001</v>
      </c>
      <c r="L234" s="98">
        <v>831.62543900000003</v>
      </c>
      <c r="M234" s="98">
        <v>829.11379999999997</v>
      </c>
      <c r="N234" s="98">
        <v>840.24893999999995</v>
      </c>
      <c r="O234" s="98">
        <v>831.01803099999995</v>
      </c>
      <c r="P234" s="98">
        <v>783.44703900000002</v>
      </c>
      <c r="Q234" s="98">
        <v>701.28356199999996</v>
      </c>
      <c r="R234" s="98">
        <v>842.48161500000003</v>
      </c>
      <c r="S234" s="98">
        <v>872.666021</v>
      </c>
      <c r="T234" s="98">
        <v>928.06841799999995</v>
      </c>
      <c r="U234" s="98">
        <v>931.97714099999996</v>
      </c>
      <c r="V234" s="98">
        <v>910.91935699999999</v>
      </c>
      <c r="W234" s="98">
        <v>912.38570200000004</v>
      </c>
      <c r="X234" s="98">
        <v>939.28547700000001</v>
      </c>
      <c r="Y234" s="98">
        <v>928.999145</v>
      </c>
      <c r="Z234" s="98">
        <v>876.071099</v>
      </c>
      <c r="AA234" s="98">
        <v>902.24854800000003</v>
      </c>
      <c r="AB234" s="98">
        <v>930.29907000000003</v>
      </c>
      <c r="AC234" s="98">
        <v>991.67204100000004</v>
      </c>
      <c r="AD234" s="98">
        <v>962.218749</v>
      </c>
      <c r="AE234" s="98">
        <v>911.15797499999996</v>
      </c>
    </row>
    <row r="235" spans="1:31" x14ac:dyDescent="0.2">
      <c r="A235" s="237"/>
      <c r="B235" s="26" t="s">
        <v>128</v>
      </c>
      <c r="C235" s="100" t="s">
        <v>197</v>
      </c>
      <c r="D235" s="100" t="s">
        <v>197</v>
      </c>
      <c r="E235" s="100" t="s">
        <v>197</v>
      </c>
      <c r="F235" s="100">
        <v>20.352328</v>
      </c>
      <c r="G235" s="100">
        <v>23.019476999999998</v>
      </c>
      <c r="H235" s="100">
        <v>25.226137999999999</v>
      </c>
      <c r="I235" s="100">
        <v>22.218653</v>
      </c>
      <c r="J235" s="100">
        <v>26.139130000000002</v>
      </c>
      <c r="K235" s="100">
        <v>21.454687</v>
      </c>
      <c r="L235" s="100">
        <v>27.381883999999999</v>
      </c>
      <c r="M235" s="100">
        <v>31.781307999999999</v>
      </c>
      <c r="N235" s="100">
        <v>36.551454</v>
      </c>
      <c r="O235" s="100">
        <v>33.247405999999998</v>
      </c>
      <c r="P235" s="100">
        <v>22.181315999999999</v>
      </c>
      <c r="Q235" s="100">
        <v>20.816362999999999</v>
      </c>
      <c r="R235" s="100">
        <v>26.852798</v>
      </c>
      <c r="S235" s="100">
        <v>28.445212999999999</v>
      </c>
      <c r="T235" s="100">
        <v>32.605637999999999</v>
      </c>
      <c r="U235" s="100">
        <v>31.019683000000001</v>
      </c>
      <c r="V235" s="100">
        <v>29.585455</v>
      </c>
      <c r="W235" s="100">
        <v>50.687040000000003</v>
      </c>
      <c r="X235" s="100">
        <v>42.744138999999997</v>
      </c>
      <c r="Y235" s="100">
        <v>45.904629</v>
      </c>
      <c r="Z235" s="100">
        <v>50.261462000000002</v>
      </c>
      <c r="AA235" s="100">
        <v>51.650807999999998</v>
      </c>
      <c r="AB235" s="100">
        <v>46.372740999999998</v>
      </c>
      <c r="AC235" s="100">
        <v>48.288075999999997</v>
      </c>
      <c r="AD235" s="100">
        <v>55.879733000000002</v>
      </c>
      <c r="AE235" s="100">
        <v>59.224936999999997</v>
      </c>
    </row>
    <row r="236" spans="1:31" x14ac:dyDescent="0.2">
      <c r="A236" s="237"/>
      <c r="B236" s="27" t="s">
        <v>129</v>
      </c>
      <c r="C236" s="107">
        <v>288.690158</v>
      </c>
      <c r="D236" s="107">
        <v>312.08062000000001</v>
      </c>
      <c r="E236" s="107">
        <v>333.59936199999999</v>
      </c>
      <c r="F236" s="107">
        <v>334.518463</v>
      </c>
      <c r="G236" s="107">
        <v>349.08067</v>
      </c>
      <c r="H236" s="107">
        <v>370.89081399999998</v>
      </c>
      <c r="I236" s="107">
        <v>393.12161800000001</v>
      </c>
      <c r="J236" s="107">
        <v>445.22279700000001</v>
      </c>
      <c r="K236" s="107">
        <v>364.34971899999999</v>
      </c>
      <c r="L236" s="107">
        <v>390.933944</v>
      </c>
      <c r="M236" s="107">
        <v>417.76956000000001</v>
      </c>
      <c r="N236" s="107">
        <v>427.47787</v>
      </c>
      <c r="O236" s="107">
        <v>448.45004499999999</v>
      </c>
      <c r="P236" s="107">
        <v>472.41511800000001</v>
      </c>
      <c r="Q236" s="107">
        <v>470.45072399999998</v>
      </c>
      <c r="R236" s="107">
        <v>541.45895800000005</v>
      </c>
      <c r="S236" s="107">
        <v>573.30563099999995</v>
      </c>
      <c r="T236" s="107">
        <v>626.07857799999999</v>
      </c>
      <c r="U236" s="107">
        <v>628.69072200000005</v>
      </c>
      <c r="V236" s="107">
        <v>597.17037600000003</v>
      </c>
      <c r="W236" s="107">
        <v>562.93017299999997</v>
      </c>
      <c r="X236" s="107">
        <v>553.46265000000005</v>
      </c>
      <c r="Y236" s="107">
        <v>557.19954800000005</v>
      </c>
      <c r="Z236" s="107">
        <v>542.53712800000005</v>
      </c>
      <c r="AA236" s="107">
        <v>558.51630999999998</v>
      </c>
      <c r="AB236" s="107">
        <v>616.256933</v>
      </c>
      <c r="AC236" s="107">
        <v>657.36525400000005</v>
      </c>
      <c r="AD236" s="107">
        <v>704.07617200000004</v>
      </c>
      <c r="AE236" s="107">
        <v>639.48603500000002</v>
      </c>
    </row>
    <row r="237" spans="1:31" x14ac:dyDescent="0.2">
      <c r="A237" s="238"/>
      <c r="B237" s="33" t="s">
        <v>130</v>
      </c>
      <c r="C237" s="98">
        <v>714.87339099999997</v>
      </c>
      <c r="D237" s="98">
        <v>781.24371099999996</v>
      </c>
      <c r="E237" s="98">
        <v>687.46063600000002</v>
      </c>
      <c r="F237" s="98">
        <v>753.14439600000003</v>
      </c>
      <c r="G237" s="98">
        <v>755.27127800000005</v>
      </c>
      <c r="H237" s="98">
        <v>801.06173999999999</v>
      </c>
      <c r="I237" s="98">
        <v>837.64734699999997</v>
      </c>
      <c r="J237" s="98">
        <v>865.48573699999997</v>
      </c>
      <c r="K237" s="98">
        <v>875.95972700000004</v>
      </c>
      <c r="L237" s="98">
        <v>864.80338500000005</v>
      </c>
      <c r="M237" s="98">
        <v>864.43176600000004</v>
      </c>
      <c r="N237" s="98">
        <v>848.52469799999994</v>
      </c>
      <c r="O237" s="98">
        <v>829.03988600000002</v>
      </c>
      <c r="P237" s="98">
        <v>847.96822599999996</v>
      </c>
      <c r="Q237" s="98">
        <v>914.10814900000003</v>
      </c>
      <c r="R237" s="98">
        <v>1011.277072</v>
      </c>
      <c r="S237" s="98">
        <v>1135.896164</v>
      </c>
      <c r="T237" s="98">
        <v>1191.0144069999999</v>
      </c>
      <c r="U237" s="98">
        <v>1179.6715489999999</v>
      </c>
      <c r="V237" s="98">
        <v>1197.4520199999999</v>
      </c>
      <c r="W237" s="98">
        <v>1384.7626729999999</v>
      </c>
      <c r="X237" s="98">
        <v>1372.2036559999999</v>
      </c>
      <c r="Y237" s="98">
        <v>1362.0481420000001</v>
      </c>
      <c r="Z237" s="98">
        <v>1295.1120229999999</v>
      </c>
      <c r="AA237" s="98">
        <v>1282.5157589999999</v>
      </c>
      <c r="AB237" s="98">
        <v>1343.8000500000001</v>
      </c>
      <c r="AC237" s="98">
        <v>1554.920918</v>
      </c>
      <c r="AD237" s="98">
        <v>1479.1663719999999</v>
      </c>
      <c r="AE237" s="98">
        <v>1568.0907079999999</v>
      </c>
    </row>
    <row r="238" spans="1:31" x14ac:dyDescent="0.2">
      <c r="B238" s="103" t="s">
        <v>148</v>
      </c>
      <c r="C238" s="123"/>
      <c r="D238" s="123"/>
      <c r="E238" s="123"/>
      <c r="F238" s="123"/>
      <c r="G238" s="123"/>
      <c r="H238" s="123"/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</row>
    <row r="239" spans="1:31" x14ac:dyDescent="0.2">
      <c r="B239" s="1" t="s">
        <v>134</v>
      </c>
    </row>
    <row r="241" spans="1:31" x14ac:dyDescent="0.2">
      <c r="A241" s="6" t="s">
        <v>201</v>
      </c>
    </row>
    <row r="242" spans="1:31" outlineLevel="1" x14ac:dyDescent="0.2">
      <c r="A242" s="67"/>
      <c r="B242" s="68"/>
      <c r="C242" s="220">
        <v>1995</v>
      </c>
      <c r="D242" s="220">
        <v>1996</v>
      </c>
      <c r="E242" s="220">
        <v>1997</v>
      </c>
      <c r="F242" s="220">
        <v>1998</v>
      </c>
      <c r="G242" s="220">
        <v>1999</v>
      </c>
      <c r="H242" s="220">
        <v>2000</v>
      </c>
      <c r="I242" s="220">
        <v>2001</v>
      </c>
      <c r="J242" s="220">
        <v>2002</v>
      </c>
      <c r="K242" s="220">
        <v>2003</v>
      </c>
      <c r="L242" s="220">
        <v>2004</v>
      </c>
      <c r="M242" s="220">
        <v>2005</v>
      </c>
      <c r="N242" s="220">
        <v>2006</v>
      </c>
      <c r="O242" s="220">
        <v>2007</v>
      </c>
      <c r="P242" s="220">
        <v>2008</v>
      </c>
      <c r="Q242" s="220">
        <v>2009</v>
      </c>
      <c r="R242" s="220">
        <v>2010</v>
      </c>
      <c r="S242" s="220">
        <v>2011</v>
      </c>
      <c r="T242" s="220">
        <v>2012</v>
      </c>
      <c r="U242" s="220">
        <v>2013</v>
      </c>
      <c r="V242" s="220">
        <v>2014</v>
      </c>
      <c r="W242" s="220">
        <v>2015</v>
      </c>
      <c r="X242" s="220">
        <v>2016</v>
      </c>
      <c r="Y242" s="220">
        <v>2017</v>
      </c>
      <c r="Z242" s="220">
        <v>2018</v>
      </c>
      <c r="AA242" s="220">
        <v>2019</v>
      </c>
      <c r="AB242" s="220">
        <v>2020</v>
      </c>
      <c r="AC242" s="220">
        <v>2021</v>
      </c>
      <c r="AD242" s="220">
        <v>2022</v>
      </c>
      <c r="AE242" s="220">
        <v>2023</v>
      </c>
    </row>
    <row r="243" spans="1:31" outlineLevel="1" x14ac:dyDescent="0.2">
      <c r="A243" s="236" t="s">
        <v>24</v>
      </c>
      <c r="B243" s="11" t="s">
        <v>144</v>
      </c>
      <c r="C243" s="14" t="s">
        <v>197</v>
      </c>
      <c r="D243" s="14" t="s">
        <v>197</v>
      </c>
      <c r="E243" s="14" t="s">
        <v>197</v>
      </c>
      <c r="F243" s="14" t="s">
        <v>197</v>
      </c>
      <c r="G243" s="14" t="s">
        <v>197</v>
      </c>
      <c r="H243" s="14" t="s">
        <v>197</v>
      </c>
      <c r="I243" s="14">
        <v>0.69075900000000001</v>
      </c>
      <c r="J243" s="14">
        <v>0.70465500000000003</v>
      </c>
      <c r="K243" s="14">
        <v>0.70164099999999996</v>
      </c>
      <c r="L243" s="14">
        <v>0.69979100000000005</v>
      </c>
      <c r="M243" s="14">
        <v>0.69716400000000001</v>
      </c>
      <c r="N243" s="14">
        <v>0.69889500000000004</v>
      </c>
      <c r="O243" s="14">
        <v>0.70263500000000001</v>
      </c>
      <c r="P243" s="14">
        <v>0.726966</v>
      </c>
      <c r="Q243" s="14">
        <v>0.75776900000000003</v>
      </c>
      <c r="R243" s="14">
        <v>0.73444699999999996</v>
      </c>
      <c r="S243" s="14">
        <v>0.71161000000000008</v>
      </c>
      <c r="T243" s="14">
        <v>0.70187299999999997</v>
      </c>
      <c r="U243" s="14">
        <v>0.69786499999999996</v>
      </c>
      <c r="V243" s="14">
        <v>0.68928</v>
      </c>
      <c r="W243" s="14">
        <v>0.66653800000000007</v>
      </c>
      <c r="X243" s="14">
        <v>0.67339199999999999</v>
      </c>
      <c r="Y243" s="14">
        <v>0.67566099999999996</v>
      </c>
      <c r="Z243" s="14">
        <v>0.67882699999999996</v>
      </c>
      <c r="AA243" s="14">
        <v>0.68640600000000007</v>
      </c>
      <c r="AB243" s="14">
        <v>0.70877999999999997</v>
      </c>
      <c r="AC243" s="14">
        <v>0.68696100000000004</v>
      </c>
      <c r="AD243" s="14">
        <v>0.66573300000000002</v>
      </c>
      <c r="AE243" s="14">
        <v>0.67520599999999997</v>
      </c>
    </row>
    <row r="244" spans="1:31" outlineLevel="1" x14ac:dyDescent="0.2">
      <c r="A244" s="237"/>
      <c r="B244" s="30" t="s">
        <v>145</v>
      </c>
      <c r="C244" s="14" t="s">
        <v>197</v>
      </c>
      <c r="D244" s="14" t="s">
        <v>197</v>
      </c>
      <c r="E244" s="14" t="s">
        <v>197</v>
      </c>
      <c r="F244" s="14" t="s">
        <v>197</v>
      </c>
      <c r="G244" s="14" t="s">
        <v>197</v>
      </c>
      <c r="H244" s="14" t="s">
        <v>197</v>
      </c>
      <c r="I244" s="14">
        <v>0.68742199999999998</v>
      </c>
      <c r="J244" s="14">
        <v>0.69781800000000005</v>
      </c>
      <c r="K244" s="14">
        <v>0.69429099999999999</v>
      </c>
      <c r="L244" s="14">
        <v>0.68909399999999998</v>
      </c>
      <c r="M244" s="14">
        <v>0.68898900000000007</v>
      </c>
      <c r="N244" s="14">
        <v>0.68776300000000001</v>
      </c>
      <c r="O244" s="14">
        <v>0.69095899999999999</v>
      </c>
      <c r="P244" s="14">
        <v>0.71484300000000001</v>
      </c>
      <c r="Q244" s="14">
        <v>0.74990099999999993</v>
      </c>
      <c r="R244" s="14">
        <v>0.72450400000000004</v>
      </c>
      <c r="S244" s="14">
        <v>0.70109100000000002</v>
      </c>
      <c r="T244" s="14">
        <v>0.68592000000000009</v>
      </c>
      <c r="U244" s="14">
        <v>0.68348500000000001</v>
      </c>
      <c r="V244" s="14">
        <v>0.67124200000000001</v>
      </c>
      <c r="W244" s="14">
        <v>0.65046099999999996</v>
      </c>
      <c r="X244" s="14">
        <v>0.65846800000000005</v>
      </c>
      <c r="Y244" s="14">
        <v>0.65544000000000002</v>
      </c>
      <c r="Z244" s="14">
        <v>0.65793500000000005</v>
      </c>
      <c r="AA244" s="14">
        <v>0.666431</v>
      </c>
      <c r="AB244" s="14">
        <v>0.689496</v>
      </c>
      <c r="AC244" s="14">
        <v>0.67366799999999993</v>
      </c>
      <c r="AD244" s="14">
        <v>0.65698800000000002</v>
      </c>
      <c r="AE244" s="14">
        <v>0.66387700000000005</v>
      </c>
    </row>
    <row r="245" spans="1:31" outlineLevel="1" x14ac:dyDescent="0.2">
      <c r="A245" s="237"/>
      <c r="B245" s="17" t="s">
        <v>150</v>
      </c>
      <c r="C245" s="18" t="s">
        <v>197</v>
      </c>
      <c r="D245" s="18" t="s">
        <v>197</v>
      </c>
      <c r="E245" s="18" t="s">
        <v>197</v>
      </c>
      <c r="F245" s="18" t="s">
        <v>197</v>
      </c>
      <c r="G245" s="18" t="s">
        <v>197</v>
      </c>
      <c r="H245" s="18" t="s">
        <v>197</v>
      </c>
      <c r="I245" s="18">
        <v>0.48245699999999997</v>
      </c>
      <c r="J245" s="18">
        <v>0.74819999999999998</v>
      </c>
      <c r="K245" s="18">
        <v>0.77752500000000002</v>
      </c>
      <c r="L245" s="18">
        <v>0.79149099999999994</v>
      </c>
      <c r="M245" s="18">
        <v>0.76477799999999996</v>
      </c>
      <c r="N245" s="18">
        <v>0.77034800000000003</v>
      </c>
      <c r="O245" s="18">
        <v>0.72239900000000001</v>
      </c>
      <c r="P245" s="18">
        <v>0.73641800000000002</v>
      </c>
      <c r="Q245" s="18">
        <v>0.76239100000000004</v>
      </c>
      <c r="R245" s="18">
        <v>0.746471</v>
      </c>
      <c r="S245" s="18">
        <v>0.74833899999999998</v>
      </c>
      <c r="T245" s="18">
        <v>0.75891600000000004</v>
      </c>
      <c r="U245" s="18">
        <v>0.74249300000000007</v>
      </c>
      <c r="V245" s="18">
        <v>0.73982899999999996</v>
      </c>
      <c r="W245" s="18">
        <v>0.69449699999999992</v>
      </c>
      <c r="X245" s="18">
        <v>0.73055800000000004</v>
      </c>
      <c r="Y245" s="18">
        <v>0.73753899999999994</v>
      </c>
      <c r="Z245" s="18">
        <v>0.73687900000000006</v>
      </c>
      <c r="AA245" s="18">
        <v>0.70969599999999999</v>
      </c>
      <c r="AB245" s="18">
        <v>0.69451099999999999</v>
      </c>
      <c r="AC245" s="18">
        <v>0.66975200000000001</v>
      </c>
      <c r="AD245" s="18">
        <v>0.68731200000000003</v>
      </c>
      <c r="AE245" s="18">
        <v>0.70431900000000003</v>
      </c>
    </row>
    <row r="246" spans="1:31" outlineLevel="1" x14ac:dyDescent="0.2">
      <c r="A246" s="237"/>
      <c r="B246" s="20" t="s">
        <v>108</v>
      </c>
      <c r="C246" s="21">
        <v>0.29944000000000004</v>
      </c>
      <c r="D246" s="21">
        <v>0.26699800000000001</v>
      </c>
      <c r="E246" s="21">
        <v>0.40635300000000002</v>
      </c>
      <c r="F246" s="21">
        <v>0.56301500000000004</v>
      </c>
      <c r="G246" s="21">
        <v>0.58031999999999995</v>
      </c>
      <c r="H246" s="21">
        <v>0.68642999999999998</v>
      </c>
      <c r="I246" s="21">
        <v>0.58364899999999997</v>
      </c>
      <c r="J246" s="21">
        <v>0.57860299999999998</v>
      </c>
      <c r="K246" s="21">
        <v>0.72624699999999998</v>
      </c>
      <c r="L246" s="21">
        <v>0.64269600000000005</v>
      </c>
      <c r="M246" s="21">
        <v>0.618869</v>
      </c>
      <c r="N246" s="21">
        <v>0.56775600000000004</v>
      </c>
      <c r="O246" s="21">
        <v>0.56386599999999998</v>
      </c>
      <c r="P246" s="21">
        <v>0.64079399999999997</v>
      </c>
      <c r="Q246" s="21">
        <v>0.54655699999999996</v>
      </c>
      <c r="R246" s="21">
        <v>0.559527</v>
      </c>
      <c r="S246" s="21">
        <v>0.53441899999999998</v>
      </c>
      <c r="T246" s="21">
        <v>0.56206</v>
      </c>
      <c r="U246" s="21">
        <v>0.60322200000000004</v>
      </c>
      <c r="V246" s="21">
        <v>0.80601300000000009</v>
      </c>
      <c r="W246" s="21">
        <v>0.77265199999999989</v>
      </c>
      <c r="X246" s="21">
        <v>0.52988400000000002</v>
      </c>
      <c r="Y246" s="21">
        <v>0.69213799999999992</v>
      </c>
      <c r="Z246" s="21">
        <v>0.58215899999999998</v>
      </c>
      <c r="AA246" s="21">
        <v>0.53989799999999999</v>
      </c>
      <c r="AB246" s="21">
        <v>0.54985600000000001</v>
      </c>
      <c r="AC246" s="21">
        <v>0.63625399999999999</v>
      </c>
      <c r="AD246" s="21">
        <v>0.46356399999999998</v>
      </c>
      <c r="AE246" s="21">
        <v>0.58679300000000001</v>
      </c>
    </row>
    <row r="247" spans="1:31" outlineLevel="1" x14ac:dyDescent="0.2">
      <c r="A247" s="237"/>
      <c r="B247" s="20" t="s">
        <v>109</v>
      </c>
      <c r="C247" s="21">
        <v>0.811836</v>
      </c>
      <c r="D247" s="21">
        <v>0.83257399999999993</v>
      </c>
      <c r="E247" s="21">
        <v>0.82621100000000003</v>
      </c>
      <c r="F247" s="21">
        <v>0.80921799999999999</v>
      </c>
      <c r="G247" s="21">
        <v>0.81878000000000006</v>
      </c>
      <c r="H247" s="21">
        <v>0.85956600000000005</v>
      </c>
      <c r="I247" s="21">
        <v>0.80603599999999997</v>
      </c>
      <c r="J247" s="21">
        <v>0.83029299999999995</v>
      </c>
      <c r="K247" s="21">
        <v>0.874807</v>
      </c>
      <c r="L247" s="21">
        <v>0.80381500000000006</v>
      </c>
      <c r="M247" s="21">
        <v>0.80726900000000001</v>
      </c>
      <c r="N247" s="21">
        <v>0.823963</v>
      </c>
      <c r="O247" s="21">
        <v>0.80409600000000003</v>
      </c>
      <c r="P247" s="21">
        <v>0.82633999999999996</v>
      </c>
      <c r="Q247" s="21">
        <v>0.92738399999999999</v>
      </c>
      <c r="R247" s="21">
        <v>0.89415800000000001</v>
      </c>
      <c r="S247" s="21">
        <v>0.86041299999999998</v>
      </c>
      <c r="T247" s="21">
        <v>0.82005499999999998</v>
      </c>
      <c r="U247" s="21">
        <v>0.82254499999999997</v>
      </c>
      <c r="V247" s="21">
        <v>0.78876400000000002</v>
      </c>
      <c r="W247" s="21">
        <v>0.77920199999999995</v>
      </c>
      <c r="X247" s="21">
        <v>0.76429499999999995</v>
      </c>
      <c r="Y247" s="21">
        <v>0.72986099999999998</v>
      </c>
      <c r="Z247" s="21">
        <v>0.82160100000000003</v>
      </c>
      <c r="AA247" s="21">
        <v>0.79633299999999996</v>
      </c>
      <c r="AB247" s="21">
        <v>0.79659400000000002</v>
      </c>
      <c r="AC247" s="21">
        <v>0.74661999999999995</v>
      </c>
      <c r="AD247" s="21">
        <v>0.73361599999999993</v>
      </c>
      <c r="AE247" s="21">
        <v>0.72813300000000003</v>
      </c>
    </row>
    <row r="248" spans="1:31" outlineLevel="1" x14ac:dyDescent="0.2">
      <c r="A248" s="237"/>
      <c r="B248" s="20" t="s">
        <v>110</v>
      </c>
      <c r="C248" s="21">
        <v>0.63642599999999994</v>
      </c>
      <c r="D248" s="21">
        <v>0.64450400000000008</v>
      </c>
      <c r="E248" s="21">
        <v>0.62653899999999996</v>
      </c>
      <c r="F248" s="21">
        <v>0.61740200000000001</v>
      </c>
      <c r="G248" s="21">
        <v>0.62480199999999997</v>
      </c>
      <c r="H248" s="21">
        <v>0.60601899999999997</v>
      </c>
      <c r="I248" s="21">
        <v>0.63307899999999995</v>
      </c>
      <c r="J248" s="21">
        <v>0.61289300000000002</v>
      </c>
      <c r="K248" s="21">
        <v>0.63618200000000003</v>
      </c>
      <c r="L248" s="21">
        <v>0.80714300000000005</v>
      </c>
      <c r="M248" s="21">
        <v>0.69901199999999997</v>
      </c>
      <c r="N248" s="21">
        <v>0.683778</v>
      </c>
      <c r="O248" s="21">
        <v>0.85137200000000002</v>
      </c>
      <c r="P248" s="21">
        <v>0.89033899999999999</v>
      </c>
      <c r="Q248" s="21">
        <v>0.95408399999999993</v>
      </c>
      <c r="R248" s="21">
        <v>0.92072999999999994</v>
      </c>
      <c r="S248" s="21">
        <v>0.9521409999999999</v>
      </c>
      <c r="T248" s="21">
        <v>0.96318400000000004</v>
      </c>
      <c r="U248" s="21">
        <v>0.94097999999999993</v>
      </c>
      <c r="V248" s="21">
        <v>0.92027600000000009</v>
      </c>
      <c r="W248" s="21">
        <v>0.949793</v>
      </c>
      <c r="X248" s="21">
        <v>0.93367299999999998</v>
      </c>
      <c r="Y248" s="21">
        <v>0.90027900000000005</v>
      </c>
      <c r="Z248" s="21">
        <v>0.83456900000000001</v>
      </c>
      <c r="AA248" s="21">
        <v>0.82078600000000002</v>
      </c>
      <c r="AB248" s="21">
        <v>0.87468699999999999</v>
      </c>
      <c r="AC248" s="21">
        <v>0.81615599999999999</v>
      </c>
      <c r="AD248" s="21">
        <v>0.74507500000000004</v>
      </c>
      <c r="AE248" s="21">
        <v>0.75601999999999991</v>
      </c>
    </row>
    <row r="249" spans="1:31" outlineLevel="1" x14ac:dyDescent="0.2">
      <c r="A249" s="237"/>
      <c r="B249" s="20" t="s">
        <v>137</v>
      </c>
      <c r="C249" s="21" t="s">
        <v>197</v>
      </c>
      <c r="D249" s="21" t="s">
        <v>197</v>
      </c>
      <c r="E249" s="21" t="s">
        <v>197</v>
      </c>
      <c r="F249" s="21" t="s">
        <v>197</v>
      </c>
      <c r="G249" s="21" t="s">
        <v>197</v>
      </c>
      <c r="H249" s="21">
        <v>0.79299000000000008</v>
      </c>
      <c r="I249" s="21">
        <v>0.77206799999999998</v>
      </c>
      <c r="J249" s="21">
        <v>0.77787600000000001</v>
      </c>
      <c r="K249" s="21">
        <v>0.75945799999999997</v>
      </c>
      <c r="L249" s="21">
        <v>0.74346699999999999</v>
      </c>
      <c r="M249" s="21">
        <v>0.72438099999999994</v>
      </c>
      <c r="N249" s="21">
        <v>0.70530700000000002</v>
      </c>
      <c r="O249" s="21">
        <v>0.68353700000000006</v>
      </c>
      <c r="P249" s="21">
        <v>0.69456399999999996</v>
      </c>
      <c r="Q249" s="21">
        <v>0.74789499999999998</v>
      </c>
      <c r="R249" s="21">
        <v>0.7139359999999999</v>
      </c>
      <c r="S249" s="21">
        <v>0.69899299999999998</v>
      </c>
      <c r="T249" s="21">
        <v>0.69429800000000008</v>
      </c>
      <c r="U249" s="21">
        <v>0.67886599999999997</v>
      </c>
      <c r="V249" s="21">
        <v>0.68568999999999991</v>
      </c>
      <c r="W249" s="21">
        <v>0.666991</v>
      </c>
      <c r="X249" s="21">
        <v>0.66164800000000001</v>
      </c>
      <c r="Y249" s="21">
        <v>0.65629700000000002</v>
      </c>
      <c r="Z249" s="21">
        <v>0.65243799999999996</v>
      </c>
      <c r="AA249" s="21">
        <v>0.67091400000000001</v>
      </c>
      <c r="AB249" s="21">
        <v>0.70399</v>
      </c>
      <c r="AC249" s="21">
        <v>0.66675600000000002</v>
      </c>
      <c r="AD249" s="21">
        <v>0.64005999999999996</v>
      </c>
      <c r="AE249" s="21">
        <v>0.64409700000000003</v>
      </c>
    </row>
    <row r="250" spans="1:31" outlineLevel="1" x14ac:dyDescent="0.2">
      <c r="A250" s="237"/>
      <c r="B250" s="20" t="s">
        <v>111</v>
      </c>
      <c r="C250" s="21">
        <v>1.673867</v>
      </c>
      <c r="D250" s="21">
        <v>1.6956660000000001</v>
      </c>
      <c r="E250" s="21">
        <v>1.6269400000000001</v>
      </c>
      <c r="F250" s="21">
        <v>1.760635</v>
      </c>
      <c r="G250" s="21">
        <v>1.7015319999999998</v>
      </c>
      <c r="H250" s="21">
        <v>1.4712449999999999</v>
      </c>
      <c r="I250" s="21">
        <v>1.4651719999999999</v>
      </c>
      <c r="J250" s="21">
        <v>1.6396470000000001</v>
      </c>
      <c r="K250" s="21">
        <v>1.4988489999999999</v>
      </c>
      <c r="L250" s="21">
        <v>1.562433</v>
      </c>
      <c r="M250" s="21">
        <v>1.5645049999999998</v>
      </c>
      <c r="N250" s="21">
        <v>1.391186</v>
      </c>
      <c r="O250" s="21">
        <v>1.3931090000000002</v>
      </c>
      <c r="P250" s="21">
        <v>1.577118</v>
      </c>
      <c r="Q250" s="21">
        <v>1.5644740000000001</v>
      </c>
      <c r="R250" s="21">
        <v>1.3424449999999999</v>
      </c>
      <c r="S250" s="21">
        <v>1.2483680000000001</v>
      </c>
      <c r="T250" s="21">
        <v>1.1793290000000001</v>
      </c>
      <c r="U250" s="21">
        <v>1.288926</v>
      </c>
      <c r="V250" s="21">
        <v>1.2418009999999999</v>
      </c>
      <c r="W250" s="21">
        <v>1.236502</v>
      </c>
      <c r="X250" s="21">
        <v>1.258734</v>
      </c>
      <c r="Y250" s="21">
        <v>1.2181219999999999</v>
      </c>
      <c r="Z250" s="21">
        <v>1.143788</v>
      </c>
      <c r="AA250" s="21">
        <v>1.1702699999999999</v>
      </c>
      <c r="AB250" s="21">
        <v>1.1166830000000001</v>
      </c>
      <c r="AC250" s="21">
        <v>1.048441</v>
      </c>
      <c r="AD250" s="21">
        <v>1.030656</v>
      </c>
      <c r="AE250" s="21">
        <v>1.1220870000000001</v>
      </c>
    </row>
    <row r="251" spans="1:31" outlineLevel="1" x14ac:dyDescent="0.2">
      <c r="A251" s="237"/>
      <c r="B251" s="20" t="s">
        <v>112</v>
      </c>
      <c r="C251" s="21">
        <v>0.476767</v>
      </c>
      <c r="D251" s="21">
        <v>0.444301</v>
      </c>
      <c r="E251" s="21">
        <v>0.417184</v>
      </c>
      <c r="F251" s="21">
        <v>0.39811999999999997</v>
      </c>
      <c r="G251" s="21">
        <v>0.35922199999999999</v>
      </c>
      <c r="H251" s="21">
        <v>0.36512600000000001</v>
      </c>
      <c r="I251" s="21">
        <v>0.39256599999999997</v>
      </c>
      <c r="J251" s="21">
        <v>0.37657200000000002</v>
      </c>
      <c r="K251" s="21">
        <v>0.36113500000000004</v>
      </c>
      <c r="L251" s="21">
        <v>0.36027699999999996</v>
      </c>
      <c r="M251" s="21">
        <v>0.35242800000000002</v>
      </c>
      <c r="N251" s="21">
        <v>0.36249399999999998</v>
      </c>
      <c r="O251" s="21">
        <v>0.39724100000000001</v>
      </c>
      <c r="P251" s="21">
        <v>0.45973200000000003</v>
      </c>
      <c r="Q251" s="21">
        <v>0.67722899999999997</v>
      </c>
      <c r="R251" s="21">
        <v>0.64832299999999998</v>
      </c>
      <c r="S251" s="21">
        <v>0.69925300000000001</v>
      </c>
      <c r="T251" s="21">
        <v>0.65524399999999994</v>
      </c>
      <c r="U251" s="21">
        <v>0.59504699999999999</v>
      </c>
      <c r="V251" s="21">
        <v>0.575044</v>
      </c>
      <c r="W251" s="21">
        <v>0.44274800000000003</v>
      </c>
      <c r="X251" s="21">
        <v>0.45827200000000001</v>
      </c>
      <c r="Y251" s="21">
        <v>0.41186500000000004</v>
      </c>
      <c r="Z251" s="21">
        <v>0.41292399999999996</v>
      </c>
      <c r="AA251" s="21">
        <v>0.38641399999999998</v>
      </c>
      <c r="AB251" s="21">
        <v>0.37648399999999999</v>
      </c>
      <c r="AC251" s="21">
        <v>0.34440500000000002</v>
      </c>
      <c r="AD251" s="21">
        <v>0.32560800000000001</v>
      </c>
      <c r="AE251" s="21">
        <v>0.35028700000000002</v>
      </c>
    </row>
    <row r="252" spans="1:31" outlineLevel="1" x14ac:dyDescent="0.2">
      <c r="A252" s="237"/>
      <c r="B252" s="20" t="s">
        <v>113</v>
      </c>
      <c r="C252" s="21" t="s">
        <v>197</v>
      </c>
      <c r="D252" s="21" t="s">
        <v>197</v>
      </c>
      <c r="E252" s="21" t="s">
        <v>197</v>
      </c>
      <c r="F252" s="21" t="s">
        <v>197</v>
      </c>
      <c r="G252" s="21" t="s">
        <v>197</v>
      </c>
      <c r="H252" s="21" t="s">
        <v>197</v>
      </c>
      <c r="I252" s="21">
        <v>0.31742000000000004</v>
      </c>
      <c r="J252" s="21">
        <v>0.29703800000000002</v>
      </c>
      <c r="K252" s="21">
        <v>0.264797</v>
      </c>
      <c r="L252" s="21">
        <v>0.31603100000000001</v>
      </c>
      <c r="M252" s="21">
        <v>0.344503</v>
      </c>
      <c r="N252" s="21">
        <v>0.30471500000000001</v>
      </c>
      <c r="O252" s="21">
        <v>0.31794800000000001</v>
      </c>
      <c r="P252" s="21">
        <v>0.33426100000000003</v>
      </c>
      <c r="Q252" s="21">
        <v>0.25861800000000001</v>
      </c>
      <c r="R252" s="21">
        <v>0.22496499999999997</v>
      </c>
      <c r="S252" s="21">
        <v>0.249171</v>
      </c>
      <c r="T252" s="21">
        <v>0.27111499999999999</v>
      </c>
      <c r="U252" s="21">
        <v>0.23075099999999998</v>
      </c>
      <c r="V252" s="21">
        <v>0.14880299999999999</v>
      </c>
      <c r="W252" s="21">
        <v>0.18818099999999999</v>
      </c>
      <c r="X252" s="21">
        <v>0.22298800000000002</v>
      </c>
      <c r="Y252" s="21">
        <v>0.25482300000000002</v>
      </c>
      <c r="Z252" s="21">
        <v>0.250809</v>
      </c>
      <c r="AA252" s="21">
        <v>0.235985</v>
      </c>
      <c r="AB252" s="21">
        <v>0.281725</v>
      </c>
      <c r="AC252" s="21">
        <v>0.28877200000000003</v>
      </c>
      <c r="AD252" s="21">
        <v>0.284333</v>
      </c>
      <c r="AE252" s="21">
        <v>0.31572299999999998</v>
      </c>
    </row>
    <row r="253" spans="1:31" outlineLevel="1" x14ac:dyDescent="0.2">
      <c r="A253" s="237"/>
      <c r="B253" s="20" t="s">
        <v>132</v>
      </c>
      <c r="C253" s="21">
        <v>0.84148200000000006</v>
      </c>
      <c r="D253" s="21">
        <v>0.824631</v>
      </c>
      <c r="E253" s="21">
        <v>0.83453599999999994</v>
      </c>
      <c r="F253" s="21">
        <v>0.80981499999999995</v>
      </c>
      <c r="G253" s="21">
        <v>0.86872199999999999</v>
      </c>
      <c r="H253" s="21">
        <v>0.88654699999999997</v>
      </c>
      <c r="I253" s="21">
        <v>0.86980999999999997</v>
      </c>
      <c r="J253" s="21">
        <v>0.87883299999999998</v>
      </c>
      <c r="K253" s="21">
        <v>0.87693399999999999</v>
      </c>
      <c r="L253" s="21">
        <v>0.8624989999999999</v>
      </c>
      <c r="M253" s="21">
        <v>0.869282</v>
      </c>
      <c r="N253" s="21">
        <v>0.89494600000000002</v>
      </c>
      <c r="O253" s="21">
        <v>0.9524459999999999</v>
      </c>
      <c r="P253" s="21">
        <v>1.018759</v>
      </c>
      <c r="Q253" s="21">
        <v>0.96235699999999991</v>
      </c>
      <c r="R253" s="21">
        <v>0.95326</v>
      </c>
      <c r="S253" s="21">
        <v>0.8650770000000001</v>
      </c>
      <c r="T253" s="21">
        <v>0.70774700000000001</v>
      </c>
      <c r="U253" s="21">
        <v>0.65802000000000005</v>
      </c>
      <c r="V253" s="21">
        <v>0.66278499999999996</v>
      </c>
      <c r="W253" s="21">
        <v>0.65375000000000005</v>
      </c>
      <c r="X253" s="21">
        <v>0.62548599999999999</v>
      </c>
      <c r="Y253" s="21">
        <v>0.62221000000000004</v>
      </c>
      <c r="Z253" s="21">
        <v>0.63805599999999996</v>
      </c>
      <c r="AA253" s="21">
        <v>0.65653099999999998</v>
      </c>
      <c r="AB253" s="21">
        <v>0.658246</v>
      </c>
      <c r="AC253" s="21">
        <v>0.66484600000000005</v>
      </c>
      <c r="AD253" s="21">
        <v>0.69443699999999997</v>
      </c>
      <c r="AE253" s="21">
        <v>0.70158399999999999</v>
      </c>
    </row>
    <row r="254" spans="1:31" outlineLevel="1" x14ac:dyDescent="0.2">
      <c r="A254" s="237"/>
      <c r="B254" s="20" t="s">
        <v>133</v>
      </c>
      <c r="C254" s="21">
        <v>0.64919899999999997</v>
      </c>
      <c r="D254" s="21">
        <v>0.636741</v>
      </c>
      <c r="E254" s="21">
        <v>0.64768500000000007</v>
      </c>
      <c r="F254" s="21">
        <v>0.65645799999999999</v>
      </c>
      <c r="G254" s="21">
        <v>0.67663099999999998</v>
      </c>
      <c r="H254" s="21">
        <v>0.68937100000000007</v>
      </c>
      <c r="I254" s="21">
        <v>0.749116</v>
      </c>
      <c r="J254" s="21">
        <v>0.79324299999999992</v>
      </c>
      <c r="K254" s="21">
        <v>0.82320700000000002</v>
      </c>
      <c r="L254" s="21">
        <v>0.81003199999999997</v>
      </c>
      <c r="M254" s="21">
        <v>0.83079500000000006</v>
      </c>
      <c r="N254" s="21">
        <v>0.86375000000000002</v>
      </c>
      <c r="O254" s="21">
        <v>0.86006500000000008</v>
      </c>
      <c r="P254" s="21">
        <v>0.88447200000000004</v>
      </c>
      <c r="Q254" s="21">
        <v>0.94300099999999998</v>
      </c>
      <c r="R254" s="21">
        <v>0.94996400000000003</v>
      </c>
      <c r="S254" s="21">
        <v>0.93436799999999998</v>
      </c>
      <c r="T254" s="21">
        <v>0.95188099999999998</v>
      </c>
      <c r="U254" s="21">
        <v>0.97106499999999996</v>
      </c>
      <c r="V254" s="21">
        <v>0.94008900000000006</v>
      </c>
      <c r="W254" s="21">
        <v>0.86685699999999999</v>
      </c>
      <c r="X254" s="21">
        <v>0.84675400000000001</v>
      </c>
      <c r="Y254" s="21">
        <v>0.84815499999999999</v>
      </c>
      <c r="Z254" s="21">
        <v>0.84258699999999997</v>
      </c>
      <c r="AA254" s="21">
        <v>0.87735099999999999</v>
      </c>
      <c r="AB254" s="21">
        <v>0.89199899999999999</v>
      </c>
      <c r="AC254" s="21">
        <v>0.88784299999999994</v>
      </c>
      <c r="AD254" s="21">
        <v>0.86791800000000008</v>
      </c>
      <c r="AE254" s="21">
        <v>0.88284799999999997</v>
      </c>
    </row>
    <row r="255" spans="1:31" outlineLevel="1" x14ac:dyDescent="0.2">
      <c r="A255" s="237"/>
      <c r="B255" s="20" t="s">
        <v>131</v>
      </c>
      <c r="C255" s="21">
        <v>1.2101350000000002</v>
      </c>
      <c r="D255" s="21">
        <v>1.102735</v>
      </c>
      <c r="E255" s="21">
        <v>1.0428009999999999</v>
      </c>
      <c r="F255" s="21">
        <v>1.1142110000000001</v>
      </c>
      <c r="G255" s="21">
        <v>1.161003</v>
      </c>
      <c r="H255" s="21">
        <v>1.0802779999999998</v>
      </c>
      <c r="I255" s="21">
        <v>1.0609739999999999</v>
      </c>
      <c r="J255" s="21">
        <v>0.93804500000000002</v>
      </c>
      <c r="K255" s="21">
        <v>1.011415</v>
      </c>
      <c r="L255" s="21">
        <v>0.99474200000000002</v>
      </c>
      <c r="M255" s="21">
        <v>1.030367</v>
      </c>
      <c r="N255" s="21">
        <v>0.97465900000000005</v>
      </c>
      <c r="O255" s="21">
        <v>1.1030720000000001</v>
      </c>
      <c r="P255" s="21">
        <v>1.091893</v>
      </c>
      <c r="Q255" s="21">
        <v>1.200132</v>
      </c>
      <c r="R255" s="21">
        <v>1.1684829999999999</v>
      </c>
      <c r="S255" s="21">
        <v>1.1646719999999999</v>
      </c>
      <c r="T255" s="21">
        <v>1.182876</v>
      </c>
      <c r="U255" s="21">
        <v>1.0675460000000001</v>
      </c>
      <c r="V255" s="21">
        <v>1.0772010000000001</v>
      </c>
      <c r="W255" s="21">
        <v>1.027668</v>
      </c>
      <c r="X255" s="21">
        <v>0.97003299999999992</v>
      </c>
      <c r="Y255" s="21">
        <v>0.98657300000000003</v>
      </c>
      <c r="Z255" s="21">
        <v>1.0154400000000001</v>
      </c>
      <c r="AA255" s="21">
        <v>1.0524849999999999</v>
      </c>
      <c r="AB255" s="21">
        <v>1.130531</v>
      </c>
      <c r="AC255" s="21">
        <v>1.0577730000000001</v>
      </c>
      <c r="AD255" s="21">
        <v>0.95785500000000001</v>
      </c>
      <c r="AE255" s="21">
        <v>1.037738</v>
      </c>
    </row>
    <row r="256" spans="1:31" outlineLevel="1" x14ac:dyDescent="0.2">
      <c r="A256" s="237"/>
      <c r="B256" s="20" t="s">
        <v>138</v>
      </c>
      <c r="C256" s="21" t="s">
        <v>197</v>
      </c>
      <c r="D256" s="21" t="s">
        <v>197</v>
      </c>
      <c r="E256" s="21" t="s">
        <v>197</v>
      </c>
      <c r="F256" s="21" t="s">
        <v>197</v>
      </c>
      <c r="G256" s="21" t="s">
        <v>197</v>
      </c>
      <c r="H256" s="21" t="s">
        <v>197</v>
      </c>
      <c r="I256" s="21">
        <v>0.38056800000000002</v>
      </c>
      <c r="J256" s="21">
        <v>0.33986899999999998</v>
      </c>
      <c r="K256" s="21">
        <v>0.35030300000000003</v>
      </c>
      <c r="L256" s="21">
        <v>0.35491</v>
      </c>
      <c r="M256" s="21">
        <v>0.36887399999999998</v>
      </c>
      <c r="N256" s="21">
        <v>0.345665</v>
      </c>
      <c r="O256" s="21">
        <v>0.36877000000000004</v>
      </c>
      <c r="P256" s="21">
        <v>0.37946299999999999</v>
      </c>
      <c r="Q256" s="21">
        <v>0.40198</v>
      </c>
      <c r="R256" s="21">
        <v>0.33867600000000003</v>
      </c>
      <c r="S256" s="21">
        <v>0.31789099999999998</v>
      </c>
      <c r="T256" s="21">
        <v>0.310809</v>
      </c>
      <c r="U256" s="21">
        <v>0.31689600000000001</v>
      </c>
      <c r="V256" s="21">
        <v>0.31140600000000002</v>
      </c>
      <c r="W256" s="21">
        <v>0.35399999999999998</v>
      </c>
      <c r="X256" s="21">
        <v>0.44349800000000006</v>
      </c>
      <c r="Y256" s="21">
        <v>0.44067299999999998</v>
      </c>
      <c r="Z256" s="21">
        <v>0.46102899999999997</v>
      </c>
      <c r="AA256" s="21">
        <v>0.45414699999999997</v>
      </c>
      <c r="AB256" s="21">
        <v>0.49194199999999999</v>
      </c>
      <c r="AC256" s="21">
        <v>0.50253199999999998</v>
      </c>
      <c r="AD256" s="21">
        <v>0.49719500000000005</v>
      </c>
      <c r="AE256" s="21">
        <v>0.47364899999999999</v>
      </c>
    </row>
    <row r="257" spans="1:31" outlineLevel="1" x14ac:dyDescent="0.2">
      <c r="A257" s="237"/>
      <c r="B257" s="20" t="s">
        <v>115</v>
      </c>
      <c r="C257" s="21">
        <v>0.41285099999999997</v>
      </c>
      <c r="D257" s="21">
        <v>0.41606599999999999</v>
      </c>
      <c r="E257" s="21">
        <v>0.38574400000000003</v>
      </c>
      <c r="F257" s="21">
        <v>0.38080400000000003</v>
      </c>
      <c r="G257" s="21">
        <v>0.38020599999999999</v>
      </c>
      <c r="H257" s="21">
        <v>0.38697599999999999</v>
      </c>
      <c r="I257" s="21">
        <v>0.412547</v>
      </c>
      <c r="J257" s="21">
        <v>0.43781899999999996</v>
      </c>
      <c r="K257" s="21">
        <v>0.49200900000000003</v>
      </c>
      <c r="L257" s="21">
        <v>0.45177499999999998</v>
      </c>
      <c r="M257" s="21">
        <v>0.493176</v>
      </c>
      <c r="N257" s="21">
        <v>0.48375000000000001</v>
      </c>
      <c r="O257" s="21">
        <v>0.56020199999999998</v>
      </c>
      <c r="P257" s="21">
        <v>0.58970400000000001</v>
      </c>
      <c r="Q257" s="21">
        <v>0.65647699999999998</v>
      </c>
      <c r="R257" s="21">
        <v>0.64127800000000001</v>
      </c>
      <c r="S257" s="21">
        <v>0.65313500000000002</v>
      </c>
      <c r="T257" s="21">
        <v>0.54936200000000002</v>
      </c>
      <c r="U257" s="21">
        <v>0.48225300000000004</v>
      </c>
      <c r="V257" s="21">
        <v>0.46947700000000003</v>
      </c>
      <c r="W257" s="21">
        <v>0.46031699999999998</v>
      </c>
      <c r="X257" s="21">
        <v>0.45125099999999996</v>
      </c>
      <c r="Y257" s="21">
        <v>0.43717099999999998</v>
      </c>
      <c r="Z257" s="21">
        <v>0.406277</v>
      </c>
      <c r="AA257" s="21">
        <v>0.39058399999999999</v>
      </c>
      <c r="AB257" s="21">
        <v>0.40270600000000001</v>
      </c>
      <c r="AC257" s="21">
        <v>0.35552899999999998</v>
      </c>
      <c r="AD257" s="21">
        <v>0.323297</v>
      </c>
      <c r="AE257" s="21">
        <v>0.33407799999999999</v>
      </c>
    </row>
    <row r="258" spans="1:31" outlineLevel="1" x14ac:dyDescent="0.2">
      <c r="A258" s="237"/>
      <c r="B258" s="20" t="s">
        <v>116</v>
      </c>
      <c r="C258" s="21" t="s">
        <v>197</v>
      </c>
      <c r="D258" s="21" t="s">
        <v>197</v>
      </c>
      <c r="E258" s="21" t="s">
        <v>197</v>
      </c>
      <c r="F258" s="21" t="s">
        <v>197</v>
      </c>
      <c r="G258" s="21" t="s">
        <v>197</v>
      </c>
      <c r="H258" s="21" t="s">
        <v>197</v>
      </c>
      <c r="I258" s="21">
        <v>0.98213400000000006</v>
      </c>
      <c r="J258" s="21">
        <v>1.100616</v>
      </c>
      <c r="K258" s="21">
        <v>0.96185200000000004</v>
      </c>
      <c r="L258" s="21">
        <v>0.87518200000000002</v>
      </c>
      <c r="M258" s="21">
        <v>1.0547580000000001</v>
      </c>
      <c r="N258" s="21">
        <v>1.25224</v>
      </c>
      <c r="O258" s="21">
        <v>1.281876</v>
      </c>
      <c r="P258" s="21">
        <v>1.3602540000000001</v>
      </c>
      <c r="Q258" s="21">
        <v>1.359043</v>
      </c>
      <c r="R258" s="21">
        <v>1.2967139999999999</v>
      </c>
      <c r="S258" s="21">
        <v>1.215284</v>
      </c>
      <c r="T258" s="21">
        <v>1.3289740000000001</v>
      </c>
      <c r="U258" s="21">
        <v>1.3977459999999999</v>
      </c>
      <c r="V258" s="21">
        <v>1.3935409999999999</v>
      </c>
      <c r="W258" s="21">
        <v>1.3257599999999998</v>
      </c>
      <c r="X258" s="21">
        <v>1.1335899999999999</v>
      </c>
      <c r="Y258" s="21">
        <v>1.331834</v>
      </c>
      <c r="Z258" s="21">
        <v>1.292638</v>
      </c>
      <c r="AA258" s="21">
        <v>1.1747829999999999</v>
      </c>
      <c r="AB258" s="21">
        <v>1.1430229999999999</v>
      </c>
      <c r="AC258" s="21">
        <v>1.218299</v>
      </c>
      <c r="AD258" s="21">
        <v>1.077971</v>
      </c>
      <c r="AE258" s="21">
        <v>1.0519810000000001</v>
      </c>
    </row>
    <row r="259" spans="1:31" outlineLevel="1" x14ac:dyDescent="0.2">
      <c r="A259" s="237"/>
      <c r="B259" s="20" t="s">
        <v>117</v>
      </c>
      <c r="C259" s="21" t="s">
        <v>197</v>
      </c>
      <c r="D259" s="21" t="s">
        <v>197</v>
      </c>
      <c r="E259" s="21" t="s">
        <v>197</v>
      </c>
      <c r="F259" s="21" t="s">
        <v>197</v>
      </c>
      <c r="G259" s="21" t="s">
        <v>197</v>
      </c>
      <c r="H259" s="21">
        <v>0.76323500000000011</v>
      </c>
      <c r="I259" s="21">
        <v>0.68191500000000005</v>
      </c>
      <c r="J259" s="21">
        <v>0.70522300000000004</v>
      </c>
      <c r="K259" s="21">
        <v>0.65185300000000002</v>
      </c>
      <c r="L259" s="21">
        <v>0.46246799999999999</v>
      </c>
      <c r="M259" s="21">
        <v>0.593754</v>
      </c>
      <c r="N259" s="21">
        <v>0.74715699999999996</v>
      </c>
      <c r="O259" s="21">
        <v>0.76713299999999995</v>
      </c>
      <c r="P259" s="21">
        <v>0.84076000000000006</v>
      </c>
      <c r="Q259" s="21">
        <v>0.90855700000000006</v>
      </c>
      <c r="R259" s="21">
        <v>0.71306599999999998</v>
      </c>
      <c r="S259" s="21">
        <v>0.66114300000000004</v>
      </c>
      <c r="T259" s="21">
        <v>0.62005100000000002</v>
      </c>
      <c r="U259" s="21">
        <v>0.63078900000000004</v>
      </c>
      <c r="V259" s="21">
        <v>0.68577500000000002</v>
      </c>
      <c r="W259" s="21">
        <v>0.74374300000000004</v>
      </c>
      <c r="X259" s="21">
        <v>0.794659</v>
      </c>
      <c r="Y259" s="21">
        <v>0.81160299999999996</v>
      </c>
      <c r="Z259" s="21">
        <v>0.81452599999999997</v>
      </c>
      <c r="AA259" s="21">
        <v>0.84655300000000011</v>
      </c>
      <c r="AB259" s="21">
        <v>1.0225109999999999</v>
      </c>
      <c r="AC259" s="21">
        <v>0.82054800000000006</v>
      </c>
      <c r="AD259" s="21">
        <v>0.839754</v>
      </c>
      <c r="AE259" s="21">
        <v>0.87992199999999998</v>
      </c>
    </row>
    <row r="260" spans="1:31" outlineLevel="1" x14ac:dyDescent="0.2">
      <c r="A260" s="237"/>
      <c r="B260" s="20" t="s">
        <v>118</v>
      </c>
      <c r="C260" s="21">
        <v>0.546014</v>
      </c>
      <c r="D260" s="21">
        <v>0.54460299999999995</v>
      </c>
      <c r="E260" s="21">
        <v>0.51743300000000003</v>
      </c>
      <c r="F260" s="21">
        <v>0.51370099999999996</v>
      </c>
      <c r="G260" s="21">
        <v>0.57994100000000004</v>
      </c>
      <c r="H260" s="21">
        <v>0.50417900000000004</v>
      </c>
      <c r="I260" s="21">
        <v>0.52043499999999998</v>
      </c>
      <c r="J260" s="21">
        <v>0.598935</v>
      </c>
      <c r="K260" s="21">
        <v>0.71734100000000001</v>
      </c>
      <c r="L260" s="21">
        <v>0.72573900000000002</v>
      </c>
      <c r="M260" s="21">
        <v>0.77131700000000003</v>
      </c>
      <c r="N260" s="21">
        <v>0.62946399999999991</v>
      </c>
      <c r="O260" s="21">
        <v>0.71958899999999992</v>
      </c>
      <c r="P260" s="21">
        <v>0.61374499999999999</v>
      </c>
      <c r="Q260" s="21">
        <v>0.68061299999999991</v>
      </c>
      <c r="R260" s="21">
        <v>0.571797</v>
      </c>
      <c r="S260" s="21">
        <v>0.52888999999999997</v>
      </c>
      <c r="T260" s="21">
        <v>0.52943799999999996</v>
      </c>
      <c r="U260" s="21">
        <v>0.57649099999999998</v>
      </c>
      <c r="V260" s="21">
        <v>0.55640000000000001</v>
      </c>
      <c r="W260" s="21">
        <v>0.52183099999999993</v>
      </c>
      <c r="X260" s="21">
        <v>0.57338100000000003</v>
      </c>
      <c r="Y260" s="21">
        <v>0.58233500000000005</v>
      </c>
      <c r="Z260" s="21">
        <v>0.63676700000000008</v>
      </c>
      <c r="AA260" s="21">
        <v>0.63277600000000001</v>
      </c>
      <c r="AB260" s="21">
        <v>0.62567399999999995</v>
      </c>
      <c r="AC260" s="21">
        <v>0.59968499999999991</v>
      </c>
      <c r="AD260" s="21">
        <v>0.62198100000000001</v>
      </c>
      <c r="AE260" s="21">
        <v>0.64345499999999989</v>
      </c>
    </row>
    <row r="261" spans="1:31" outlineLevel="1" x14ac:dyDescent="0.2">
      <c r="A261" s="237"/>
      <c r="B261" s="20" t="s">
        <v>119</v>
      </c>
      <c r="C261" s="21">
        <v>1.261325</v>
      </c>
      <c r="D261" s="21">
        <v>1.0773079999999999</v>
      </c>
      <c r="E261" s="21">
        <v>0.812917</v>
      </c>
      <c r="F261" s="21">
        <v>0.81321600000000005</v>
      </c>
      <c r="G261" s="21">
        <v>0.84527299999999994</v>
      </c>
      <c r="H261" s="21">
        <v>0.81043200000000004</v>
      </c>
      <c r="I261" s="21">
        <v>0.899621</v>
      </c>
      <c r="J261" s="21">
        <v>0.963754</v>
      </c>
      <c r="K261" s="21">
        <v>1.156342</v>
      </c>
      <c r="L261" s="21">
        <v>1.1243000000000001</v>
      </c>
      <c r="M261" s="21">
        <v>0.98735499999999998</v>
      </c>
      <c r="N261" s="21">
        <v>0.95034299999999994</v>
      </c>
      <c r="O261" s="21">
        <v>0.93755299999999997</v>
      </c>
      <c r="P261" s="21">
        <v>0.92126200000000003</v>
      </c>
      <c r="Q261" s="21">
        <v>0.95219500000000001</v>
      </c>
      <c r="R261" s="21">
        <v>1.10988</v>
      </c>
      <c r="S261" s="21">
        <v>1.107666</v>
      </c>
      <c r="T261" s="21">
        <v>1.2684</v>
      </c>
      <c r="U261" s="21">
        <v>1.1226290000000001</v>
      </c>
      <c r="V261" s="21">
        <v>1.1489769999999999</v>
      </c>
      <c r="W261" s="21">
        <v>1.1743479999999999</v>
      </c>
      <c r="X261" s="21">
        <v>1.3936120000000001</v>
      </c>
      <c r="Y261" s="21">
        <v>1.512284</v>
      </c>
      <c r="Z261" s="21">
        <v>1.5863510000000001</v>
      </c>
      <c r="AA261" s="21">
        <v>1.43754</v>
      </c>
      <c r="AB261" s="21">
        <v>1.649043</v>
      </c>
      <c r="AC261" s="21">
        <v>1.3557779999999999</v>
      </c>
      <c r="AD261" s="21">
        <v>1.4017900000000001</v>
      </c>
      <c r="AE261" s="21">
        <v>1.345075</v>
      </c>
    </row>
    <row r="262" spans="1:31" outlineLevel="1" x14ac:dyDescent="0.2">
      <c r="A262" s="237"/>
      <c r="B262" s="20" t="s">
        <v>120</v>
      </c>
      <c r="C262" s="21" t="s">
        <v>197</v>
      </c>
      <c r="D262" s="21" t="s">
        <v>197</v>
      </c>
      <c r="E262" s="21" t="s">
        <v>197</v>
      </c>
      <c r="F262" s="21" t="s">
        <v>197</v>
      </c>
      <c r="G262" s="21" t="s">
        <v>197</v>
      </c>
      <c r="H262" s="21" t="s">
        <v>197</v>
      </c>
      <c r="I262" s="21">
        <v>0.497583</v>
      </c>
      <c r="J262" s="21">
        <v>0.49358400000000002</v>
      </c>
      <c r="K262" s="21">
        <v>0.44986100000000001</v>
      </c>
      <c r="L262" s="21">
        <v>0.53899299999999994</v>
      </c>
      <c r="M262" s="21">
        <v>0.45849499999999999</v>
      </c>
      <c r="N262" s="21">
        <v>0.43377500000000002</v>
      </c>
      <c r="O262" s="21">
        <v>0.415051</v>
      </c>
      <c r="P262" s="21">
        <v>0.48354599999999998</v>
      </c>
      <c r="Q262" s="21">
        <v>0.54770600000000003</v>
      </c>
      <c r="R262" s="21">
        <v>0.57051600000000002</v>
      </c>
      <c r="S262" s="21">
        <v>0.61255399999999993</v>
      </c>
      <c r="T262" s="21">
        <v>0.65519099999999997</v>
      </c>
      <c r="U262" s="21">
        <v>0.65364500000000003</v>
      </c>
      <c r="V262" s="21">
        <v>0.81021699999999996</v>
      </c>
      <c r="W262" s="21">
        <v>0.866483</v>
      </c>
      <c r="X262" s="21">
        <v>0.76994899999999999</v>
      </c>
      <c r="Y262" s="21">
        <v>0.83739600000000003</v>
      </c>
      <c r="Z262" s="21">
        <v>0.805141</v>
      </c>
      <c r="AA262" s="21">
        <v>0.683527</v>
      </c>
      <c r="AB262" s="21">
        <v>0.88293299999999997</v>
      </c>
      <c r="AC262" s="21">
        <v>0.74957600000000002</v>
      </c>
      <c r="AD262" s="21">
        <v>0.87548000000000004</v>
      </c>
      <c r="AE262" s="21">
        <v>1.002186</v>
      </c>
    </row>
    <row r="263" spans="1:31" outlineLevel="1" x14ac:dyDescent="0.2">
      <c r="A263" s="237"/>
      <c r="B263" s="20" t="s">
        <v>121</v>
      </c>
      <c r="C263" s="21">
        <v>0.65781500000000004</v>
      </c>
      <c r="D263" s="21">
        <v>0.636548</v>
      </c>
      <c r="E263" s="21">
        <v>0.67088700000000001</v>
      </c>
      <c r="F263" s="21">
        <v>0.66888100000000006</v>
      </c>
      <c r="G263" s="21">
        <v>0.69761899999999999</v>
      </c>
      <c r="H263" s="21">
        <v>0.71430000000000005</v>
      </c>
      <c r="I263" s="21">
        <v>0.82742999999999989</v>
      </c>
      <c r="J263" s="21">
        <v>0.80771300000000013</v>
      </c>
      <c r="K263" s="21">
        <v>0.76519599999999999</v>
      </c>
      <c r="L263" s="21">
        <v>0.76113700000000006</v>
      </c>
      <c r="M263" s="21">
        <v>0.72913400000000006</v>
      </c>
      <c r="N263" s="21">
        <v>0.71870699999999998</v>
      </c>
      <c r="O263" s="21">
        <v>0.65240300000000007</v>
      </c>
      <c r="P263" s="21">
        <v>0.70551300000000006</v>
      </c>
      <c r="Q263" s="21">
        <v>0.73170400000000002</v>
      </c>
      <c r="R263" s="21">
        <v>0.72439200000000004</v>
      </c>
      <c r="S263" s="21">
        <v>0.687334</v>
      </c>
      <c r="T263" s="21">
        <v>0.67119200000000001</v>
      </c>
      <c r="U263" s="21">
        <v>0.647868</v>
      </c>
      <c r="V263" s="21">
        <v>0.60209800000000002</v>
      </c>
      <c r="W263" s="21">
        <v>0.60957600000000001</v>
      </c>
      <c r="X263" s="21">
        <v>0.62568199999999996</v>
      </c>
      <c r="Y263" s="21">
        <v>0.62381700000000007</v>
      </c>
      <c r="Z263" s="21">
        <v>0.634849</v>
      </c>
      <c r="AA263" s="21">
        <v>0.59751699999999996</v>
      </c>
      <c r="AB263" s="21">
        <v>0.62611499999999998</v>
      </c>
      <c r="AC263" s="21">
        <v>0.59648999999999996</v>
      </c>
      <c r="AD263" s="21">
        <v>0.57646299999999995</v>
      </c>
      <c r="AE263" s="21">
        <v>0.56303899999999996</v>
      </c>
    </row>
    <row r="264" spans="1:31" outlineLevel="1" x14ac:dyDescent="0.2">
      <c r="A264" s="237"/>
      <c r="B264" s="20" t="s">
        <v>122</v>
      </c>
      <c r="C264" s="21">
        <v>0.95043699999999998</v>
      </c>
      <c r="D264" s="21">
        <v>0.94396400000000003</v>
      </c>
      <c r="E264" s="21">
        <v>0.95435800000000004</v>
      </c>
      <c r="F264" s="21">
        <v>0.97357899999999997</v>
      </c>
      <c r="G264" s="21">
        <v>1.038643</v>
      </c>
      <c r="H264" s="21">
        <v>1.0439780000000001</v>
      </c>
      <c r="I264" s="21">
        <v>1.0435910000000002</v>
      </c>
      <c r="J264" s="21">
        <v>1.0374079999999999</v>
      </c>
      <c r="K264" s="21">
        <v>1.0100980000000002</v>
      </c>
      <c r="L264" s="21">
        <v>1.046222</v>
      </c>
      <c r="M264" s="21">
        <v>0.99388999999999994</v>
      </c>
      <c r="N264" s="21">
        <v>1.016159</v>
      </c>
      <c r="O264" s="21">
        <v>1.08999</v>
      </c>
      <c r="P264" s="21">
        <v>0.996618</v>
      </c>
      <c r="Q264" s="21">
        <v>1.0445099999999998</v>
      </c>
      <c r="R264" s="21">
        <v>0.96459600000000001</v>
      </c>
      <c r="S264" s="21">
        <v>0.95608599999999999</v>
      </c>
      <c r="T264" s="21">
        <v>0.94325700000000001</v>
      </c>
      <c r="U264" s="21">
        <v>0.9489129999999999</v>
      </c>
      <c r="V264" s="21">
        <v>0.89364399999999999</v>
      </c>
      <c r="W264" s="21">
        <v>0.872112</v>
      </c>
      <c r="X264" s="21">
        <v>0.86044900000000002</v>
      </c>
      <c r="Y264" s="21">
        <v>0.84254600000000002</v>
      </c>
      <c r="Z264" s="21">
        <v>0.80756800000000006</v>
      </c>
      <c r="AA264" s="21">
        <v>0.81081200000000009</v>
      </c>
      <c r="AB264" s="21">
        <v>0.81142100000000006</v>
      </c>
      <c r="AC264" s="21">
        <v>0.808504</v>
      </c>
      <c r="AD264" s="21">
        <v>0.759934</v>
      </c>
      <c r="AE264" s="21">
        <v>0.79201800000000011</v>
      </c>
    </row>
    <row r="265" spans="1:31" outlineLevel="1" x14ac:dyDescent="0.2">
      <c r="A265" s="237"/>
      <c r="B265" s="20" t="s">
        <v>123</v>
      </c>
      <c r="C265" s="21" t="s">
        <v>197</v>
      </c>
      <c r="D265" s="21" t="s">
        <v>197</v>
      </c>
      <c r="E265" s="21" t="s">
        <v>197</v>
      </c>
      <c r="F265" s="21" t="s">
        <v>197</v>
      </c>
      <c r="G265" s="21" t="s">
        <v>197</v>
      </c>
      <c r="H265" s="21" t="s">
        <v>197</v>
      </c>
      <c r="I265" s="21">
        <v>0.59378200000000003</v>
      </c>
      <c r="J265" s="21">
        <v>0.74181399999999997</v>
      </c>
      <c r="K265" s="21">
        <v>0.63694099999999998</v>
      </c>
      <c r="L265" s="21">
        <v>0.67436700000000005</v>
      </c>
      <c r="M265" s="21">
        <v>0.75729899999999994</v>
      </c>
      <c r="N265" s="21">
        <v>0.82854899999999998</v>
      </c>
      <c r="O265" s="21">
        <v>0.79984599999999995</v>
      </c>
      <c r="P265" s="21">
        <v>0.86301500000000009</v>
      </c>
      <c r="Q265" s="21">
        <v>0.76876800000000001</v>
      </c>
      <c r="R265" s="21">
        <v>0.73237599999999992</v>
      </c>
      <c r="S265" s="21">
        <v>0.68771399999999994</v>
      </c>
      <c r="T265" s="21">
        <v>0.68288199999999999</v>
      </c>
      <c r="U265" s="21">
        <v>0.68649499999999997</v>
      </c>
      <c r="V265" s="21">
        <v>0.734514</v>
      </c>
      <c r="W265" s="21">
        <v>0.68482200000000004</v>
      </c>
      <c r="X265" s="21">
        <v>0.6666740000000001</v>
      </c>
      <c r="Y265" s="21">
        <v>0.77285499999999996</v>
      </c>
      <c r="Z265" s="21">
        <v>0.81746300000000005</v>
      </c>
      <c r="AA265" s="21">
        <v>0.86536299999999999</v>
      </c>
      <c r="AB265" s="21">
        <v>0.81823900000000005</v>
      </c>
      <c r="AC265" s="21">
        <v>0.72205200000000003</v>
      </c>
      <c r="AD265" s="21">
        <v>0.71473000000000009</v>
      </c>
      <c r="AE265" s="21">
        <v>0.80402099999999999</v>
      </c>
    </row>
    <row r="266" spans="1:31" outlineLevel="1" x14ac:dyDescent="0.2">
      <c r="A266" s="237"/>
      <c r="B266" s="20" t="s">
        <v>139</v>
      </c>
      <c r="C266" s="21">
        <v>0.57786699999999991</v>
      </c>
      <c r="D266" s="21">
        <v>0.58486799999999994</v>
      </c>
      <c r="E266" s="21">
        <v>0.633189</v>
      </c>
      <c r="F266" s="21">
        <v>0.67296599999999995</v>
      </c>
      <c r="G266" s="21">
        <v>0.75642399999999999</v>
      </c>
      <c r="H266" s="21">
        <v>0.67516200000000004</v>
      </c>
      <c r="I266" s="21">
        <v>0.732406</v>
      </c>
      <c r="J266" s="21">
        <v>0.65859699999999999</v>
      </c>
      <c r="K266" s="21">
        <v>0.565608</v>
      </c>
      <c r="L266" s="21">
        <v>0.62939299999999998</v>
      </c>
      <c r="M266" s="21">
        <v>0.61138999999999999</v>
      </c>
      <c r="N266" s="21">
        <v>0.53873400000000005</v>
      </c>
      <c r="O266" s="21">
        <v>0.55616999999999994</v>
      </c>
      <c r="P266" s="21">
        <v>0.55492699999999995</v>
      </c>
      <c r="Q266" s="21">
        <v>0.60976399999999997</v>
      </c>
      <c r="R266" s="21">
        <v>0.59913100000000008</v>
      </c>
      <c r="S266" s="21">
        <v>0.54971400000000004</v>
      </c>
      <c r="T266" s="21">
        <v>0.50280900000000006</v>
      </c>
      <c r="U266" s="21">
        <v>0.44200899999999999</v>
      </c>
      <c r="V266" s="21">
        <v>0.38621700000000003</v>
      </c>
      <c r="W266" s="21">
        <v>0.31392300000000001</v>
      </c>
      <c r="X266" s="21">
        <v>0.37945000000000001</v>
      </c>
      <c r="Y266" s="21">
        <v>0.38470599999999999</v>
      </c>
      <c r="Z266" s="21">
        <v>0.37680500000000006</v>
      </c>
      <c r="AA266" s="21">
        <v>0.37734699999999999</v>
      </c>
      <c r="AB266" s="21">
        <v>0.41637800000000003</v>
      </c>
      <c r="AC266" s="21">
        <v>0.44969999999999999</v>
      </c>
      <c r="AD266" s="21">
        <v>0.39988600000000002</v>
      </c>
      <c r="AE266" s="21">
        <v>0.40865699999999999</v>
      </c>
    </row>
    <row r="267" spans="1:31" outlineLevel="1" x14ac:dyDescent="0.2">
      <c r="A267" s="237"/>
      <c r="B267" s="20" t="s">
        <v>124</v>
      </c>
      <c r="C267" s="21" t="s">
        <v>197</v>
      </c>
      <c r="D267" s="21" t="s">
        <v>197</v>
      </c>
      <c r="E267" s="21" t="s">
        <v>197</v>
      </c>
      <c r="F267" s="21" t="s">
        <v>197</v>
      </c>
      <c r="G267" s="21" t="s">
        <v>197</v>
      </c>
      <c r="H267" s="21" t="s">
        <v>197</v>
      </c>
      <c r="I267" s="21">
        <v>0.21918099999999999</v>
      </c>
      <c r="J267" s="21">
        <v>0.25881399999999999</v>
      </c>
      <c r="K267" s="21">
        <v>0.28434100000000001</v>
      </c>
      <c r="L267" s="21">
        <v>0.21840000000000001</v>
      </c>
      <c r="M267" s="21">
        <v>0.26416899999999999</v>
      </c>
      <c r="N267" s="21">
        <v>0.44220100000000001</v>
      </c>
      <c r="O267" s="21">
        <v>0.430336</v>
      </c>
      <c r="P267" s="21">
        <v>0.44167499999999998</v>
      </c>
      <c r="Q267" s="21">
        <v>0.411833</v>
      </c>
      <c r="R267" s="21">
        <v>0.41658099999999998</v>
      </c>
      <c r="S267" s="21">
        <v>0.42764799999999997</v>
      </c>
      <c r="T267" s="21">
        <v>0.56359000000000004</v>
      </c>
      <c r="U267" s="21">
        <v>0.53193800000000002</v>
      </c>
      <c r="V267" s="21">
        <v>0.58574799999999994</v>
      </c>
      <c r="W267" s="21">
        <v>0.43684000000000001</v>
      </c>
      <c r="X267" s="21">
        <v>0.45430999999999999</v>
      </c>
      <c r="Y267" s="21">
        <v>0.51758999999999999</v>
      </c>
      <c r="Z267" s="21">
        <v>0.44407300000000005</v>
      </c>
      <c r="AA267" s="21">
        <v>0.47294800000000004</v>
      </c>
      <c r="AB267" s="21">
        <v>0.39829700000000001</v>
      </c>
      <c r="AC267" s="21">
        <v>0.36079399999999995</v>
      </c>
      <c r="AD267" s="21">
        <v>0.35276599999999997</v>
      </c>
      <c r="AE267" s="21">
        <v>0.35265800000000003</v>
      </c>
    </row>
    <row r="268" spans="1:31" outlineLevel="1" x14ac:dyDescent="0.2">
      <c r="A268" s="237"/>
      <c r="B268" s="20" t="s">
        <v>125</v>
      </c>
      <c r="C268" s="21">
        <v>0.89027000000000001</v>
      </c>
      <c r="D268" s="21">
        <v>0.80253699999999994</v>
      </c>
      <c r="E268" s="21">
        <v>0.79075899999999999</v>
      </c>
      <c r="F268" s="21">
        <v>0.8416530000000001</v>
      </c>
      <c r="G268" s="21">
        <v>0.85626700000000011</v>
      </c>
      <c r="H268" s="21">
        <v>0.84353200000000006</v>
      </c>
      <c r="I268" s="21">
        <v>0.86165400000000003</v>
      </c>
      <c r="J268" s="21">
        <v>0.87296300000000004</v>
      </c>
      <c r="K268" s="21">
        <v>0.85560800000000004</v>
      </c>
      <c r="L268" s="21">
        <v>0.83669199999999999</v>
      </c>
      <c r="M268" s="21">
        <v>0.84923900000000008</v>
      </c>
      <c r="N268" s="21">
        <v>0.83640199999999998</v>
      </c>
      <c r="O268" s="21">
        <v>0.78091699999999997</v>
      </c>
      <c r="P268" s="21">
        <v>1.1786059999999998</v>
      </c>
      <c r="Q268" s="21">
        <v>1.292942</v>
      </c>
      <c r="R268" s="21">
        <v>1.3053189999999999</v>
      </c>
      <c r="S268" s="21">
        <v>1.25145</v>
      </c>
      <c r="T268" s="21">
        <v>1.2153579999999999</v>
      </c>
      <c r="U268" s="21">
        <v>1.1896100000000001</v>
      </c>
      <c r="V268" s="21">
        <v>1.121812</v>
      </c>
      <c r="W268" s="21">
        <v>1.0770569999999999</v>
      </c>
      <c r="X268" s="21">
        <v>0.98182100000000005</v>
      </c>
      <c r="Y268" s="21">
        <v>0.96343500000000004</v>
      </c>
      <c r="Z268" s="21">
        <v>0.94484500000000005</v>
      </c>
      <c r="AA268" s="21">
        <v>0.935697</v>
      </c>
      <c r="AB268" s="21">
        <v>0.96716000000000002</v>
      </c>
      <c r="AC268" s="21">
        <v>1.0052779999999999</v>
      </c>
      <c r="AD268" s="21">
        <v>0.945465</v>
      </c>
      <c r="AE268" s="21">
        <v>0.92503899999999994</v>
      </c>
    </row>
    <row r="269" spans="1:31" outlineLevel="1" x14ac:dyDescent="0.2">
      <c r="A269" s="237"/>
      <c r="B269" s="20" t="s">
        <v>190</v>
      </c>
      <c r="C269" s="21" t="s">
        <v>197</v>
      </c>
      <c r="D269" s="21" t="s">
        <v>197</v>
      </c>
      <c r="E269" s="21" t="s">
        <v>197</v>
      </c>
      <c r="F269" s="21" t="s">
        <v>197</v>
      </c>
      <c r="G269" s="21" t="s">
        <v>197</v>
      </c>
      <c r="H269" s="21" t="s">
        <v>197</v>
      </c>
      <c r="I269" s="21">
        <v>0.81055600000000005</v>
      </c>
      <c r="J269" s="21">
        <v>0.84823899999999997</v>
      </c>
      <c r="K269" s="21">
        <v>0.72445300000000001</v>
      </c>
      <c r="L269" s="21">
        <v>0.65921600000000002</v>
      </c>
      <c r="M269" s="21">
        <v>0.70271799999999995</v>
      </c>
      <c r="N269" s="21">
        <v>0.69481900000000008</v>
      </c>
      <c r="O269" s="21">
        <v>0.61793200000000004</v>
      </c>
      <c r="P269" s="21">
        <v>0.65520299999999998</v>
      </c>
      <c r="Q269" s="21">
        <v>0.83850400000000003</v>
      </c>
      <c r="R269" s="21">
        <v>0.81922400000000006</v>
      </c>
      <c r="S269" s="21">
        <v>0.67168099999999997</v>
      </c>
      <c r="T269" s="21">
        <v>0.70122400000000007</v>
      </c>
      <c r="U269" s="21">
        <v>0.65587899999999999</v>
      </c>
      <c r="V269" s="21">
        <v>0.63993600000000006</v>
      </c>
      <c r="W269" s="21">
        <v>0.69051799999999997</v>
      </c>
      <c r="X269" s="21">
        <v>0.59290699999999996</v>
      </c>
      <c r="Y269" s="21">
        <v>0.61357600000000001</v>
      </c>
      <c r="Z269" s="21">
        <v>0.65641499999999997</v>
      </c>
      <c r="AA269" s="21">
        <v>0.69312400000000007</v>
      </c>
      <c r="AB269" s="21">
        <v>0.644536</v>
      </c>
      <c r="AC269" s="21">
        <v>0.65880799999999995</v>
      </c>
      <c r="AD269" s="21">
        <v>0.713001</v>
      </c>
      <c r="AE269" s="21">
        <v>0.74043599999999998</v>
      </c>
    </row>
    <row r="270" spans="1:31" outlineLevel="1" x14ac:dyDescent="0.2">
      <c r="A270" s="237"/>
      <c r="B270" s="22" t="s">
        <v>126</v>
      </c>
      <c r="C270" s="23" t="s">
        <v>197</v>
      </c>
      <c r="D270" s="23" t="s">
        <v>197</v>
      </c>
      <c r="E270" s="23" t="s">
        <v>197</v>
      </c>
      <c r="F270" s="23" t="s">
        <v>197</v>
      </c>
      <c r="G270" s="23" t="s">
        <v>197</v>
      </c>
      <c r="H270" s="23" t="s">
        <v>197</v>
      </c>
      <c r="I270" s="23">
        <v>0.477827</v>
      </c>
      <c r="J270" s="23">
        <v>0.484371</v>
      </c>
      <c r="K270" s="23">
        <v>0.48446400000000001</v>
      </c>
      <c r="L270" s="23">
        <v>0.485066</v>
      </c>
      <c r="M270" s="23">
        <v>0.47975899999999999</v>
      </c>
      <c r="N270" s="23">
        <v>0.47032000000000002</v>
      </c>
      <c r="O270" s="23">
        <v>0.46937000000000001</v>
      </c>
      <c r="P270" s="23">
        <v>0.47875699999999999</v>
      </c>
      <c r="Q270" s="23">
        <v>0.5414469999999999</v>
      </c>
      <c r="R270" s="23">
        <v>0.54584900000000003</v>
      </c>
      <c r="S270" s="23">
        <v>0.54033600000000004</v>
      </c>
      <c r="T270" s="23">
        <v>0.54447100000000004</v>
      </c>
      <c r="U270" s="23">
        <v>0.81819399999999998</v>
      </c>
      <c r="V270" s="23">
        <v>0.81173600000000001</v>
      </c>
      <c r="W270" s="23">
        <v>0.81306600000000007</v>
      </c>
      <c r="X270" s="23">
        <v>0.80754000000000004</v>
      </c>
      <c r="Y270" s="23">
        <v>0.78502500000000008</v>
      </c>
      <c r="Z270" s="23">
        <v>0.79084100000000013</v>
      </c>
      <c r="AA270" s="23">
        <v>0.76052900000000001</v>
      </c>
      <c r="AB270" s="23">
        <v>0.80122899999999997</v>
      </c>
      <c r="AC270" s="23">
        <v>0.811612</v>
      </c>
      <c r="AD270" s="23">
        <v>0.76502599999999998</v>
      </c>
      <c r="AE270" s="23">
        <v>0.82630000000000003</v>
      </c>
    </row>
    <row r="271" spans="1:31" outlineLevel="1" x14ac:dyDescent="0.2">
      <c r="A271" s="237"/>
      <c r="B271" s="24" t="s">
        <v>127</v>
      </c>
      <c r="C271" s="25" t="s">
        <v>197</v>
      </c>
      <c r="D271" s="25" t="s">
        <v>197</v>
      </c>
      <c r="E271" s="25" t="s">
        <v>197</v>
      </c>
      <c r="F271" s="25" t="s">
        <v>197</v>
      </c>
      <c r="G271" s="25" t="s">
        <v>197</v>
      </c>
      <c r="H271" s="25" t="s">
        <v>197</v>
      </c>
      <c r="I271" s="25">
        <v>0.90398500000000004</v>
      </c>
      <c r="J271" s="25">
        <v>0.90230600000000005</v>
      </c>
      <c r="K271" s="25">
        <v>0.88494099999999998</v>
      </c>
      <c r="L271" s="25">
        <v>0.88053800000000004</v>
      </c>
      <c r="M271" s="25">
        <v>0.86213899999999999</v>
      </c>
      <c r="N271" s="25">
        <v>0.86957200000000001</v>
      </c>
      <c r="O271" s="25">
        <v>0.83238999999999996</v>
      </c>
      <c r="P271" s="25">
        <v>0.82933199999999996</v>
      </c>
      <c r="Q271" s="25">
        <v>0.86085099999999992</v>
      </c>
      <c r="R271" s="25">
        <v>0.83096499999999995</v>
      </c>
      <c r="S271" s="25">
        <v>0.79757899999999993</v>
      </c>
      <c r="T271" s="25">
        <v>0.81605299999999992</v>
      </c>
      <c r="U271" s="25">
        <v>0.81209100000000001</v>
      </c>
      <c r="V271" s="25">
        <v>0.80816200000000005</v>
      </c>
      <c r="W271" s="25">
        <v>0.75900100000000004</v>
      </c>
      <c r="X271" s="25">
        <v>0.75148799999999993</v>
      </c>
      <c r="Y271" s="25">
        <v>0.73795999999999995</v>
      </c>
      <c r="Z271" s="25">
        <v>0.73878999999999995</v>
      </c>
      <c r="AA271" s="25">
        <v>0.74040700000000004</v>
      </c>
      <c r="AB271" s="25">
        <v>0.797454</v>
      </c>
      <c r="AC271" s="25">
        <v>0.81118000000000001</v>
      </c>
      <c r="AD271" s="25">
        <v>0.70000899999999999</v>
      </c>
      <c r="AE271" s="25">
        <v>0.68068299999999993</v>
      </c>
    </row>
    <row r="272" spans="1:31" outlineLevel="1" x14ac:dyDescent="0.2">
      <c r="A272" s="237"/>
      <c r="B272" s="26" t="s">
        <v>128</v>
      </c>
      <c r="C272" s="38" t="s">
        <v>197</v>
      </c>
      <c r="D272" s="38" t="s">
        <v>197</v>
      </c>
      <c r="E272" s="38" t="s">
        <v>197</v>
      </c>
      <c r="F272" s="38">
        <v>1.3373470000000001</v>
      </c>
      <c r="G272" s="38">
        <v>1.443899</v>
      </c>
      <c r="H272" s="38">
        <v>1.592346</v>
      </c>
      <c r="I272" s="38">
        <v>1.4817089999999999</v>
      </c>
      <c r="J272" s="38">
        <v>1.518321</v>
      </c>
      <c r="K272" s="38">
        <v>1.673179</v>
      </c>
      <c r="L272" s="38">
        <v>1.585364</v>
      </c>
      <c r="M272" s="38">
        <v>1.4499689999999998</v>
      </c>
      <c r="N272" s="38">
        <v>1.4916800000000001</v>
      </c>
      <c r="O272" s="38">
        <v>1.4234529999999999</v>
      </c>
      <c r="P272" s="38">
        <v>1.54749</v>
      </c>
      <c r="Q272" s="38">
        <v>1.5831459999999999</v>
      </c>
      <c r="R272" s="38">
        <v>1.452966</v>
      </c>
      <c r="S272" s="38">
        <v>2.883839</v>
      </c>
      <c r="T272" s="38">
        <v>1.3770090000000001</v>
      </c>
      <c r="U272" s="38">
        <v>1.4044030000000001</v>
      </c>
      <c r="V272" s="38">
        <v>1.293563</v>
      </c>
      <c r="W272" s="38">
        <v>1.3908339999999999</v>
      </c>
      <c r="X272" s="38">
        <v>1.259374</v>
      </c>
      <c r="Y272" s="38">
        <v>1.250874</v>
      </c>
      <c r="Z272" s="38">
        <v>1.3022849999999999</v>
      </c>
      <c r="AA272" s="38">
        <v>1.293399</v>
      </c>
      <c r="AB272" s="38">
        <v>1.463022</v>
      </c>
      <c r="AC272" s="38">
        <v>1.3543419999999999</v>
      </c>
      <c r="AD272" s="38">
        <v>1.2977210000000001</v>
      </c>
      <c r="AE272" s="38">
        <v>1.1991720000000001</v>
      </c>
    </row>
    <row r="273" spans="1:33" outlineLevel="1" x14ac:dyDescent="0.2">
      <c r="A273" s="237"/>
      <c r="B273" s="27" t="s">
        <v>129</v>
      </c>
      <c r="C273" s="32">
        <v>0.74921799999999994</v>
      </c>
      <c r="D273" s="32">
        <v>0.73292900000000005</v>
      </c>
      <c r="E273" s="32">
        <v>0.71144499999999999</v>
      </c>
      <c r="F273" s="32">
        <v>0.73843100000000006</v>
      </c>
      <c r="G273" s="32">
        <v>0.71837899999999999</v>
      </c>
      <c r="H273" s="32">
        <v>0.60975400000000002</v>
      </c>
      <c r="I273" s="32">
        <v>0.58581399999999995</v>
      </c>
      <c r="J273" s="32">
        <v>0.63600199999999996</v>
      </c>
      <c r="K273" s="32">
        <v>0.59368399999999999</v>
      </c>
      <c r="L273" s="32">
        <v>0.58038499999999993</v>
      </c>
      <c r="M273" s="32">
        <v>0.54430599999999996</v>
      </c>
      <c r="N273" s="32">
        <v>0.50928799999999996</v>
      </c>
      <c r="O273" s="32">
        <v>0.58673600000000004</v>
      </c>
      <c r="P273" s="32">
        <v>0.61514800000000003</v>
      </c>
      <c r="Q273" s="32">
        <v>0.75508999999999993</v>
      </c>
      <c r="R273" s="32">
        <v>0.73402800000000001</v>
      </c>
      <c r="S273" s="32">
        <v>0.71016100000000004</v>
      </c>
      <c r="T273" s="32">
        <v>0.70497600000000005</v>
      </c>
      <c r="U273" s="32">
        <v>0.72277000000000002</v>
      </c>
      <c r="V273" s="32">
        <v>0.73341699999999999</v>
      </c>
      <c r="W273" s="32">
        <v>0.78203100000000003</v>
      </c>
      <c r="X273" s="32">
        <v>0.81452799999999992</v>
      </c>
      <c r="Y273" s="32">
        <v>0.80409799999999998</v>
      </c>
      <c r="Z273" s="32">
        <v>0.77766999999999997</v>
      </c>
      <c r="AA273" s="32">
        <v>0.81024399999999996</v>
      </c>
      <c r="AB273" s="32">
        <v>0.91611500000000001</v>
      </c>
      <c r="AC273" s="32">
        <v>0.79052999999999995</v>
      </c>
      <c r="AD273" s="32">
        <v>0.58490399999999998</v>
      </c>
      <c r="AE273" s="32">
        <v>0.65315299999999998</v>
      </c>
    </row>
    <row r="274" spans="1:33" outlineLevel="1" x14ac:dyDescent="0.2">
      <c r="A274" s="238"/>
      <c r="B274" s="24" t="s">
        <v>130</v>
      </c>
      <c r="C274" s="25">
        <v>0.65869500000000003</v>
      </c>
      <c r="D274" s="25">
        <v>0.67655799999999999</v>
      </c>
      <c r="E274" s="25">
        <v>0.64396699999999996</v>
      </c>
      <c r="F274" s="25">
        <v>0.66767700000000008</v>
      </c>
      <c r="G274" s="25">
        <v>0.66528399999999999</v>
      </c>
      <c r="H274" s="25">
        <v>0.640733</v>
      </c>
      <c r="I274" s="25">
        <v>0.64443000000000006</v>
      </c>
      <c r="J274" s="25">
        <v>0.66247400000000001</v>
      </c>
      <c r="K274" s="25">
        <v>0.68742800000000004</v>
      </c>
      <c r="L274" s="25">
        <v>0.657246</v>
      </c>
      <c r="M274" s="25">
        <v>0.63378099999999993</v>
      </c>
      <c r="N274" s="25">
        <v>0.60194599999999998</v>
      </c>
      <c r="O274" s="25">
        <v>0.58028000000000002</v>
      </c>
      <c r="P274" s="25">
        <v>0.58062400000000003</v>
      </c>
      <c r="Q274" s="25">
        <v>0.61330299999999993</v>
      </c>
      <c r="R274" s="25">
        <v>0.611734</v>
      </c>
      <c r="S274" s="25">
        <v>0.60688300000000006</v>
      </c>
      <c r="T274" s="25">
        <v>0.62238199999999999</v>
      </c>
      <c r="U274" s="25">
        <v>0.61348999999999998</v>
      </c>
      <c r="V274" s="25">
        <v>0.62447399999999997</v>
      </c>
      <c r="W274" s="25">
        <v>0.62715299999999996</v>
      </c>
      <c r="X274" s="25">
        <v>0.62268299999999999</v>
      </c>
      <c r="Y274" s="25">
        <v>0.63052399999999997</v>
      </c>
      <c r="Z274" s="25">
        <v>0.60609899999999994</v>
      </c>
      <c r="AA274" s="25">
        <v>0.59958699999999998</v>
      </c>
      <c r="AB274" s="25">
        <v>0.65548399999999996</v>
      </c>
      <c r="AC274" s="25">
        <v>0.64344499999999993</v>
      </c>
      <c r="AD274" s="25">
        <v>0.58386700000000002</v>
      </c>
      <c r="AE274" s="25">
        <v>0.57797799999999999</v>
      </c>
    </row>
    <row r="275" spans="1:33" outlineLevel="1" x14ac:dyDescent="0.2">
      <c r="A275" s="236" t="s">
        <v>25</v>
      </c>
      <c r="B275" s="11" t="s">
        <v>144</v>
      </c>
      <c r="C275" s="14" t="s">
        <v>197</v>
      </c>
      <c r="D275" s="14" t="s">
        <v>197</v>
      </c>
      <c r="E275" s="14" t="s">
        <v>197</v>
      </c>
      <c r="F275" s="14" t="s">
        <v>197</v>
      </c>
      <c r="G275" s="14" t="s">
        <v>197</v>
      </c>
      <c r="H275" s="14" t="s">
        <v>197</v>
      </c>
      <c r="I275" s="14">
        <v>1.461875</v>
      </c>
      <c r="J275" s="14">
        <v>1.479446</v>
      </c>
      <c r="K275" s="14">
        <v>1.4622280000000001</v>
      </c>
      <c r="L275" s="14">
        <v>1.4805169999999999</v>
      </c>
      <c r="M275" s="14">
        <v>1.4808379999999999</v>
      </c>
      <c r="N275" s="14">
        <v>1.5057179999999999</v>
      </c>
      <c r="O275" s="14">
        <v>1.539104</v>
      </c>
      <c r="P275" s="14">
        <v>1.552832</v>
      </c>
      <c r="Q275" s="14">
        <v>1.494397</v>
      </c>
      <c r="R275" s="14">
        <v>1.4539059999999999</v>
      </c>
      <c r="S275" s="14">
        <v>1.4490129999999999</v>
      </c>
      <c r="T275" s="14">
        <v>1.409046</v>
      </c>
      <c r="U275" s="14">
        <v>1.404501</v>
      </c>
      <c r="V275" s="14">
        <v>1.406269</v>
      </c>
      <c r="W275" s="14">
        <v>1.384722</v>
      </c>
      <c r="X275" s="14">
        <v>1.4205909999999999</v>
      </c>
      <c r="Y275" s="14">
        <v>1.4438519999999999</v>
      </c>
      <c r="Z275" s="14">
        <v>1.4571400000000001</v>
      </c>
      <c r="AA275" s="14">
        <v>1.4724759999999999</v>
      </c>
      <c r="AB275" s="14">
        <v>1.3394089999999998</v>
      </c>
      <c r="AC275" s="14">
        <v>1.343208</v>
      </c>
      <c r="AD275" s="14">
        <v>1.3532549999999999</v>
      </c>
      <c r="AE275" s="14">
        <v>1.37788</v>
      </c>
    </row>
    <row r="276" spans="1:33" outlineLevel="1" x14ac:dyDescent="0.2">
      <c r="A276" s="237"/>
      <c r="B276" s="30" t="s">
        <v>145</v>
      </c>
      <c r="C276" s="14" t="s">
        <v>197</v>
      </c>
      <c r="D276" s="14" t="s">
        <v>197</v>
      </c>
      <c r="E276" s="14" t="s">
        <v>197</v>
      </c>
      <c r="F276" s="14" t="s">
        <v>197</v>
      </c>
      <c r="G276" s="14" t="s">
        <v>197</v>
      </c>
      <c r="H276" s="14" t="s">
        <v>197</v>
      </c>
      <c r="I276" s="14">
        <v>1.4591080000000001</v>
      </c>
      <c r="J276" s="14">
        <v>1.4707190000000001</v>
      </c>
      <c r="K276" s="14">
        <v>1.4532350000000001</v>
      </c>
      <c r="L276" s="14">
        <v>1.460107</v>
      </c>
      <c r="M276" s="14">
        <v>1.4637899999999999</v>
      </c>
      <c r="N276" s="14">
        <v>1.4824419999999998</v>
      </c>
      <c r="O276" s="14">
        <v>1.5127519999999999</v>
      </c>
      <c r="P276" s="14">
        <v>1.5224360000000001</v>
      </c>
      <c r="Q276" s="14">
        <v>1.470739</v>
      </c>
      <c r="R276" s="14">
        <v>1.424391</v>
      </c>
      <c r="S276" s="14">
        <v>1.419144</v>
      </c>
      <c r="T276" s="14">
        <v>1.3677239999999999</v>
      </c>
      <c r="U276" s="14">
        <v>1.366247</v>
      </c>
      <c r="V276" s="14">
        <v>1.361335</v>
      </c>
      <c r="W276" s="14">
        <v>1.3425910000000001</v>
      </c>
      <c r="X276" s="14">
        <v>1.3780049999999999</v>
      </c>
      <c r="Y276" s="14">
        <v>1.3884020000000001</v>
      </c>
      <c r="Z276" s="14">
        <v>1.4016329999999999</v>
      </c>
      <c r="AA276" s="14">
        <v>1.4173899999999999</v>
      </c>
      <c r="AB276" s="14">
        <v>1.2871220000000001</v>
      </c>
      <c r="AC276" s="14">
        <v>1.2949310000000001</v>
      </c>
      <c r="AD276" s="14">
        <v>1.3145420000000001</v>
      </c>
      <c r="AE276" s="14">
        <v>1.3408370000000001</v>
      </c>
      <c r="AG276" s="3"/>
    </row>
    <row r="277" spans="1:33" outlineLevel="1" x14ac:dyDescent="0.2">
      <c r="A277" s="237"/>
      <c r="B277" s="27" t="s">
        <v>150</v>
      </c>
      <c r="C277" s="18" t="s">
        <v>197</v>
      </c>
      <c r="D277" s="18" t="s">
        <v>197</v>
      </c>
      <c r="E277" s="18" t="s">
        <v>197</v>
      </c>
      <c r="F277" s="18" t="s">
        <v>197</v>
      </c>
      <c r="G277" s="18" t="s">
        <v>197</v>
      </c>
      <c r="H277" s="18" t="s">
        <v>197</v>
      </c>
      <c r="I277" s="18">
        <v>0.97703799999999996</v>
      </c>
      <c r="J277" s="18">
        <v>1.499293</v>
      </c>
      <c r="K277" s="18">
        <v>1.5231430000000001</v>
      </c>
      <c r="L277" s="18">
        <v>1.6048420000000001</v>
      </c>
      <c r="M277" s="18">
        <v>1.4746429999999999</v>
      </c>
      <c r="N277" s="18">
        <v>1.5789239999999998</v>
      </c>
      <c r="O277" s="18">
        <v>1.487547</v>
      </c>
      <c r="P277" s="18">
        <v>1.4503439999999999</v>
      </c>
      <c r="Q277" s="18">
        <v>1.3981029999999999</v>
      </c>
      <c r="R277" s="18">
        <v>1.3848579999999999</v>
      </c>
      <c r="S277" s="18">
        <v>1.3599429999999999</v>
      </c>
      <c r="T277" s="18">
        <v>1.349302</v>
      </c>
      <c r="U277" s="18">
        <v>1.328201</v>
      </c>
      <c r="V277" s="18">
        <v>1.3350330000000001</v>
      </c>
      <c r="W277" s="18">
        <v>1.2889520000000001</v>
      </c>
      <c r="X277" s="18">
        <v>1.368638</v>
      </c>
      <c r="Y277" s="18">
        <v>1.4114420000000001</v>
      </c>
      <c r="Z277" s="18">
        <v>1.4048880000000001</v>
      </c>
      <c r="AA277" s="18">
        <v>1.371354</v>
      </c>
      <c r="AB277" s="18">
        <v>1.1881539999999999</v>
      </c>
      <c r="AC277" s="18">
        <v>1.2192670000000001</v>
      </c>
      <c r="AD277" s="18">
        <v>1.3156620000000001</v>
      </c>
      <c r="AE277" s="18">
        <v>1.3224420000000001</v>
      </c>
      <c r="AG277" s="3"/>
    </row>
    <row r="278" spans="1:33" outlineLevel="1" x14ac:dyDescent="0.2">
      <c r="A278" s="237"/>
      <c r="B278" s="20" t="s">
        <v>108</v>
      </c>
      <c r="C278" s="21">
        <v>0.94301800000000002</v>
      </c>
      <c r="D278" s="21">
        <v>0.72644700000000006</v>
      </c>
      <c r="E278" s="21">
        <v>1.2797230000000002</v>
      </c>
      <c r="F278" s="21">
        <v>1.6589640000000001</v>
      </c>
      <c r="G278" s="21">
        <v>1.3997519999999999</v>
      </c>
      <c r="H278" s="21">
        <v>1.5970140000000002</v>
      </c>
      <c r="I278" s="21">
        <v>1.43649</v>
      </c>
      <c r="J278" s="21">
        <v>1.4794999999999998</v>
      </c>
      <c r="K278" s="21">
        <v>1.8828930000000001</v>
      </c>
      <c r="L278" s="21">
        <v>1.69929</v>
      </c>
      <c r="M278" s="21">
        <v>1.6841879999999998</v>
      </c>
      <c r="N278" s="21">
        <v>1.6866969999999999</v>
      </c>
      <c r="O278" s="21">
        <v>1.49587</v>
      </c>
      <c r="P278" s="21">
        <v>1.729295</v>
      </c>
      <c r="Q278" s="21">
        <v>1.391659</v>
      </c>
      <c r="R278" s="21">
        <v>1.549056</v>
      </c>
      <c r="S278" s="21">
        <v>1.58589</v>
      </c>
      <c r="T278" s="21">
        <v>1.640636</v>
      </c>
      <c r="U278" s="21">
        <v>1.597628</v>
      </c>
      <c r="V278" s="21">
        <v>1.866933</v>
      </c>
      <c r="W278" s="21">
        <v>1.9132410000000002</v>
      </c>
      <c r="X278" s="21">
        <v>1.5238609999999999</v>
      </c>
      <c r="Y278" s="21">
        <v>1.989446</v>
      </c>
      <c r="Z278" s="21">
        <v>1.5732719999999998</v>
      </c>
      <c r="AA278" s="21">
        <v>1.481403</v>
      </c>
      <c r="AB278" s="21">
        <v>1.331134</v>
      </c>
      <c r="AC278" s="21">
        <v>1.534554</v>
      </c>
      <c r="AD278" s="21">
        <v>1.124565</v>
      </c>
      <c r="AE278" s="21">
        <v>1.512643</v>
      </c>
      <c r="AG278" s="3"/>
    </row>
    <row r="279" spans="1:33" outlineLevel="1" x14ac:dyDescent="0.2">
      <c r="A279" s="237"/>
      <c r="B279" s="20" t="s">
        <v>109</v>
      </c>
      <c r="C279" s="21">
        <v>1.5368040000000001</v>
      </c>
      <c r="D279" s="21">
        <v>2.0097550000000002</v>
      </c>
      <c r="E279" s="21">
        <v>1.998826</v>
      </c>
      <c r="F279" s="21">
        <v>1.9437890000000002</v>
      </c>
      <c r="G279" s="21">
        <v>2.0026489999999999</v>
      </c>
      <c r="H279" s="21">
        <v>2.1175139999999999</v>
      </c>
      <c r="I279" s="21">
        <v>1.870072</v>
      </c>
      <c r="J279" s="21">
        <v>1.8685350000000001</v>
      </c>
      <c r="K279" s="21">
        <v>1.787131</v>
      </c>
      <c r="L279" s="21">
        <v>1.904477</v>
      </c>
      <c r="M279" s="21">
        <v>1.9069730000000003</v>
      </c>
      <c r="N279" s="21">
        <v>1.9869919999999999</v>
      </c>
      <c r="O279" s="21">
        <v>1.9869280000000002</v>
      </c>
      <c r="P279" s="21">
        <v>2.0192950000000001</v>
      </c>
      <c r="Q279" s="21">
        <v>2.0860560000000001</v>
      </c>
      <c r="R279" s="21">
        <v>2.0699860000000001</v>
      </c>
      <c r="S279" s="21">
        <v>2.0084680000000001</v>
      </c>
      <c r="T279" s="21">
        <v>1.8482970000000001</v>
      </c>
      <c r="U279" s="21">
        <v>1.9407830000000001</v>
      </c>
      <c r="V279" s="21">
        <v>1.864322</v>
      </c>
      <c r="W279" s="21">
        <v>1.8687229999999999</v>
      </c>
      <c r="X279" s="21">
        <v>1.9410919999999998</v>
      </c>
      <c r="Y279" s="21">
        <v>1.8973499999999999</v>
      </c>
      <c r="Z279" s="21">
        <v>2.048095</v>
      </c>
      <c r="AA279" s="21">
        <v>1.972464</v>
      </c>
      <c r="AB279" s="21">
        <v>1.7222650000000002</v>
      </c>
      <c r="AC279" s="21">
        <v>1.658256</v>
      </c>
      <c r="AD279" s="21">
        <v>1.706523</v>
      </c>
      <c r="AE279" s="21">
        <v>1.658717</v>
      </c>
      <c r="AG279" s="3"/>
    </row>
    <row r="280" spans="1:33" outlineLevel="1" x14ac:dyDescent="0.2">
      <c r="A280" s="237"/>
      <c r="B280" s="20" t="s">
        <v>110</v>
      </c>
      <c r="C280" s="21">
        <v>1.0833660000000001</v>
      </c>
      <c r="D280" s="21">
        <v>1.107321</v>
      </c>
      <c r="E280" s="21">
        <v>1.1152849999999999</v>
      </c>
      <c r="F280" s="21">
        <v>1.1104049999999999</v>
      </c>
      <c r="G280" s="21">
        <v>1.1429320000000001</v>
      </c>
      <c r="H280" s="21">
        <v>1.1462590000000001</v>
      </c>
      <c r="I280" s="21">
        <v>1.194553</v>
      </c>
      <c r="J280" s="21">
        <v>1.1542699999999999</v>
      </c>
      <c r="K280" s="21">
        <v>1.189095</v>
      </c>
      <c r="L280" s="21">
        <v>1.5289779999999999</v>
      </c>
      <c r="M280" s="21">
        <v>1.3691350000000002</v>
      </c>
      <c r="N280" s="21">
        <v>1.37551</v>
      </c>
      <c r="O280" s="21">
        <v>1.7215069999999999</v>
      </c>
      <c r="P280" s="21">
        <v>1.770661</v>
      </c>
      <c r="Q280" s="21">
        <v>1.6937720000000001</v>
      </c>
      <c r="R280" s="21">
        <v>1.6291709999999999</v>
      </c>
      <c r="S280" s="21">
        <v>1.6914880000000001</v>
      </c>
      <c r="T280" s="21">
        <v>1.6633689999999999</v>
      </c>
      <c r="U280" s="21">
        <v>1.6930149999999999</v>
      </c>
      <c r="V280" s="21">
        <v>1.670139</v>
      </c>
      <c r="W280" s="21">
        <v>1.7453609999999999</v>
      </c>
      <c r="X280" s="21">
        <v>1.7834639999999999</v>
      </c>
      <c r="Y280" s="21">
        <v>1.7791619999999999</v>
      </c>
      <c r="Z280" s="21">
        <v>1.6443310000000002</v>
      </c>
      <c r="AA280" s="21">
        <v>1.647921</v>
      </c>
      <c r="AB280" s="21">
        <v>1.6398459999999999</v>
      </c>
      <c r="AC280" s="21">
        <v>1.6511499999999999</v>
      </c>
      <c r="AD280" s="21">
        <v>1.6596249999999999</v>
      </c>
      <c r="AE280" s="21">
        <v>1.6143069999999999</v>
      </c>
      <c r="AG280" s="3"/>
    </row>
    <row r="281" spans="1:33" outlineLevel="1" x14ac:dyDescent="0.2">
      <c r="A281" s="237"/>
      <c r="B281" s="20" t="s">
        <v>137</v>
      </c>
      <c r="C281" s="21" t="s">
        <v>197</v>
      </c>
      <c r="D281" s="21" t="s">
        <v>197</v>
      </c>
      <c r="E281" s="21" t="s">
        <v>197</v>
      </c>
      <c r="F281" s="21" t="s">
        <v>197</v>
      </c>
      <c r="G281" s="21" t="s">
        <v>197</v>
      </c>
      <c r="H281" s="21">
        <v>1.6501129999999999</v>
      </c>
      <c r="I281" s="21">
        <v>1.6201989999999999</v>
      </c>
      <c r="J281" s="21">
        <v>1.6123799999999999</v>
      </c>
      <c r="K281" s="21">
        <v>1.565448</v>
      </c>
      <c r="L281" s="21">
        <v>1.5827979999999999</v>
      </c>
      <c r="M281" s="21">
        <v>1.545606</v>
      </c>
      <c r="N281" s="21">
        <v>1.556664</v>
      </c>
      <c r="O281" s="21">
        <v>1.5699100000000001</v>
      </c>
      <c r="P281" s="21">
        <v>1.563706</v>
      </c>
      <c r="Q281" s="21">
        <v>1.548697</v>
      </c>
      <c r="R281" s="21">
        <v>1.4838249999999999</v>
      </c>
      <c r="S281" s="21">
        <v>1.5438930000000002</v>
      </c>
      <c r="T281" s="21">
        <v>1.5400309999999999</v>
      </c>
      <c r="U281" s="21">
        <v>1.5035529999999999</v>
      </c>
      <c r="V281" s="21">
        <v>1.540956</v>
      </c>
      <c r="W281" s="21">
        <v>1.498661</v>
      </c>
      <c r="X281" s="21">
        <v>1.479581</v>
      </c>
      <c r="Y281" s="21">
        <v>1.4726319999999999</v>
      </c>
      <c r="Z281" s="21">
        <v>1.459962</v>
      </c>
      <c r="AA281" s="21">
        <v>1.4724810000000002</v>
      </c>
      <c r="AB281" s="21">
        <v>1.3768690000000001</v>
      </c>
      <c r="AC281" s="21">
        <v>1.314862</v>
      </c>
      <c r="AD281" s="21">
        <v>1.306192</v>
      </c>
      <c r="AE281" s="21">
        <v>1.3313280000000001</v>
      </c>
      <c r="AG281" s="3"/>
    </row>
    <row r="282" spans="1:33" outlineLevel="1" x14ac:dyDescent="0.2">
      <c r="A282" s="237"/>
      <c r="B282" s="20" t="s">
        <v>111</v>
      </c>
      <c r="C282" s="21">
        <v>4.2161780000000002</v>
      </c>
      <c r="D282" s="21">
        <v>4.3551089999999997</v>
      </c>
      <c r="E282" s="21">
        <v>4.4280439999999999</v>
      </c>
      <c r="F282" s="21">
        <v>4.5055440000000004</v>
      </c>
      <c r="G282" s="21">
        <v>4.2427589999999995</v>
      </c>
      <c r="H282" s="21">
        <v>4.0456250000000002</v>
      </c>
      <c r="I282" s="21">
        <v>4.1527969999999996</v>
      </c>
      <c r="J282" s="21">
        <v>4.5715300000000001</v>
      </c>
      <c r="K282" s="21">
        <v>4.2763480000000005</v>
      </c>
      <c r="L282" s="21">
        <v>4.5845959999999994</v>
      </c>
      <c r="M282" s="21">
        <v>4.640523</v>
      </c>
      <c r="N282" s="21">
        <v>4.153467</v>
      </c>
      <c r="O282" s="21">
        <v>4.1163759999999998</v>
      </c>
      <c r="P282" s="21">
        <v>3.9877669999999998</v>
      </c>
      <c r="Q282" s="21">
        <v>3.3938110000000004</v>
      </c>
      <c r="R282" s="21">
        <v>3.2986630000000003</v>
      </c>
      <c r="S282" s="21">
        <v>3.3181979999999998</v>
      </c>
      <c r="T282" s="21">
        <v>2.993852</v>
      </c>
      <c r="U282" s="21">
        <v>3.3647559999999999</v>
      </c>
      <c r="V282" s="21">
        <v>3.3067469999999997</v>
      </c>
      <c r="W282" s="21">
        <v>3.1498159999999999</v>
      </c>
      <c r="X282" s="21">
        <v>3.2355220000000005</v>
      </c>
      <c r="Y282" s="21">
        <v>3.1348560000000001</v>
      </c>
      <c r="Z282" s="21">
        <v>2.9462480000000002</v>
      </c>
      <c r="AA282" s="21">
        <v>2.9914800000000001</v>
      </c>
      <c r="AB282" s="21">
        <v>2.4960279999999999</v>
      </c>
      <c r="AC282" s="21">
        <v>2.4907300000000001</v>
      </c>
      <c r="AD282" s="21">
        <v>2.5788730000000002</v>
      </c>
      <c r="AE282" s="21">
        <v>2.5938409999999998</v>
      </c>
      <c r="AG282" s="3"/>
    </row>
    <row r="283" spans="1:33" outlineLevel="1" x14ac:dyDescent="0.2">
      <c r="A283" s="237"/>
      <c r="B283" s="20" t="s">
        <v>112</v>
      </c>
      <c r="C283" s="21">
        <v>1.181513</v>
      </c>
      <c r="D283" s="21">
        <v>1.1522510000000001</v>
      </c>
      <c r="E283" s="21">
        <v>1.1558660000000001</v>
      </c>
      <c r="F283" s="21">
        <v>1.1648939999999999</v>
      </c>
      <c r="G283" s="21">
        <v>1.105021</v>
      </c>
      <c r="H283" s="21">
        <v>1.1944760000000001</v>
      </c>
      <c r="I283" s="21">
        <v>1.2201709999999999</v>
      </c>
      <c r="J283" s="21">
        <v>1.1453</v>
      </c>
      <c r="K283" s="21">
        <v>1.1055840000000001</v>
      </c>
      <c r="L283" s="21">
        <v>1.097683</v>
      </c>
      <c r="M283" s="21">
        <v>1.0672569999999999</v>
      </c>
      <c r="N283" s="21">
        <v>1.0800510000000001</v>
      </c>
      <c r="O283" s="21">
        <v>1.114581</v>
      </c>
      <c r="P283" s="21">
        <v>1.1062620000000001</v>
      </c>
      <c r="Q283" s="21">
        <v>1.44479</v>
      </c>
      <c r="R283" s="21">
        <v>0.99936599999999998</v>
      </c>
      <c r="S283" s="21">
        <v>1.494642</v>
      </c>
      <c r="T283" s="21">
        <v>1.552362</v>
      </c>
      <c r="U283" s="21">
        <v>1.4958100000000001</v>
      </c>
      <c r="V283" s="21">
        <v>1.574964</v>
      </c>
      <c r="W283" s="21">
        <v>1.578813</v>
      </c>
      <c r="X283" s="21">
        <v>1.667157</v>
      </c>
      <c r="Y283" s="21">
        <v>1.6300940000000002</v>
      </c>
      <c r="Z283" s="21">
        <v>1.6674709999999999</v>
      </c>
      <c r="AA283" s="21">
        <v>1.6187800000000001</v>
      </c>
      <c r="AB283" s="21">
        <v>1.411913</v>
      </c>
      <c r="AC283" s="21">
        <v>1.4622550000000001</v>
      </c>
      <c r="AD283" s="21">
        <v>1.581029</v>
      </c>
      <c r="AE283" s="21">
        <v>1.5410999999999999</v>
      </c>
      <c r="AG283" s="3"/>
    </row>
    <row r="284" spans="1:33" outlineLevel="1" x14ac:dyDescent="0.2">
      <c r="A284" s="237"/>
      <c r="B284" s="20" t="s">
        <v>113</v>
      </c>
      <c r="C284" s="21" t="s">
        <v>197</v>
      </c>
      <c r="D284" s="21" t="s">
        <v>197</v>
      </c>
      <c r="E284" s="21" t="s">
        <v>197</v>
      </c>
      <c r="F284" s="21" t="s">
        <v>197</v>
      </c>
      <c r="G284" s="21" t="s">
        <v>197</v>
      </c>
      <c r="H284" s="21" t="s">
        <v>197</v>
      </c>
      <c r="I284" s="21">
        <v>0.668686</v>
      </c>
      <c r="J284" s="21">
        <v>0.63051000000000001</v>
      </c>
      <c r="K284" s="21">
        <v>0.55305599999999999</v>
      </c>
      <c r="L284" s="21">
        <v>0.64724500000000007</v>
      </c>
      <c r="M284" s="21">
        <v>0.73916499999999996</v>
      </c>
      <c r="N284" s="21">
        <v>0.66434700000000002</v>
      </c>
      <c r="O284" s="21">
        <v>0.66558300000000004</v>
      </c>
      <c r="P284" s="21">
        <v>0.64856400000000003</v>
      </c>
      <c r="Q284" s="21">
        <v>0.47170900000000004</v>
      </c>
      <c r="R284" s="21">
        <v>0.42379299999999998</v>
      </c>
      <c r="S284" s="21">
        <v>0.45241999999999999</v>
      </c>
      <c r="T284" s="21">
        <v>0.46801900000000002</v>
      </c>
      <c r="U284" s="21">
        <v>0.361344</v>
      </c>
      <c r="V284" s="21">
        <v>0.28893400000000002</v>
      </c>
      <c r="W284" s="21">
        <v>0.34362100000000001</v>
      </c>
      <c r="X284" s="21">
        <v>0.44333500000000003</v>
      </c>
      <c r="Y284" s="21">
        <v>0.524532</v>
      </c>
      <c r="Z284" s="21">
        <v>0.516069</v>
      </c>
      <c r="AA284" s="21">
        <v>0.49501600000000001</v>
      </c>
      <c r="AB284" s="21">
        <v>0.47514599999999996</v>
      </c>
      <c r="AC284" s="21">
        <v>0.50913200000000003</v>
      </c>
      <c r="AD284" s="21">
        <v>0.537968</v>
      </c>
      <c r="AE284" s="21">
        <v>0.63722800000000002</v>
      </c>
      <c r="AG284" s="3"/>
    </row>
    <row r="285" spans="1:33" outlineLevel="1" x14ac:dyDescent="0.2">
      <c r="A285" s="237"/>
      <c r="B285" s="20" t="s">
        <v>132</v>
      </c>
      <c r="C285" s="21">
        <v>1.9072990000000001</v>
      </c>
      <c r="D285" s="21">
        <v>1.9238660000000001</v>
      </c>
      <c r="E285" s="21">
        <v>2.0116209999999999</v>
      </c>
      <c r="F285" s="21">
        <v>1.9767389999999998</v>
      </c>
      <c r="G285" s="21">
        <v>2.1747079999999999</v>
      </c>
      <c r="H285" s="21">
        <v>2.266778</v>
      </c>
      <c r="I285" s="21">
        <v>2.2649010000000001</v>
      </c>
      <c r="J285" s="21">
        <v>2.2757810000000003</v>
      </c>
      <c r="K285" s="21">
        <v>2.2869039999999998</v>
      </c>
      <c r="L285" s="21">
        <v>2.2231809999999999</v>
      </c>
      <c r="M285" s="21">
        <v>2.2613060000000003</v>
      </c>
      <c r="N285" s="21">
        <v>2.3315199999999998</v>
      </c>
      <c r="O285" s="21">
        <v>2.4310450000000001</v>
      </c>
      <c r="P285" s="21">
        <v>2.4646970000000001</v>
      </c>
      <c r="Q285" s="21">
        <v>2.0887910000000001</v>
      </c>
      <c r="R285" s="21">
        <v>2.079313</v>
      </c>
      <c r="S285" s="21">
        <v>1.8832450000000001</v>
      </c>
      <c r="T285" s="21">
        <v>1.4378279999999999</v>
      </c>
      <c r="U285" s="21">
        <v>1.4256500000000001</v>
      </c>
      <c r="V285" s="21">
        <v>1.471868</v>
      </c>
      <c r="W285" s="21">
        <v>1.496548</v>
      </c>
      <c r="X285" s="21">
        <v>1.4858789999999999</v>
      </c>
      <c r="Y285" s="21">
        <v>1.5169569999999999</v>
      </c>
      <c r="Z285" s="21">
        <v>1.537183</v>
      </c>
      <c r="AA285" s="21">
        <v>1.5625439999999999</v>
      </c>
      <c r="AB285" s="21">
        <v>1.2811889999999999</v>
      </c>
      <c r="AC285" s="21">
        <v>1.3440810000000001</v>
      </c>
      <c r="AD285" s="21">
        <v>1.4972129999999999</v>
      </c>
      <c r="AE285" s="21">
        <v>1.5437210000000001</v>
      </c>
      <c r="AG285" s="3"/>
    </row>
    <row r="286" spans="1:33" outlineLevel="1" x14ac:dyDescent="0.2">
      <c r="A286" s="237"/>
      <c r="B286" s="20" t="s">
        <v>133</v>
      </c>
      <c r="C286" s="21">
        <v>1.1801299999999999</v>
      </c>
      <c r="D286" s="21">
        <v>1.155316</v>
      </c>
      <c r="E286" s="21">
        <v>1.184895</v>
      </c>
      <c r="F286" s="21">
        <v>1.23525</v>
      </c>
      <c r="G286" s="21">
        <v>1.2802690000000001</v>
      </c>
      <c r="H286" s="21">
        <v>1.3300610000000002</v>
      </c>
      <c r="I286" s="21">
        <v>1.4407970000000001</v>
      </c>
      <c r="J286" s="21">
        <v>1.4935040000000002</v>
      </c>
      <c r="K286" s="21">
        <v>1.537417</v>
      </c>
      <c r="L286" s="21">
        <v>1.5216979999999998</v>
      </c>
      <c r="M286" s="21">
        <v>1.555482</v>
      </c>
      <c r="N286" s="21">
        <v>1.6316630000000001</v>
      </c>
      <c r="O286" s="21">
        <v>1.6332449999999998</v>
      </c>
      <c r="P286" s="21">
        <v>1.6575550000000001</v>
      </c>
      <c r="Q286" s="21">
        <v>1.649499</v>
      </c>
      <c r="R286" s="21">
        <v>1.670725</v>
      </c>
      <c r="S286" s="21">
        <v>1.6629400000000001</v>
      </c>
      <c r="T286" s="21">
        <v>1.666418</v>
      </c>
      <c r="U286" s="21">
        <v>1.699376</v>
      </c>
      <c r="V286" s="21">
        <v>1.6461539999999999</v>
      </c>
      <c r="W286" s="21">
        <v>1.528284</v>
      </c>
      <c r="X286" s="21">
        <v>1.4922219999999999</v>
      </c>
      <c r="Y286" s="21">
        <v>1.4974319999999999</v>
      </c>
      <c r="Z286" s="21">
        <v>1.509144</v>
      </c>
      <c r="AA286" s="21">
        <v>1.5852269999999999</v>
      </c>
      <c r="AB286" s="21">
        <v>1.445775</v>
      </c>
      <c r="AC286" s="21">
        <v>1.4931209999999999</v>
      </c>
      <c r="AD286" s="21">
        <v>1.4861949999999999</v>
      </c>
      <c r="AE286" s="21">
        <v>1.5478210000000001</v>
      </c>
      <c r="AG286" s="3"/>
    </row>
    <row r="287" spans="1:33" outlineLevel="1" x14ac:dyDescent="0.2">
      <c r="A287" s="237"/>
      <c r="B287" s="20" t="s">
        <v>131</v>
      </c>
      <c r="C287" s="21">
        <v>2.0906560000000001</v>
      </c>
      <c r="D287" s="21">
        <v>1.9311319999999998</v>
      </c>
      <c r="E287" s="21">
        <v>1.938256</v>
      </c>
      <c r="F287" s="21">
        <v>2.0458810000000001</v>
      </c>
      <c r="G287" s="21">
        <v>2.0566120000000003</v>
      </c>
      <c r="H287" s="21">
        <v>1.980083</v>
      </c>
      <c r="I287" s="21">
        <v>2.0961410000000003</v>
      </c>
      <c r="J287" s="21">
        <v>1.9073020000000001</v>
      </c>
      <c r="K287" s="21">
        <v>2.037115</v>
      </c>
      <c r="L287" s="21">
        <v>2.0297070000000001</v>
      </c>
      <c r="M287" s="21">
        <v>2.2170779999999999</v>
      </c>
      <c r="N287" s="21">
        <v>2.187049</v>
      </c>
      <c r="O287" s="21">
        <v>2.381354</v>
      </c>
      <c r="P287" s="21">
        <v>2.3602590000000001</v>
      </c>
      <c r="Q287" s="21">
        <v>2.438167</v>
      </c>
      <c r="R287" s="21">
        <v>2.427727</v>
      </c>
      <c r="S287" s="21">
        <v>2.3977360000000001</v>
      </c>
      <c r="T287" s="21">
        <v>2.5024570000000002</v>
      </c>
      <c r="U287" s="21">
        <v>2.2286739999999998</v>
      </c>
      <c r="V287" s="21">
        <v>2.2126640000000002</v>
      </c>
      <c r="W287" s="21">
        <v>2.1618209999999998</v>
      </c>
      <c r="X287" s="21">
        <v>2.115192</v>
      </c>
      <c r="Y287" s="21">
        <v>2.2290589999999999</v>
      </c>
      <c r="Z287" s="21">
        <v>2.2517659999999999</v>
      </c>
      <c r="AA287" s="21">
        <v>2.2735570000000003</v>
      </c>
      <c r="AB287" s="21">
        <v>2.1067650000000002</v>
      </c>
      <c r="AC287" s="21">
        <v>2.1992599999999998</v>
      </c>
      <c r="AD287" s="21">
        <v>2.134207</v>
      </c>
      <c r="AE287" s="21">
        <v>2.226159</v>
      </c>
      <c r="AG287" s="3"/>
    </row>
    <row r="288" spans="1:33" outlineLevel="1" x14ac:dyDescent="0.2">
      <c r="A288" s="237"/>
      <c r="B288" s="20" t="s">
        <v>138</v>
      </c>
      <c r="C288" s="21" t="s">
        <v>197</v>
      </c>
      <c r="D288" s="21" t="s">
        <v>197</v>
      </c>
      <c r="E288" s="21" t="s">
        <v>197</v>
      </c>
      <c r="F288" s="21" t="s">
        <v>197</v>
      </c>
      <c r="G288" s="21" t="s">
        <v>197</v>
      </c>
      <c r="H288" s="21" t="s">
        <v>197</v>
      </c>
      <c r="I288" s="21">
        <v>0.80745400000000001</v>
      </c>
      <c r="J288" s="21">
        <v>0.73100799999999999</v>
      </c>
      <c r="K288" s="21">
        <v>0.74582599999999999</v>
      </c>
      <c r="L288" s="21">
        <v>0.76052000000000008</v>
      </c>
      <c r="M288" s="21">
        <v>0.78394799999999998</v>
      </c>
      <c r="N288" s="21">
        <v>0.72679799999999994</v>
      </c>
      <c r="O288" s="21">
        <v>0.79134599999999999</v>
      </c>
      <c r="P288" s="21">
        <v>0.79467200000000005</v>
      </c>
      <c r="Q288" s="21">
        <v>0.78738399999999997</v>
      </c>
      <c r="R288" s="21">
        <v>0.68008999999999997</v>
      </c>
      <c r="S288" s="21">
        <v>0.64840399999999998</v>
      </c>
      <c r="T288" s="21">
        <v>0.61569700000000005</v>
      </c>
      <c r="U288" s="21">
        <v>0.62257600000000002</v>
      </c>
      <c r="V288" s="21">
        <v>0.61403099999999999</v>
      </c>
      <c r="W288" s="21">
        <v>0.70456399999999997</v>
      </c>
      <c r="X288" s="21">
        <v>0.90546900000000008</v>
      </c>
      <c r="Y288" s="21">
        <v>0.90333299999999994</v>
      </c>
      <c r="Z288" s="21">
        <v>0.95410099999999998</v>
      </c>
      <c r="AA288" s="21">
        <v>0.93785699999999994</v>
      </c>
      <c r="AB288" s="21">
        <v>0.866344</v>
      </c>
      <c r="AC288" s="21">
        <v>0.89691199999999993</v>
      </c>
      <c r="AD288" s="21">
        <v>0.90596199999999993</v>
      </c>
      <c r="AE288" s="21">
        <v>0.881799</v>
      </c>
      <c r="AG288" s="3"/>
    </row>
    <row r="289" spans="1:33" outlineLevel="1" x14ac:dyDescent="0.2">
      <c r="A289" s="237"/>
      <c r="B289" s="20" t="s">
        <v>115</v>
      </c>
      <c r="C289" s="21">
        <v>1.271306</v>
      </c>
      <c r="D289" s="21">
        <v>1.207932</v>
      </c>
      <c r="E289" s="21">
        <v>1.0750899999999999</v>
      </c>
      <c r="F289" s="21">
        <v>1.061212</v>
      </c>
      <c r="G289" s="21">
        <v>1.0588070000000001</v>
      </c>
      <c r="H289" s="21">
        <v>1.062397</v>
      </c>
      <c r="I289" s="21">
        <v>1.111321</v>
      </c>
      <c r="J289" s="21">
        <v>1.124519</v>
      </c>
      <c r="K289" s="21">
        <v>1.147151</v>
      </c>
      <c r="L289" s="21">
        <v>1.104914</v>
      </c>
      <c r="M289" s="21">
        <v>1.188212</v>
      </c>
      <c r="N289" s="21">
        <v>1.179465</v>
      </c>
      <c r="O289" s="21">
        <v>1.3967000000000001</v>
      </c>
      <c r="P289" s="21">
        <v>1.4450720000000001</v>
      </c>
      <c r="Q289" s="21">
        <v>1.4620470000000001</v>
      </c>
      <c r="R289" s="21">
        <v>1.4411750000000001</v>
      </c>
      <c r="S289" s="21">
        <v>1.453449</v>
      </c>
      <c r="T289" s="21">
        <v>1.006901</v>
      </c>
      <c r="U289" s="21">
        <v>1.0409190000000001</v>
      </c>
      <c r="V289" s="21">
        <v>0.90032000000000001</v>
      </c>
      <c r="W289" s="21">
        <v>1.0681080000000001</v>
      </c>
      <c r="X289" s="21">
        <v>1.1386560000000001</v>
      </c>
      <c r="Y289" s="21">
        <v>1.1350570000000002</v>
      </c>
      <c r="Z289" s="21">
        <v>0.91807799999999995</v>
      </c>
      <c r="AA289" s="21">
        <v>0.970194</v>
      </c>
      <c r="AB289" s="21">
        <v>0.87660400000000005</v>
      </c>
      <c r="AC289" s="21">
        <v>0.83397299999999996</v>
      </c>
      <c r="AD289" s="21">
        <v>0.85216599999999998</v>
      </c>
      <c r="AE289" s="21">
        <v>0.797435</v>
      </c>
      <c r="AG289" s="3"/>
    </row>
    <row r="290" spans="1:33" outlineLevel="1" x14ac:dyDescent="0.2">
      <c r="A290" s="237"/>
      <c r="B290" s="20" t="s">
        <v>116</v>
      </c>
      <c r="C290" s="21" t="s">
        <v>197</v>
      </c>
      <c r="D290" s="21" t="s">
        <v>197</v>
      </c>
      <c r="E290" s="21" t="s">
        <v>197</v>
      </c>
      <c r="F290" s="21" t="s">
        <v>197</v>
      </c>
      <c r="G290" s="21" t="s">
        <v>197</v>
      </c>
      <c r="H290" s="21" t="s">
        <v>197</v>
      </c>
      <c r="I290" s="21">
        <v>2.774883</v>
      </c>
      <c r="J290" s="21">
        <v>3.0428950000000001</v>
      </c>
      <c r="K290" s="21">
        <v>2.7195519999999997</v>
      </c>
      <c r="L290" s="21">
        <v>2.3916169999999997</v>
      </c>
      <c r="M290" s="21">
        <v>2.9073359999999999</v>
      </c>
      <c r="N290" s="21">
        <v>3.2521050000000002</v>
      </c>
      <c r="O290" s="21">
        <v>3.5162080000000002</v>
      </c>
      <c r="P290" s="21">
        <v>3.3823950000000003</v>
      </c>
      <c r="Q290" s="21">
        <v>2.930088</v>
      </c>
      <c r="R290" s="21">
        <v>2.7668120000000003</v>
      </c>
      <c r="S290" s="21">
        <v>2.773498</v>
      </c>
      <c r="T290" s="21">
        <v>3.2934600000000001</v>
      </c>
      <c r="U290" s="21">
        <v>3.4996079999999998</v>
      </c>
      <c r="V290" s="21">
        <v>3.4534950000000002</v>
      </c>
      <c r="W290" s="21">
        <v>3.3157760000000001</v>
      </c>
      <c r="X290" s="21">
        <v>2.9185810000000001</v>
      </c>
      <c r="Y290" s="21">
        <v>3.3664369999999999</v>
      </c>
      <c r="Z290" s="21">
        <v>3.1763190000000003</v>
      </c>
      <c r="AA290" s="21">
        <v>2.9625310000000002</v>
      </c>
      <c r="AB290" s="21">
        <v>2.5827169999999997</v>
      </c>
      <c r="AC290" s="21">
        <v>2.618293</v>
      </c>
      <c r="AD290" s="21">
        <v>2.4375280000000004</v>
      </c>
      <c r="AE290" s="21">
        <v>2.4098550000000003</v>
      </c>
      <c r="AG290" s="3"/>
    </row>
    <row r="291" spans="1:33" outlineLevel="1" x14ac:dyDescent="0.2">
      <c r="A291" s="237"/>
      <c r="B291" s="20" t="s">
        <v>117</v>
      </c>
      <c r="C291" s="21" t="s">
        <v>197</v>
      </c>
      <c r="D291" s="21" t="s">
        <v>197</v>
      </c>
      <c r="E291" s="21" t="s">
        <v>197</v>
      </c>
      <c r="F291" s="21" t="s">
        <v>197</v>
      </c>
      <c r="G291" s="21" t="s">
        <v>197</v>
      </c>
      <c r="H291" s="21">
        <v>1.9393339999999999</v>
      </c>
      <c r="I291" s="21">
        <v>1.83971</v>
      </c>
      <c r="J291" s="21">
        <v>2.0070480000000002</v>
      </c>
      <c r="K291" s="21">
        <v>1.941953</v>
      </c>
      <c r="L291" s="21">
        <v>1.364358</v>
      </c>
      <c r="M291" s="21">
        <v>1.740931</v>
      </c>
      <c r="N291" s="21">
        <v>2.1704340000000002</v>
      </c>
      <c r="O291" s="21">
        <v>2.1754089999999997</v>
      </c>
      <c r="P291" s="21">
        <v>2.2063540000000001</v>
      </c>
      <c r="Q291" s="21">
        <v>2.0269369999999998</v>
      </c>
      <c r="R291" s="21">
        <v>1.657467</v>
      </c>
      <c r="S291" s="21">
        <v>1.649913</v>
      </c>
      <c r="T291" s="21">
        <v>1.6939580000000001</v>
      </c>
      <c r="U291" s="21">
        <v>1.765171</v>
      </c>
      <c r="V291" s="21">
        <v>1.958988</v>
      </c>
      <c r="W291" s="21">
        <v>2.1128819999999999</v>
      </c>
      <c r="X291" s="21">
        <v>2.3055889999999999</v>
      </c>
      <c r="Y291" s="21">
        <v>2.4321780000000004</v>
      </c>
      <c r="Z291" s="21">
        <v>2.4160340000000002</v>
      </c>
      <c r="AA291" s="21">
        <v>2.4514839999999998</v>
      </c>
      <c r="AB291" s="21">
        <v>2.419127</v>
      </c>
      <c r="AC291" s="21">
        <v>2.1997210000000003</v>
      </c>
      <c r="AD291" s="21">
        <v>2.3167590000000002</v>
      </c>
      <c r="AE291" s="21">
        <v>2.3540860000000001</v>
      </c>
      <c r="AG291" s="3"/>
    </row>
    <row r="292" spans="1:33" outlineLevel="1" x14ac:dyDescent="0.2">
      <c r="A292" s="237"/>
      <c r="B292" s="20" t="s">
        <v>118</v>
      </c>
      <c r="C292" s="21">
        <v>1.3199239999999999</v>
      </c>
      <c r="D292" s="21">
        <v>1.3074629999999998</v>
      </c>
      <c r="E292" s="21">
        <v>1.2457229999999999</v>
      </c>
      <c r="F292" s="21">
        <v>1.225198</v>
      </c>
      <c r="G292" s="21">
        <v>1.4435950000000002</v>
      </c>
      <c r="H292" s="21">
        <v>1.3274280000000001</v>
      </c>
      <c r="I292" s="21">
        <v>1.364749</v>
      </c>
      <c r="J292" s="21">
        <v>1.4342330000000001</v>
      </c>
      <c r="K292" s="21">
        <v>1.6552370000000001</v>
      </c>
      <c r="L292" s="21">
        <v>1.6616499999999998</v>
      </c>
      <c r="M292" s="21">
        <v>1.775576</v>
      </c>
      <c r="N292" s="21">
        <v>1.5979450000000002</v>
      </c>
      <c r="O292" s="21">
        <v>1.924785</v>
      </c>
      <c r="P292" s="21">
        <v>1.618366</v>
      </c>
      <c r="Q292" s="21">
        <v>1.5941399999999999</v>
      </c>
      <c r="R292" s="21">
        <v>1.3608150000000001</v>
      </c>
      <c r="S292" s="21">
        <v>1.2744760000000002</v>
      </c>
      <c r="T292" s="21">
        <v>1.2662180000000001</v>
      </c>
      <c r="U292" s="21">
        <v>1.398021</v>
      </c>
      <c r="V292" s="21">
        <v>1.370234</v>
      </c>
      <c r="W292" s="21">
        <v>1.292378</v>
      </c>
      <c r="X292" s="21">
        <v>1.4317710000000001</v>
      </c>
      <c r="Y292" s="21">
        <v>1.4107839999999998</v>
      </c>
      <c r="Z292" s="21">
        <v>1.50292</v>
      </c>
      <c r="AA292" s="21">
        <v>1.469506</v>
      </c>
      <c r="AB292" s="21">
        <v>1.3306020000000001</v>
      </c>
      <c r="AC292" s="21">
        <v>1.4009819999999999</v>
      </c>
      <c r="AD292" s="21">
        <v>1.4188529999999999</v>
      </c>
      <c r="AE292" s="21">
        <v>1.3440840000000001</v>
      </c>
      <c r="AG292" s="3"/>
    </row>
    <row r="293" spans="1:33" outlineLevel="1" x14ac:dyDescent="0.2">
      <c r="A293" s="237"/>
      <c r="B293" s="20" t="s">
        <v>119</v>
      </c>
      <c r="C293" s="21">
        <v>2.2912509999999999</v>
      </c>
      <c r="D293" s="21">
        <v>2.116806</v>
      </c>
      <c r="E293" s="21">
        <v>1.6424300000000001</v>
      </c>
      <c r="F293" s="21">
        <v>1.6035550000000001</v>
      </c>
      <c r="G293" s="21">
        <v>1.7273530000000001</v>
      </c>
      <c r="H293" s="21">
        <v>1.7137720000000001</v>
      </c>
      <c r="I293" s="21">
        <v>1.9056390000000001</v>
      </c>
      <c r="J293" s="21">
        <v>1.890676</v>
      </c>
      <c r="K293" s="21">
        <v>2.3514270000000002</v>
      </c>
      <c r="L293" s="21">
        <v>2.3052580000000003</v>
      </c>
      <c r="M293" s="21">
        <v>1.9999929999999999</v>
      </c>
      <c r="N293" s="21">
        <v>1.8486580000000001</v>
      </c>
      <c r="O293" s="21">
        <v>1.8794770000000001</v>
      </c>
      <c r="P293" s="21">
        <v>1.8887969999999998</v>
      </c>
      <c r="Q293" s="21">
        <v>1.8795700000000002</v>
      </c>
      <c r="R293" s="21">
        <v>2.26898</v>
      </c>
      <c r="S293" s="21">
        <v>2.2541009999999999</v>
      </c>
      <c r="T293" s="21">
        <v>2.5755689999999998</v>
      </c>
      <c r="U293" s="21">
        <v>2.2416990000000001</v>
      </c>
      <c r="V293" s="21">
        <v>2.297231</v>
      </c>
      <c r="W293" s="21">
        <v>2.3321939999999999</v>
      </c>
      <c r="X293" s="21">
        <v>2.9865309999999998</v>
      </c>
      <c r="Y293" s="21">
        <v>3.2419579999999999</v>
      </c>
      <c r="Z293" s="21">
        <v>3.4544069999999998</v>
      </c>
      <c r="AA293" s="21">
        <v>3.1355490000000001</v>
      </c>
      <c r="AB293" s="21">
        <v>3.231449</v>
      </c>
      <c r="AC293" s="21">
        <v>2.8194869999999996</v>
      </c>
      <c r="AD293" s="21">
        <v>2.876468</v>
      </c>
      <c r="AE293" s="21">
        <v>2.7188879999999997</v>
      </c>
      <c r="AG293" s="3"/>
    </row>
    <row r="294" spans="1:33" outlineLevel="1" x14ac:dyDescent="0.2">
      <c r="A294" s="237"/>
      <c r="B294" s="20" t="s">
        <v>120</v>
      </c>
      <c r="C294" s="21" t="s">
        <v>197</v>
      </c>
      <c r="D294" s="21" t="s">
        <v>197</v>
      </c>
      <c r="E294" s="21" t="s">
        <v>197</v>
      </c>
      <c r="F294" s="21" t="s">
        <v>197</v>
      </c>
      <c r="G294" s="21" t="s">
        <v>197</v>
      </c>
      <c r="H294" s="21" t="s">
        <v>197</v>
      </c>
      <c r="I294" s="21">
        <v>1.193946</v>
      </c>
      <c r="J294" s="21">
        <v>1.1888269999999999</v>
      </c>
      <c r="K294" s="21">
        <v>0.99422500000000003</v>
      </c>
      <c r="L294" s="21">
        <v>1.288686</v>
      </c>
      <c r="M294" s="21">
        <v>1.0761590000000001</v>
      </c>
      <c r="N294" s="21">
        <v>1.0210300000000001</v>
      </c>
      <c r="O294" s="21">
        <v>1.0082599999999999</v>
      </c>
      <c r="P294" s="21">
        <v>1.1478740000000001</v>
      </c>
      <c r="Q294" s="21">
        <v>1.3310660000000001</v>
      </c>
      <c r="R294" s="21">
        <v>1.424024</v>
      </c>
      <c r="S294" s="21">
        <v>1.476261</v>
      </c>
      <c r="T294" s="21">
        <v>1.571677</v>
      </c>
      <c r="U294" s="21">
        <v>1.630863</v>
      </c>
      <c r="V294" s="21">
        <v>2.0473970000000001</v>
      </c>
      <c r="W294" s="21">
        <v>2.2894560000000004</v>
      </c>
      <c r="X294" s="21">
        <v>2.1715659999999999</v>
      </c>
      <c r="Y294" s="21">
        <v>2.5603820000000002</v>
      </c>
      <c r="Z294" s="21">
        <v>2.3352210000000002</v>
      </c>
      <c r="AA294" s="21">
        <v>1.9595100000000001</v>
      </c>
      <c r="AB294" s="21">
        <v>2.0988230000000003</v>
      </c>
      <c r="AC294" s="21">
        <v>1.8993770000000001</v>
      </c>
      <c r="AD294" s="21">
        <v>2.3222109999999998</v>
      </c>
      <c r="AE294" s="21">
        <v>2.7388979999999998</v>
      </c>
      <c r="AG294" s="3"/>
    </row>
    <row r="295" spans="1:33" outlineLevel="1" x14ac:dyDescent="0.2">
      <c r="A295" s="237"/>
      <c r="B295" s="20" t="s">
        <v>121</v>
      </c>
      <c r="C295" s="21">
        <v>1.2006939999999999</v>
      </c>
      <c r="D295" s="21">
        <v>1.3228059999999999</v>
      </c>
      <c r="E295" s="21">
        <v>1.4442029999999999</v>
      </c>
      <c r="F295" s="21">
        <v>1.4740600000000001</v>
      </c>
      <c r="G295" s="21">
        <v>1.57562</v>
      </c>
      <c r="H295" s="21">
        <v>1.653079</v>
      </c>
      <c r="I295" s="21">
        <v>1.8773080000000002</v>
      </c>
      <c r="J295" s="21">
        <v>1.80369</v>
      </c>
      <c r="K295" s="21">
        <v>1.672482</v>
      </c>
      <c r="L295" s="21">
        <v>1.7037940000000003</v>
      </c>
      <c r="M295" s="21">
        <v>1.6792480000000001</v>
      </c>
      <c r="N295" s="21">
        <v>1.6348370000000001</v>
      </c>
      <c r="O295" s="21">
        <v>1.5077959999999999</v>
      </c>
      <c r="P295" s="21">
        <v>1.594047</v>
      </c>
      <c r="Q295" s="21">
        <v>1.5109320000000002</v>
      </c>
      <c r="R295" s="21">
        <v>1.482386</v>
      </c>
      <c r="S295" s="21">
        <v>1.438663</v>
      </c>
      <c r="T295" s="21">
        <v>1.4088099999999999</v>
      </c>
      <c r="U295" s="21">
        <v>1.362725</v>
      </c>
      <c r="V295" s="21">
        <v>1.288203</v>
      </c>
      <c r="W295" s="21">
        <v>1.3470759999999999</v>
      </c>
      <c r="X295" s="21">
        <v>1.4246910000000002</v>
      </c>
      <c r="Y295" s="21">
        <v>1.4589219999999998</v>
      </c>
      <c r="Z295" s="21">
        <v>1.4957669999999998</v>
      </c>
      <c r="AA295" s="21">
        <v>1.4193369999999998</v>
      </c>
      <c r="AB295" s="21">
        <v>1.309504</v>
      </c>
      <c r="AC295" s="21">
        <v>1.299701</v>
      </c>
      <c r="AD295" s="21">
        <v>1.333113</v>
      </c>
      <c r="AE295" s="21">
        <v>1.303291</v>
      </c>
      <c r="AG295" s="3"/>
    </row>
    <row r="296" spans="1:33" outlineLevel="1" x14ac:dyDescent="0.2">
      <c r="A296" s="237"/>
      <c r="B296" s="20" t="s">
        <v>122</v>
      </c>
      <c r="C296" s="21">
        <v>1.6962329999999999</v>
      </c>
      <c r="D296" s="21">
        <v>1.686736</v>
      </c>
      <c r="E296" s="21">
        <v>1.811625</v>
      </c>
      <c r="F296" s="21">
        <v>1.8492359999999999</v>
      </c>
      <c r="G296" s="21">
        <v>1.9817130000000001</v>
      </c>
      <c r="H296" s="21">
        <v>2.029137</v>
      </c>
      <c r="I296" s="21">
        <v>2.0140549999999999</v>
      </c>
      <c r="J296" s="21">
        <v>2.0100210000000001</v>
      </c>
      <c r="K296" s="21">
        <v>1.9514069999999999</v>
      </c>
      <c r="L296" s="21">
        <v>1.9261599999999999</v>
      </c>
      <c r="M296" s="21">
        <v>1.9234309999999999</v>
      </c>
      <c r="N296" s="21">
        <v>1.9956050000000001</v>
      </c>
      <c r="O296" s="21">
        <v>2.1922679999999999</v>
      </c>
      <c r="P296" s="21">
        <v>1.9772460000000001</v>
      </c>
      <c r="Q296" s="21">
        <v>1.9131119999999999</v>
      </c>
      <c r="R296" s="21">
        <v>1.8078149999999999</v>
      </c>
      <c r="S296" s="21">
        <v>1.8622359999999998</v>
      </c>
      <c r="T296" s="21">
        <v>1.822594</v>
      </c>
      <c r="U296" s="21">
        <v>1.8099499999999999</v>
      </c>
      <c r="V296" s="21">
        <v>1.7055510000000003</v>
      </c>
      <c r="W296" s="21">
        <v>1.702817</v>
      </c>
      <c r="X296" s="21">
        <v>1.6991559999999999</v>
      </c>
      <c r="Y296" s="21">
        <v>1.691146</v>
      </c>
      <c r="Z296" s="21">
        <v>1.641642</v>
      </c>
      <c r="AA296" s="21">
        <v>1.652226</v>
      </c>
      <c r="AB296" s="21">
        <v>1.415775</v>
      </c>
      <c r="AC296" s="21">
        <v>1.4430749999999999</v>
      </c>
      <c r="AD296" s="21">
        <v>1.433557</v>
      </c>
      <c r="AE296" s="21">
        <v>1.503131</v>
      </c>
      <c r="AG296" s="3"/>
    </row>
    <row r="297" spans="1:33" outlineLevel="1" x14ac:dyDescent="0.2">
      <c r="A297" s="237"/>
      <c r="B297" s="20" t="s">
        <v>123</v>
      </c>
      <c r="C297" s="21" t="s">
        <v>197</v>
      </c>
      <c r="D297" s="21" t="s">
        <v>197</v>
      </c>
      <c r="E297" s="21" t="s">
        <v>197</v>
      </c>
      <c r="F297" s="21" t="s">
        <v>197</v>
      </c>
      <c r="G297" s="21" t="s">
        <v>197</v>
      </c>
      <c r="H297" s="21" t="s">
        <v>197</v>
      </c>
      <c r="I297" s="21">
        <v>1.3309709999999999</v>
      </c>
      <c r="J297" s="21">
        <v>1.646555</v>
      </c>
      <c r="K297" s="21">
        <v>1.4013399999999998</v>
      </c>
      <c r="L297" s="21">
        <v>1.5588230000000001</v>
      </c>
      <c r="M297" s="21">
        <v>1.7167079999999999</v>
      </c>
      <c r="N297" s="21">
        <v>1.870628</v>
      </c>
      <c r="O297" s="21">
        <v>1.8673409999999999</v>
      </c>
      <c r="P297" s="21">
        <v>1.9602489999999999</v>
      </c>
      <c r="Q297" s="21">
        <v>1.712056</v>
      </c>
      <c r="R297" s="21">
        <v>1.592163</v>
      </c>
      <c r="S297" s="21">
        <v>1.5588040000000001</v>
      </c>
      <c r="T297" s="21">
        <v>1.5818370000000002</v>
      </c>
      <c r="U297" s="21">
        <v>1.588757</v>
      </c>
      <c r="V297" s="21">
        <v>1.7208730000000001</v>
      </c>
      <c r="W297" s="21">
        <v>1.650328</v>
      </c>
      <c r="X297" s="21">
        <v>1.623964</v>
      </c>
      <c r="Y297" s="21">
        <v>1.8790180000000001</v>
      </c>
      <c r="Z297" s="21">
        <v>1.991846</v>
      </c>
      <c r="AA297" s="21">
        <v>2.0891139999999999</v>
      </c>
      <c r="AB297" s="21">
        <v>1.714124</v>
      </c>
      <c r="AC297" s="21">
        <v>1.657276</v>
      </c>
      <c r="AD297" s="21">
        <v>1.6525270000000001</v>
      </c>
      <c r="AE297" s="21">
        <v>1.7088839999999998</v>
      </c>
      <c r="AG297" s="3"/>
    </row>
    <row r="298" spans="1:33" outlineLevel="1" x14ac:dyDescent="0.2">
      <c r="A298" s="237"/>
      <c r="B298" s="20" t="s">
        <v>139</v>
      </c>
      <c r="C298" s="21">
        <v>1.3555999999999999</v>
      </c>
      <c r="D298" s="21">
        <v>1.355456</v>
      </c>
      <c r="E298" s="21">
        <v>1.491293</v>
      </c>
      <c r="F298" s="21">
        <v>1.5767790000000002</v>
      </c>
      <c r="G298" s="21">
        <v>1.7766500000000001</v>
      </c>
      <c r="H298" s="21">
        <v>1.582862</v>
      </c>
      <c r="I298" s="21">
        <v>1.659732</v>
      </c>
      <c r="J298" s="21">
        <v>1.5057170000000002</v>
      </c>
      <c r="K298" s="21">
        <v>1.2451410000000001</v>
      </c>
      <c r="L298" s="21">
        <v>1.3602019999999999</v>
      </c>
      <c r="M298" s="21">
        <v>1.306943</v>
      </c>
      <c r="N298" s="21">
        <v>1.1907809999999999</v>
      </c>
      <c r="O298" s="21">
        <v>1.2495229999999999</v>
      </c>
      <c r="P298" s="21">
        <v>1.2200089999999999</v>
      </c>
      <c r="Q298" s="21">
        <v>1.213279</v>
      </c>
      <c r="R298" s="21">
        <v>1.1546799999999999</v>
      </c>
      <c r="S298" s="21">
        <v>1.0988229999999999</v>
      </c>
      <c r="T298" s="21">
        <v>1.029628</v>
      </c>
      <c r="U298" s="21">
        <v>0.88478199999999996</v>
      </c>
      <c r="V298" s="21">
        <v>0.74694400000000005</v>
      </c>
      <c r="W298" s="21">
        <v>0.64971400000000001</v>
      </c>
      <c r="X298" s="21">
        <v>0.84574499999999997</v>
      </c>
      <c r="Y298" s="21">
        <v>0.84577100000000005</v>
      </c>
      <c r="Z298" s="21">
        <v>0.87059299999999995</v>
      </c>
      <c r="AA298" s="21">
        <v>0.88827400000000001</v>
      </c>
      <c r="AB298" s="21">
        <v>0.84762000000000004</v>
      </c>
      <c r="AC298" s="21">
        <v>0.949874</v>
      </c>
      <c r="AD298" s="21">
        <v>0.91144199999999997</v>
      </c>
      <c r="AE298" s="21">
        <v>0.96583600000000003</v>
      </c>
      <c r="AG298" s="3"/>
    </row>
    <row r="299" spans="1:33" outlineLevel="1" x14ac:dyDescent="0.2">
      <c r="A299" s="237"/>
      <c r="B299" s="20" t="s">
        <v>124</v>
      </c>
      <c r="C299" s="21" t="s">
        <v>197</v>
      </c>
      <c r="D299" s="21" t="s">
        <v>197</v>
      </c>
      <c r="E299" s="21" t="s">
        <v>197</v>
      </c>
      <c r="F299" s="21" t="s">
        <v>197</v>
      </c>
      <c r="G299" s="21" t="s">
        <v>197</v>
      </c>
      <c r="H299" s="21" t="s">
        <v>197</v>
      </c>
      <c r="I299" s="21">
        <v>0.60327799999999998</v>
      </c>
      <c r="J299" s="21">
        <v>0.74185299999999998</v>
      </c>
      <c r="K299" s="21">
        <v>0.82831200000000005</v>
      </c>
      <c r="L299" s="21">
        <v>0.64612199999999997</v>
      </c>
      <c r="M299" s="21">
        <v>0.78855500000000001</v>
      </c>
      <c r="N299" s="21">
        <v>1.2406539999999999</v>
      </c>
      <c r="O299" s="21">
        <v>1.147208</v>
      </c>
      <c r="P299" s="21">
        <v>1.1710739999999999</v>
      </c>
      <c r="Q299" s="21">
        <v>1.0361610000000001</v>
      </c>
      <c r="R299" s="21">
        <v>1.0584610000000001</v>
      </c>
      <c r="S299" s="21">
        <v>1.1275029999999999</v>
      </c>
      <c r="T299" s="21">
        <v>1.5621989999999999</v>
      </c>
      <c r="U299" s="21">
        <v>1.485819</v>
      </c>
      <c r="V299" s="21">
        <v>1.649057</v>
      </c>
      <c r="W299" s="21">
        <v>1.217716</v>
      </c>
      <c r="X299" s="21">
        <v>1.3057759999999998</v>
      </c>
      <c r="Y299" s="21">
        <v>1.5423450000000001</v>
      </c>
      <c r="Z299" s="21">
        <v>1.2936619999999999</v>
      </c>
      <c r="AA299" s="21">
        <v>1.3114810000000001</v>
      </c>
      <c r="AB299" s="21">
        <v>0.96046699999999996</v>
      </c>
      <c r="AC299" s="21">
        <v>0.90774500000000002</v>
      </c>
      <c r="AD299" s="21">
        <v>0.87343400000000004</v>
      </c>
      <c r="AE299" s="21">
        <v>0.87597199999999997</v>
      </c>
      <c r="AG299" s="3"/>
    </row>
    <row r="300" spans="1:33" outlineLevel="1" x14ac:dyDescent="0.2">
      <c r="A300" s="237"/>
      <c r="B300" s="20" t="s">
        <v>125</v>
      </c>
      <c r="C300" s="21">
        <v>1.6809999999999998</v>
      </c>
      <c r="D300" s="21">
        <v>1.7778609999999999</v>
      </c>
      <c r="E300" s="21">
        <v>1.7423229999999998</v>
      </c>
      <c r="F300" s="21">
        <v>1.8156369999999999</v>
      </c>
      <c r="G300" s="21">
        <v>1.8146440000000001</v>
      </c>
      <c r="H300" s="21">
        <v>1.764329</v>
      </c>
      <c r="I300" s="21">
        <v>1.7527239999999999</v>
      </c>
      <c r="J300" s="21">
        <v>1.8266260000000001</v>
      </c>
      <c r="K300" s="21">
        <v>1.798341</v>
      </c>
      <c r="L300" s="21">
        <v>1.783433</v>
      </c>
      <c r="M300" s="21">
        <v>1.820387</v>
      </c>
      <c r="N300" s="21">
        <v>1.829987</v>
      </c>
      <c r="O300" s="21">
        <v>1.7957380000000001</v>
      </c>
      <c r="P300" s="21">
        <v>2.6087720000000001</v>
      </c>
      <c r="Q300" s="21">
        <v>2.5858949999999998</v>
      </c>
      <c r="R300" s="21">
        <v>2.573404</v>
      </c>
      <c r="S300" s="21">
        <v>2.4342220000000001</v>
      </c>
      <c r="T300" s="21">
        <v>2.4303980000000003</v>
      </c>
      <c r="U300" s="21">
        <v>2.0608070000000001</v>
      </c>
      <c r="V300" s="21">
        <v>2.2189709999999998</v>
      </c>
      <c r="W300" s="21">
        <v>2.1761140000000001</v>
      </c>
      <c r="X300" s="21">
        <v>2.0930229999999996</v>
      </c>
      <c r="Y300" s="21">
        <v>2.1596500000000001</v>
      </c>
      <c r="Z300" s="21">
        <v>2.1445120000000002</v>
      </c>
      <c r="AA300" s="21">
        <v>2.1371570000000002</v>
      </c>
      <c r="AB300" s="21">
        <v>1.8671989999999998</v>
      </c>
      <c r="AC300" s="21">
        <v>2.0148700000000002</v>
      </c>
      <c r="AD300" s="21">
        <v>1.9839850000000001</v>
      </c>
      <c r="AE300" s="21">
        <v>1.9902600000000001</v>
      </c>
      <c r="AG300" s="3"/>
    </row>
    <row r="301" spans="1:33" outlineLevel="1" x14ac:dyDescent="0.2">
      <c r="A301" s="237"/>
      <c r="B301" s="20" t="s">
        <v>190</v>
      </c>
      <c r="C301" s="21" t="s">
        <v>197</v>
      </c>
      <c r="D301" s="21" t="s">
        <v>197</v>
      </c>
      <c r="E301" s="21" t="s">
        <v>197</v>
      </c>
      <c r="F301" s="21" t="s">
        <v>197</v>
      </c>
      <c r="G301" s="21" t="s">
        <v>197</v>
      </c>
      <c r="H301" s="21" t="s">
        <v>197</v>
      </c>
      <c r="I301" s="21">
        <v>1.7860149999999999</v>
      </c>
      <c r="J301" s="21">
        <v>1.863572</v>
      </c>
      <c r="K301" s="21">
        <v>1.782502</v>
      </c>
      <c r="L301" s="21">
        <v>1.731627</v>
      </c>
      <c r="M301" s="21">
        <v>1.7615620000000001</v>
      </c>
      <c r="N301" s="21">
        <v>1.78942</v>
      </c>
      <c r="O301" s="21">
        <v>1.6989860000000001</v>
      </c>
      <c r="P301" s="21">
        <v>1.7702140000000002</v>
      </c>
      <c r="Q301" s="21">
        <v>1.8870120000000001</v>
      </c>
      <c r="R301" s="21">
        <v>1.9957799999999999</v>
      </c>
      <c r="S301" s="21">
        <v>1.646908</v>
      </c>
      <c r="T301" s="21">
        <v>1.751304</v>
      </c>
      <c r="U301" s="21">
        <v>1.595793</v>
      </c>
      <c r="V301" s="21">
        <v>1.5246379999999999</v>
      </c>
      <c r="W301" s="21">
        <v>1.564865</v>
      </c>
      <c r="X301" s="21">
        <v>1.4496739999999999</v>
      </c>
      <c r="Y301" s="21">
        <v>1.5422790000000002</v>
      </c>
      <c r="Z301" s="21">
        <v>1.655519</v>
      </c>
      <c r="AA301" s="21">
        <v>1.7051509999999999</v>
      </c>
      <c r="AB301" s="21">
        <v>1.4483779999999999</v>
      </c>
      <c r="AC301" s="21">
        <v>1.4676940000000001</v>
      </c>
      <c r="AD301" s="21">
        <v>1.6583329999999998</v>
      </c>
      <c r="AE301" s="21">
        <v>1.527803</v>
      </c>
      <c r="AG301" s="3"/>
    </row>
    <row r="302" spans="1:33" outlineLevel="1" x14ac:dyDescent="0.2">
      <c r="A302" s="237"/>
      <c r="B302" s="22" t="s">
        <v>126</v>
      </c>
      <c r="C302" s="23" t="s">
        <v>197</v>
      </c>
      <c r="D302" s="23" t="s">
        <v>197</v>
      </c>
      <c r="E302" s="23" t="s">
        <v>197</v>
      </c>
      <c r="F302" s="23" t="s">
        <v>197</v>
      </c>
      <c r="G302" s="23" t="s">
        <v>197</v>
      </c>
      <c r="H302" s="23" t="s">
        <v>197</v>
      </c>
      <c r="I302" s="23">
        <v>1.010648</v>
      </c>
      <c r="J302" s="23">
        <v>0.99954100000000001</v>
      </c>
      <c r="K302" s="23">
        <v>0.98199099999999995</v>
      </c>
      <c r="L302" s="23">
        <v>0.98744600000000005</v>
      </c>
      <c r="M302" s="23">
        <v>0.97872899999999996</v>
      </c>
      <c r="N302" s="23">
        <v>0.97853999999999997</v>
      </c>
      <c r="O302" s="23">
        <v>1.0078860000000001</v>
      </c>
      <c r="P302" s="23">
        <v>0.99998899999999991</v>
      </c>
      <c r="Q302" s="23">
        <v>1.000966</v>
      </c>
      <c r="R302" s="23">
        <v>1.010499</v>
      </c>
      <c r="S302" s="23">
        <v>1.003741</v>
      </c>
      <c r="T302" s="23">
        <v>0.97755500000000006</v>
      </c>
      <c r="U302" s="23">
        <v>1.4327510000000001</v>
      </c>
      <c r="V302" s="23">
        <v>1.4086530000000002</v>
      </c>
      <c r="W302" s="23">
        <v>1.4585900000000001</v>
      </c>
      <c r="X302" s="23">
        <v>1.4654910000000001</v>
      </c>
      <c r="Y302" s="23">
        <v>1.4853989999999999</v>
      </c>
      <c r="Z302" s="23">
        <v>1.501617</v>
      </c>
      <c r="AA302" s="23">
        <v>1.445891</v>
      </c>
      <c r="AB302" s="23">
        <v>1.4192899999999999</v>
      </c>
      <c r="AC302" s="23">
        <v>1.4726159999999999</v>
      </c>
      <c r="AD302" s="23">
        <v>1.4534039999999999</v>
      </c>
      <c r="AE302" s="23">
        <v>1.4767450000000002</v>
      </c>
      <c r="AG302" s="3"/>
    </row>
    <row r="303" spans="1:33" outlineLevel="1" x14ac:dyDescent="0.2">
      <c r="A303" s="237"/>
      <c r="B303" s="24" t="s">
        <v>127</v>
      </c>
      <c r="C303" s="25" t="s">
        <v>197</v>
      </c>
      <c r="D303" s="25" t="s">
        <v>197</v>
      </c>
      <c r="E303" s="25" t="s">
        <v>197</v>
      </c>
      <c r="F303" s="25" t="s">
        <v>197</v>
      </c>
      <c r="G303" s="25" t="s">
        <v>197</v>
      </c>
      <c r="H303" s="25" t="s">
        <v>197</v>
      </c>
      <c r="I303" s="25">
        <v>1.7181679999999999</v>
      </c>
      <c r="J303" s="25">
        <v>1.6819320000000002</v>
      </c>
      <c r="K303" s="25">
        <v>1.6404000000000001</v>
      </c>
      <c r="L303" s="25">
        <v>1.671567</v>
      </c>
      <c r="M303" s="25">
        <v>1.652085</v>
      </c>
      <c r="N303" s="25">
        <v>1.7002139999999999</v>
      </c>
      <c r="O303" s="25">
        <v>1.683387</v>
      </c>
      <c r="P303" s="25">
        <v>1.6443000000000001</v>
      </c>
      <c r="Q303" s="25">
        <v>1.631572</v>
      </c>
      <c r="R303" s="25">
        <v>1.6348659999999999</v>
      </c>
      <c r="S303" s="25">
        <v>1.589264</v>
      </c>
      <c r="T303" s="25">
        <v>1.588641</v>
      </c>
      <c r="U303" s="25">
        <v>1.548662</v>
      </c>
      <c r="V303" s="25">
        <v>1.561229</v>
      </c>
      <c r="W303" s="25">
        <v>1.508084</v>
      </c>
      <c r="X303" s="25">
        <v>1.4914530000000001</v>
      </c>
      <c r="Y303" s="25">
        <v>1.4710019999999999</v>
      </c>
      <c r="Z303" s="25">
        <v>1.4574719999999999</v>
      </c>
      <c r="AA303" s="25">
        <v>1.489671</v>
      </c>
      <c r="AB303" s="25">
        <v>1.5047789999999999</v>
      </c>
      <c r="AC303" s="25">
        <v>1.6252680000000002</v>
      </c>
      <c r="AD303" s="25">
        <v>1.4308010000000002</v>
      </c>
      <c r="AE303" s="25">
        <v>1.3795200000000001</v>
      </c>
      <c r="AG303" s="3"/>
    </row>
    <row r="304" spans="1:33" outlineLevel="1" x14ac:dyDescent="0.2">
      <c r="A304" s="237"/>
      <c r="B304" s="26" t="s">
        <v>128</v>
      </c>
      <c r="C304" s="38" t="s">
        <v>197</v>
      </c>
      <c r="D304" s="38" t="s">
        <v>197</v>
      </c>
      <c r="E304" s="38" t="s">
        <v>197</v>
      </c>
      <c r="F304" s="38">
        <v>3.2720600000000002</v>
      </c>
      <c r="G304" s="38">
        <v>3.1808689999999999</v>
      </c>
      <c r="H304" s="38">
        <v>3.5523039999999999</v>
      </c>
      <c r="I304" s="38">
        <v>3.1247090000000002</v>
      </c>
      <c r="J304" s="38">
        <v>3.3401009999999998</v>
      </c>
      <c r="K304" s="38">
        <v>3.5009579999999998</v>
      </c>
      <c r="L304" s="38">
        <v>3.3957810000000004</v>
      </c>
      <c r="M304" s="38">
        <v>3.2222500000000003</v>
      </c>
      <c r="N304" s="38">
        <v>3.3267899999999999</v>
      </c>
      <c r="O304" s="38">
        <v>3.181108</v>
      </c>
      <c r="P304" s="38">
        <v>2.441373</v>
      </c>
      <c r="Q304" s="38">
        <v>2.954885</v>
      </c>
      <c r="R304" s="38">
        <v>2.9776439999999997</v>
      </c>
      <c r="S304" s="38">
        <v>5.7065320000000002</v>
      </c>
      <c r="T304" s="38">
        <v>2.8848659999999997</v>
      </c>
      <c r="U304" s="38">
        <v>3.0552869999999999</v>
      </c>
      <c r="V304" s="38">
        <v>2.8226800000000001</v>
      </c>
      <c r="W304" s="38">
        <v>3.1992510000000003</v>
      </c>
      <c r="X304" s="38">
        <v>2.7119909999999998</v>
      </c>
      <c r="Y304" s="38">
        <v>2.816697</v>
      </c>
      <c r="Z304" s="38">
        <v>2.9699759999999999</v>
      </c>
      <c r="AA304" s="38">
        <v>2.968045</v>
      </c>
      <c r="AB304" s="38">
        <v>2.8630399999999998</v>
      </c>
      <c r="AC304" s="38">
        <v>2.7379880000000001</v>
      </c>
      <c r="AD304" s="38">
        <v>2.7799550000000002</v>
      </c>
      <c r="AE304" s="38">
        <v>2.646061</v>
      </c>
      <c r="AG304" s="3"/>
    </row>
    <row r="305" spans="1:33" outlineLevel="1" x14ac:dyDescent="0.2">
      <c r="A305" s="237"/>
      <c r="B305" s="27" t="s">
        <v>129</v>
      </c>
      <c r="C305" s="32">
        <v>1.4789400000000001</v>
      </c>
      <c r="D305" s="32">
        <v>1.5186999999999999</v>
      </c>
      <c r="E305" s="32">
        <v>1.5251429999999999</v>
      </c>
      <c r="F305" s="32">
        <v>1.5105839999999999</v>
      </c>
      <c r="G305" s="32">
        <v>1.511803</v>
      </c>
      <c r="H305" s="32">
        <v>1.4390419999999999</v>
      </c>
      <c r="I305" s="32">
        <v>1.3278589999999999</v>
      </c>
      <c r="J305" s="32">
        <v>1.350776</v>
      </c>
      <c r="K305" s="32">
        <v>1.2316</v>
      </c>
      <c r="L305" s="32">
        <v>1.2810619999999999</v>
      </c>
      <c r="M305" s="32">
        <v>1.2856399999999999</v>
      </c>
      <c r="N305" s="32">
        <v>1.2411140000000001</v>
      </c>
      <c r="O305" s="32">
        <v>1.41168</v>
      </c>
      <c r="P305" s="32">
        <v>1.524824</v>
      </c>
      <c r="Q305" s="32">
        <v>1.6313559999999998</v>
      </c>
      <c r="R305" s="32">
        <v>1.6258010000000001</v>
      </c>
      <c r="S305" s="32">
        <v>1.6172360000000001</v>
      </c>
      <c r="T305" s="32">
        <v>1.6381600000000001</v>
      </c>
      <c r="U305" s="32">
        <v>1.6377000000000002</v>
      </c>
      <c r="V305" s="32">
        <v>1.5963210000000001</v>
      </c>
      <c r="W305" s="32">
        <v>1.5966020000000001</v>
      </c>
      <c r="X305" s="32">
        <v>1.5896969999999999</v>
      </c>
      <c r="Y305" s="32">
        <v>1.606387</v>
      </c>
      <c r="Z305" s="32">
        <v>1.6030150000000001</v>
      </c>
      <c r="AA305" s="32">
        <v>1.586446</v>
      </c>
      <c r="AB305" s="32">
        <v>1.5900290000000001</v>
      </c>
      <c r="AC305" s="32">
        <v>1.6789959999999999</v>
      </c>
      <c r="AD305" s="32">
        <v>1.5332479999999999</v>
      </c>
      <c r="AE305" s="32">
        <v>1.39713</v>
      </c>
      <c r="AG305" s="3"/>
    </row>
    <row r="306" spans="1:33" outlineLevel="1" x14ac:dyDescent="0.2">
      <c r="A306" s="238"/>
      <c r="B306" s="22" t="s">
        <v>130</v>
      </c>
      <c r="C306" s="25">
        <v>1.9752619999999999</v>
      </c>
      <c r="D306" s="25">
        <v>1.9919090000000002</v>
      </c>
      <c r="E306" s="25">
        <v>1.8963079999999999</v>
      </c>
      <c r="F306" s="25">
        <v>1.982037</v>
      </c>
      <c r="G306" s="25">
        <v>1.9374039999999999</v>
      </c>
      <c r="H306" s="25">
        <v>1.9241929999999998</v>
      </c>
      <c r="I306" s="25">
        <v>1.9766319999999999</v>
      </c>
      <c r="J306" s="25">
        <v>1.889856</v>
      </c>
      <c r="K306" s="25">
        <v>2.009614</v>
      </c>
      <c r="L306" s="25">
        <v>1.9371269999999998</v>
      </c>
      <c r="M306" s="25">
        <v>1.906094</v>
      </c>
      <c r="N306" s="25">
        <v>1.917611</v>
      </c>
      <c r="O306" s="25">
        <v>1.917414</v>
      </c>
      <c r="P306" s="25">
        <v>1.8848880000000001</v>
      </c>
      <c r="Q306" s="25">
        <v>1.8761369999999999</v>
      </c>
      <c r="R306" s="25">
        <v>1.8902080000000001</v>
      </c>
      <c r="S306" s="25">
        <v>1.8751640000000001</v>
      </c>
      <c r="T306" s="25">
        <v>1.9039440000000001</v>
      </c>
      <c r="U306" s="25">
        <v>1.824268</v>
      </c>
      <c r="V306" s="25">
        <v>1.8772120000000001</v>
      </c>
      <c r="W306" s="25">
        <v>1.8657630000000001</v>
      </c>
      <c r="X306" s="25">
        <v>1.849259</v>
      </c>
      <c r="Y306" s="25">
        <v>1.8706339999999999</v>
      </c>
      <c r="Z306" s="25">
        <v>1.8372109999999999</v>
      </c>
      <c r="AA306" s="25">
        <v>1.802848</v>
      </c>
      <c r="AB306" s="25">
        <v>1.7099609999999998</v>
      </c>
      <c r="AC306" s="25">
        <v>1.8033410000000001</v>
      </c>
      <c r="AD306" s="25">
        <v>1.7818139999999998</v>
      </c>
      <c r="AE306" s="25">
        <v>1.7408519999999998</v>
      </c>
      <c r="AG306" s="3"/>
    </row>
    <row r="307" spans="1:33" outlineLevel="1" x14ac:dyDescent="0.2">
      <c r="A307" s="236" t="s">
        <v>142</v>
      </c>
      <c r="B307" s="11" t="s">
        <v>144</v>
      </c>
      <c r="C307" s="88" t="s">
        <v>197</v>
      </c>
      <c r="D307" s="88" t="s">
        <v>197</v>
      </c>
      <c r="E307" s="88" t="s">
        <v>197</v>
      </c>
      <c r="F307" s="88" t="s">
        <v>197</v>
      </c>
      <c r="G307" s="88" t="s">
        <v>197</v>
      </c>
      <c r="H307" s="88" t="s">
        <v>197</v>
      </c>
      <c r="I307" s="88">
        <v>57058.666355000001</v>
      </c>
      <c r="J307" s="88">
        <v>60315.823348999998</v>
      </c>
      <c r="K307" s="88">
        <v>61693.296464999999</v>
      </c>
      <c r="L307" s="88">
        <v>64350.997048000005</v>
      </c>
      <c r="M307" s="88">
        <v>66928.273163000005</v>
      </c>
      <c r="N307" s="88">
        <v>71013.251877999995</v>
      </c>
      <c r="O307" s="88">
        <v>75802.795383999997</v>
      </c>
      <c r="P307" s="88">
        <v>80964.000421000004</v>
      </c>
      <c r="Q307" s="88">
        <v>80715.620383999994</v>
      </c>
      <c r="R307" s="88">
        <v>81144.879331999997</v>
      </c>
      <c r="S307" s="88">
        <v>81183.717818999998</v>
      </c>
      <c r="T307" s="88">
        <v>80489.319103000002</v>
      </c>
      <c r="U307" s="88">
        <v>80919.964791000006</v>
      </c>
      <c r="V307" s="88">
        <v>81804.614835999993</v>
      </c>
      <c r="W307" s="88">
        <v>82032.021867000003</v>
      </c>
      <c r="X307" s="88">
        <v>85120.115521999993</v>
      </c>
      <c r="Y307" s="88">
        <v>88973.270776999998</v>
      </c>
      <c r="Z307" s="88">
        <v>92513.093251999991</v>
      </c>
      <c r="AA307" s="88">
        <v>96940.990892000002</v>
      </c>
      <c r="AB307" s="88">
        <v>96254.332460000005</v>
      </c>
      <c r="AC307" s="88">
        <v>101631.36847900001</v>
      </c>
      <c r="AD307" s="88">
        <v>107481.141193</v>
      </c>
      <c r="AE307" s="88">
        <v>116120.788587</v>
      </c>
      <c r="AG307" s="3"/>
    </row>
    <row r="308" spans="1:33" outlineLevel="1" x14ac:dyDescent="0.2">
      <c r="A308" s="237"/>
      <c r="B308" s="30" t="s">
        <v>145</v>
      </c>
      <c r="C308" s="88" t="s">
        <v>197</v>
      </c>
      <c r="D308" s="88" t="s">
        <v>197</v>
      </c>
      <c r="E308" s="88" t="s">
        <v>197</v>
      </c>
      <c r="F308" s="88" t="s">
        <v>197</v>
      </c>
      <c r="G308" s="88" t="s">
        <v>197</v>
      </c>
      <c r="H308" s="88" t="s">
        <v>197</v>
      </c>
      <c r="I308" s="88">
        <v>50831.162276000003</v>
      </c>
      <c r="J308" s="88">
        <v>53372.558865999999</v>
      </c>
      <c r="K308" s="88">
        <v>54679.393416000006</v>
      </c>
      <c r="L308" s="88">
        <v>56601.676594999997</v>
      </c>
      <c r="M308" s="88">
        <v>58700.231880000007</v>
      </c>
      <c r="N308" s="88">
        <v>61769.803759000002</v>
      </c>
      <c r="O308" s="88">
        <v>65507.119525000002</v>
      </c>
      <c r="P308" s="88">
        <v>69485.394749999992</v>
      </c>
      <c r="Q308" s="88">
        <v>70357.685991999999</v>
      </c>
      <c r="R308" s="88">
        <v>69886.09044</v>
      </c>
      <c r="S308" s="88">
        <v>69562.123288999996</v>
      </c>
      <c r="T308" s="88">
        <v>68267.068739000009</v>
      </c>
      <c r="U308" s="88">
        <v>68746.240420000002</v>
      </c>
      <c r="V308" s="88">
        <v>69132.938678000006</v>
      </c>
      <c r="W308" s="88">
        <v>69342.976475999996</v>
      </c>
      <c r="X308" s="88">
        <v>72126.064943000005</v>
      </c>
      <c r="Y308" s="88">
        <v>74499.877268000011</v>
      </c>
      <c r="Z308" s="88">
        <v>77266.676302000007</v>
      </c>
      <c r="AA308" s="88">
        <v>80890.277098999999</v>
      </c>
      <c r="AB308" s="88">
        <v>80086.430674000003</v>
      </c>
      <c r="AC308" s="88">
        <v>84969.202057000002</v>
      </c>
      <c r="AD308" s="88">
        <v>90171.989915999991</v>
      </c>
      <c r="AE308" s="88">
        <v>96914.064012999996</v>
      </c>
      <c r="AG308" s="216"/>
    </row>
    <row r="309" spans="1:33" outlineLevel="1" x14ac:dyDescent="0.2">
      <c r="A309" s="237"/>
      <c r="B309" s="27" t="s">
        <v>150</v>
      </c>
      <c r="C309" s="91" t="s">
        <v>197</v>
      </c>
      <c r="D309" s="91" t="s">
        <v>197</v>
      </c>
      <c r="E309" s="91" t="s">
        <v>197</v>
      </c>
      <c r="F309" s="91" t="s">
        <v>197</v>
      </c>
      <c r="G309" s="91" t="s">
        <v>197</v>
      </c>
      <c r="H309" s="91" t="s">
        <v>197</v>
      </c>
      <c r="I309" s="91">
        <v>1275.3</v>
      </c>
      <c r="J309" s="91">
        <v>2044.5</v>
      </c>
      <c r="K309" s="91">
        <v>2186.4</v>
      </c>
      <c r="L309" s="91">
        <v>2349.3000000000002</v>
      </c>
      <c r="M309" s="91">
        <v>2371.1000000000004</v>
      </c>
      <c r="N309" s="91">
        <v>2504.8000000000002</v>
      </c>
      <c r="O309" s="91">
        <v>2482.3000000000002</v>
      </c>
      <c r="P309" s="91">
        <v>2590.3000000000002</v>
      </c>
      <c r="Q309" s="91">
        <v>2651.1</v>
      </c>
      <c r="R309" s="91">
        <v>2711.5</v>
      </c>
      <c r="S309" s="91">
        <v>2834.3</v>
      </c>
      <c r="T309" s="91">
        <v>2944.1</v>
      </c>
      <c r="U309" s="91">
        <v>2930</v>
      </c>
      <c r="V309" s="91">
        <v>2996</v>
      </c>
      <c r="W309" s="91">
        <v>2885.9</v>
      </c>
      <c r="X309" s="91">
        <v>3130.2</v>
      </c>
      <c r="Y309" s="91">
        <v>3270.2999999999997</v>
      </c>
      <c r="Z309" s="91">
        <v>3385.8999999999996</v>
      </c>
      <c r="AA309" s="91">
        <v>3402.6</v>
      </c>
      <c r="AB309" s="91">
        <v>3220.8</v>
      </c>
      <c r="AC309" s="91">
        <v>3389.1</v>
      </c>
      <c r="AD309" s="91">
        <v>3873.3</v>
      </c>
      <c r="AE309" s="91">
        <v>4200</v>
      </c>
      <c r="AG309" s="3"/>
    </row>
    <row r="310" spans="1:33" outlineLevel="1" x14ac:dyDescent="0.2">
      <c r="A310" s="237"/>
      <c r="B310" s="20" t="s">
        <v>108</v>
      </c>
      <c r="C310" s="93">
        <v>43.457235999999995</v>
      </c>
      <c r="D310" s="93">
        <v>26.245474999999999</v>
      </c>
      <c r="E310" s="93">
        <v>40.898220999999999</v>
      </c>
      <c r="F310" s="93">
        <v>75.655925999999994</v>
      </c>
      <c r="G310" s="93">
        <v>74.306705999999991</v>
      </c>
      <c r="H310" s="93">
        <v>99.120725999999991</v>
      </c>
      <c r="I310" s="93">
        <v>92.831068999999999</v>
      </c>
      <c r="J310" s="93">
        <v>101.129983</v>
      </c>
      <c r="K310" s="93">
        <v>136.522143</v>
      </c>
      <c r="L310" s="93">
        <v>135.564941</v>
      </c>
      <c r="M310" s="93">
        <v>148.77543299999999</v>
      </c>
      <c r="N310" s="93">
        <v>155.62162599999999</v>
      </c>
      <c r="O310" s="93">
        <v>183.05747200000002</v>
      </c>
      <c r="P310" s="93">
        <v>238.674465</v>
      </c>
      <c r="Q310" s="93">
        <v>204.508545</v>
      </c>
      <c r="R310" s="93">
        <v>214.24275899999998</v>
      </c>
      <c r="S310" s="93">
        <v>221.67665299999999</v>
      </c>
      <c r="T310" s="93">
        <v>237.49991299999999</v>
      </c>
      <c r="U310" s="93">
        <v>253.691652</v>
      </c>
      <c r="V310" s="93">
        <v>346.78480999999999</v>
      </c>
      <c r="W310" s="93">
        <v>353.85773599999999</v>
      </c>
      <c r="X310" s="93">
        <v>258.33002799999997</v>
      </c>
      <c r="Y310" s="93">
        <v>363.38489300000003</v>
      </c>
      <c r="Z310" s="93">
        <v>326.773145</v>
      </c>
      <c r="AA310" s="93">
        <v>331.00165500000003</v>
      </c>
      <c r="AB310" s="93">
        <v>340.42940800000002</v>
      </c>
      <c r="AC310" s="93">
        <v>454.14883099999997</v>
      </c>
      <c r="AD310" s="93">
        <v>399.04756500000002</v>
      </c>
      <c r="AE310" s="93">
        <v>555.74748999999997</v>
      </c>
      <c r="AG310" s="3"/>
    </row>
    <row r="311" spans="1:33" outlineLevel="1" x14ac:dyDescent="0.2">
      <c r="A311" s="237"/>
      <c r="B311" s="20" t="s">
        <v>109</v>
      </c>
      <c r="C311" s="93">
        <v>376.15287999999998</v>
      </c>
      <c r="D311" s="93">
        <v>444.72820300000001</v>
      </c>
      <c r="E311" s="93">
        <v>455.85861</v>
      </c>
      <c r="F311" s="93">
        <v>486.86510299999998</v>
      </c>
      <c r="G311" s="93">
        <v>503.307683</v>
      </c>
      <c r="H311" s="93">
        <v>579.42640500000005</v>
      </c>
      <c r="I311" s="93">
        <v>613.15602699999999</v>
      </c>
      <c r="J311" s="93">
        <v>728.963751</v>
      </c>
      <c r="K311" s="93">
        <v>778.27668999999992</v>
      </c>
      <c r="L311" s="93">
        <v>778.27598400000011</v>
      </c>
      <c r="M311" s="93">
        <v>891.37735399999997</v>
      </c>
      <c r="N311" s="93">
        <v>1026.3213949999999</v>
      </c>
      <c r="O311" s="93">
        <v>1116.869522</v>
      </c>
      <c r="P311" s="93">
        <v>1337.4489349999999</v>
      </c>
      <c r="Q311" s="93">
        <v>1384.149829</v>
      </c>
      <c r="R311" s="93">
        <v>1426.2379149999999</v>
      </c>
      <c r="S311" s="93">
        <v>1432.9808779999998</v>
      </c>
      <c r="T311" s="93">
        <v>1342.916211</v>
      </c>
      <c r="U311" s="93">
        <v>1319.9384380000001</v>
      </c>
      <c r="V311" s="93">
        <v>1254.0674349999999</v>
      </c>
      <c r="W311" s="93">
        <v>1328.751086</v>
      </c>
      <c r="X311" s="93">
        <v>1369.201726</v>
      </c>
      <c r="Y311" s="93">
        <v>1435.9188509999999</v>
      </c>
      <c r="Z311" s="93">
        <v>1754.1623239999999</v>
      </c>
      <c r="AA311" s="93">
        <v>1826.8406639999998</v>
      </c>
      <c r="AB311" s="93">
        <v>1754.9801600000001</v>
      </c>
      <c r="AC311" s="93">
        <v>1836.778515</v>
      </c>
      <c r="AD311" s="93">
        <v>2105.3081499999998</v>
      </c>
      <c r="AE311" s="93">
        <v>2310.9898629999998</v>
      </c>
      <c r="AG311" s="3"/>
    </row>
    <row r="312" spans="1:33" outlineLevel="1" x14ac:dyDescent="0.2">
      <c r="A312" s="237"/>
      <c r="B312" s="20" t="s">
        <v>110</v>
      </c>
      <c r="C312" s="93">
        <v>899.39819</v>
      </c>
      <c r="D312" s="93">
        <v>952.08917500000007</v>
      </c>
      <c r="E312" s="93">
        <v>957.91996700000004</v>
      </c>
      <c r="F312" s="93">
        <v>975.76573799999994</v>
      </c>
      <c r="G312" s="93">
        <v>1042.7906460000002</v>
      </c>
      <c r="H312" s="93">
        <v>1078.067534</v>
      </c>
      <c r="I312" s="93">
        <v>1165.790882</v>
      </c>
      <c r="J312" s="93">
        <v>1164.235242</v>
      </c>
      <c r="K312" s="93">
        <v>1231.913577</v>
      </c>
      <c r="L312" s="93">
        <v>1637.821762</v>
      </c>
      <c r="M312" s="93">
        <v>1491.56448</v>
      </c>
      <c r="N312" s="93">
        <v>1544.8647100000001</v>
      </c>
      <c r="O312" s="93">
        <v>1991.873098</v>
      </c>
      <c r="P312" s="93">
        <v>2161.0300860000002</v>
      </c>
      <c r="Q312" s="93">
        <v>2216.0498280000002</v>
      </c>
      <c r="R312" s="93">
        <v>2241.3317710000001</v>
      </c>
      <c r="S312" s="93">
        <v>2362.309029</v>
      </c>
      <c r="T312" s="93">
        <v>2449.38544</v>
      </c>
      <c r="U312" s="93">
        <v>2442.1338290000003</v>
      </c>
      <c r="V312" s="93">
        <v>2444.5806299999999</v>
      </c>
      <c r="W312" s="93">
        <v>2585.2681480000001</v>
      </c>
      <c r="X312" s="93">
        <v>2635.433579</v>
      </c>
      <c r="Y312" s="93">
        <v>2650.0174529999999</v>
      </c>
      <c r="Z312" s="93">
        <v>2512.1988329999999</v>
      </c>
      <c r="AA312" s="93">
        <v>2532.5055179999999</v>
      </c>
      <c r="AB312" s="93">
        <v>2730.0582990000003</v>
      </c>
      <c r="AC312" s="93">
        <v>2817.6631130000001</v>
      </c>
      <c r="AD312" s="93">
        <v>2848.493203</v>
      </c>
      <c r="AE312" s="93">
        <v>2845.88436</v>
      </c>
      <c r="AG312" s="3"/>
    </row>
    <row r="313" spans="1:33" outlineLevel="1" x14ac:dyDescent="0.2">
      <c r="A313" s="237"/>
      <c r="B313" s="20" t="s">
        <v>137</v>
      </c>
      <c r="C313" s="93" t="s">
        <v>197</v>
      </c>
      <c r="D313" s="93" t="s">
        <v>197</v>
      </c>
      <c r="E313" s="93" t="s">
        <v>197</v>
      </c>
      <c r="F313" s="93" t="s">
        <v>197</v>
      </c>
      <c r="G313" s="93" t="s">
        <v>197</v>
      </c>
      <c r="H313" s="93">
        <v>16888</v>
      </c>
      <c r="I313" s="93">
        <v>16951</v>
      </c>
      <c r="J313" s="93">
        <v>17295</v>
      </c>
      <c r="K313" s="93">
        <v>17018</v>
      </c>
      <c r="L313" s="93">
        <v>17048</v>
      </c>
      <c r="M313" s="93">
        <v>16847</v>
      </c>
      <c r="N313" s="93">
        <v>17112</v>
      </c>
      <c r="O313" s="93">
        <v>17377</v>
      </c>
      <c r="P313" s="93">
        <v>17987</v>
      </c>
      <c r="Q313" s="93">
        <v>18659</v>
      </c>
      <c r="R313" s="93">
        <v>18677</v>
      </c>
      <c r="S313" s="93">
        <v>19207</v>
      </c>
      <c r="T313" s="93">
        <v>19443</v>
      </c>
      <c r="U313" s="93">
        <v>19465</v>
      </c>
      <c r="V313" s="93">
        <v>20469</v>
      </c>
      <c r="W313" s="93">
        <v>20581</v>
      </c>
      <c r="X313" s="93">
        <v>21147</v>
      </c>
      <c r="Y313" s="93">
        <v>21862</v>
      </c>
      <c r="Z313" s="93">
        <v>22386</v>
      </c>
      <c r="AA313" s="93">
        <v>23716</v>
      </c>
      <c r="AB313" s="93">
        <v>24285</v>
      </c>
      <c r="AC313" s="93">
        <v>24513</v>
      </c>
      <c r="AD313" s="93">
        <v>25307</v>
      </c>
      <c r="AE313" s="93">
        <v>26959</v>
      </c>
      <c r="AG313" s="3"/>
    </row>
    <row r="314" spans="1:33" outlineLevel="1" x14ac:dyDescent="0.2">
      <c r="A314" s="237"/>
      <c r="B314" s="20" t="s">
        <v>111</v>
      </c>
      <c r="C314" s="93">
        <v>50.016972000000003</v>
      </c>
      <c r="D314" s="93">
        <v>63.926493000000001</v>
      </c>
      <c r="E314" s="93">
        <v>74.085652999999994</v>
      </c>
      <c r="F314" s="93">
        <v>89.220956000000001</v>
      </c>
      <c r="G314" s="93">
        <v>92</v>
      </c>
      <c r="H314" s="93">
        <v>90.800000000000011</v>
      </c>
      <c r="I314" s="93">
        <v>102.3</v>
      </c>
      <c r="J314" s="93">
        <v>128.30000000000001</v>
      </c>
      <c r="K314" s="93">
        <v>131.1</v>
      </c>
      <c r="L314" s="93">
        <v>152.80000000000001</v>
      </c>
      <c r="M314" s="93">
        <v>177.5</v>
      </c>
      <c r="N314" s="93">
        <v>188.8</v>
      </c>
      <c r="O314" s="93">
        <v>228.5</v>
      </c>
      <c r="P314" s="93">
        <v>262.10000000000002</v>
      </c>
      <c r="Q314" s="93">
        <v>221.1</v>
      </c>
      <c r="R314" s="93">
        <v>197.9</v>
      </c>
      <c r="S314" s="93">
        <v>209</v>
      </c>
      <c r="T314" s="93">
        <v>213.3</v>
      </c>
      <c r="U314" s="93">
        <v>247</v>
      </c>
      <c r="V314" s="93">
        <v>252.9</v>
      </c>
      <c r="W314" s="93">
        <v>259.8</v>
      </c>
      <c r="X314" s="93">
        <v>279.3</v>
      </c>
      <c r="Y314" s="93">
        <v>296.2</v>
      </c>
      <c r="Z314" s="93">
        <v>302.40000000000003</v>
      </c>
      <c r="AA314" s="93">
        <v>333.2</v>
      </c>
      <c r="AB314" s="93">
        <v>311.09999999999997</v>
      </c>
      <c r="AC314" s="93">
        <v>329.8</v>
      </c>
      <c r="AD314" s="93">
        <v>375.6</v>
      </c>
      <c r="AE314" s="93">
        <v>428.5</v>
      </c>
      <c r="AG314" s="3"/>
    </row>
    <row r="315" spans="1:33" outlineLevel="1" x14ac:dyDescent="0.2">
      <c r="A315" s="237"/>
      <c r="B315" s="20" t="s">
        <v>112</v>
      </c>
      <c r="C315" s="93">
        <v>252.12052400000002</v>
      </c>
      <c r="D315" s="93">
        <v>265.25422200000003</v>
      </c>
      <c r="E315" s="93">
        <v>305.039582</v>
      </c>
      <c r="F315" s="93">
        <v>320.74828000000002</v>
      </c>
      <c r="G315" s="93">
        <v>333.32465200000001</v>
      </c>
      <c r="H315" s="93">
        <v>396.14417100000003</v>
      </c>
      <c r="I315" s="93">
        <v>479.27992499999999</v>
      </c>
      <c r="J315" s="93">
        <v>512.12964299999999</v>
      </c>
      <c r="K315" s="93">
        <v>525.72948599999995</v>
      </c>
      <c r="L315" s="93">
        <v>562.96927000000005</v>
      </c>
      <c r="M315" s="93">
        <v>600.20749599999999</v>
      </c>
      <c r="N315" s="93">
        <v>670.30968400000006</v>
      </c>
      <c r="O315" s="93">
        <v>782.83962300000007</v>
      </c>
      <c r="P315" s="93">
        <v>861.00037499999996</v>
      </c>
      <c r="Q315" s="93">
        <v>1148.0377140000001</v>
      </c>
      <c r="R315" s="93">
        <v>1085.58932</v>
      </c>
      <c r="S315" s="93">
        <v>1212.364585</v>
      </c>
      <c r="T315" s="93">
        <v>1159.084797</v>
      </c>
      <c r="U315" s="93">
        <v>1090.083097</v>
      </c>
      <c r="V315" s="93">
        <v>1154.7933990000001</v>
      </c>
      <c r="W315" s="93">
        <v>1206.686211</v>
      </c>
      <c r="X315" s="93">
        <v>1265.774197</v>
      </c>
      <c r="Y315" s="93">
        <v>1270.6976159999999</v>
      </c>
      <c r="Z315" s="93">
        <v>1382.739032</v>
      </c>
      <c r="AA315" s="93">
        <v>1405.289906</v>
      </c>
      <c r="AB315" s="93">
        <v>1438.9486870000001</v>
      </c>
      <c r="AC315" s="93">
        <v>1547.1232680000001</v>
      </c>
      <c r="AD315" s="93">
        <v>1696.2061199999998</v>
      </c>
      <c r="AE315" s="93">
        <v>1786.2934769999999</v>
      </c>
      <c r="AG315" s="3"/>
    </row>
    <row r="316" spans="1:33" outlineLevel="1" x14ac:dyDescent="0.2">
      <c r="A316" s="237"/>
      <c r="B316" s="20" t="s">
        <v>113</v>
      </c>
      <c r="C316" s="93" t="s">
        <v>197</v>
      </c>
      <c r="D316" s="93" t="s">
        <v>197</v>
      </c>
      <c r="E316" s="93" t="s">
        <v>197</v>
      </c>
      <c r="F316" s="93" t="s">
        <v>197</v>
      </c>
      <c r="G316" s="93" t="s">
        <v>197</v>
      </c>
      <c r="H316" s="93" t="s">
        <v>197</v>
      </c>
      <c r="I316" s="93">
        <v>468</v>
      </c>
      <c r="J316" s="93">
        <v>472</v>
      </c>
      <c r="K316" s="93">
        <v>461</v>
      </c>
      <c r="L316" s="93">
        <v>597</v>
      </c>
      <c r="M316" s="93">
        <v>671</v>
      </c>
      <c r="N316" s="93">
        <v>653</v>
      </c>
      <c r="O316" s="93">
        <v>729</v>
      </c>
      <c r="P316" s="93">
        <v>798</v>
      </c>
      <c r="Q316" s="93">
        <v>606</v>
      </c>
      <c r="R316" s="93">
        <v>503</v>
      </c>
      <c r="S316" s="93">
        <v>507</v>
      </c>
      <c r="T316" s="93">
        <v>504</v>
      </c>
      <c r="U316" s="93">
        <v>411</v>
      </c>
      <c r="V316" s="93">
        <v>262</v>
      </c>
      <c r="W316" s="93">
        <v>330</v>
      </c>
      <c r="X316" s="93">
        <v>389</v>
      </c>
      <c r="Y316" s="93">
        <v>452</v>
      </c>
      <c r="Z316" s="93">
        <v>453</v>
      </c>
      <c r="AA316" s="93">
        <v>437</v>
      </c>
      <c r="AB316" s="93">
        <v>472</v>
      </c>
      <c r="AC316" s="93">
        <v>533</v>
      </c>
      <c r="AD316" s="93">
        <v>591</v>
      </c>
      <c r="AE316" s="93">
        <v>711</v>
      </c>
      <c r="AG316" s="3"/>
    </row>
    <row r="317" spans="1:33" outlineLevel="1" x14ac:dyDescent="0.2">
      <c r="A317" s="237"/>
      <c r="B317" s="20" t="s">
        <v>132</v>
      </c>
      <c r="C317" s="93">
        <v>3953.4531619999998</v>
      </c>
      <c r="D317" s="93">
        <v>4173.4288340000003</v>
      </c>
      <c r="E317" s="93">
        <v>4344.0363429999998</v>
      </c>
      <c r="F317" s="93">
        <v>4477.5214109999997</v>
      </c>
      <c r="G317" s="93">
        <v>5171</v>
      </c>
      <c r="H317" s="93">
        <v>5741</v>
      </c>
      <c r="I317" s="93">
        <v>6097</v>
      </c>
      <c r="J317" s="93">
        <v>6589</v>
      </c>
      <c r="K317" s="93">
        <v>7039</v>
      </c>
      <c r="L317" s="93">
        <v>7418</v>
      </c>
      <c r="M317" s="93">
        <v>8068</v>
      </c>
      <c r="N317" s="93">
        <v>8994</v>
      </c>
      <c r="O317" s="93">
        <v>10263</v>
      </c>
      <c r="P317" s="93">
        <v>11333</v>
      </c>
      <c r="Q317" s="93">
        <v>10326</v>
      </c>
      <c r="R317" s="93">
        <v>10268</v>
      </c>
      <c r="S317" s="93">
        <v>9245</v>
      </c>
      <c r="T317" s="93">
        <v>7332</v>
      </c>
      <c r="U317" s="93">
        <v>6749</v>
      </c>
      <c r="V317" s="93">
        <v>6886</v>
      </c>
      <c r="W317" s="93">
        <v>7107</v>
      </c>
      <c r="X317" s="93">
        <v>7024</v>
      </c>
      <c r="Y317" s="93">
        <v>7280</v>
      </c>
      <c r="Z317" s="93">
        <v>7735</v>
      </c>
      <c r="AA317" s="93">
        <v>8231</v>
      </c>
      <c r="AB317" s="93">
        <v>7433</v>
      </c>
      <c r="AC317" s="93">
        <v>8214</v>
      </c>
      <c r="AD317" s="93">
        <v>9539</v>
      </c>
      <c r="AE317" s="93">
        <v>10512</v>
      </c>
      <c r="AG317" s="3"/>
    </row>
    <row r="318" spans="1:33" outlineLevel="1" x14ac:dyDescent="0.2">
      <c r="A318" s="237"/>
      <c r="B318" s="20" t="s">
        <v>133</v>
      </c>
      <c r="C318" s="93">
        <v>7921.6821399999999</v>
      </c>
      <c r="D318" s="93">
        <v>8021.4078509999999</v>
      </c>
      <c r="E318" s="93">
        <v>8286.0153649999993</v>
      </c>
      <c r="F318" s="93">
        <v>8781.9796779999997</v>
      </c>
      <c r="G318" s="93">
        <v>9440</v>
      </c>
      <c r="H318" s="93">
        <v>10158</v>
      </c>
      <c r="I318" s="93">
        <v>11462</v>
      </c>
      <c r="J318" s="93">
        <v>12520</v>
      </c>
      <c r="K318" s="93">
        <v>13355</v>
      </c>
      <c r="L318" s="93">
        <v>13739</v>
      </c>
      <c r="M318" s="93">
        <v>14639</v>
      </c>
      <c r="N318" s="93">
        <v>15945</v>
      </c>
      <c r="O318" s="93">
        <v>16667</v>
      </c>
      <c r="P318" s="93">
        <v>17601</v>
      </c>
      <c r="Q318" s="93">
        <v>18255</v>
      </c>
      <c r="R318" s="93">
        <v>18962</v>
      </c>
      <c r="S318" s="93">
        <v>19268</v>
      </c>
      <c r="T318" s="93">
        <v>19878</v>
      </c>
      <c r="U318" s="93">
        <v>20590</v>
      </c>
      <c r="V318" s="93">
        <v>20247</v>
      </c>
      <c r="W318" s="93">
        <v>19083</v>
      </c>
      <c r="X318" s="93">
        <v>18898</v>
      </c>
      <c r="Y318" s="93">
        <v>19437</v>
      </c>
      <c r="Z318" s="93">
        <v>19846</v>
      </c>
      <c r="AA318" s="93">
        <v>21339</v>
      </c>
      <c r="AB318" s="93">
        <v>20679</v>
      </c>
      <c r="AC318" s="93">
        <v>22268</v>
      </c>
      <c r="AD318" s="93">
        <v>23047</v>
      </c>
      <c r="AE318" s="93">
        <v>24918</v>
      </c>
      <c r="AG318" s="3"/>
    </row>
    <row r="319" spans="1:33" outlineLevel="1" x14ac:dyDescent="0.2">
      <c r="A319" s="237"/>
      <c r="B319" s="20" t="s">
        <v>131</v>
      </c>
      <c r="C319" s="93">
        <v>212.01711899999998</v>
      </c>
      <c r="D319" s="93">
        <v>211.46980300000001</v>
      </c>
      <c r="E319" s="93">
        <v>221.91188699999998</v>
      </c>
      <c r="F319" s="93">
        <v>255.55665400000001</v>
      </c>
      <c r="G319" s="93">
        <v>257.61357900000002</v>
      </c>
      <c r="H319" s="93">
        <v>255.28413</v>
      </c>
      <c r="I319" s="93">
        <v>275.17970700000001</v>
      </c>
      <c r="J319" s="93">
        <v>269.79028</v>
      </c>
      <c r="K319" s="93">
        <v>313.70333700000003</v>
      </c>
      <c r="L319" s="93">
        <v>336.25008800000001</v>
      </c>
      <c r="M319" s="93">
        <v>379.53480300000001</v>
      </c>
      <c r="N319" s="93">
        <v>395.96929499999999</v>
      </c>
      <c r="O319" s="93">
        <v>490.08029499999998</v>
      </c>
      <c r="P319" s="93">
        <v>530.23064199999999</v>
      </c>
      <c r="Q319" s="93">
        <v>550.44605200000001</v>
      </c>
      <c r="R319" s="93">
        <v>537.37190799999996</v>
      </c>
      <c r="S319" s="93">
        <v>533.06605400000001</v>
      </c>
      <c r="T319" s="93">
        <v>530.76484200000004</v>
      </c>
      <c r="U319" s="93">
        <v>478.30269199999998</v>
      </c>
      <c r="V319" s="93">
        <v>477.034492</v>
      </c>
      <c r="W319" s="93">
        <v>467.51825800000006</v>
      </c>
      <c r="X319" s="93">
        <v>461.51461999999998</v>
      </c>
      <c r="Y319" s="93">
        <v>495.33167000000003</v>
      </c>
      <c r="Z319" s="93">
        <v>538.54375700000003</v>
      </c>
      <c r="AA319" s="93">
        <v>586.9559690000001</v>
      </c>
      <c r="AB319" s="93">
        <v>573.41497100000004</v>
      </c>
      <c r="AC319" s="93">
        <v>617.677638</v>
      </c>
      <c r="AD319" s="93">
        <v>647.61959100000001</v>
      </c>
      <c r="AE319" s="93">
        <v>809.93837600000006</v>
      </c>
      <c r="AG319" s="3"/>
    </row>
    <row r="320" spans="1:33" outlineLevel="1" x14ac:dyDescent="0.2">
      <c r="A320" s="237"/>
      <c r="B320" s="20" t="s">
        <v>138</v>
      </c>
      <c r="C320" s="93" t="s">
        <v>197</v>
      </c>
      <c r="D320" s="93" t="s">
        <v>197</v>
      </c>
      <c r="E320" s="93" t="s">
        <v>197</v>
      </c>
      <c r="F320" s="93" t="s">
        <v>197</v>
      </c>
      <c r="G320" s="93" t="s">
        <v>197</v>
      </c>
      <c r="H320" s="93" t="s">
        <v>197</v>
      </c>
      <c r="I320" s="93">
        <v>4980.2</v>
      </c>
      <c r="J320" s="93">
        <v>4607</v>
      </c>
      <c r="K320" s="93">
        <v>4902.1000000000004</v>
      </c>
      <c r="L320" s="93">
        <v>5172.3</v>
      </c>
      <c r="M320" s="93">
        <v>5529.7</v>
      </c>
      <c r="N320" s="93">
        <v>5391.9000000000005</v>
      </c>
      <c r="O320" s="93">
        <v>5980.4</v>
      </c>
      <c r="P320" s="93">
        <v>6237.3</v>
      </c>
      <c r="Q320" s="93">
        <v>6367.8</v>
      </c>
      <c r="R320" s="93">
        <v>5479.6</v>
      </c>
      <c r="S320" s="93">
        <v>5268.6</v>
      </c>
      <c r="T320" s="93">
        <v>5075.2000000000007</v>
      </c>
      <c r="U320" s="93">
        <v>5137.7</v>
      </c>
      <c r="V320" s="93">
        <v>5094.2</v>
      </c>
      <c r="W320" s="93">
        <v>5888</v>
      </c>
      <c r="X320" s="93">
        <v>7561</v>
      </c>
      <c r="Y320" s="93">
        <v>7687.5</v>
      </c>
      <c r="Z320" s="93">
        <v>8195.9</v>
      </c>
      <c r="AA320" s="93">
        <v>8193.0999999999985</v>
      </c>
      <c r="AB320" s="93">
        <v>8215.5</v>
      </c>
      <c r="AC320" s="93">
        <v>9259.2000000000007</v>
      </c>
      <c r="AD320" s="93">
        <v>9934.2999999999993</v>
      </c>
      <c r="AE320" s="93">
        <v>10095.299999999999</v>
      </c>
      <c r="AG320" s="3"/>
    </row>
    <row r="321" spans="1:33" outlineLevel="1" x14ac:dyDescent="0.2">
      <c r="A321" s="237"/>
      <c r="B321" s="20" t="s">
        <v>115</v>
      </c>
      <c r="C321" s="93">
        <v>31.360025999999998</v>
      </c>
      <c r="D321" s="93">
        <v>32.828122999999998</v>
      </c>
      <c r="E321" s="93">
        <v>32.457549999999998</v>
      </c>
      <c r="F321" s="93">
        <v>34.853392999999997</v>
      </c>
      <c r="G321" s="93">
        <v>37.411267000000002</v>
      </c>
      <c r="H321" s="93">
        <v>41.811115999999998</v>
      </c>
      <c r="I321" s="93">
        <v>47.867482000000003</v>
      </c>
      <c r="J321" s="93">
        <v>52.901527999999999</v>
      </c>
      <c r="K321" s="93">
        <v>63.328111000000007</v>
      </c>
      <c r="L321" s="93">
        <v>62.968385000000005</v>
      </c>
      <c r="M321" s="93">
        <v>74.170083000000005</v>
      </c>
      <c r="N321" s="93">
        <v>78.676248000000001</v>
      </c>
      <c r="O321" s="93">
        <v>98.545188999999993</v>
      </c>
      <c r="P321" s="93">
        <v>112.1</v>
      </c>
      <c r="Q321" s="93">
        <v>122.6</v>
      </c>
      <c r="R321" s="93">
        <v>124.8</v>
      </c>
      <c r="S321" s="93">
        <v>129.69999999999999</v>
      </c>
      <c r="T321" s="93">
        <v>107.1</v>
      </c>
      <c r="U321" s="93">
        <v>87</v>
      </c>
      <c r="V321" s="93">
        <v>82.07773499999999</v>
      </c>
      <c r="W321" s="93">
        <v>82.6</v>
      </c>
      <c r="X321" s="93">
        <v>85.8</v>
      </c>
      <c r="Y321" s="93">
        <v>88.8</v>
      </c>
      <c r="Z321" s="93">
        <v>88.6</v>
      </c>
      <c r="AA321" s="93">
        <v>91.4</v>
      </c>
      <c r="AB321" s="93">
        <v>90.1</v>
      </c>
      <c r="AC321" s="93">
        <v>91.300000000000011</v>
      </c>
      <c r="AD321" s="93">
        <v>95.1</v>
      </c>
      <c r="AE321" s="93">
        <v>104.7</v>
      </c>
      <c r="AG321" s="3"/>
    </row>
    <row r="322" spans="1:33" outlineLevel="1" x14ac:dyDescent="0.2">
      <c r="A322" s="237"/>
      <c r="B322" s="20" t="s">
        <v>116</v>
      </c>
      <c r="C322" s="93" t="s">
        <v>197</v>
      </c>
      <c r="D322" s="93" t="s">
        <v>197</v>
      </c>
      <c r="E322" s="93" t="s">
        <v>197</v>
      </c>
      <c r="F322" s="93" t="s">
        <v>197</v>
      </c>
      <c r="G322" s="93" t="s">
        <v>197</v>
      </c>
      <c r="H322" s="93" t="s">
        <v>197</v>
      </c>
      <c r="I322" s="93">
        <v>90.181258</v>
      </c>
      <c r="J322" s="93">
        <v>108.311652</v>
      </c>
      <c r="K322" s="93">
        <v>96.464148999999992</v>
      </c>
      <c r="L322" s="93">
        <v>98.280571999999992</v>
      </c>
      <c r="M322" s="93">
        <v>139.51194799999999</v>
      </c>
      <c r="N322" s="93">
        <v>205.985579</v>
      </c>
      <c r="O322" s="93">
        <v>276.78791899999999</v>
      </c>
      <c r="P322" s="93">
        <v>317.69201800000002</v>
      </c>
      <c r="Q322" s="93">
        <v>250.15412799999999</v>
      </c>
      <c r="R322" s="93">
        <v>227.86147099999999</v>
      </c>
      <c r="S322" s="93">
        <v>231.179114</v>
      </c>
      <c r="T322" s="93">
        <v>282.68485099999998</v>
      </c>
      <c r="U322" s="93">
        <v>307.46245800000003</v>
      </c>
      <c r="V322" s="93">
        <v>317.59499999999997</v>
      </c>
      <c r="W322" s="93">
        <v>314.79199999999997</v>
      </c>
      <c r="X322" s="93">
        <v>277.709</v>
      </c>
      <c r="Y322" s="93">
        <v>346.505</v>
      </c>
      <c r="Z322" s="93">
        <v>363.92200000000003</v>
      </c>
      <c r="AA322" s="93">
        <v>347.34800000000001</v>
      </c>
      <c r="AB322" s="93">
        <v>334.041</v>
      </c>
      <c r="AC322" s="93">
        <v>393.31299999999999</v>
      </c>
      <c r="AD322" s="93">
        <v>389.14400000000001</v>
      </c>
      <c r="AE322" s="93">
        <v>414.19</v>
      </c>
      <c r="AG322" s="3"/>
    </row>
    <row r="323" spans="1:33" outlineLevel="1" x14ac:dyDescent="0.2">
      <c r="A323" s="237"/>
      <c r="B323" s="20" t="s">
        <v>117</v>
      </c>
      <c r="C323" s="93" t="s">
        <v>197</v>
      </c>
      <c r="D323" s="93" t="s">
        <v>197</v>
      </c>
      <c r="E323" s="93" t="s">
        <v>197</v>
      </c>
      <c r="F323" s="93" t="s">
        <v>197</v>
      </c>
      <c r="G323" s="93" t="s">
        <v>197</v>
      </c>
      <c r="H323" s="93">
        <v>95.432865000000007</v>
      </c>
      <c r="I323" s="93">
        <v>93.358564000000001</v>
      </c>
      <c r="J323" s="93">
        <v>107.033243</v>
      </c>
      <c r="K323" s="93">
        <v>108.693825</v>
      </c>
      <c r="L323" s="93">
        <v>84.689425999999997</v>
      </c>
      <c r="M323" s="93">
        <v>124.605161</v>
      </c>
      <c r="N323" s="93">
        <v>179.314527</v>
      </c>
      <c r="O323" s="93">
        <v>222.729623</v>
      </c>
      <c r="P323" s="93">
        <v>274.78627599999999</v>
      </c>
      <c r="Q323" s="93">
        <v>245.069255</v>
      </c>
      <c r="R323" s="93">
        <v>197.258486</v>
      </c>
      <c r="S323" s="93">
        <v>205.39370399999999</v>
      </c>
      <c r="T323" s="93">
        <v>206.10747500000002</v>
      </c>
      <c r="U323" s="93">
        <v>219.981708</v>
      </c>
      <c r="V323" s="93">
        <v>249.69148100000001</v>
      </c>
      <c r="W323" s="93">
        <v>278.462379</v>
      </c>
      <c r="X323" s="93">
        <v>308.49208199999998</v>
      </c>
      <c r="Y323" s="93">
        <v>343.10142999999999</v>
      </c>
      <c r="Z323" s="93">
        <v>374.25336400000003</v>
      </c>
      <c r="AA323" s="93">
        <v>416.83617599999997</v>
      </c>
      <c r="AB323" s="93">
        <v>513.96085000000005</v>
      </c>
      <c r="AC323" s="93">
        <v>465.083956</v>
      </c>
      <c r="AD323" s="93">
        <v>566.45998999999995</v>
      </c>
      <c r="AE323" s="93">
        <v>649.31996400000003</v>
      </c>
      <c r="AG323" s="3"/>
    </row>
    <row r="324" spans="1:33" outlineLevel="1" x14ac:dyDescent="0.2">
      <c r="A324" s="237"/>
      <c r="B324" s="20" t="s">
        <v>118</v>
      </c>
      <c r="C324" s="93">
        <v>87.068625999999995</v>
      </c>
      <c r="D324" s="93">
        <v>89.653200999999996</v>
      </c>
      <c r="E324" s="93">
        <v>89.342376000000002</v>
      </c>
      <c r="F324" s="93">
        <v>92.495519000000002</v>
      </c>
      <c r="G324" s="93">
        <v>119.16484699999999</v>
      </c>
      <c r="H324" s="93">
        <v>115.890765</v>
      </c>
      <c r="I324" s="93">
        <v>124.279375</v>
      </c>
      <c r="J324" s="93">
        <v>149.80010099999998</v>
      </c>
      <c r="K324" s="93">
        <v>188.139273</v>
      </c>
      <c r="L324" s="93">
        <v>204.58149700000001</v>
      </c>
      <c r="M324" s="93">
        <v>233.56259500000002</v>
      </c>
      <c r="N324" s="93">
        <v>215.119438</v>
      </c>
      <c r="O324" s="93">
        <v>270.86708399999998</v>
      </c>
      <c r="P324" s="93">
        <v>245.55661199999997</v>
      </c>
      <c r="Q324" s="93">
        <v>265.78440999999998</v>
      </c>
      <c r="R324" s="93">
        <v>242.45765299999999</v>
      </c>
      <c r="S324" s="93">
        <v>234.42203699999999</v>
      </c>
      <c r="T324" s="93">
        <v>246.32744600000001</v>
      </c>
      <c r="U324" s="93">
        <v>283.025577</v>
      </c>
      <c r="V324" s="93">
        <v>288.166921</v>
      </c>
      <c r="W324" s="93">
        <v>282.53150900000003</v>
      </c>
      <c r="X324" s="93">
        <v>322.28648199999998</v>
      </c>
      <c r="Y324" s="93">
        <v>338.737056</v>
      </c>
      <c r="Z324" s="93">
        <v>382.83181100000002</v>
      </c>
      <c r="AA324" s="93">
        <v>395.05136800000002</v>
      </c>
      <c r="AB324" s="93">
        <v>403.71125800000004</v>
      </c>
      <c r="AC324" s="93">
        <v>433.93748500000004</v>
      </c>
      <c r="AD324" s="93">
        <v>482.21617399999997</v>
      </c>
      <c r="AE324" s="93">
        <v>510.321775</v>
      </c>
      <c r="AG324" s="3"/>
    </row>
    <row r="325" spans="1:33" outlineLevel="1" x14ac:dyDescent="0.2">
      <c r="A325" s="237"/>
      <c r="B325" s="20" t="s">
        <v>119</v>
      </c>
      <c r="C325" s="93">
        <v>448.848366</v>
      </c>
      <c r="D325" s="93">
        <v>397.48659299999997</v>
      </c>
      <c r="E325" s="93">
        <v>340.05198200000001</v>
      </c>
      <c r="F325" s="93">
        <v>353.56859699999995</v>
      </c>
      <c r="G325" s="93">
        <v>389.85242799999997</v>
      </c>
      <c r="H325" s="93">
        <v>415.75910099999999</v>
      </c>
      <c r="I325" s="93">
        <v>540.39129400000002</v>
      </c>
      <c r="J325" s="93">
        <v>691.83402799999999</v>
      </c>
      <c r="K325" s="93">
        <v>871.23651199999995</v>
      </c>
      <c r="L325" s="93">
        <v>942.14414899999997</v>
      </c>
      <c r="M325" s="93">
        <v>898.48819700000001</v>
      </c>
      <c r="N325" s="93">
        <v>874.676423</v>
      </c>
      <c r="O325" s="93">
        <v>959.75728700000013</v>
      </c>
      <c r="P325" s="93">
        <v>997.530935</v>
      </c>
      <c r="Q325" s="93">
        <v>899.02975800000002</v>
      </c>
      <c r="R325" s="93">
        <v>1105.027544</v>
      </c>
      <c r="S325" s="93">
        <v>1129.673929</v>
      </c>
      <c r="T325" s="93">
        <v>1268.1452039999999</v>
      </c>
      <c r="U325" s="93">
        <v>1147.4483970000001</v>
      </c>
      <c r="V325" s="93">
        <v>1221.768037</v>
      </c>
      <c r="W325" s="93">
        <v>1325.3</v>
      </c>
      <c r="X325" s="93">
        <v>1624.8619189999999</v>
      </c>
      <c r="Y325" s="93">
        <v>1923.965831</v>
      </c>
      <c r="Z325" s="93">
        <v>2166.637299</v>
      </c>
      <c r="AA325" s="93">
        <v>2118.5475740000002</v>
      </c>
      <c r="AB325" s="93">
        <v>2291.4197600000002</v>
      </c>
      <c r="AC325" s="93">
        <v>2100.941887</v>
      </c>
      <c r="AD325" s="93">
        <v>2370.3719489999999</v>
      </c>
      <c r="AE325" s="93">
        <v>2644.9416890000002</v>
      </c>
      <c r="AG325" s="3"/>
    </row>
    <row r="326" spans="1:33" outlineLevel="1" x14ac:dyDescent="0.2">
      <c r="A326" s="237"/>
      <c r="B326" s="20" t="s">
        <v>120</v>
      </c>
      <c r="C326" s="93" t="s">
        <v>197</v>
      </c>
      <c r="D326" s="93" t="s">
        <v>197</v>
      </c>
      <c r="E326" s="93" t="s">
        <v>197</v>
      </c>
      <c r="F326" s="93" t="s">
        <v>197</v>
      </c>
      <c r="G326" s="93" t="s">
        <v>197</v>
      </c>
      <c r="H326" s="93" t="s">
        <v>197</v>
      </c>
      <c r="I326" s="93">
        <v>22.620369</v>
      </c>
      <c r="J326" s="93">
        <v>23.319206999999999</v>
      </c>
      <c r="K326" s="93">
        <v>21.579470999999998</v>
      </c>
      <c r="L326" s="93">
        <v>26.494711000000002</v>
      </c>
      <c r="M326" s="93">
        <v>23.538026000000002</v>
      </c>
      <c r="N326" s="93">
        <v>23.339596</v>
      </c>
      <c r="O326" s="93">
        <v>23.982427000000001</v>
      </c>
      <c r="P326" s="93">
        <v>30.156448999999999</v>
      </c>
      <c r="Q326" s="93">
        <v>34.437823999999999</v>
      </c>
      <c r="R326" s="93">
        <v>39.148648999999999</v>
      </c>
      <c r="S326" s="93">
        <v>43.079740999999999</v>
      </c>
      <c r="T326" s="93">
        <v>49.004725999999998</v>
      </c>
      <c r="U326" s="93">
        <v>53.137352999999997</v>
      </c>
      <c r="V326" s="93">
        <v>72.501883000000007</v>
      </c>
      <c r="W326" s="93">
        <v>88.566851999999997</v>
      </c>
      <c r="X326" s="93">
        <v>83.649880999999993</v>
      </c>
      <c r="Y326" s="93">
        <v>104.973698</v>
      </c>
      <c r="Z326" s="93">
        <v>110.13184199999999</v>
      </c>
      <c r="AA326" s="93">
        <v>99.755074000000008</v>
      </c>
      <c r="AB326" s="93">
        <v>126.850621</v>
      </c>
      <c r="AC326" s="93">
        <v>125.00045799999999</v>
      </c>
      <c r="AD326" s="93">
        <v>159.95029099999999</v>
      </c>
      <c r="AE326" s="93">
        <v>205.86255400000002</v>
      </c>
      <c r="AG326" s="3"/>
    </row>
    <row r="327" spans="1:33" outlineLevel="1" x14ac:dyDescent="0.2">
      <c r="A327" s="237"/>
      <c r="B327" s="20" t="s">
        <v>121</v>
      </c>
      <c r="C327" s="93">
        <v>2279.3950690000001</v>
      </c>
      <c r="D327" s="93">
        <v>2263.7189199999998</v>
      </c>
      <c r="E327" s="93">
        <v>2472.0401240000001</v>
      </c>
      <c r="F327" s="93">
        <v>2622.0164519999998</v>
      </c>
      <c r="G327" s="93">
        <v>2931</v>
      </c>
      <c r="H327" s="93">
        <v>3230</v>
      </c>
      <c r="I327" s="93">
        <v>3996</v>
      </c>
      <c r="J327" s="93">
        <v>4062</v>
      </c>
      <c r="K327" s="93">
        <v>3940</v>
      </c>
      <c r="L327" s="93">
        <v>4046</v>
      </c>
      <c r="M327" s="93">
        <v>4033</v>
      </c>
      <c r="N327" s="93">
        <v>4222</v>
      </c>
      <c r="O327" s="93">
        <v>4063</v>
      </c>
      <c r="P327" s="93">
        <v>4595</v>
      </c>
      <c r="Q327" s="93">
        <v>4611</v>
      </c>
      <c r="R327" s="93">
        <v>4658</v>
      </c>
      <c r="S327" s="93">
        <v>4509</v>
      </c>
      <c r="T327" s="93">
        <v>4418</v>
      </c>
      <c r="U327" s="93">
        <v>4312</v>
      </c>
      <c r="V327" s="93">
        <v>4086</v>
      </c>
      <c r="W327" s="93">
        <v>4262</v>
      </c>
      <c r="X327" s="93">
        <v>4506</v>
      </c>
      <c r="Y327" s="93">
        <v>4684</v>
      </c>
      <c r="Z327" s="93">
        <v>4998</v>
      </c>
      <c r="AA327" s="93">
        <v>4958</v>
      </c>
      <c r="AB327" s="93">
        <v>5112</v>
      </c>
      <c r="AC327" s="93">
        <v>5318</v>
      </c>
      <c r="AD327" s="93">
        <v>5729</v>
      </c>
      <c r="AE327" s="93">
        <v>6011</v>
      </c>
    </row>
    <row r="328" spans="1:33" outlineLevel="1" x14ac:dyDescent="0.2">
      <c r="A328" s="237"/>
      <c r="B328" s="20" t="s">
        <v>122</v>
      </c>
      <c r="C328" s="93">
        <v>1745.27944</v>
      </c>
      <c r="D328" s="93">
        <v>1755.252659</v>
      </c>
      <c r="E328" s="93">
        <v>1783.8173650000001</v>
      </c>
      <c r="F328" s="93">
        <v>1888.2268920000001</v>
      </c>
      <c r="G328" s="93">
        <v>2109.12</v>
      </c>
      <c r="H328" s="93">
        <v>2217.48</v>
      </c>
      <c r="I328" s="93">
        <v>2289.3599999999997</v>
      </c>
      <c r="J328" s="93">
        <v>2335.08</v>
      </c>
      <c r="K328" s="93">
        <v>2328.6999999999998</v>
      </c>
      <c r="L328" s="93">
        <v>2516.6</v>
      </c>
      <c r="M328" s="93">
        <v>2508.13</v>
      </c>
      <c r="N328" s="93">
        <v>2702.31</v>
      </c>
      <c r="O328" s="93">
        <v>3076.04</v>
      </c>
      <c r="P328" s="93">
        <v>2908.59</v>
      </c>
      <c r="Q328" s="93">
        <v>2990.16</v>
      </c>
      <c r="R328" s="93">
        <v>2836.3999999999996</v>
      </c>
      <c r="S328" s="93">
        <v>2946.34</v>
      </c>
      <c r="T328" s="93">
        <v>2986.25</v>
      </c>
      <c r="U328" s="93">
        <v>3047.83</v>
      </c>
      <c r="V328" s="93">
        <v>2950.04</v>
      </c>
      <c r="W328" s="93">
        <v>2983.3500000000004</v>
      </c>
      <c r="X328" s="93">
        <v>3060.32</v>
      </c>
      <c r="Y328" s="93">
        <v>3094.63</v>
      </c>
      <c r="Z328" s="93">
        <v>3094.88</v>
      </c>
      <c r="AA328" s="93">
        <v>3208.4400000000005</v>
      </c>
      <c r="AB328" s="93">
        <v>3085.98</v>
      </c>
      <c r="AC328" s="93">
        <v>3284.4</v>
      </c>
      <c r="AD328" s="93">
        <v>3404.56</v>
      </c>
      <c r="AE328" s="93">
        <v>3748.04</v>
      </c>
    </row>
    <row r="329" spans="1:33" outlineLevel="1" x14ac:dyDescent="0.2">
      <c r="A329" s="237"/>
      <c r="B329" s="20" t="s">
        <v>123</v>
      </c>
      <c r="C329" s="93" t="s">
        <v>197</v>
      </c>
      <c r="D329" s="93" t="s">
        <v>197</v>
      </c>
      <c r="E329" s="93" t="s">
        <v>197</v>
      </c>
      <c r="F329" s="93" t="s">
        <v>197</v>
      </c>
      <c r="G329" s="93" t="s">
        <v>197</v>
      </c>
      <c r="H329" s="93" t="s">
        <v>197</v>
      </c>
      <c r="I329" s="93">
        <v>1269.8455690000001</v>
      </c>
      <c r="J329" s="93">
        <v>1566.85853</v>
      </c>
      <c r="K329" s="93">
        <v>1230.566407</v>
      </c>
      <c r="L329" s="93">
        <v>1396.3726649999999</v>
      </c>
      <c r="M329" s="93">
        <v>1869.7987679999999</v>
      </c>
      <c r="N329" s="93">
        <v>2282.7664909999999</v>
      </c>
      <c r="O329" s="93">
        <v>2514.3642530000002</v>
      </c>
      <c r="P329" s="93">
        <v>3170.8949229999998</v>
      </c>
      <c r="Q329" s="93">
        <v>2443.7332459999998</v>
      </c>
      <c r="R329" s="93">
        <v>2643.0771070000001</v>
      </c>
      <c r="S329" s="93">
        <v>2610.1537189999999</v>
      </c>
      <c r="T329" s="93">
        <v>2647.262639</v>
      </c>
      <c r="U329" s="93">
        <v>2678.5466080000001</v>
      </c>
      <c r="V329" s="93">
        <v>3002.0649000000003</v>
      </c>
      <c r="W329" s="93">
        <v>2961.7598890000004</v>
      </c>
      <c r="X329" s="93">
        <v>2851.0908199999999</v>
      </c>
      <c r="Y329" s="93">
        <v>3625.2408060000002</v>
      </c>
      <c r="Z329" s="93">
        <v>4119.6082340000003</v>
      </c>
      <c r="AA329" s="93">
        <v>4659.3193799999999</v>
      </c>
      <c r="AB329" s="93">
        <v>4351.6161819999998</v>
      </c>
      <c r="AC329" s="93">
        <v>4209.576935</v>
      </c>
      <c r="AD329" s="93">
        <v>4729.4573250000003</v>
      </c>
      <c r="AE329" s="93">
        <v>6021.4995820000004</v>
      </c>
    </row>
    <row r="330" spans="1:33" outlineLevel="1" x14ac:dyDescent="0.2">
      <c r="A330" s="237"/>
      <c r="B330" s="20" t="s">
        <v>139</v>
      </c>
      <c r="C330" s="93">
        <v>525.95045400000004</v>
      </c>
      <c r="D330" s="93">
        <v>565.13888399999996</v>
      </c>
      <c r="E330" s="93">
        <v>654.12645199999997</v>
      </c>
      <c r="F330" s="93">
        <v>744.86457599999994</v>
      </c>
      <c r="G330" s="93">
        <v>904.70799999999997</v>
      </c>
      <c r="H330" s="93">
        <v>867.00600000000009</v>
      </c>
      <c r="I330" s="93">
        <v>994.42499999999995</v>
      </c>
      <c r="J330" s="93">
        <v>938.85900000000004</v>
      </c>
      <c r="K330" s="93">
        <v>826.17100000000005</v>
      </c>
      <c r="L330" s="93">
        <v>958.24099999999999</v>
      </c>
      <c r="M330" s="93">
        <v>969.375</v>
      </c>
      <c r="N330" s="93">
        <v>895.702</v>
      </c>
      <c r="O330" s="93">
        <v>975.9849999999999</v>
      </c>
      <c r="P330" s="93">
        <v>993.8900000000001</v>
      </c>
      <c r="Q330" s="93">
        <v>1069.626</v>
      </c>
      <c r="R330" s="93">
        <v>1077.5993559999999</v>
      </c>
      <c r="S330" s="93">
        <v>969.24500000000012</v>
      </c>
      <c r="T330" s="93">
        <v>847.42699999999991</v>
      </c>
      <c r="U330" s="93">
        <v>754.40200000000004</v>
      </c>
      <c r="V330" s="93">
        <v>668.87799999999993</v>
      </c>
      <c r="W330" s="93">
        <v>563.15499999999997</v>
      </c>
      <c r="X330" s="93">
        <v>707.221</v>
      </c>
      <c r="Y330" s="93">
        <v>752.13600000000008</v>
      </c>
      <c r="Z330" s="93">
        <v>772.44100000000003</v>
      </c>
      <c r="AA330" s="93">
        <v>809.37099999999998</v>
      </c>
      <c r="AB330" s="93">
        <v>837.05500000000006</v>
      </c>
      <c r="AC330" s="93">
        <v>973.57300000000009</v>
      </c>
      <c r="AD330" s="93">
        <v>975.54899999999998</v>
      </c>
      <c r="AE330" s="93">
        <v>1094.8879999999999</v>
      </c>
    </row>
    <row r="331" spans="1:33" outlineLevel="1" x14ac:dyDescent="0.2">
      <c r="A331" s="237"/>
      <c r="B331" s="20" t="s">
        <v>124</v>
      </c>
      <c r="C331" s="93" t="s">
        <v>197</v>
      </c>
      <c r="D331" s="93" t="s">
        <v>197</v>
      </c>
      <c r="E331" s="93" t="s">
        <v>197</v>
      </c>
      <c r="F331" s="93" t="s">
        <v>197</v>
      </c>
      <c r="G331" s="93" t="s">
        <v>197</v>
      </c>
      <c r="H331" s="93" t="s">
        <v>197</v>
      </c>
      <c r="I331" s="93">
        <v>98.946316999999993</v>
      </c>
      <c r="J331" s="93">
        <v>126.031336</v>
      </c>
      <c r="K331" s="93">
        <v>145.322361</v>
      </c>
      <c r="L331" s="93">
        <v>131.91804099999999</v>
      </c>
      <c r="M331" s="93">
        <v>209.284989</v>
      </c>
      <c r="N331" s="93">
        <v>429.88825400000002</v>
      </c>
      <c r="O331" s="93">
        <v>549.24594999999999</v>
      </c>
      <c r="P331" s="93">
        <v>647.45016699999996</v>
      </c>
      <c r="Q331" s="93">
        <v>515.69611099999997</v>
      </c>
      <c r="R331" s="93">
        <v>534.49501699999996</v>
      </c>
      <c r="S331" s="93">
        <v>592.41348700000003</v>
      </c>
      <c r="T331" s="93">
        <v>785.12321799999995</v>
      </c>
      <c r="U331" s="93">
        <v>760.33036600000003</v>
      </c>
      <c r="V331" s="93">
        <v>881.72021999999993</v>
      </c>
      <c r="W331" s="93">
        <v>700.20691799999997</v>
      </c>
      <c r="X331" s="93">
        <v>760.95673499999998</v>
      </c>
      <c r="Y331" s="93">
        <v>964.78288100000009</v>
      </c>
      <c r="Z331" s="93">
        <v>915.68547000000001</v>
      </c>
      <c r="AA331" s="93">
        <v>1063.0308299999999</v>
      </c>
      <c r="AB331" s="93">
        <v>880.53651100000002</v>
      </c>
      <c r="AC331" s="93">
        <v>874.06274900000005</v>
      </c>
      <c r="AD331" s="93">
        <v>993.95693599999993</v>
      </c>
      <c r="AE331" s="93">
        <v>1143.914102</v>
      </c>
    </row>
    <row r="332" spans="1:33" outlineLevel="1" x14ac:dyDescent="0.2">
      <c r="A332" s="237"/>
      <c r="B332" s="20" t="s">
        <v>125</v>
      </c>
      <c r="C332" s="93">
        <v>145.576854</v>
      </c>
      <c r="D332" s="93">
        <v>135.767807</v>
      </c>
      <c r="E332" s="93">
        <v>144.62004400000001</v>
      </c>
      <c r="F332" s="93">
        <v>165.858936</v>
      </c>
      <c r="G332" s="93">
        <v>180.950005</v>
      </c>
      <c r="H332" s="93">
        <v>183.26778199999998</v>
      </c>
      <c r="I332" s="93">
        <v>198.33631699999998</v>
      </c>
      <c r="J332" s="93">
        <v>215.44485700000001</v>
      </c>
      <c r="K332" s="93">
        <v>222.498604</v>
      </c>
      <c r="L332" s="93">
        <v>229.95854599999998</v>
      </c>
      <c r="M332" s="93">
        <v>245.552424</v>
      </c>
      <c r="N332" s="93">
        <v>261.79553699999997</v>
      </c>
      <c r="O332" s="93">
        <v>272.82821899999999</v>
      </c>
      <c r="P332" s="93">
        <v>444.82978100000003</v>
      </c>
      <c r="Q332" s="93">
        <v>463.26560900000004</v>
      </c>
      <c r="R332" s="93">
        <v>470.57759699999997</v>
      </c>
      <c r="S332" s="93">
        <v>460.31105400000001</v>
      </c>
      <c r="T332" s="93">
        <v>436.72160299999996</v>
      </c>
      <c r="U332" s="93">
        <v>428.75053500000001</v>
      </c>
      <c r="V332" s="93">
        <v>418.10976699999998</v>
      </c>
      <c r="W332" s="93">
        <v>414.60126700000001</v>
      </c>
      <c r="X332" s="93">
        <v>392.85768099999996</v>
      </c>
      <c r="Y332" s="93">
        <v>410.66879799999998</v>
      </c>
      <c r="Z332" s="93">
        <v>429.54949599999998</v>
      </c>
      <c r="AA332" s="93">
        <v>450.59860600000002</v>
      </c>
      <c r="AB332" s="93">
        <v>452.03828699999997</v>
      </c>
      <c r="AC332" s="93">
        <v>522.97225200000003</v>
      </c>
      <c r="AD332" s="93">
        <v>538.05275000000006</v>
      </c>
      <c r="AE332" s="93">
        <v>591.57386699999995</v>
      </c>
    </row>
    <row r="333" spans="1:33" outlineLevel="1" x14ac:dyDescent="0.2">
      <c r="A333" s="237"/>
      <c r="B333" s="20" t="s">
        <v>190</v>
      </c>
      <c r="C333" s="93" t="s">
        <v>197</v>
      </c>
      <c r="D333" s="93" t="s">
        <v>197</v>
      </c>
      <c r="E333" s="93" t="s">
        <v>197</v>
      </c>
      <c r="F333" s="93" t="s">
        <v>197</v>
      </c>
      <c r="G333" s="93" t="s">
        <v>197</v>
      </c>
      <c r="H333" s="93" t="s">
        <v>197</v>
      </c>
      <c r="I333" s="93">
        <v>193.47427999999999</v>
      </c>
      <c r="J333" s="93">
        <v>223.08935600000001</v>
      </c>
      <c r="K333" s="93">
        <v>216.78616100000002</v>
      </c>
      <c r="L333" s="93">
        <v>228.2431</v>
      </c>
      <c r="M333" s="93">
        <v>275.74434500000001</v>
      </c>
      <c r="N333" s="93">
        <v>316.78185400000001</v>
      </c>
      <c r="O333" s="93">
        <v>348.23414600000001</v>
      </c>
      <c r="P333" s="93">
        <v>432.86259800000005</v>
      </c>
      <c r="Q333" s="93">
        <v>537.10500000000002</v>
      </c>
      <c r="R333" s="93">
        <v>563.02599999999995</v>
      </c>
      <c r="S333" s="93">
        <v>481.12199999999996</v>
      </c>
      <c r="T333" s="93">
        <v>516.99599999999998</v>
      </c>
      <c r="U333" s="93">
        <v>489.565</v>
      </c>
      <c r="V333" s="93">
        <v>489.95</v>
      </c>
      <c r="W333" s="93">
        <v>555.01300000000003</v>
      </c>
      <c r="X333" s="93">
        <v>483.94</v>
      </c>
      <c r="Y333" s="93">
        <v>521.29600000000005</v>
      </c>
      <c r="Z333" s="93">
        <v>592.58400000000006</v>
      </c>
      <c r="AA333" s="93">
        <v>655.33100000000002</v>
      </c>
      <c r="AB333" s="93">
        <v>607.92999999999995</v>
      </c>
      <c r="AC333" s="93">
        <v>671.721</v>
      </c>
      <c r="AD333" s="93">
        <v>784.93200000000002</v>
      </c>
      <c r="AE333" s="93">
        <v>910.13599999999997</v>
      </c>
    </row>
    <row r="334" spans="1:33" outlineLevel="1" x14ac:dyDescent="0.2">
      <c r="A334" s="237"/>
      <c r="B334" s="22" t="s">
        <v>126</v>
      </c>
      <c r="C334" s="96" t="s">
        <v>197</v>
      </c>
      <c r="D334" s="96" t="s">
        <v>197</v>
      </c>
      <c r="E334" s="96" t="s">
        <v>197</v>
      </c>
      <c r="F334" s="96" t="s">
        <v>197</v>
      </c>
      <c r="G334" s="96" t="s">
        <v>197</v>
      </c>
      <c r="H334" s="96" t="s">
        <v>197</v>
      </c>
      <c r="I334" s="96">
        <v>691</v>
      </c>
      <c r="J334" s="96">
        <v>719</v>
      </c>
      <c r="K334" s="96">
        <v>735</v>
      </c>
      <c r="L334" s="96">
        <v>770</v>
      </c>
      <c r="M334" s="96">
        <v>790</v>
      </c>
      <c r="N334" s="96">
        <v>813</v>
      </c>
      <c r="O334" s="96">
        <v>878</v>
      </c>
      <c r="P334" s="96">
        <v>930</v>
      </c>
      <c r="Q334" s="96">
        <v>984</v>
      </c>
      <c r="R334" s="96">
        <v>1027</v>
      </c>
      <c r="S334" s="96">
        <v>1068</v>
      </c>
      <c r="T334" s="96">
        <v>1091</v>
      </c>
      <c r="U334" s="96">
        <v>1665</v>
      </c>
      <c r="V334" s="96">
        <v>1671</v>
      </c>
      <c r="W334" s="96">
        <v>1709</v>
      </c>
      <c r="X334" s="96">
        <v>1742</v>
      </c>
      <c r="Y334" s="96">
        <v>1764</v>
      </c>
      <c r="Z334" s="96">
        <v>1834</v>
      </c>
      <c r="AA334" s="96">
        <v>1814</v>
      </c>
      <c r="AB334" s="96">
        <v>1894</v>
      </c>
      <c r="AC334" s="96">
        <v>2019</v>
      </c>
      <c r="AD334" s="96">
        <v>2036</v>
      </c>
      <c r="AE334" s="96">
        <v>2254</v>
      </c>
    </row>
    <row r="335" spans="1:33" outlineLevel="1" x14ac:dyDescent="0.2">
      <c r="A335" s="237"/>
      <c r="B335" s="24" t="s">
        <v>127</v>
      </c>
      <c r="C335" s="98" t="s">
        <v>197</v>
      </c>
      <c r="D335" s="98" t="s">
        <v>197</v>
      </c>
      <c r="E335" s="98" t="s">
        <v>197</v>
      </c>
      <c r="F335" s="98" t="s">
        <v>197</v>
      </c>
      <c r="G335" s="98" t="s">
        <v>197</v>
      </c>
      <c r="H335" s="98" t="s">
        <v>197</v>
      </c>
      <c r="I335" s="98">
        <v>2446.5429210000002</v>
      </c>
      <c r="J335" s="98">
        <v>2564.2116129999999</v>
      </c>
      <c r="K335" s="98">
        <v>2620.0653590000002</v>
      </c>
      <c r="L335" s="98">
        <v>2727.2229090000001</v>
      </c>
      <c r="M335" s="98">
        <v>2718.7520610000001</v>
      </c>
      <c r="N335" s="98">
        <v>2929.3092219999999</v>
      </c>
      <c r="O335" s="98">
        <v>2980.5082750000001</v>
      </c>
      <c r="P335" s="98">
        <v>2925.5761580000003</v>
      </c>
      <c r="Q335" s="98">
        <v>2694.7670739999999</v>
      </c>
      <c r="R335" s="98">
        <v>3094.3767800000001</v>
      </c>
      <c r="S335" s="98">
        <v>3272.3868349999998</v>
      </c>
      <c r="T335" s="98">
        <v>3491.9177399999999</v>
      </c>
      <c r="U335" s="98">
        <v>3571.6350809999999</v>
      </c>
      <c r="V335" s="98">
        <v>3520.6901260000004</v>
      </c>
      <c r="W335" s="98">
        <v>3433.901613</v>
      </c>
      <c r="X335" s="98">
        <v>3494.1757699999998</v>
      </c>
      <c r="Y335" s="98">
        <v>3510.0827929999996</v>
      </c>
      <c r="Z335" s="98">
        <v>3451.3516470000004</v>
      </c>
      <c r="AA335" s="98">
        <v>3519.4681700000001</v>
      </c>
      <c r="AB335" s="98">
        <v>3818.8614670000002</v>
      </c>
      <c r="AC335" s="98">
        <v>4368.9943919999996</v>
      </c>
      <c r="AD335" s="98">
        <v>3862.516149</v>
      </c>
      <c r="AE335" s="98">
        <v>3683.747488</v>
      </c>
    </row>
    <row r="336" spans="1:33" outlineLevel="1" x14ac:dyDescent="0.2">
      <c r="A336" s="237"/>
      <c r="B336" s="26" t="s">
        <v>128</v>
      </c>
      <c r="C336" s="100" t="s">
        <v>197</v>
      </c>
      <c r="D336" s="100" t="s">
        <v>197</v>
      </c>
      <c r="E336" s="100" t="s">
        <v>197</v>
      </c>
      <c r="F336" s="100">
        <v>101.251034</v>
      </c>
      <c r="G336" s="100">
        <v>121.55074499999999</v>
      </c>
      <c r="H336" s="100">
        <v>155.67189099999999</v>
      </c>
      <c r="I336" s="100">
        <v>135.98045199999999</v>
      </c>
      <c r="J336" s="100">
        <v>150.48252099999999</v>
      </c>
      <c r="K336" s="100">
        <v>169.29382200000001</v>
      </c>
      <c r="L336" s="100">
        <v>176.55177300000003</v>
      </c>
      <c r="M336" s="100">
        <v>196.73250199999998</v>
      </c>
      <c r="N336" s="100">
        <v>208.33819700000001</v>
      </c>
      <c r="O336" s="100">
        <v>225.29490600000003</v>
      </c>
      <c r="P336" s="100">
        <v>171.03024400000001</v>
      </c>
      <c r="Q336" s="100">
        <v>149.11767900000001</v>
      </c>
      <c r="R336" s="100">
        <v>150.86711500000001</v>
      </c>
      <c r="S336" s="100">
        <v>315.32647500000002</v>
      </c>
      <c r="T336" s="100">
        <v>158.07886200000002</v>
      </c>
      <c r="U336" s="100">
        <v>170.39527800000002</v>
      </c>
      <c r="V336" s="100">
        <v>174.27590499999999</v>
      </c>
      <c r="W336" s="100">
        <v>219.68596299999999</v>
      </c>
      <c r="X336" s="100">
        <v>236.815529</v>
      </c>
      <c r="Y336" s="100">
        <v>274.16267600000003</v>
      </c>
      <c r="Z336" s="100">
        <v>289.605976</v>
      </c>
      <c r="AA336" s="100">
        <v>285.10738500000002</v>
      </c>
      <c r="AB336" s="100">
        <v>277.21295800000001</v>
      </c>
      <c r="AC336" s="100">
        <v>295.18120700000003</v>
      </c>
      <c r="AD336" s="100">
        <v>354.17744399999998</v>
      </c>
      <c r="AE336" s="100">
        <v>348.87308000000002</v>
      </c>
    </row>
    <row r="337" spans="1:31" outlineLevel="1" x14ac:dyDescent="0.2">
      <c r="A337" s="237"/>
      <c r="B337" s="27" t="s">
        <v>129</v>
      </c>
      <c r="C337" s="107">
        <v>870.89806899999996</v>
      </c>
      <c r="D337" s="107">
        <v>943.07396199999994</v>
      </c>
      <c r="E337" s="107">
        <v>1012.64554</v>
      </c>
      <c r="F337" s="107">
        <v>1015.01312</v>
      </c>
      <c r="G337" s="107">
        <v>1094.7728139999999</v>
      </c>
      <c r="H337" s="107">
        <v>1134.243027</v>
      </c>
      <c r="I337" s="107">
        <v>1140.3508879999999</v>
      </c>
      <c r="J337" s="107">
        <v>1324.880762</v>
      </c>
      <c r="K337" s="107">
        <v>1204.7530830000001</v>
      </c>
      <c r="L337" s="107">
        <v>1239.948799</v>
      </c>
      <c r="M337" s="107">
        <v>1357.189216</v>
      </c>
      <c r="N337" s="107">
        <v>1408.0673670000001</v>
      </c>
      <c r="O337" s="107">
        <v>1727.4370590000001</v>
      </c>
      <c r="P337" s="107">
        <v>1961.4043369999999</v>
      </c>
      <c r="Q337" s="107">
        <v>2110.7265549999997</v>
      </c>
      <c r="R337" s="107">
        <v>2389.2157620000003</v>
      </c>
      <c r="S337" s="107">
        <v>2560.4999719999996</v>
      </c>
      <c r="T337" s="107">
        <v>2813.340275</v>
      </c>
      <c r="U337" s="107">
        <v>2861.1320210000003</v>
      </c>
      <c r="V337" s="107">
        <v>2775.6632290000002</v>
      </c>
      <c r="W337" s="107">
        <v>2735.2059760000002</v>
      </c>
      <c r="X337" s="107">
        <v>2731.9011129999999</v>
      </c>
      <c r="Y337" s="107">
        <v>2864.9084330000001</v>
      </c>
      <c r="Z337" s="107">
        <v>2898.046413</v>
      </c>
      <c r="AA337" s="107">
        <v>2958.4513499999998</v>
      </c>
      <c r="AB337" s="107">
        <v>2957.43642</v>
      </c>
      <c r="AC337" s="107">
        <v>3363.2778209999997</v>
      </c>
      <c r="AD337" s="107">
        <v>3319.1455350000001</v>
      </c>
      <c r="AE337" s="107">
        <v>2916.549982</v>
      </c>
    </row>
    <row r="338" spans="1:31" outlineLevel="1" x14ac:dyDescent="0.2">
      <c r="A338" s="238"/>
      <c r="B338" s="33" t="s">
        <v>130</v>
      </c>
      <c r="C338" s="98">
        <v>1778.0061420000002</v>
      </c>
      <c r="D338" s="98">
        <v>1813.9150239999999</v>
      </c>
      <c r="E338" s="98">
        <v>1675.8281460000001</v>
      </c>
      <c r="F338" s="98">
        <v>1811.021855</v>
      </c>
      <c r="G338" s="98">
        <v>1860.2264890000001</v>
      </c>
      <c r="H338" s="98">
        <v>1939.3495039999998</v>
      </c>
      <c r="I338" s="98">
        <v>2063.3579960000002</v>
      </c>
      <c r="J338" s="98">
        <v>2176.9858859999999</v>
      </c>
      <c r="K338" s="98">
        <v>2203.4860589999998</v>
      </c>
      <c r="L338" s="98">
        <v>2138.3104010000002</v>
      </c>
      <c r="M338" s="98">
        <v>2132.0407770000002</v>
      </c>
      <c r="N338" s="98">
        <v>2119.0803169999999</v>
      </c>
      <c r="O338" s="98">
        <v>2080.9291539999999</v>
      </c>
      <c r="P338" s="98">
        <v>2247.3216439999997</v>
      </c>
      <c r="Q338" s="98">
        <v>2449.309546</v>
      </c>
      <c r="R338" s="98">
        <v>2767.9149769999999</v>
      </c>
      <c r="S338" s="98">
        <v>3130.123321</v>
      </c>
      <c r="T338" s="98">
        <v>3323.5984149999995</v>
      </c>
      <c r="U338" s="98">
        <v>3262.1037799999995</v>
      </c>
      <c r="V338" s="98">
        <v>3422.2095870000003</v>
      </c>
      <c r="W338" s="98">
        <v>3923.0492699999995</v>
      </c>
      <c r="X338" s="98">
        <v>3871.6246639999999</v>
      </c>
      <c r="Y338" s="98">
        <v>3882.6162939999999</v>
      </c>
      <c r="Z338" s="98">
        <v>3723.2895390000003</v>
      </c>
      <c r="AA338" s="98">
        <v>3863.997535</v>
      </c>
      <c r="AB338" s="98">
        <v>4265.5076829999998</v>
      </c>
      <c r="AC338" s="98">
        <v>4434.4571180000003</v>
      </c>
      <c r="AD338" s="98">
        <v>4597.2854129999996</v>
      </c>
      <c r="AE338" s="98">
        <v>4779.6009699999995</v>
      </c>
    </row>
    <row r="339" spans="1:31" outlineLevel="1" x14ac:dyDescent="0.2">
      <c r="B339" s="103" t="s">
        <v>148</v>
      </c>
      <c r="C339" s="123"/>
      <c r="D339" s="123"/>
      <c r="E339" s="123"/>
      <c r="F339" s="123"/>
      <c r="G339" s="123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3"/>
      <c r="U339" s="123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</row>
    <row r="340" spans="1:31" outlineLevel="1" x14ac:dyDescent="0.2">
      <c r="B340" s="1" t="s">
        <v>134</v>
      </c>
    </row>
  </sheetData>
  <mergeCells count="14">
    <mergeCell ref="A206:A237"/>
    <mergeCell ref="A243:A274"/>
    <mergeCell ref="A275:A306"/>
    <mergeCell ref="A307:A338"/>
    <mergeCell ref="A41:A72"/>
    <mergeCell ref="A73:A104"/>
    <mergeCell ref="A105:A136"/>
    <mergeCell ref="A142:A173"/>
    <mergeCell ref="A174:A205"/>
    <mergeCell ref="B2:D2"/>
    <mergeCell ref="AK2:AL2"/>
    <mergeCell ref="AM2:AN2"/>
    <mergeCell ref="AK39:AL39"/>
    <mergeCell ref="AM39:AN39"/>
  </mergeCell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theme="6" tint="0.79998168889431442"/>
  </sheetPr>
  <dimension ref="A1:S181"/>
  <sheetViews>
    <sheetView topLeftCell="B1" zoomScaleNormal="100" workbookViewId="0">
      <pane ySplit="1" topLeftCell="A87" activePane="bottomLeft" state="frozen"/>
      <selection activeCell="A142" sqref="A142:XFD150"/>
      <selection pane="bottomLeft" activeCell="B104" sqref="B104:K140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3" width="10.42578125" style="1" customWidth="1"/>
    <col min="4" max="11" width="10.5703125" style="1" customWidth="1"/>
    <col min="12" max="16384" width="9.28515625" style="1"/>
  </cols>
  <sheetData>
    <row r="1" spans="1:16" x14ac:dyDescent="0.2">
      <c r="A1" s="6" t="s">
        <v>186</v>
      </c>
      <c r="M1" s="60"/>
      <c r="N1" s="60"/>
      <c r="O1" s="60"/>
      <c r="P1" s="60"/>
    </row>
    <row r="2" spans="1:16" ht="63.75" x14ac:dyDescent="0.2">
      <c r="A2" s="67"/>
      <c r="B2" s="68"/>
      <c r="C2" s="69" t="s">
        <v>8</v>
      </c>
      <c r="D2" s="70" t="s">
        <v>79</v>
      </c>
      <c r="E2" s="70" t="s">
        <v>80</v>
      </c>
      <c r="F2" s="70" t="s">
        <v>81</v>
      </c>
      <c r="G2" s="70" t="s">
        <v>82</v>
      </c>
      <c r="H2" s="70" t="s">
        <v>83</v>
      </c>
      <c r="I2" s="70" t="s">
        <v>84</v>
      </c>
      <c r="J2" s="70" t="s">
        <v>85</v>
      </c>
      <c r="K2" s="70" t="s">
        <v>86</v>
      </c>
      <c r="M2" s="71"/>
      <c r="N2" s="71"/>
    </row>
    <row r="3" spans="1:16" x14ac:dyDescent="0.2">
      <c r="A3" s="236" t="s">
        <v>24</v>
      </c>
      <c r="B3" s="11" t="s">
        <v>144</v>
      </c>
      <c r="C3" s="72">
        <v>4.684812</v>
      </c>
      <c r="D3" s="14">
        <v>1.618233</v>
      </c>
      <c r="E3" s="14">
        <v>1.702048</v>
      </c>
      <c r="F3" s="14">
        <v>3.6757999999999999E-2</v>
      </c>
      <c r="G3" s="14">
        <v>0.76857900000000001</v>
      </c>
      <c r="H3" s="14">
        <v>0.142403</v>
      </c>
      <c r="I3" s="14">
        <v>0.31367200000000001</v>
      </c>
      <c r="J3" s="14">
        <v>1.9793000000000002E-2</v>
      </c>
      <c r="K3" s="14">
        <v>8.3324999999999996E-2</v>
      </c>
    </row>
    <row r="4" spans="1:16" x14ac:dyDescent="0.2">
      <c r="A4" s="237"/>
      <c r="B4" s="15" t="s">
        <v>145</v>
      </c>
      <c r="C4" s="72">
        <v>4.5861049999999999</v>
      </c>
      <c r="D4" s="14">
        <v>1.4896339999999999</v>
      </c>
      <c r="E4" s="14">
        <v>1.7727219999999999</v>
      </c>
      <c r="F4" s="14">
        <v>4.1381000000000001E-2</v>
      </c>
      <c r="G4" s="14">
        <v>0.70299199999999995</v>
      </c>
      <c r="H4" s="14">
        <v>0.144653</v>
      </c>
      <c r="I4" s="14">
        <v>0.34062300000000001</v>
      </c>
      <c r="J4" s="14">
        <v>1.7534000000000001E-2</v>
      </c>
      <c r="K4" s="14">
        <v>7.6564999999999994E-2</v>
      </c>
    </row>
    <row r="5" spans="1:16" x14ac:dyDescent="0.2">
      <c r="A5" s="237"/>
      <c r="B5" s="17" t="s">
        <v>150</v>
      </c>
      <c r="C5" s="74">
        <v>6.3215159999999999</v>
      </c>
      <c r="D5" s="18">
        <v>1.9965269999999999</v>
      </c>
      <c r="E5" s="18">
        <v>2.3986429999999999</v>
      </c>
      <c r="F5" s="18">
        <v>6.5230000000000002E-3</v>
      </c>
      <c r="G5" s="18">
        <v>0.98495699999999997</v>
      </c>
      <c r="H5" s="18">
        <v>0.57712200000000002</v>
      </c>
      <c r="I5" s="18">
        <v>0.25149199999999999</v>
      </c>
      <c r="J5" s="18">
        <v>2.8010000000000001E-3</v>
      </c>
      <c r="K5" s="18">
        <v>0.103434</v>
      </c>
      <c r="O5" s="6"/>
    </row>
    <row r="6" spans="1:16" x14ac:dyDescent="0.2">
      <c r="A6" s="237"/>
      <c r="B6" s="20" t="s">
        <v>108</v>
      </c>
      <c r="C6" s="76">
        <v>4.0708799999999998</v>
      </c>
      <c r="D6" s="21">
        <v>0.81095300000000003</v>
      </c>
      <c r="E6" s="21">
        <v>2.217743</v>
      </c>
      <c r="F6" s="21" t="s">
        <v>197</v>
      </c>
      <c r="G6" s="21">
        <v>0.70134600000000002</v>
      </c>
      <c r="H6" s="21">
        <v>8.378E-3</v>
      </c>
      <c r="I6" s="21">
        <v>0.14905599999999999</v>
      </c>
      <c r="J6" s="21">
        <v>2.9759999999999999E-3</v>
      </c>
      <c r="K6" s="21">
        <v>0.18042900000000001</v>
      </c>
    </row>
    <row r="7" spans="1:16" x14ac:dyDescent="0.2">
      <c r="A7" s="237"/>
      <c r="B7" s="20" t="s">
        <v>109</v>
      </c>
      <c r="C7" s="76">
        <v>4.5398009999999998</v>
      </c>
      <c r="D7" s="21">
        <v>1.2030540000000001</v>
      </c>
      <c r="E7" s="21">
        <v>2.1807759999999998</v>
      </c>
      <c r="F7" s="21">
        <v>2.7970999999999999E-2</v>
      </c>
      <c r="G7" s="21">
        <v>0.66372399999999998</v>
      </c>
      <c r="H7" s="21">
        <v>0.110559</v>
      </c>
      <c r="I7" s="21">
        <v>0.23455999999999999</v>
      </c>
      <c r="J7" s="21">
        <v>5.7897999999999998E-2</v>
      </c>
      <c r="K7" s="21">
        <v>6.1259000000000001E-2</v>
      </c>
      <c r="O7" s="40"/>
    </row>
    <row r="8" spans="1:16" x14ac:dyDescent="0.2">
      <c r="A8" s="237"/>
      <c r="B8" s="20" t="s">
        <v>110</v>
      </c>
      <c r="C8" s="76">
        <v>5.5322820000000004</v>
      </c>
      <c r="D8" s="21">
        <v>2.5551759999999999</v>
      </c>
      <c r="E8" s="21">
        <v>1.264683</v>
      </c>
      <c r="F8" s="21">
        <v>0</v>
      </c>
      <c r="G8" s="21">
        <v>1.4190259999999999</v>
      </c>
      <c r="H8" s="21">
        <v>0.100022</v>
      </c>
      <c r="I8" s="21">
        <v>6.2730999999999995E-2</v>
      </c>
      <c r="J8" s="21">
        <v>3.7819999999999999E-2</v>
      </c>
      <c r="K8" s="21">
        <v>9.2825000000000005E-2</v>
      </c>
    </row>
    <row r="9" spans="1:16" x14ac:dyDescent="0.2">
      <c r="A9" s="237"/>
      <c r="B9" s="20" t="s">
        <v>137</v>
      </c>
      <c r="C9" s="76">
        <v>4.4749910000000002</v>
      </c>
      <c r="D9" s="21">
        <v>1.4668559999999999</v>
      </c>
      <c r="E9" s="21">
        <v>1.543979</v>
      </c>
      <c r="F9" s="21">
        <v>7.0027000000000006E-2</v>
      </c>
      <c r="G9" s="21">
        <v>0.81262900000000005</v>
      </c>
      <c r="H9" s="21">
        <v>0.09</v>
      </c>
      <c r="I9" s="21">
        <v>0.42386299999999999</v>
      </c>
      <c r="J9" s="21">
        <v>7.7889999999999999E-3</v>
      </c>
      <c r="K9" s="21">
        <v>5.9848999999999999E-2</v>
      </c>
    </row>
    <row r="10" spans="1:16" x14ac:dyDescent="0.2">
      <c r="A10" s="237"/>
      <c r="B10" s="20" t="s">
        <v>111</v>
      </c>
      <c r="C10" s="76">
        <v>6.2823770000000003</v>
      </c>
      <c r="D10" s="21">
        <v>2.5217489999999998</v>
      </c>
      <c r="E10" s="21">
        <v>1.8736360000000001</v>
      </c>
      <c r="F10" s="21">
        <v>7.7249999999999999E-2</v>
      </c>
      <c r="G10" s="21">
        <v>0.99639200000000006</v>
      </c>
      <c r="H10" s="21">
        <v>0.285694</v>
      </c>
      <c r="I10" s="21">
        <v>0.280194</v>
      </c>
      <c r="J10" s="21">
        <v>7.8559000000000004E-2</v>
      </c>
      <c r="K10" s="21">
        <v>0.16864000000000001</v>
      </c>
    </row>
    <row r="11" spans="1:16" x14ac:dyDescent="0.2">
      <c r="A11" s="237"/>
      <c r="B11" s="20" t="s">
        <v>112</v>
      </c>
      <c r="C11" s="76">
        <v>2.784408</v>
      </c>
      <c r="D11" s="21">
        <v>1.1288769999999999</v>
      </c>
      <c r="E11" s="21">
        <v>0.98975999999999997</v>
      </c>
      <c r="F11" s="21">
        <v>2.6890000000000001E-2</v>
      </c>
      <c r="G11" s="21">
        <v>0.47691499999999998</v>
      </c>
      <c r="H11" s="21">
        <v>4.4013999999999998E-2</v>
      </c>
      <c r="I11" s="21">
        <v>8.0634999999999998E-2</v>
      </c>
      <c r="J11" s="21">
        <v>1.34E-3</v>
      </c>
      <c r="K11" s="21">
        <v>3.5977000000000002E-2</v>
      </c>
    </row>
    <row r="12" spans="1:16" x14ac:dyDescent="0.2">
      <c r="A12" s="237"/>
      <c r="B12" s="20" t="s">
        <v>113</v>
      </c>
      <c r="C12" s="77">
        <v>3.9600900000000001</v>
      </c>
      <c r="D12" s="21">
        <v>1.2149369999999999</v>
      </c>
      <c r="E12" s="21">
        <v>1.196731</v>
      </c>
      <c r="F12" s="21">
        <v>2.5755E-2</v>
      </c>
      <c r="G12" s="21">
        <v>1.3446009999999999</v>
      </c>
      <c r="H12" s="21">
        <v>1.1101E-2</v>
      </c>
      <c r="I12" s="21">
        <v>8.4371000000000002E-2</v>
      </c>
      <c r="J12" s="21">
        <v>0</v>
      </c>
      <c r="K12" s="21">
        <v>8.2594000000000001E-2</v>
      </c>
    </row>
    <row r="13" spans="1:16" x14ac:dyDescent="0.2">
      <c r="A13" s="237"/>
      <c r="B13" s="20" t="s">
        <v>132</v>
      </c>
      <c r="C13" s="77">
        <v>4.2073679999999998</v>
      </c>
      <c r="D13" s="21">
        <v>1.580433</v>
      </c>
      <c r="E13" s="21">
        <v>1.6211450000000001</v>
      </c>
      <c r="F13" s="21">
        <v>1.802E-3</v>
      </c>
      <c r="G13" s="21">
        <v>0.59099400000000002</v>
      </c>
      <c r="H13" s="21">
        <v>6.4072000000000004E-2</v>
      </c>
      <c r="I13" s="21">
        <v>0.14582999999999999</v>
      </c>
      <c r="J13" s="21">
        <v>7.7552999999999997E-2</v>
      </c>
      <c r="K13" s="21">
        <v>0.12554000000000001</v>
      </c>
    </row>
    <row r="14" spans="1:16" x14ac:dyDescent="0.2">
      <c r="A14" s="237"/>
      <c r="B14" s="20" t="s">
        <v>133</v>
      </c>
      <c r="C14" s="77">
        <v>5.0082649999999997</v>
      </c>
      <c r="D14" s="21">
        <v>1.390952</v>
      </c>
      <c r="E14" s="21">
        <v>2.171195</v>
      </c>
      <c r="F14" s="21">
        <v>3.7449999999999997E-2</v>
      </c>
      <c r="G14" s="21">
        <v>0.46307199999999998</v>
      </c>
      <c r="H14" s="21">
        <v>0.29775499999999999</v>
      </c>
      <c r="I14" s="21">
        <v>0.62725500000000001</v>
      </c>
      <c r="J14" s="21">
        <v>1.7699999999999999E-4</v>
      </c>
      <c r="K14" s="21">
        <v>2.0407999999999999E-2</v>
      </c>
    </row>
    <row r="15" spans="1:16" x14ac:dyDescent="0.2">
      <c r="A15" s="237"/>
      <c r="B15" s="20" t="s">
        <v>131</v>
      </c>
      <c r="C15" s="77">
        <v>5.2679200000000002</v>
      </c>
      <c r="D15" s="21">
        <v>2.5856659999999998</v>
      </c>
      <c r="E15" s="21">
        <v>0.91565099999999999</v>
      </c>
      <c r="F15" s="21">
        <v>6.7199999999999996E-4</v>
      </c>
      <c r="G15" s="21">
        <v>1.187065</v>
      </c>
      <c r="H15" s="21">
        <v>4.5990999999999997E-2</v>
      </c>
      <c r="I15" s="21">
        <v>0.25855400000000001</v>
      </c>
      <c r="J15" s="21">
        <v>0.130689</v>
      </c>
      <c r="K15" s="21">
        <v>0.14363100000000001</v>
      </c>
    </row>
    <row r="16" spans="1:16" x14ac:dyDescent="0.2">
      <c r="A16" s="237"/>
      <c r="B16" s="20" t="s">
        <v>114</v>
      </c>
      <c r="C16" s="77">
        <v>3.9205679999999998</v>
      </c>
      <c r="D16" s="21">
        <v>1.3752059999999999</v>
      </c>
      <c r="E16" s="21">
        <v>1.7020820000000001</v>
      </c>
      <c r="F16" s="21">
        <v>6.6999000000000003E-2</v>
      </c>
      <c r="G16" s="21">
        <v>0.389793</v>
      </c>
      <c r="H16" s="21">
        <v>1.5998999999999999E-2</v>
      </c>
      <c r="I16" s="21">
        <v>0.21019099999999999</v>
      </c>
      <c r="J16" s="21">
        <v>1.051E-2</v>
      </c>
      <c r="K16" s="21">
        <v>0.14979000000000001</v>
      </c>
    </row>
    <row r="17" spans="1:11" x14ac:dyDescent="0.2">
      <c r="A17" s="237"/>
      <c r="B17" s="20" t="s">
        <v>115</v>
      </c>
      <c r="C17" s="77">
        <v>5.2306970000000002</v>
      </c>
      <c r="D17" s="21">
        <v>1.770262</v>
      </c>
      <c r="E17" s="21">
        <v>1.765795</v>
      </c>
      <c r="F17" s="21">
        <v>1.276E-3</v>
      </c>
      <c r="G17" s="21">
        <v>0.96266799999999997</v>
      </c>
      <c r="H17" s="21">
        <v>0.27377200000000002</v>
      </c>
      <c r="I17" s="21">
        <v>0.38736500000000001</v>
      </c>
      <c r="J17" s="21">
        <v>0</v>
      </c>
      <c r="K17" s="21">
        <v>6.9559999999999997E-2</v>
      </c>
    </row>
    <row r="18" spans="1:11" x14ac:dyDescent="0.2">
      <c r="A18" s="237"/>
      <c r="B18" s="20" t="s">
        <v>116</v>
      </c>
      <c r="C18" s="77">
        <v>6.0917680000000001</v>
      </c>
      <c r="D18" s="21">
        <v>2.3288160000000002</v>
      </c>
      <c r="E18" s="21">
        <v>1.425745</v>
      </c>
      <c r="F18" s="21">
        <v>0</v>
      </c>
      <c r="G18" s="21">
        <v>1.089108</v>
      </c>
      <c r="H18" s="21">
        <v>0.44885700000000001</v>
      </c>
      <c r="I18" s="21">
        <v>0.191248</v>
      </c>
      <c r="J18" s="21">
        <v>6.2886999999999998E-2</v>
      </c>
      <c r="K18" s="21">
        <v>0.54510800000000004</v>
      </c>
    </row>
    <row r="19" spans="1:11" x14ac:dyDescent="0.2">
      <c r="A19" s="237"/>
      <c r="B19" s="20" t="s">
        <v>117</v>
      </c>
      <c r="C19" s="77">
        <v>5.1467210000000003</v>
      </c>
      <c r="D19" s="21">
        <v>1.1154010000000001</v>
      </c>
      <c r="E19" s="21">
        <v>1.9052659999999999</v>
      </c>
      <c r="F19" s="21">
        <v>0.23397699999999999</v>
      </c>
      <c r="G19" s="21">
        <v>0.82599500000000003</v>
      </c>
      <c r="H19" s="21">
        <v>0.364319</v>
      </c>
      <c r="I19" s="21">
        <v>3.2344999999999999E-2</v>
      </c>
      <c r="J19" s="21">
        <v>0.23299800000000001</v>
      </c>
      <c r="K19" s="21">
        <v>0.43641999999999997</v>
      </c>
    </row>
    <row r="20" spans="1:11" x14ac:dyDescent="0.2">
      <c r="A20" s="237"/>
      <c r="B20" s="20" t="s">
        <v>118</v>
      </c>
      <c r="C20" s="77">
        <v>5.1440799999999998</v>
      </c>
      <c r="D20" s="21">
        <v>1.8752200000000001</v>
      </c>
      <c r="E20" s="21">
        <v>1.836492</v>
      </c>
      <c r="F20" s="21">
        <v>5.2249999999999998E-2</v>
      </c>
      <c r="G20" s="21">
        <v>0.48804199999999998</v>
      </c>
      <c r="H20" s="21">
        <v>0.45601900000000001</v>
      </c>
      <c r="I20" s="21">
        <v>0.38827400000000001</v>
      </c>
      <c r="J20" s="21">
        <v>3.1727999999999999E-2</v>
      </c>
      <c r="K20" s="21">
        <v>1.6053000000000001E-2</v>
      </c>
    </row>
    <row r="21" spans="1:11" x14ac:dyDescent="0.2">
      <c r="A21" s="237"/>
      <c r="B21" s="20" t="s">
        <v>119</v>
      </c>
      <c r="C21" s="77">
        <v>5.2636570000000003</v>
      </c>
      <c r="D21" s="21">
        <v>0.95847199999999999</v>
      </c>
      <c r="E21" s="21">
        <v>1.474264</v>
      </c>
      <c r="F21" s="21">
        <v>1.9239999999999999E-3</v>
      </c>
      <c r="G21" s="21">
        <v>2.1047150000000001</v>
      </c>
      <c r="H21" s="21">
        <v>8.7620000000000003E-2</v>
      </c>
      <c r="I21" s="21">
        <v>0.48683500000000002</v>
      </c>
      <c r="J21" s="21">
        <v>1.0796E-2</v>
      </c>
      <c r="K21" s="21">
        <v>0.13902999999999999</v>
      </c>
    </row>
    <row r="22" spans="1:11" x14ac:dyDescent="0.2">
      <c r="A22" s="237"/>
      <c r="B22" s="20" t="s">
        <v>120</v>
      </c>
      <c r="C22" s="77">
        <v>4.1419940000000004</v>
      </c>
      <c r="D22" s="21">
        <v>1.079189</v>
      </c>
      <c r="E22" s="21">
        <v>1.4376150000000001</v>
      </c>
      <c r="F22" s="21">
        <v>1.0928999999999999E-2</v>
      </c>
      <c r="G22" s="21">
        <v>0.68053200000000003</v>
      </c>
      <c r="H22" s="21">
        <v>3.9573999999999998E-2</v>
      </c>
      <c r="I22" s="21">
        <v>0.34286899999999998</v>
      </c>
      <c r="J22" s="21">
        <v>5.2117999999999998E-2</v>
      </c>
      <c r="K22" s="21">
        <v>0.499168</v>
      </c>
    </row>
    <row r="23" spans="1:11" x14ac:dyDescent="0.2">
      <c r="A23" s="237"/>
      <c r="B23" s="20" t="s">
        <v>121</v>
      </c>
      <c r="C23" s="77">
        <v>4.8978130000000002</v>
      </c>
      <c r="D23" s="21">
        <v>1.5300689999999999</v>
      </c>
      <c r="E23" s="21">
        <v>1.947454</v>
      </c>
      <c r="F23" s="21">
        <v>0</v>
      </c>
      <c r="G23" s="21">
        <v>1.1721630000000001</v>
      </c>
      <c r="H23" s="21">
        <v>2.2293E-2</v>
      </c>
      <c r="I23" s="21">
        <v>0.20897399999999999</v>
      </c>
      <c r="J23" s="21">
        <v>1.4425E-2</v>
      </c>
      <c r="K23" s="21">
        <v>2.4350000000000001E-3</v>
      </c>
    </row>
    <row r="24" spans="1:11" x14ac:dyDescent="0.2">
      <c r="A24" s="237"/>
      <c r="B24" s="20" t="s">
        <v>122</v>
      </c>
      <c r="C24" s="77">
        <v>4.9267060000000003</v>
      </c>
      <c r="D24" s="21">
        <v>1.609858</v>
      </c>
      <c r="E24" s="21">
        <v>1.940264</v>
      </c>
      <c r="F24" s="21">
        <v>1.4160000000000001E-2</v>
      </c>
      <c r="G24" s="21">
        <v>0.78445500000000001</v>
      </c>
      <c r="H24" s="21">
        <v>0.24032200000000001</v>
      </c>
      <c r="I24" s="21">
        <v>0.22325900000000001</v>
      </c>
      <c r="J24" s="21">
        <v>3.7614000000000002E-2</v>
      </c>
      <c r="K24" s="21">
        <v>7.6774999999999996E-2</v>
      </c>
    </row>
    <row r="25" spans="1:11" x14ac:dyDescent="0.2">
      <c r="A25" s="237"/>
      <c r="B25" s="20" t="s">
        <v>123</v>
      </c>
      <c r="C25" s="77">
        <v>4.9595120000000001</v>
      </c>
      <c r="D25" s="21">
        <v>2.322419</v>
      </c>
      <c r="E25" s="21">
        <v>0.93990799999999997</v>
      </c>
      <c r="F25" s="21">
        <v>1.596E-3</v>
      </c>
      <c r="G25" s="21">
        <v>1.223204</v>
      </c>
      <c r="H25" s="21">
        <v>7.4791999999999997E-2</v>
      </c>
      <c r="I25" s="21">
        <v>0.23605400000000001</v>
      </c>
      <c r="J25" s="21">
        <v>6.2561000000000005E-2</v>
      </c>
      <c r="K25" s="21">
        <v>9.8977999999999997E-2</v>
      </c>
    </row>
    <row r="26" spans="1:11" x14ac:dyDescent="0.2">
      <c r="A26" s="237"/>
      <c r="B26" s="20" t="s">
        <v>139</v>
      </c>
      <c r="C26" s="77">
        <v>4.3427809999999996</v>
      </c>
      <c r="D26" s="21">
        <v>1.6433070000000001</v>
      </c>
      <c r="E26" s="21">
        <v>1.630865</v>
      </c>
      <c r="F26" s="21">
        <v>1.8678E-2</v>
      </c>
      <c r="G26" s="21">
        <v>0.64995000000000003</v>
      </c>
      <c r="H26" s="21">
        <v>0.14937</v>
      </c>
      <c r="I26" s="21">
        <v>0.132193</v>
      </c>
      <c r="J26" s="21">
        <v>2.5957000000000001E-2</v>
      </c>
      <c r="K26" s="21">
        <v>9.2460000000000001E-2</v>
      </c>
    </row>
    <row r="27" spans="1:11" x14ac:dyDescent="0.2">
      <c r="A27" s="237"/>
      <c r="B27" s="20" t="s">
        <v>124</v>
      </c>
      <c r="C27" s="77">
        <v>3.3194889999999999</v>
      </c>
      <c r="D27" s="21">
        <v>0.76530900000000002</v>
      </c>
      <c r="E27" s="21">
        <v>1.313032</v>
      </c>
      <c r="F27" s="21">
        <v>2.0461E-2</v>
      </c>
      <c r="G27" s="21">
        <v>0.73398600000000003</v>
      </c>
      <c r="H27" s="21">
        <v>0.13242899999999999</v>
      </c>
      <c r="I27" s="21">
        <v>8.1698999999999994E-2</v>
      </c>
      <c r="J27" s="21">
        <v>2.6359999999999999E-3</v>
      </c>
      <c r="K27" s="21">
        <v>0.26993800000000001</v>
      </c>
    </row>
    <row r="28" spans="1:11" x14ac:dyDescent="0.2">
      <c r="A28" s="237"/>
      <c r="B28" s="20" t="s">
        <v>125</v>
      </c>
      <c r="C28" s="76">
        <v>5.433859</v>
      </c>
      <c r="D28" s="21">
        <v>2.0350950000000001</v>
      </c>
      <c r="E28" s="21">
        <v>1.9054599999999999</v>
      </c>
      <c r="F28" s="21">
        <v>0</v>
      </c>
      <c r="G28" s="21">
        <v>1.0465359999999999</v>
      </c>
      <c r="H28" s="21">
        <v>7.8048000000000006E-2</v>
      </c>
      <c r="I28" s="21">
        <v>0.25560300000000002</v>
      </c>
      <c r="J28" s="21">
        <v>1.3669000000000001E-2</v>
      </c>
      <c r="K28" s="21">
        <v>9.9448999999999996E-2</v>
      </c>
    </row>
    <row r="29" spans="1:11" x14ac:dyDescent="0.2">
      <c r="A29" s="237"/>
      <c r="B29" s="20" t="s">
        <v>190</v>
      </c>
      <c r="C29" s="76">
        <v>4.9918940000000003</v>
      </c>
      <c r="D29" s="21">
        <v>1.7106060000000001</v>
      </c>
      <c r="E29" s="21">
        <v>1.569097</v>
      </c>
      <c r="F29" s="21">
        <v>0</v>
      </c>
      <c r="G29" s="21">
        <v>0.56274400000000002</v>
      </c>
      <c r="H29" s="21">
        <v>0.33457300000000001</v>
      </c>
      <c r="I29" s="21">
        <v>0.56381499999999996</v>
      </c>
      <c r="J29" s="21">
        <v>5.0829999999999998E-3</v>
      </c>
      <c r="K29" s="21">
        <v>0.245977</v>
      </c>
    </row>
    <row r="30" spans="1:11" x14ac:dyDescent="0.2">
      <c r="A30" s="237"/>
      <c r="B30" s="22" t="s">
        <v>126</v>
      </c>
      <c r="C30" s="78">
        <v>6.3369280000000003</v>
      </c>
      <c r="D30" s="23">
        <v>1.7119899999999999</v>
      </c>
      <c r="E30" s="23">
        <v>2.59328</v>
      </c>
      <c r="F30" s="23">
        <v>0</v>
      </c>
      <c r="G30" s="23">
        <v>1.6650659999999999</v>
      </c>
      <c r="H30" s="23">
        <v>0.24598400000000001</v>
      </c>
      <c r="I30" s="23">
        <v>3.9592000000000002E-2</v>
      </c>
      <c r="J30" s="23">
        <v>1.3931000000000001E-2</v>
      </c>
      <c r="K30" s="23">
        <v>6.7086999999999994E-2</v>
      </c>
    </row>
    <row r="31" spans="1:11" x14ac:dyDescent="0.2">
      <c r="A31" s="237"/>
      <c r="B31" s="24" t="s">
        <v>127</v>
      </c>
      <c r="C31" s="80">
        <v>7.178248</v>
      </c>
      <c r="D31" s="25">
        <v>4.5966420000000001</v>
      </c>
      <c r="E31" s="25">
        <v>1.0994919999999999</v>
      </c>
      <c r="F31" s="25">
        <v>2.0282999999999999E-2</v>
      </c>
      <c r="G31" s="25">
        <v>1.064689</v>
      </c>
      <c r="H31" s="25">
        <v>0.272756</v>
      </c>
      <c r="I31" s="25">
        <v>1.9961E-2</v>
      </c>
      <c r="J31" s="25">
        <v>3.1549999999999998E-3</v>
      </c>
      <c r="K31" s="25">
        <v>0.101269</v>
      </c>
    </row>
    <row r="32" spans="1:11" x14ac:dyDescent="0.2">
      <c r="A32" s="237"/>
      <c r="B32" s="26" t="s">
        <v>128</v>
      </c>
      <c r="C32" s="82">
        <v>6.7187749999999999</v>
      </c>
      <c r="D32" s="38">
        <v>3.0725799999999999</v>
      </c>
      <c r="E32" s="38">
        <v>1.967068</v>
      </c>
      <c r="F32" s="38">
        <v>0</v>
      </c>
      <c r="G32" s="38">
        <v>1.2778259999999999</v>
      </c>
      <c r="H32" s="38">
        <v>8.6188000000000001E-2</v>
      </c>
      <c r="I32" s="38">
        <v>0.19425600000000001</v>
      </c>
      <c r="J32" s="38">
        <v>1.08E-4</v>
      </c>
      <c r="K32" s="38">
        <v>0.120749</v>
      </c>
    </row>
    <row r="33" spans="1:19" x14ac:dyDescent="0.2">
      <c r="A33" s="237"/>
      <c r="B33" s="27" t="s">
        <v>129</v>
      </c>
      <c r="C33" s="127">
        <v>4.6071210000000002</v>
      </c>
      <c r="D33" s="32">
        <v>1.935487</v>
      </c>
      <c r="E33" s="32">
        <v>0.93010800000000005</v>
      </c>
      <c r="F33" s="32">
        <v>1.9112000000000001E-2</v>
      </c>
      <c r="G33" s="32">
        <v>1.0354289999999999</v>
      </c>
      <c r="H33" s="32">
        <v>0.38415700000000003</v>
      </c>
      <c r="I33" s="32">
        <v>0.18182699999999999</v>
      </c>
      <c r="J33" s="32">
        <v>3.6223999999999999E-2</v>
      </c>
      <c r="K33" s="32">
        <v>8.4778000000000006E-2</v>
      </c>
    </row>
    <row r="34" spans="1:19" x14ac:dyDescent="0.2">
      <c r="A34" s="238"/>
      <c r="B34" s="24" t="s">
        <v>130</v>
      </c>
      <c r="C34" s="80">
        <v>5.6155889999999999</v>
      </c>
      <c r="D34" s="25">
        <v>1.2422390000000001</v>
      </c>
      <c r="E34" s="25">
        <v>1.615928</v>
      </c>
      <c r="F34" s="25">
        <v>0</v>
      </c>
      <c r="G34" s="25">
        <v>1.273323</v>
      </c>
      <c r="H34" s="25">
        <v>1.2009810000000001</v>
      </c>
      <c r="I34" s="25">
        <v>0.13807900000000001</v>
      </c>
      <c r="J34" s="25">
        <v>4.6203000000000001E-2</v>
      </c>
      <c r="K34" s="25">
        <v>9.8835999999999993E-2</v>
      </c>
    </row>
    <row r="35" spans="1:19" x14ac:dyDescent="0.2">
      <c r="A35" s="236" t="s">
        <v>25</v>
      </c>
      <c r="B35" s="28" t="s">
        <v>144</v>
      </c>
      <c r="C35" s="72">
        <v>9.5602029999999996</v>
      </c>
      <c r="D35" s="14">
        <v>3.3022960000000001</v>
      </c>
      <c r="E35" s="14">
        <v>3.4733360000000002</v>
      </c>
      <c r="F35" s="14">
        <v>7.5009999999999993E-2</v>
      </c>
      <c r="G35" s="14">
        <v>1.5684229999999999</v>
      </c>
      <c r="H35" s="14">
        <v>0.290599</v>
      </c>
      <c r="I35" s="14">
        <v>0.64010500000000004</v>
      </c>
      <c r="J35" s="14">
        <v>4.0391000000000003E-2</v>
      </c>
      <c r="K35" s="14">
        <v>0.17004</v>
      </c>
    </row>
    <row r="36" spans="1:19" x14ac:dyDescent="0.2">
      <c r="A36" s="237"/>
      <c r="B36" s="30" t="s">
        <v>145</v>
      </c>
      <c r="C36" s="72">
        <v>9.2625840000000004</v>
      </c>
      <c r="D36" s="14">
        <v>3.0086219999999999</v>
      </c>
      <c r="E36" s="14">
        <v>3.5803769999999999</v>
      </c>
      <c r="F36" s="14">
        <v>8.3576999999999999E-2</v>
      </c>
      <c r="G36" s="14">
        <v>1.419837</v>
      </c>
      <c r="H36" s="14">
        <v>0.292157</v>
      </c>
      <c r="I36" s="14">
        <v>0.68795899999999999</v>
      </c>
      <c r="J36" s="14">
        <v>3.5413E-2</v>
      </c>
      <c r="K36" s="14">
        <v>0.154639</v>
      </c>
    </row>
    <row r="37" spans="1:19" x14ac:dyDescent="0.2">
      <c r="A37" s="237"/>
      <c r="B37" s="27" t="s">
        <v>150</v>
      </c>
      <c r="C37" s="74">
        <v>11.869388000000001</v>
      </c>
      <c r="D37" s="18">
        <v>3.748713</v>
      </c>
      <c r="E37" s="18">
        <v>4.5037330000000004</v>
      </c>
      <c r="F37" s="18">
        <v>1.2248E-2</v>
      </c>
      <c r="G37" s="18">
        <v>1.849372</v>
      </c>
      <c r="H37" s="18">
        <v>1.083615</v>
      </c>
      <c r="I37" s="18">
        <v>0.47220600000000001</v>
      </c>
      <c r="J37" s="18">
        <v>5.2579999999999997E-3</v>
      </c>
      <c r="K37" s="18">
        <v>0.19420999999999999</v>
      </c>
    </row>
    <row r="38" spans="1:19" x14ac:dyDescent="0.2">
      <c r="A38" s="237"/>
      <c r="B38" s="20" t="s">
        <v>108</v>
      </c>
      <c r="C38" s="76">
        <v>10.493971999999999</v>
      </c>
      <c r="D38" s="21">
        <v>2.0904850000000001</v>
      </c>
      <c r="E38" s="21">
        <v>5.7169280000000002</v>
      </c>
      <c r="F38" s="21" t="s">
        <v>197</v>
      </c>
      <c r="G38" s="21">
        <v>1.807941</v>
      </c>
      <c r="H38" s="21">
        <v>2.1596000000000001E-2</v>
      </c>
      <c r="I38" s="21">
        <v>0.384237</v>
      </c>
      <c r="J38" s="21">
        <v>7.672E-3</v>
      </c>
      <c r="K38" s="21">
        <v>0.46511200000000003</v>
      </c>
    </row>
    <row r="39" spans="1:19" x14ac:dyDescent="0.2">
      <c r="A39" s="237"/>
      <c r="B39" s="20" t="s">
        <v>109</v>
      </c>
      <c r="C39" s="76">
        <v>10.341858999999999</v>
      </c>
      <c r="D39" s="21">
        <v>2.7406079999999999</v>
      </c>
      <c r="E39" s="21">
        <v>4.9678990000000001</v>
      </c>
      <c r="F39" s="21">
        <v>6.3719999999999999E-2</v>
      </c>
      <c r="G39" s="21">
        <v>1.5119910000000001</v>
      </c>
      <c r="H39" s="21">
        <v>0.251859</v>
      </c>
      <c r="I39" s="21">
        <v>0.53433699999999995</v>
      </c>
      <c r="J39" s="21">
        <v>0.13189500000000001</v>
      </c>
      <c r="K39" s="21">
        <v>0.13955000000000001</v>
      </c>
    </row>
    <row r="40" spans="1:19" x14ac:dyDescent="0.2">
      <c r="A40" s="237"/>
      <c r="B40" s="20" t="s">
        <v>110</v>
      </c>
      <c r="C40" s="76">
        <v>11.812931000000001</v>
      </c>
      <c r="D40" s="21">
        <v>5.4559980000000001</v>
      </c>
      <c r="E40" s="21">
        <v>2.7004419999999998</v>
      </c>
      <c r="F40" s="21">
        <v>0</v>
      </c>
      <c r="G40" s="21">
        <v>3.030008</v>
      </c>
      <c r="H40" s="21">
        <v>0.21357400000000001</v>
      </c>
      <c r="I40" s="21">
        <v>0.13394700000000001</v>
      </c>
      <c r="J40" s="21">
        <v>8.0755999999999994E-2</v>
      </c>
      <c r="K40" s="21">
        <v>0.19820599999999999</v>
      </c>
    </row>
    <row r="41" spans="1:19" x14ac:dyDescent="0.2">
      <c r="A41" s="237"/>
      <c r="B41" s="20" t="s">
        <v>137</v>
      </c>
      <c r="C41" s="76">
        <v>9.2496679999999998</v>
      </c>
      <c r="D41" s="21">
        <v>3.031946</v>
      </c>
      <c r="E41" s="21">
        <v>3.1913559999999999</v>
      </c>
      <c r="F41" s="21">
        <v>0.14474300000000001</v>
      </c>
      <c r="G41" s="21">
        <v>1.6796789999999999</v>
      </c>
      <c r="H41" s="21">
        <v>0.186027</v>
      </c>
      <c r="I41" s="21">
        <v>0.876112</v>
      </c>
      <c r="J41" s="21">
        <v>1.6098999999999999E-2</v>
      </c>
      <c r="K41" s="21">
        <v>0.123706</v>
      </c>
    </row>
    <row r="42" spans="1:19" x14ac:dyDescent="0.2">
      <c r="A42" s="237"/>
      <c r="B42" s="20" t="s">
        <v>111</v>
      </c>
      <c r="C42" s="76">
        <v>14.522485</v>
      </c>
      <c r="D42" s="21">
        <v>5.8293330000000001</v>
      </c>
      <c r="E42" s="21">
        <v>4.3311400000000004</v>
      </c>
      <c r="F42" s="21">
        <v>0.17857300000000001</v>
      </c>
      <c r="G42" s="21">
        <v>2.303283</v>
      </c>
      <c r="H42" s="21">
        <v>0.660416</v>
      </c>
      <c r="I42" s="21">
        <v>0.64770399999999995</v>
      </c>
      <c r="J42" s="21">
        <v>0.18159900000000001</v>
      </c>
      <c r="K42" s="21">
        <v>0.38983299999999999</v>
      </c>
    </row>
    <row r="43" spans="1:19" x14ac:dyDescent="0.2">
      <c r="A43" s="237"/>
      <c r="B43" s="20" t="s">
        <v>112</v>
      </c>
      <c r="C43" s="76">
        <v>12.250112</v>
      </c>
      <c r="D43" s="21">
        <v>4.9665369999999998</v>
      </c>
      <c r="E43" s="21">
        <v>4.3544900000000002</v>
      </c>
      <c r="F43" s="21">
        <v>0.11830499999999999</v>
      </c>
      <c r="G43" s="21">
        <v>2.0982069999999999</v>
      </c>
      <c r="H43" s="21">
        <v>0.19364000000000001</v>
      </c>
      <c r="I43" s="21">
        <v>0.35475699999999999</v>
      </c>
      <c r="J43" s="21">
        <v>5.8960000000000002E-3</v>
      </c>
      <c r="K43" s="21">
        <v>0.15828100000000001</v>
      </c>
    </row>
    <row r="44" spans="1:19" x14ac:dyDescent="0.2">
      <c r="A44" s="237"/>
      <c r="B44" s="20" t="s">
        <v>113</v>
      </c>
      <c r="C44" s="77">
        <v>7.9926870000000001</v>
      </c>
      <c r="D44" s="21">
        <v>2.452118</v>
      </c>
      <c r="E44" s="21">
        <v>2.4153720000000001</v>
      </c>
      <c r="F44" s="21">
        <v>5.1982E-2</v>
      </c>
      <c r="G44" s="21">
        <v>2.7138209999999998</v>
      </c>
      <c r="H44" s="21">
        <v>2.2405999999999999E-2</v>
      </c>
      <c r="I44" s="21">
        <v>0.17028599999999999</v>
      </c>
      <c r="J44" s="21">
        <v>0</v>
      </c>
      <c r="K44" s="21">
        <v>0.16670099999999999</v>
      </c>
    </row>
    <row r="45" spans="1:19" x14ac:dyDescent="0.2">
      <c r="A45" s="237"/>
      <c r="B45" s="20" t="s">
        <v>132</v>
      </c>
      <c r="C45" s="77">
        <v>9.2576280000000004</v>
      </c>
      <c r="D45" s="21">
        <v>3.477484</v>
      </c>
      <c r="E45" s="21">
        <v>3.5670649999999999</v>
      </c>
      <c r="F45" s="21">
        <v>3.9649999999999998E-3</v>
      </c>
      <c r="G45" s="21">
        <v>1.3003849999999999</v>
      </c>
      <c r="H45" s="21">
        <v>0.14097899999999999</v>
      </c>
      <c r="I45" s="21">
        <v>0.32087399999999999</v>
      </c>
      <c r="J45" s="21">
        <v>0.17064299999999999</v>
      </c>
      <c r="K45" s="21">
        <v>0.276231</v>
      </c>
    </row>
    <row r="46" spans="1:19" x14ac:dyDescent="0.2">
      <c r="A46" s="237"/>
      <c r="B46" s="20" t="s">
        <v>133</v>
      </c>
      <c r="C46" s="77">
        <v>8.7805520000000001</v>
      </c>
      <c r="D46" s="21">
        <v>2.4386350000000001</v>
      </c>
      <c r="E46" s="21">
        <v>3.8065660000000001</v>
      </c>
      <c r="F46" s="21">
        <v>6.5656999999999993E-2</v>
      </c>
      <c r="G46" s="21">
        <v>0.81186400000000003</v>
      </c>
      <c r="H46" s="21">
        <v>0.52202800000000005</v>
      </c>
      <c r="I46" s="21">
        <v>1.099712</v>
      </c>
      <c r="J46" s="21">
        <v>3.1100000000000002E-4</v>
      </c>
      <c r="K46" s="21">
        <v>3.5778999999999998E-2</v>
      </c>
      <c r="Q46" s="2"/>
      <c r="R46" s="2"/>
      <c r="S46" s="2"/>
    </row>
    <row r="47" spans="1:19" x14ac:dyDescent="0.2">
      <c r="A47" s="237"/>
      <c r="B47" s="20" t="s">
        <v>131</v>
      </c>
      <c r="C47" s="77">
        <v>11.300762000000001</v>
      </c>
      <c r="D47" s="21">
        <v>5.5467820000000003</v>
      </c>
      <c r="E47" s="21">
        <v>1.964259</v>
      </c>
      <c r="F47" s="21">
        <v>1.4419999999999999E-3</v>
      </c>
      <c r="G47" s="21">
        <v>2.546497</v>
      </c>
      <c r="H47" s="21">
        <v>9.8659999999999998E-2</v>
      </c>
      <c r="I47" s="21">
        <v>0.55464999999999998</v>
      </c>
      <c r="J47" s="21">
        <v>0.28035500000000002</v>
      </c>
      <c r="K47" s="21">
        <v>0.30811699999999997</v>
      </c>
      <c r="P47" s="2"/>
      <c r="Q47" s="2"/>
      <c r="R47" s="2"/>
      <c r="S47" s="2"/>
    </row>
    <row r="48" spans="1:19" x14ac:dyDescent="0.2">
      <c r="A48" s="237"/>
      <c r="B48" s="20" t="s">
        <v>114</v>
      </c>
      <c r="C48" s="77">
        <v>7.2989810000000004</v>
      </c>
      <c r="D48" s="21">
        <v>2.560241</v>
      </c>
      <c r="E48" s="21">
        <v>3.1687910000000001</v>
      </c>
      <c r="F48" s="21">
        <v>0.124732</v>
      </c>
      <c r="G48" s="21">
        <v>0.72568299999999997</v>
      </c>
      <c r="H48" s="21">
        <v>2.9784999999999999E-2</v>
      </c>
      <c r="I48" s="21">
        <v>0.39131700000000003</v>
      </c>
      <c r="J48" s="21">
        <v>1.9566E-2</v>
      </c>
      <c r="K48" s="21">
        <v>0.27886499999999997</v>
      </c>
    </row>
    <row r="49" spans="1:11" x14ac:dyDescent="0.2">
      <c r="A49" s="237"/>
      <c r="B49" s="20" t="s">
        <v>115</v>
      </c>
      <c r="C49" s="77">
        <v>12.485529</v>
      </c>
      <c r="D49" s="21">
        <v>4.2255669999999999</v>
      </c>
      <c r="E49" s="21">
        <v>4.2149039999999998</v>
      </c>
      <c r="F49" s="21">
        <v>3.0469999999999998E-3</v>
      </c>
      <c r="G49" s="21">
        <v>2.2978610000000002</v>
      </c>
      <c r="H49" s="21">
        <v>0.65348499999999998</v>
      </c>
      <c r="I49" s="21">
        <v>0.92462800000000001</v>
      </c>
      <c r="J49" s="21">
        <v>0</v>
      </c>
      <c r="K49" s="21">
        <v>0.16603699999999999</v>
      </c>
    </row>
    <row r="50" spans="1:11" x14ac:dyDescent="0.2">
      <c r="A50" s="237"/>
      <c r="B50" s="20" t="s">
        <v>116</v>
      </c>
      <c r="C50" s="77">
        <v>13.954897000000001</v>
      </c>
      <c r="D50" s="21">
        <v>5.3348040000000001</v>
      </c>
      <c r="E50" s="21">
        <v>3.2660659999999999</v>
      </c>
      <c r="F50" s="21">
        <v>0</v>
      </c>
      <c r="G50" s="21">
        <v>2.4949059999999998</v>
      </c>
      <c r="H50" s="21">
        <v>1.028233</v>
      </c>
      <c r="I50" s="21">
        <v>0.43810700000000002</v>
      </c>
      <c r="J50" s="21">
        <v>0.14405899999999999</v>
      </c>
      <c r="K50" s="21">
        <v>1.248721</v>
      </c>
    </row>
    <row r="51" spans="1:11" x14ac:dyDescent="0.2">
      <c r="A51" s="237"/>
      <c r="B51" s="20" t="s">
        <v>117</v>
      </c>
      <c r="C51" s="77">
        <v>13.769192</v>
      </c>
      <c r="D51" s="21">
        <v>2.9840689999999999</v>
      </c>
      <c r="E51" s="21">
        <v>5.0972210000000002</v>
      </c>
      <c r="F51" s="21">
        <v>0.62596499999999999</v>
      </c>
      <c r="G51" s="21">
        <v>2.2098119999999999</v>
      </c>
      <c r="H51" s="21">
        <v>0.97467499999999996</v>
      </c>
      <c r="I51" s="21">
        <v>8.6532999999999999E-2</v>
      </c>
      <c r="J51" s="21">
        <v>0.62334800000000001</v>
      </c>
      <c r="K51" s="21">
        <v>1.1675679999999999</v>
      </c>
    </row>
    <row r="52" spans="1:11" x14ac:dyDescent="0.2">
      <c r="A52" s="237"/>
      <c r="B52" s="20" t="s">
        <v>118</v>
      </c>
      <c r="C52" s="77">
        <v>10.745236</v>
      </c>
      <c r="D52" s="21">
        <v>3.9170630000000002</v>
      </c>
      <c r="E52" s="21">
        <v>3.836166</v>
      </c>
      <c r="F52" s="21">
        <v>0.109144</v>
      </c>
      <c r="G52" s="21">
        <v>1.019449</v>
      </c>
      <c r="H52" s="21">
        <v>0.95255800000000002</v>
      </c>
      <c r="I52" s="21">
        <v>0.81104799999999999</v>
      </c>
      <c r="J52" s="21">
        <v>6.6276000000000002E-2</v>
      </c>
      <c r="K52" s="21">
        <v>3.3533E-2</v>
      </c>
    </row>
    <row r="53" spans="1:11" x14ac:dyDescent="0.2">
      <c r="A53" s="237"/>
      <c r="B53" s="20" t="s">
        <v>119</v>
      </c>
      <c r="C53" s="77">
        <v>10.639773</v>
      </c>
      <c r="D53" s="21">
        <v>1.937422</v>
      </c>
      <c r="E53" s="21">
        <v>2.9800270000000002</v>
      </c>
      <c r="F53" s="21">
        <v>3.8899999999999998E-3</v>
      </c>
      <c r="G53" s="21">
        <v>4.2543980000000001</v>
      </c>
      <c r="H53" s="21">
        <v>0.17711199999999999</v>
      </c>
      <c r="I53" s="21">
        <v>0.98407199999999995</v>
      </c>
      <c r="J53" s="21">
        <v>2.1822000000000001E-2</v>
      </c>
      <c r="K53" s="21">
        <v>0.28103099999999998</v>
      </c>
    </row>
    <row r="54" spans="1:11" x14ac:dyDescent="0.2">
      <c r="A54" s="237"/>
      <c r="B54" s="20" t="s">
        <v>120</v>
      </c>
      <c r="C54" s="77">
        <v>11.319758999999999</v>
      </c>
      <c r="D54" s="21">
        <v>2.9493420000000001</v>
      </c>
      <c r="E54" s="21">
        <v>3.9288949999999998</v>
      </c>
      <c r="F54" s="21">
        <v>2.9867000000000001E-2</v>
      </c>
      <c r="G54" s="21">
        <v>1.8598429999999999</v>
      </c>
      <c r="H54" s="21">
        <v>0.108152</v>
      </c>
      <c r="I54" s="21">
        <v>0.93703400000000003</v>
      </c>
      <c r="J54" s="21">
        <v>0.14243600000000001</v>
      </c>
      <c r="K54" s="21">
        <v>1.36419</v>
      </c>
    </row>
    <row r="55" spans="1:11" x14ac:dyDescent="0.2">
      <c r="A55" s="237"/>
      <c r="B55" s="20" t="s">
        <v>121</v>
      </c>
      <c r="C55" s="77">
        <v>11.33718</v>
      </c>
      <c r="D55" s="21">
        <v>3.5417169999999998</v>
      </c>
      <c r="E55" s="21">
        <v>4.5078560000000003</v>
      </c>
      <c r="F55" s="21">
        <v>0</v>
      </c>
      <c r="G55" s="21">
        <v>2.7132559999999999</v>
      </c>
      <c r="H55" s="21">
        <v>5.1603000000000003E-2</v>
      </c>
      <c r="I55" s="21">
        <v>0.48371999999999998</v>
      </c>
      <c r="J55" s="21">
        <v>3.3390000000000003E-2</v>
      </c>
      <c r="K55" s="21">
        <v>5.6369999999999996E-3</v>
      </c>
    </row>
    <row r="56" spans="1:11" x14ac:dyDescent="0.2">
      <c r="A56" s="237"/>
      <c r="B56" s="20" t="s">
        <v>122</v>
      </c>
      <c r="C56" s="77">
        <v>9.3501519999999996</v>
      </c>
      <c r="D56" s="21">
        <v>3.0552709999999998</v>
      </c>
      <c r="E56" s="21">
        <v>3.6823320000000002</v>
      </c>
      <c r="F56" s="21">
        <v>2.6873999999999999E-2</v>
      </c>
      <c r="G56" s="21">
        <v>1.4887779999999999</v>
      </c>
      <c r="H56" s="21">
        <v>0.456096</v>
      </c>
      <c r="I56" s="21">
        <v>0.42371199999999998</v>
      </c>
      <c r="J56" s="21">
        <v>7.1386000000000005E-2</v>
      </c>
      <c r="K56" s="21">
        <v>0.145708</v>
      </c>
    </row>
    <row r="57" spans="1:11" x14ac:dyDescent="0.2">
      <c r="A57" s="237"/>
      <c r="B57" s="20" t="s">
        <v>123</v>
      </c>
      <c r="C57" s="77">
        <v>10.541058</v>
      </c>
      <c r="D57" s="21">
        <v>4.9361220000000001</v>
      </c>
      <c r="E57" s="21">
        <v>1.9977009999999999</v>
      </c>
      <c r="F57" s="21">
        <v>3.392E-3</v>
      </c>
      <c r="G57" s="21">
        <v>2.5998250000000001</v>
      </c>
      <c r="H57" s="21">
        <v>0.158965</v>
      </c>
      <c r="I57" s="21">
        <v>0.50171399999999999</v>
      </c>
      <c r="J57" s="21">
        <v>0.132968</v>
      </c>
      <c r="K57" s="21">
        <v>0.210371</v>
      </c>
    </row>
    <row r="58" spans="1:11" x14ac:dyDescent="0.2">
      <c r="A58" s="237"/>
      <c r="B58" s="20" t="s">
        <v>139</v>
      </c>
      <c r="C58" s="77">
        <v>10.263885</v>
      </c>
      <c r="D58" s="21">
        <v>3.8838520000000001</v>
      </c>
      <c r="E58" s="21">
        <v>3.8544450000000001</v>
      </c>
      <c r="F58" s="21">
        <v>4.4144999999999997E-2</v>
      </c>
      <c r="G58" s="21">
        <v>1.536116</v>
      </c>
      <c r="H58" s="21">
        <v>0.35302699999999998</v>
      </c>
      <c r="I58" s="21">
        <v>0.31242900000000001</v>
      </c>
      <c r="J58" s="21">
        <v>6.1346999999999999E-2</v>
      </c>
      <c r="K58" s="21">
        <v>0.218524</v>
      </c>
    </row>
    <row r="59" spans="1:11" x14ac:dyDescent="0.2">
      <c r="A59" s="237"/>
      <c r="B59" s="20" t="s">
        <v>124</v>
      </c>
      <c r="C59" s="77">
        <v>8.2453090000000007</v>
      </c>
      <c r="D59" s="21">
        <v>1.9009579999999999</v>
      </c>
      <c r="E59" s="21">
        <v>3.2614510000000001</v>
      </c>
      <c r="F59" s="21">
        <v>5.0821999999999999E-2</v>
      </c>
      <c r="G59" s="21">
        <v>1.8231539999999999</v>
      </c>
      <c r="H59" s="21">
        <v>0.32894200000000001</v>
      </c>
      <c r="I59" s="21">
        <v>0.202932</v>
      </c>
      <c r="J59" s="21">
        <v>6.548E-3</v>
      </c>
      <c r="K59" s="21">
        <v>0.67050100000000001</v>
      </c>
    </row>
    <row r="60" spans="1:11" x14ac:dyDescent="0.2">
      <c r="A60" s="237"/>
      <c r="B60" s="20" t="s">
        <v>125</v>
      </c>
      <c r="C60" s="76">
        <v>11.691172</v>
      </c>
      <c r="D60" s="21">
        <v>4.37859</v>
      </c>
      <c r="E60" s="21">
        <v>4.0996769999999998</v>
      </c>
      <c r="F60" s="21">
        <v>0</v>
      </c>
      <c r="G60" s="21">
        <v>2.2516639999999999</v>
      </c>
      <c r="H60" s="21">
        <v>0.16792399999999999</v>
      </c>
      <c r="I60" s="21">
        <v>0.54993999999999998</v>
      </c>
      <c r="J60" s="21">
        <v>2.9409000000000001E-2</v>
      </c>
      <c r="K60" s="21">
        <v>0.21396799999999999</v>
      </c>
    </row>
    <row r="61" spans="1:11" x14ac:dyDescent="0.2">
      <c r="A61" s="237"/>
      <c r="B61" s="20" t="s">
        <v>190</v>
      </c>
      <c r="C61" s="76">
        <v>10.300182</v>
      </c>
      <c r="D61" s="21">
        <v>3.529633</v>
      </c>
      <c r="E61" s="21">
        <v>3.2376450000000001</v>
      </c>
      <c r="F61" s="21">
        <v>0</v>
      </c>
      <c r="G61" s="21">
        <v>1.1611560000000001</v>
      </c>
      <c r="H61" s="21">
        <v>0.69035100000000005</v>
      </c>
      <c r="I61" s="21">
        <v>1.163365</v>
      </c>
      <c r="J61" s="21">
        <v>1.0488000000000001E-2</v>
      </c>
      <c r="K61" s="21">
        <v>0.507544</v>
      </c>
    </row>
    <row r="62" spans="1:11" x14ac:dyDescent="0.2">
      <c r="A62" s="237"/>
      <c r="B62" s="22" t="s">
        <v>126</v>
      </c>
      <c r="C62" s="78">
        <v>11.325205</v>
      </c>
      <c r="D62" s="23">
        <v>3.0596269999999999</v>
      </c>
      <c r="E62" s="23">
        <v>4.6346470000000002</v>
      </c>
      <c r="F62" s="23">
        <v>0</v>
      </c>
      <c r="G62" s="23">
        <v>2.975765</v>
      </c>
      <c r="H62" s="23">
        <v>0.43961699999999998</v>
      </c>
      <c r="I62" s="23">
        <v>7.0758000000000001E-2</v>
      </c>
      <c r="J62" s="23">
        <v>2.4896000000000001E-2</v>
      </c>
      <c r="K62" s="23">
        <v>0.119895</v>
      </c>
    </row>
    <row r="63" spans="1:11" x14ac:dyDescent="0.2">
      <c r="A63" s="237"/>
      <c r="B63" s="24" t="s">
        <v>127</v>
      </c>
      <c r="C63" s="80">
        <v>14.547935000000001</v>
      </c>
      <c r="D63" s="25">
        <v>9.3158750000000001</v>
      </c>
      <c r="E63" s="25">
        <v>2.2283059999999999</v>
      </c>
      <c r="F63" s="25">
        <v>4.1106999999999998E-2</v>
      </c>
      <c r="G63" s="25">
        <v>2.1577730000000002</v>
      </c>
      <c r="H63" s="25">
        <v>0.552786</v>
      </c>
      <c r="I63" s="25">
        <v>4.0453999999999997E-2</v>
      </c>
      <c r="J63" s="25">
        <v>6.3940000000000004E-3</v>
      </c>
      <c r="K63" s="25">
        <v>0.20524000000000001</v>
      </c>
    </row>
    <row r="64" spans="1:11" x14ac:dyDescent="0.2">
      <c r="A64" s="237"/>
      <c r="B64" s="26" t="s">
        <v>128</v>
      </c>
      <c r="C64" s="82">
        <v>14.825468000000001</v>
      </c>
      <c r="D64" s="38">
        <v>6.7798720000000001</v>
      </c>
      <c r="E64" s="38">
        <v>4.3404800000000003</v>
      </c>
      <c r="F64" s="38">
        <v>0</v>
      </c>
      <c r="G64" s="38">
        <v>2.8196159999999999</v>
      </c>
      <c r="H64" s="38">
        <v>0.19017999999999999</v>
      </c>
      <c r="I64" s="38">
        <v>0.42864099999999999</v>
      </c>
      <c r="J64" s="38">
        <v>2.3800000000000001E-4</v>
      </c>
      <c r="K64" s="38">
        <v>0.26644099999999998</v>
      </c>
    </row>
    <row r="65" spans="1:12" x14ac:dyDescent="0.2">
      <c r="A65" s="237"/>
      <c r="B65" s="27" t="s">
        <v>129</v>
      </c>
      <c r="C65" s="127">
        <v>9.8548819999999999</v>
      </c>
      <c r="D65" s="32">
        <v>4.1401110000000001</v>
      </c>
      <c r="E65" s="32">
        <v>1.9895510000000001</v>
      </c>
      <c r="F65" s="32">
        <v>4.0881000000000001E-2</v>
      </c>
      <c r="G65" s="32">
        <v>2.2148379999999999</v>
      </c>
      <c r="H65" s="32">
        <v>0.82173300000000005</v>
      </c>
      <c r="I65" s="32">
        <v>0.38893699999999998</v>
      </c>
      <c r="J65" s="32">
        <v>7.7485999999999999E-2</v>
      </c>
      <c r="K65" s="32">
        <v>0.18134500000000001</v>
      </c>
    </row>
    <row r="66" spans="1:12" x14ac:dyDescent="0.2">
      <c r="A66" s="238"/>
      <c r="B66" s="22" t="s">
        <v>130</v>
      </c>
      <c r="C66" s="80">
        <v>16.913974</v>
      </c>
      <c r="D66" s="25">
        <v>3.7415829999999999</v>
      </c>
      <c r="E66" s="25">
        <v>4.8671239999999996</v>
      </c>
      <c r="F66" s="25">
        <v>0</v>
      </c>
      <c r="G66" s="25">
        <v>3.8352089999999999</v>
      </c>
      <c r="H66" s="25">
        <v>3.6173169999999999</v>
      </c>
      <c r="I66" s="25">
        <v>0.41588999999999998</v>
      </c>
      <c r="J66" s="25">
        <v>0.13916100000000001</v>
      </c>
      <c r="K66" s="25">
        <v>0.29769000000000001</v>
      </c>
    </row>
    <row r="67" spans="1:12" x14ac:dyDescent="0.2">
      <c r="A67" s="236" t="s">
        <v>26</v>
      </c>
      <c r="B67" s="11" t="s">
        <v>144</v>
      </c>
      <c r="C67" s="87">
        <v>805685.551018</v>
      </c>
      <c r="D67" s="88">
        <v>278300.82238999999</v>
      </c>
      <c r="E67" s="88">
        <v>292715.20022100001</v>
      </c>
      <c r="F67" s="88">
        <v>6321.4954959999995</v>
      </c>
      <c r="G67" s="88">
        <v>132178.76357499999</v>
      </c>
      <c r="H67" s="88">
        <v>24490.191140999999</v>
      </c>
      <c r="I67" s="88">
        <v>53944.789596000002</v>
      </c>
      <c r="J67" s="88">
        <v>3403.9671090000002</v>
      </c>
      <c r="K67" s="88">
        <v>14330.131492</v>
      </c>
      <c r="L67" s="89"/>
    </row>
    <row r="68" spans="1:12" x14ac:dyDescent="0.2">
      <c r="A68" s="237"/>
      <c r="B68" s="30" t="s">
        <v>145</v>
      </c>
      <c r="C68" s="87">
        <v>669487.93831100001</v>
      </c>
      <c r="D68" s="88">
        <v>217459.413982</v>
      </c>
      <c r="E68" s="88">
        <v>258785.170721</v>
      </c>
      <c r="F68" s="88">
        <v>6040.8486839999996</v>
      </c>
      <c r="G68" s="88">
        <v>102624.021452</v>
      </c>
      <c r="H68" s="88">
        <v>21116.740311000001</v>
      </c>
      <c r="I68" s="88">
        <v>49724.824009000004</v>
      </c>
      <c r="J68" s="88">
        <v>2559.6338850000002</v>
      </c>
      <c r="K68" s="88">
        <v>11177.095267999999</v>
      </c>
      <c r="L68" s="89"/>
    </row>
    <row r="69" spans="1:12" x14ac:dyDescent="0.2">
      <c r="A69" s="237"/>
      <c r="B69" s="27" t="s">
        <v>150</v>
      </c>
      <c r="C69" s="90">
        <v>37696.5</v>
      </c>
      <c r="D69" s="91">
        <v>11905.7</v>
      </c>
      <c r="E69" s="91">
        <v>14303.6</v>
      </c>
      <c r="F69" s="91">
        <v>38.9</v>
      </c>
      <c r="G69" s="91">
        <v>5873.5</v>
      </c>
      <c r="H69" s="91">
        <v>3441.5</v>
      </c>
      <c r="I69" s="91">
        <v>1499.7</v>
      </c>
      <c r="J69" s="91">
        <v>16.7</v>
      </c>
      <c r="K69" s="91">
        <v>616.79999999999995</v>
      </c>
      <c r="L69" s="89"/>
    </row>
    <row r="70" spans="1:12" x14ac:dyDescent="0.2">
      <c r="A70" s="237"/>
      <c r="B70" s="20" t="s">
        <v>108</v>
      </c>
      <c r="C70" s="92">
        <v>7540.59357</v>
      </c>
      <c r="D70" s="93">
        <v>1502.1476849999999</v>
      </c>
      <c r="E70" s="93">
        <v>4107.9804100000001</v>
      </c>
      <c r="F70" s="93" t="s">
        <v>197</v>
      </c>
      <c r="G70" s="93">
        <v>1299.1216429999999</v>
      </c>
      <c r="H70" s="93">
        <v>15.518388</v>
      </c>
      <c r="I70" s="93">
        <v>276.09931</v>
      </c>
      <c r="J70" s="93">
        <v>5.5129799999999998</v>
      </c>
      <c r="K70" s="93">
        <v>334.21315499999997</v>
      </c>
      <c r="L70" s="89"/>
    </row>
    <row r="71" spans="1:12" x14ac:dyDescent="0.2">
      <c r="A71" s="237"/>
      <c r="B71" s="20" t="s">
        <v>109</v>
      </c>
      <c r="C71" s="92">
        <v>345866</v>
      </c>
      <c r="D71" s="93">
        <v>91655</v>
      </c>
      <c r="E71" s="93">
        <v>166143</v>
      </c>
      <c r="F71" s="93">
        <v>2131</v>
      </c>
      <c r="G71" s="93">
        <v>50566</v>
      </c>
      <c r="H71" s="93">
        <v>8423</v>
      </c>
      <c r="I71" s="93">
        <v>17870</v>
      </c>
      <c r="J71" s="93">
        <v>4411</v>
      </c>
      <c r="K71" s="93">
        <v>4667</v>
      </c>
      <c r="L71" s="89"/>
    </row>
    <row r="72" spans="1:12" x14ac:dyDescent="0.2">
      <c r="A72" s="237"/>
      <c r="B72" s="20" t="s">
        <v>110</v>
      </c>
      <c r="C72" s="92">
        <v>155166.26</v>
      </c>
      <c r="D72" s="93">
        <v>71666.11</v>
      </c>
      <c r="E72" s="93">
        <v>35471.089999999997</v>
      </c>
      <c r="F72" s="93">
        <v>0</v>
      </c>
      <c r="G72" s="93">
        <v>39800.03</v>
      </c>
      <c r="H72" s="93">
        <v>2805.36</v>
      </c>
      <c r="I72" s="93">
        <v>1759.43</v>
      </c>
      <c r="J72" s="93">
        <v>1060.75</v>
      </c>
      <c r="K72" s="93">
        <v>2603.4899999999998</v>
      </c>
      <c r="L72" s="89"/>
    </row>
    <row r="73" spans="1:12" x14ac:dyDescent="0.2">
      <c r="A73" s="237"/>
      <c r="B73" s="20" t="s">
        <v>137</v>
      </c>
      <c r="C73" s="92">
        <v>187303</v>
      </c>
      <c r="D73" s="93">
        <v>61396</v>
      </c>
      <c r="E73" s="93">
        <v>64624</v>
      </c>
      <c r="F73" s="93">
        <v>2931</v>
      </c>
      <c r="G73" s="93">
        <v>34013</v>
      </c>
      <c r="H73" s="93">
        <v>3767</v>
      </c>
      <c r="I73" s="93">
        <v>17741</v>
      </c>
      <c r="J73" s="93">
        <v>326</v>
      </c>
      <c r="K73" s="93">
        <v>2505</v>
      </c>
      <c r="L73" s="89"/>
    </row>
    <row r="74" spans="1:12" x14ac:dyDescent="0.2">
      <c r="A74" s="237"/>
      <c r="B74" s="20" t="s">
        <v>111</v>
      </c>
      <c r="C74" s="92">
        <v>2399.1</v>
      </c>
      <c r="D74" s="93">
        <v>963</v>
      </c>
      <c r="E74" s="93">
        <v>715.5</v>
      </c>
      <c r="F74" s="93">
        <v>29.5</v>
      </c>
      <c r="G74" s="93">
        <v>380.5</v>
      </c>
      <c r="H74" s="93">
        <v>109.1</v>
      </c>
      <c r="I74" s="93">
        <v>107</v>
      </c>
      <c r="J74" s="93">
        <v>30</v>
      </c>
      <c r="K74" s="93">
        <v>64.400000000000006</v>
      </c>
      <c r="L74" s="89"/>
    </row>
    <row r="75" spans="1:12" x14ac:dyDescent="0.2">
      <c r="A75" s="237"/>
      <c r="B75" s="20" t="s">
        <v>112</v>
      </c>
      <c r="C75" s="92">
        <v>14199.138434</v>
      </c>
      <c r="D75" s="93">
        <v>5756.7264089999999</v>
      </c>
      <c r="E75" s="93">
        <v>5047.3011299999998</v>
      </c>
      <c r="F75" s="93">
        <v>137.12747100000001</v>
      </c>
      <c r="G75" s="93">
        <v>2432.0375530000001</v>
      </c>
      <c r="H75" s="93">
        <v>224.44833199999999</v>
      </c>
      <c r="I75" s="93">
        <v>411.19982599999997</v>
      </c>
      <c r="J75" s="93">
        <v>6.8340610000000002</v>
      </c>
      <c r="K75" s="93">
        <v>183.46365299999999</v>
      </c>
      <c r="L75" s="89"/>
    </row>
    <row r="76" spans="1:12" x14ac:dyDescent="0.2">
      <c r="A76" s="237"/>
      <c r="B76" s="20" t="s">
        <v>113</v>
      </c>
      <c r="C76" s="94">
        <v>8918</v>
      </c>
      <c r="D76" s="93">
        <v>2736</v>
      </c>
      <c r="E76" s="93">
        <v>2695</v>
      </c>
      <c r="F76" s="93">
        <v>58</v>
      </c>
      <c r="G76" s="93">
        <v>3028</v>
      </c>
      <c r="H76" s="93">
        <v>25</v>
      </c>
      <c r="I76" s="93">
        <v>190</v>
      </c>
      <c r="J76" s="93">
        <v>0</v>
      </c>
      <c r="K76" s="93">
        <v>186</v>
      </c>
      <c r="L76" s="89"/>
    </row>
    <row r="77" spans="1:12" x14ac:dyDescent="0.2">
      <c r="A77" s="237"/>
      <c r="B77" s="20" t="s">
        <v>132</v>
      </c>
      <c r="C77" s="94">
        <v>63040</v>
      </c>
      <c r="D77" s="93">
        <v>23680</v>
      </c>
      <c r="E77" s="93">
        <v>24290</v>
      </c>
      <c r="F77" s="93">
        <v>27</v>
      </c>
      <c r="G77" s="93">
        <v>8855</v>
      </c>
      <c r="H77" s="93">
        <v>960</v>
      </c>
      <c r="I77" s="93">
        <v>2185</v>
      </c>
      <c r="J77" s="93">
        <v>1162</v>
      </c>
      <c r="K77" s="93">
        <v>1881</v>
      </c>
      <c r="L77" s="89"/>
    </row>
    <row r="78" spans="1:12" x14ac:dyDescent="0.2">
      <c r="A78" s="237"/>
      <c r="B78" s="20" t="s">
        <v>133</v>
      </c>
      <c r="C78" s="94">
        <v>141356</v>
      </c>
      <c r="D78" s="93">
        <v>39259</v>
      </c>
      <c r="E78" s="93">
        <v>61281</v>
      </c>
      <c r="F78" s="93">
        <v>1057</v>
      </c>
      <c r="G78" s="93">
        <v>13070</v>
      </c>
      <c r="H78" s="93">
        <v>8404</v>
      </c>
      <c r="I78" s="93">
        <v>17704</v>
      </c>
      <c r="J78" s="93">
        <v>5</v>
      </c>
      <c r="K78" s="93">
        <v>576</v>
      </c>
      <c r="L78" s="89"/>
    </row>
    <row r="79" spans="1:12" x14ac:dyDescent="0.2">
      <c r="A79" s="237"/>
      <c r="B79" s="20" t="s">
        <v>131</v>
      </c>
      <c r="C79" s="94">
        <v>4111.5311179999999</v>
      </c>
      <c r="D79" s="93">
        <v>2018.073234</v>
      </c>
      <c r="E79" s="93">
        <v>714.65197799999999</v>
      </c>
      <c r="F79" s="93">
        <v>0.52473400000000003</v>
      </c>
      <c r="G79" s="93">
        <v>926.486356</v>
      </c>
      <c r="H79" s="93">
        <v>35.895144000000002</v>
      </c>
      <c r="I79" s="93">
        <v>201.797178</v>
      </c>
      <c r="J79" s="93">
        <v>102.000888</v>
      </c>
      <c r="K79" s="93">
        <v>112.101606</v>
      </c>
      <c r="L79" s="89"/>
    </row>
    <row r="80" spans="1:12" x14ac:dyDescent="0.2">
      <c r="A80" s="237"/>
      <c r="B80" s="20" t="s">
        <v>114</v>
      </c>
      <c r="C80" s="94">
        <v>83562.600000000006</v>
      </c>
      <c r="D80" s="93">
        <v>29311</v>
      </c>
      <c r="E80" s="93">
        <v>36278</v>
      </c>
      <c r="F80" s="93">
        <v>1428</v>
      </c>
      <c r="G80" s="93">
        <v>8308</v>
      </c>
      <c r="H80" s="93">
        <v>341</v>
      </c>
      <c r="I80" s="93">
        <v>4480</v>
      </c>
      <c r="J80" s="93">
        <v>224</v>
      </c>
      <c r="K80" s="93">
        <v>3192.6</v>
      </c>
      <c r="L80" s="89"/>
    </row>
    <row r="81" spans="1:12" x14ac:dyDescent="0.2">
      <c r="A81" s="237"/>
      <c r="B81" s="20" t="s">
        <v>115</v>
      </c>
      <c r="C81" s="94">
        <v>1639.3</v>
      </c>
      <c r="D81" s="93">
        <v>554.79999999999995</v>
      </c>
      <c r="E81" s="93">
        <v>553.4</v>
      </c>
      <c r="F81" s="93">
        <v>0.4</v>
      </c>
      <c r="G81" s="93">
        <v>301.7</v>
      </c>
      <c r="H81" s="93">
        <v>85.8</v>
      </c>
      <c r="I81" s="93">
        <v>121.4</v>
      </c>
      <c r="J81" s="93">
        <v>0</v>
      </c>
      <c r="K81" s="93">
        <v>21.8</v>
      </c>
      <c r="L81" s="89"/>
    </row>
    <row r="82" spans="1:12" x14ac:dyDescent="0.2">
      <c r="A82" s="237"/>
      <c r="B82" s="20" t="s">
        <v>116</v>
      </c>
      <c r="C82" s="94">
        <v>2398.4760000000001</v>
      </c>
      <c r="D82" s="93">
        <v>916.91099999999994</v>
      </c>
      <c r="E82" s="93">
        <v>561.35</v>
      </c>
      <c r="F82" s="93">
        <v>0</v>
      </c>
      <c r="G82" s="93">
        <v>428.80799999999999</v>
      </c>
      <c r="H82" s="93">
        <v>176.726</v>
      </c>
      <c r="I82" s="93">
        <v>75.299000000000007</v>
      </c>
      <c r="J82" s="93">
        <v>24.76</v>
      </c>
      <c r="K82" s="93">
        <v>214.62200000000001</v>
      </c>
      <c r="L82" s="89"/>
    </row>
    <row r="83" spans="1:12" x14ac:dyDescent="0.2">
      <c r="A83" s="237"/>
      <c r="B83" s="20" t="s">
        <v>117</v>
      </c>
      <c r="C83" s="94">
        <v>3797.9116349999999</v>
      </c>
      <c r="D83" s="93">
        <v>823.08597499999996</v>
      </c>
      <c r="E83" s="93">
        <v>1405.9500579999999</v>
      </c>
      <c r="F83" s="93">
        <v>172.65799699999999</v>
      </c>
      <c r="G83" s="93">
        <v>609.52519199999995</v>
      </c>
      <c r="H83" s="93">
        <v>268.84159299999999</v>
      </c>
      <c r="I83" s="93">
        <v>23.868200000000002</v>
      </c>
      <c r="J83" s="93">
        <v>171.93610000000001</v>
      </c>
      <c r="K83" s="93">
        <v>322.04651999999999</v>
      </c>
      <c r="L83" s="89"/>
    </row>
    <row r="84" spans="1:12" x14ac:dyDescent="0.2">
      <c r="A84" s="237"/>
      <c r="B84" s="20" t="s">
        <v>118</v>
      </c>
      <c r="C84" s="94">
        <v>4079.7506990000002</v>
      </c>
      <c r="D84" s="93">
        <v>1487.2300949999999</v>
      </c>
      <c r="E84" s="93">
        <v>1456.515191</v>
      </c>
      <c r="F84" s="93">
        <v>41.439605999999998</v>
      </c>
      <c r="G84" s="93">
        <v>387.06434200000001</v>
      </c>
      <c r="H84" s="93">
        <v>361.66732100000002</v>
      </c>
      <c r="I84" s="93">
        <v>307.93876</v>
      </c>
      <c r="J84" s="93">
        <v>25.163674</v>
      </c>
      <c r="K84" s="93">
        <v>12.73171</v>
      </c>
      <c r="L84" s="89"/>
    </row>
    <row r="85" spans="1:12" x14ac:dyDescent="0.2">
      <c r="A85" s="237"/>
      <c r="B85" s="20" t="s">
        <v>119</v>
      </c>
      <c r="C85" s="94">
        <v>3952301</v>
      </c>
      <c r="D85" s="93">
        <v>719684</v>
      </c>
      <c r="E85" s="93">
        <v>1106975</v>
      </c>
      <c r="F85" s="93">
        <v>1445</v>
      </c>
      <c r="G85" s="93">
        <v>1580359</v>
      </c>
      <c r="H85" s="93">
        <v>65791</v>
      </c>
      <c r="I85" s="93">
        <v>365548</v>
      </c>
      <c r="J85" s="93">
        <v>8106</v>
      </c>
      <c r="K85" s="93">
        <v>104393</v>
      </c>
      <c r="L85" s="89"/>
    </row>
    <row r="86" spans="1:12" x14ac:dyDescent="0.2">
      <c r="A86" s="237"/>
      <c r="B86" s="20" t="s">
        <v>120</v>
      </c>
      <c r="C86" s="94">
        <v>850.822</v>
      </c>
      <c r="D86" s="93">
        <v>221.680115</v>
      </c>
      <c r="E86" s="93">
        <v>295.30578200000002</v>
      </c>
      <c r="F86" s="93">
        <v>2.2448760000000001</v>
      </c>
      <c r="G86" s="93">
        <v>139.790524</v>
      </c>
      <c r="H86" s="93">
        <v>8.1290099999999992</v>
      </c>
      <c r="I86" s="93">
        <v>70.429877000000005</v>
      </c>
      <c r="J86" s="93">
        <v>10.705845999999999</v>
      </c>
      <c r="K86" s="93">
        <v>102.535971</v>
      </c>
      <c r="L86" s="89"/>
    </row>
    <row r="87" spans="1:12" x14ac:dyDescent="0.2">
      <c r="A87" s="237"/>
      <c r="B87" s="20" t="s">
        <v>121</v>
      </c>
      <c r="C87" s="94">
        <v>52289</v>
      </c>
      <c r="D87" s="93">
        <v>16335</v>
      </c>
      <c r="E87" s="93">
        <v>20791</v>
      </c>
      <c r="F87" s="93">
        <v>0</v>
      </c>
      <c r="G87" s="93">
        <v>12514</v>
      </c>
      <c r="H87" s="93">
        <v>238</v>
      </c>
      <c r="I87" s="93">
        <v>2231</v>
      </c>
      <c r="J87" s="93">
        <v>154</v>
      </c>
      <c r="K87" s="93">
        <v>26</v>
      </c>
      <c r="L87" s="89"/>
    </row>
    <row r="88" spans="1:12" x14ac:dyDescent="0.2">
      <c r="A88" s="237"/>
      <c r="B88" s="20" t="s">
        <v>122</v>
      </c>
      <c r="C88" s="94">
        <v>23314.49</v>
      </c>
      <c r="D88" s="93">
        <v>7618.28</v>
      </c>
      <c r="E88" s="93">
        <v>9181.85</v>
      </c>
      <c r="F88" s="93">
        <v>67.010000000000005</v>
      </c>
      <c r="G88" s="93">
        <v>3712.25</v>
      </c>
      <c r="H88" s="93">
        <v>1137.27</v>
      </c>
      <c r="I88" s="93">
        <v>1056.52</v>
      </c>
      <c r="J88" s="93">
        <v>178</v>
      </c>
      <c r="K88" s="93">
        <v>363.32</v>
      </c>
      <c r="L88" s="89"/>
    </row>
    <row r="89" spans="1:12" x14ac:dyDescent="0.2">
      <c r="A89" s="237"/>
      <c r="B89" s="20" t="s">
        <v>123</v>
      </c>
      <c r="C89" s="94">
        <v>168703.26</v>
      </c>
      <c r="D89" s="93">
        <v>78999.649999999994</v>
      </c>
      <c r="E89" s="93">
        <v>31972</v>
      </c>
      <c r="F89" s="93">
        <v>54.28</v>
      </c>
      <c r="G89" s="93">
        <v>41608.620000000003</v>
      </c>
      <c r="H89" s="93">
        <v>2544.14</v>
      </c>
      <c r="I89" s="93">
        <v>8029.63</v>
      </c>
      <c r="J89" s="93">
        <v>2128.08</v>
      </c>
      <c r="K89" s="93">
        <v>3366.86</v>
      </c>
      <c r="L89" s="89"/>
    </row>
    <row r="90" spans="1:12" x14ac:dyDescent="0.2">
      <c r="A90" s="237"/>
      <c r="B90" s="20" t="s">
        <v>139</v>
      </c>
      <c r="C90" s="94">
        <v>11635.316999999999</v>
      </c>
      <c r="D90" s="93">
        <v>4402.8010000000004</v>
      </c>
      <c r="E90" s="93">
        <v>4369.4650000000001</v>
      </c>
      <c r="F90" s="93">
        <v>50.043999999999997</v>
      </c>
      <c r="G90" s="93">
        <v>1741.3679999999999</v>
      </c>
      <c r="H90" s="93">
        <v>400.197</v>
      </c>
      <c r="I90" s="93">
        <v>354.17500000000001</v>
      </c>
      <c r="J90" s="93">
        <v>69.543999999999997</v>
      </c>
      <c r="K90" s="93">
        <v>247.72300000000001</v>
      </c>
      <c r="L90" s="89"/>
    </row>
    <row r="91" spans="1:12" x14ac:dyDescent="0.2">
      <c r="A91" s="237"/>
      <c r="B91" s="20" t="s">
        <v>124</v>
      </c>
      <c r="C91" s="94">
        <v>53263</v>
      </c>
      <c r="D91" s="93">
        <v>12279.8</v>
      </c>
      <c r="E91" s="93">
        <v>21068.3</v>
      </c>
      <c r="F91" s="93">
        <v>328.3</v>
      </c>
      <c r="G91" s="93">
        <v>11777.2</v>
      </c>
      <c r="H91" s="93">
        <v>2124.9</v>
      </c>
      <c r="I91" s="93">
        <v>1310.9</v>
      </c>
      <c r="J91" s="93">
        <v>42.3</v>
      </c>
      <c r="K91" s="93">
        <v>4331.3</v>
      </c>
      <c r="L91" s="89"/>
    </row>
    <row r="92" spans="1:12" x14ac:dyDescent="0.2">
      <c r="A92" s="237"/>
      <c r="B92" s="20" t="s">
        <v>125</v>
      </c>
      <c r="C92" s="92">
        <v>3475.0204250000002</v>
      </c>
      <c r="D92" s="93">
        <v>1301.4681539999999</v>
      </c>
      <c r="E92" s="93">
        <v>1218.5655819999999</v>
      </c>
      <c r="F92" s="93">
        <v>0</v>
      </c>
      <c r="G92" s="93">
        <v>669.27248499999996</v>
      </c>
      <c r="H92" s="93">
        <v>49.912911000000001</v>
      </c>
      <c r="I92" s="93">
        <v>163.46116799999999</v>
      </c>
      <c r="J92" s="93">
        <v>8.7413159999999994</v>
      </c>
      <c r="K92" s="93">
        <v>63.598807999999998</v>
      </c>
      <c r="L92" s="89"/>
    </row>
    <row r="93" spans="1:12" x14ac:dyDescent="0.2">
      <c r="A93" s="237"/>
      <c r="B93" s="20" t="s">
        <v>190</v>
      </c>
      <c r="C93" s="92">
        <v>6135.9809999999998</v>
      </c>
      <c r="D93" s="93">
        <v>2102.6579999999999</v>
      </c>
      <c r="E93" s="93">
        <v>1928.7159999999999</v>
      </c>
      <c r="F93" s="93">
        <v>0</v>
      </c>
      <c r="G93" s="93">
        <v>691.71900000000005</v>
      </c>
      <c r="H93" s="93">
        <v>411.25299999999999</v>
      </c>
      <c r="I93" s="93">
        <v>693.03499999999997</v>
      </c>
      <c r="J93" s="93">
        <v>6.2480000000000002</v>
      </c>
      <c r="K93" s="93">
        <v>302.35199999999998</v>
      </c>
      <c r="L93" s="89"/>
    </row>
    <row r="94" spans="1:12" x14ac:dyDescent="0.2">
      <c r="A94" s="237"/>
      <c r="B94" s="22" t="s">
        <v>126</v>
      </c>
      <c r="C94" s="95">
        <v>17286</v>
      </c>
      <c r="D94" s="96">
        <v>4670</v>
      </c>
      <c r="E94" s="96">
        <v>7074</v>
      </c>
      <c r="F94" s="96">
        <v>0</v>
      </c>
      <c r="G94" s="96">
        <v>4542</v>
      </c>
      <c r="H94" s="96">
        <v>671</v>
      </c>
      <c r="I94" s="96">
        <v>108</v>
      </c>
      <c r="J94" s="96">
        <v>38</v>
      </c>
      <c r="K94" s="96">
        <v>183</v>
      </c>
      <c r="L94" s="89"/>
    </row>
    <row r="95" spans="1:12" x14ac:dyDescent="0.2">
      <c r="A95" s="237"/>
      <c r="B95" s="24" t="s">
        <v>127</v>
      </c>
      <c r="C95" s="97">
        <v>445923</v>
      </c>
      <c r="D95" s="98">
        <v>285550</v>
      </c>
      <c r="E95" s="98">
        <v>68302</v>
      </c>
      <c r="F95" s="98">
        <v>1260</v>
      </c>
      <c r="G95" s="98">
        <v>66140</v>
      </c>
      <c r="H95" s="98">
        <v>16944</v>
      </c>
      <c r="I95" s="98">
        <v>1240</v>
      </c>
      <c r="J95" s="98">
        <v>196</v>
      </c>
      <c r="K95" s="98">
        <v>6291</v>
      </c>
      <c r="L95" s="89"/>
    </row>
    <row r="96" spans="1:12" x14ac:dyDescent="0.2">
      <c r="A96" s="237"/>
      <c r="B96" s="26" t="s">
        <v>128</v>
      </c>
      <c r="C96" s="99">
        <v>291501.62112899998</v>
      </c>
      <c r="D96" s="100">
        <v>133307.32953399999</v>
      </c>
      <c r="E96" s="100">
        <v>85343.468523000003</v>
      </c>
      <c r="F96" s="100">
        <v>0</v>
      </c>
      <c r="G96" s="100">
        <v>55439.910346999997</v>
      </c>
      <c r="H96" s="100">
        <v>3739.3655920000001</v>
      </c>
      <c r="I96" s="100">
        <v>8428.0369229999997</v>
      </c>
      <c r="J96" s="100">
        <v>4.6787429999999999</v>
      </c>
      <c r="K96" s="100">
        <v>5238.8314659999996</v>
      </c>
      <c r="L96" s="89"/>
    </row>
    <row r="97" spans="1:12" x14ac:dyDescent="0.2">
      <c r="A97" s="237"/>
      <c r="B97" s="27" t="s">
        <v>129</v>
      </c>
      <c r="C97" s="117">
        <v>235035</v>
      </c>
      <c r="D97" s="107">
        <v>98740</v>
      </c>
      <c r="E97" s="107">
        <v>47450</v>
      </c>
      <c r="F97" s="107">
        <v>975</v>
      </c>
      <c r="G97" s="107">
        <v>52823</v>
      </c>
      <c r="H97" s="107">
        <v>19598</v>
      </c>
      <c r="I97" s="107">
        <v>9276</v>
      </c>
      <c r="J97" s="107">
        <v>1848</v>
      </c>
      <c r="K97" s="107">
        <v>4325</v>
      </c>
      <c r="L97" s="89"/>
    </row>
    <row r="98" spans="1:12" x14ac:dyDescent="0.2">
      <c r="A98" s="238"/>
      <c r="B98" s="33" t="s">
        <v>130</v>
      </c>
      <c r="C98" s="97">
        <v>45128.653688999999</v>
      </c>
      <c r="D98" s="98">
        <v>9983.0241459999997</v>
      </c>
      <c r="E98" s="98">
        <v>12986.110941999999</v>
      </c>
      <c r="F98" s="98">
        <v>0</v>
      </c>
      <c r="G98" s="98">
        <v>10232.828332999999</v>
      </c>
      <c r="H98" s="98">
        <v>9651.4656350000005</v>
      </c>
      <c r="I98" s="98">
        <v>1109.6479300000001</v>
      </c>
      <c r="J98" s="98">
        <v>371.30071900000002</v>
      </c>
      <c r="K98" s="98">
        <v>794.27598399999999</v>
      </c>
      <c r="L98" s="89"/>
    </row>
    <row r="99" spans="1:12" x14ac:dyDescent="0.2">
      <c r="B99" s="103" t="s">
        <v>148</v>
      </c>
      <c r="C99" s="37"/>
      <c r="D99" s="123"/>
      <c r="E99" s="123"/>
      <c r="F99" s="123"/>
      <c r="G99" s="123"/>
      <c r="H99" s="123"/>
      <c r="I99" s="123"/>
      <c r="J99" s="123"/>
      <c r="K99" s="123"/>
    </row>
    <row r="100" spans="1:12" x14ac:dyDescent="0.2">
      <c r="B100" s="1" t="s">
        <v>134</v>
      </c>
      <c r="C100" s="38"/>
      <c r="D100" s="37"/>
      <c r="E100" s="37"/>
      <c r="F100" s="37"/>
      <c r="G100" s="37"/>
      <c r="H100" s="37"/>
      <c r="I100" s="37"/>
      <c r="J100" s="37"/>
      <c r="K100" s="37"/>
    </row>
    <row r="101" spans="1:12" x14ac:dyDescent="0.2">
      <c r="D101" s="37"/>
      <c r="E101" s="37"/>
      <c r="F101" s="37"/>
      <c r="G101" s="37"/>
      <c r="H101" s="37"/>
      <c r="I101" s="37"/>
      <c r="J101" s="37"/>
      <c r="K101" s="37"/>
    </row>
    <row r="102" spans="1:12" x14ac:dyDescent="0.2">
      <c r="D102" s="37"/>
      <c r="E102" s="37"/>
      <c r="F102" s="37"/>
      <c r="G102" s="37"/>
      <c r="H102" s="37"/>
      <c r="I102" s="37"/>
      <c r="J102" s="37"/>
      <c r="K102" s="37"/>
    </row>
    <row r="103" spans="1:12" x14ac:dyDescent="0.2">
      <c r="D103" s="37"/>
      <c r="E103" s="37"/>
      <c r="F103" s="37"/>
      <c r="G103" s="37"/>
      <c r="H103" s="37"/>
      <c r="I103" s="37"/>
      <c r="J103" s="37"/>
      <c r="K103" s="37"/>
    </row>
    <row r="104" spans="1:12" x14ac:dyDescent="0.2">
      <c r="B104" s="6" t="s">
        <v>187</v>
      </c>
    </row>
    <row r="105" spans="1:12" ht="63.75" x14ac:dyDescent="0.2">
      <c r="B105" s="68"/>
      <c r="C105" s="69" t="s">
        <v>8</v>
      </c>
      <c r="D105" s="70" t="s">
        <v>79</v>
      </c>
      <c r="E105" s="70" t="s">
        <v>80</v>
      </c>
      <c r="F105" s="70" t="s">
        <v>81</v>
      </c>
      <c r="G105" s="70" t="s">
        <v>82</v>
      </c>
      <c r="H105" s="70" t="s">
        <v>83</v>
      </c>
      <c r="I105" s="70" t="s">
        <v>84</v>
      </c>
      <c r="J105" s="70" t="s">
        <v>85</v>
      </c>
      <c r="K105" s="70" t="s">
        <v>86</v>
      </c>
    </row>
    <row r="106" spans="1:12" ht="12" customHeight="1" x14ac:dyDescent="0.2">
      <c r="B106" s="11" t="s">
        <v>144</v>
      </c>
      <c r="C106" s="108">
        <v>4.684812</v>
      </c>
      <c r="D106" s="14">
        <v>1.618233</v>
      </c>
      <c r="E106" s="14">
        <v>1.702048</v>
      </c>
      <c r="F106" s="14">
        <v>3.6757999999999999E-2</v>
      </c>
      <c r="G106" s="14">
        <v>0.76857900000000001</v>
      </c>
      <c r="H106" s="14">
        <v>0.142403</v>
      </c>
      <c r="I106" s="14">
        <v>0.31367200000000001</v>
      </c>
      <c r="J106" s="14">
        <v>1.9793000000000002E-2</v>
      </c>
      <c r="K106" s="14">
        <v>8.3324999999999996E-2</v>
      </c>
    </row>
    <row r="107" spans="1:12" x14ac:dyDescent="0.2">
      <c r="B107" s="15" t="s">
        <v>145</v>
      </c>
      <c r="C107" s="108">
        <v>4.5861049999999999</v>
      </c>
      <c r="D107" s="14">
        <v>1.4896339999999999</v>
      </c>
      <c r="E107" s="14">
        <v>1.7727219999999999</v>
      </c>
      <c r="F107" s="14">
        <v>4.1381000000000001E-2</v>
      </c>
      <c r="G107" s="14">
        <v>0.70299199999999995</v>
      </c>
      <c r="H107" s="14">
        <v>0.144653</v>
      </c>
      <c r="I107" s="14">
        <v>0.34062300000000001</v>
      </c>
      <c r="J107" s="14">
        <v>1.7534000000000001E-2</v>
      </c>
      <c r="K107" s="14">
        <v>7.6564999999999994E-2</v>
      </c>
    </row>
    <row r="108" spans="1:12" x14ac:dyDescent="0.2">
      <c r="B108" s="17" t="s">
        <v>150</v>
      </c>
      <c r="C108" s="109">
        <v>6.3215159999999999</v>
      </c>
      <c r="D108" s="18">
        <v>1.9965269999999999</v>
      </c>
      <c r="E108" s="18">
        <v>2.3986429999999999</v>
      </c>
      <c r="F108" s="18">
        <v>6.5230000000000002E-3</v>
      </c>
      <c r="G108" s="18">
        <v>0.98495699999999997</v>
      </c>
      <c r="H108" s="18">
        <v>0.57712200000000002</v>
      </c>
      <c r="I108" s="18">
        <v>0.25149199999999999</v>
      </c>
      <c r="J108" s="18">
        <v>2.8010000000000001E-3</v>
      </c>
      <c r="K108" s="18">
        <v>0.103434</v>
      </c>
    </row>
    <row r="109" spans="1:12" x14ac:dyDescent="0.2">
      <c r="B109" s="20" t="s">
        <v>108</v>
      </c>
      <c r="C109" s="110">
        <v>4.0708799999999998</v>
      </c>
      <c r="D109" s="21">
        <v>0.81095300000000003</v>
      </c>
      <c r="E109" s="21">
        <v>2.217743</v>
      </c>
      <c r="F109" s="21" t="s">
        <v>197</v>
      </c>
      <c r="G109" s="21">
        <v>0.70134600000000002</v>
      </c>
      <c r="H109" s="21">
        <v>8.378E-3</v>
      </c>
      <c r="I109" s="21">
        <v>0.14905599999999999</v>
      </c>
      <c r="J109" s="21">
        <v>2.9759999999999999E-3</v>
      </c>
      <c r="K109" s="21">
        <v>0.18042900000000001</v>
      </c>
    </row>
    <row r="110" spans="1:12" x14ac:dyDescent="0.2">
      <c r="B110" s="20" t="s">
        <v>109</v>
      </c>
      <c r="C110" s="110">
        <v>4.5398009999999998</v>
      </c>
      <c r="D110" s="21">
        <v>1.2030540000000001</v>
      </c>
      <c r="E110" s="21">
        <v>2.1807759999999998</v>
      </c>
      <c r="F110" s="21">
        <v>2.7970999999999999E-2</v>
      </c>
      <c r="G110" s="21">
        <v>0.66372399999999998</v>
      </c>
      <c r="H110" s="21">
        <v>0.110559</v>
      </c>
      <c r="I110" s="21">
        <v>0.23455999999999999</v>
      </c>
      <c r="J110" s="21">
        <v>5.7897999999999998E-2</v>
      </c>
      <c r="K110" s="21">
        <v>6.1259000000000001E-2</v>
      </c>
    </row>
    <row r="111" spans="1:12" x14ac:dyDescent="0.2">
      <c r="B111" s="20" t="s">
        <v>110</v>
      </c>
      <c r="C111" s="110">
        <v>5.5322820000000004</v>
      </c>
      <c r="D111" s="21">
        <v>2.5551759999999999</v>
      </c>
      <c r="E111" s="21">
        <v>1.264683</v>
      </c>
      <c r="F111" s="21">
        <v>0</v>
      </c>
      <c r="G111" s="21">
        <v>1.4190259999999999</v>
      </c>
      <c r="H111" s="21">
        <v>0.100022</v>
      </c>
      <c r="I111" s="21">
        <v>6.2730999999999995E-2</v>
      </c>
      <c r="J111" s="21">
        <v>3.7819999999999999E-2</v>
      </c>
      <c r="K111" s="21">
        <v>9.2825000000000005E-2</v>
      </c>
    </row>
    <row r="112" spans="1:12" x14ac:dyDescent="0.2">
      <c r="B112" s="20" t="s">
        <v>137</v>
      </c>
      <c r="C112" s="110">
        <v>4.4749910000000002</v>
      </c>
      <c r="D112" s="21">
        <v>1.4668559999999999</v>
      </c>
      <c r="E112" s="21">
        <v>1.543979</v>
      </c>
      <c r="F112" s="21">
        <v>7.0027000000000006E-2</v>
      </c>
      <c r="G112" s="21">
        <v>0.81262900000000005</v>
      </c>
      <c r="H112" s="21">
        <v>0.09</v>
      </c>
      <c r="I112" s="21">
        <v>0.42386299999999999</v>
      </c>
      <c r="J112" s="21">
        <v>7.7889999999999999E-3</v>
      </c>
      <c r="K112" s="21">
        <v>5.9848999999999999E-2</v>
      </c>
    </row>
    <row r="113" spans="2:11" x14ac:dyDescent="0.2">
      <c r="B113" s="20" t="s">
        <v>111</v>
      </c>
      <c r="C113" s="110">
        <v>6.2823770000000003</v>
      </c>
      <c r="D113" s="21">
        <v>2.5217489999999998</v>
      </c>
      <c r="E113" s="21">
        <v>1.8736360000000001</v>
      </c>
      <c r="F113" s="21">
        <v>7.7249999999999999E-2</v>
      </c>
      <c r="G113" s="21">
        <v>0.99639200000000006</v>
      </c>
      <c r="H113" s="21">
        <v>0.285694</v>
      </c>
      <c r="I113" s="21">
        <v>0.280194</v>
      </c>
      <c r="J113" s="21">
        <v>7.8559000000000004E-2</v>
      </c>
      <c r="K113" s="21">
        <v>0.16864000000000001</v>
      </c>
    </row>
    <row r="114" spans="2:11" x14ac:dyDescent="0.2">
      <c r="B114" s="20" t="s">
        <v>112</v>
      </c>
      <c r="C114" s="110">
        <v>2.784408</v>
      </c>
      <c r="D114" s="21">
        <v>1.1288769999999999</v>
      </c>
      <c r="E114" s="21">
        <v>0.98975999999999997</v>
      </c>
      <c r="F114" s="21">
        <v>2.6890000000000001E-2</v>
      </c>
      <c r="G114" s="21">
        <v>0.47691499999999998</v>
      </c>
      <c r="H114" s="21">
        <v>4.4013999999999998E-2</v>
      </c>
      <c r="I114" s="21">
        <v>8.0634999999999998E-2</v>
      </c>
      <c r="J114" s="21">
        <v>1.34E-3</v>
      </c>
      <c r="K114" s="21">
        <v>3.5977000000000002E-2</v>
      </c>
    </row>
    <row r="115" spans="2:11" x14ac:dyDescent="0.2">
      <c r="B115" s="20" t="s">
        <v>113</v>
      </c>
      <c r="C115" s="111">
        <v>3.9600900000000001</v>
      </c>
      <c r="D115" s="21">
        <v>1.2149369999999999</v>
      </c>
      <c r="E115" s="21">
        <v>1.196731</v>
      </c>
      <c r="F115" s="21">
        <v>2.5755E-2</v>
      </c>
      <c r="G115" s="21">
        <v>1.3446009999999999</v>
      </c>
      <c r="H115" s="21">
        <v>1.1101E-2</v>
      </c>
      <c r="I115" s="21">
        <v>8.4371000000000002E-2</v>
      </c>
      <c r="J115" s="21">
        <v>0</v>
      </c>
      <c r="K115" s="21">
        <v>8.2594000000000001E-2</v>
      </c>
    </row>
    <row r="116" spans="2:11" x14ac:dyDescent="0.2">
      <c r="B116" s="20" t="s">
        <v>132</v>
      </c>
      <c r="C116" s="111">
        <v>4.2073679999999998</v>
      </c>
      <c r="D116" s="21">
        <v>1.580433</v>
      </c>
      <c r="E116" s="21">
        <v>1.6211450000000001</v>
      </c>
      <c r="F116" s="21">
        <v>1.802E-3</v>
      </c>
      <c r="G116" s="21">
        <v>0.59099400000000002</v>
      </c>
      <c r="H116" s="21">
        <v>6.4072000000000004E-2</v>
      </c>
      <c r="I116" s="21">
        <v>0.14582999999999999</v>
      </c>
      <c r="J116" s="21">
        <v>7.7552999999999997E-2</v>
      </c>
      <c r="K116" s="21">
        <v>0.12554000000000001</v>
      </c>
    </row>
    <row r="117" spans="2:11" x14ac:dyDescent="0.2">
      <c r="B117" s="20" t="s">
        <v>133</v>
      </c>
      <c r="C117" s="111">
        <v>5.0082649999999997</v>
      </c>
      <c r="D117" s="21">
        <v>1.390952</v>
      </c>
      <c r="E117" s="21">
        <v>2.171195</v>
      </c>
      <c r="F117" s="21">
        <v>3.7449999999999997E-2</v>
      </c>
      <c r="G117" s="21">
        <v>0.46307199999999998</v>
      </c>
      <c r="H117" s="21">
        <v>0.29775499999999999</v>
      </c>
      <c r="I117" s="21">
        <v>0.62725500000000001</v>
      </c>
      <c r="J117" s="21">
        <v>1.7699999999999999E-4</v>
      </c>
      <c r="K117" s="21">
        <v>2.0407999999999999E-2</v>
      </c>
    </row>
    <row r="118" spans="2:11" x14ac:dyDescent="0.2">
      <c r="B118" s="20" t="s">
        <v>131</v>
      </c>
      <c r="C118" s="111">
        <v>5.2679200000000002</v>
      </c>
      <c r="D118" s="21">
        <v>2.5856659999999998</v>
      </c>
      <c r="E118" s="21">
        <v>0.91565099999999999</v>
      </c>
      <c r="F118" s="21">
        <v>6.7199999999999996E-4</v>
      </c>
      <c r="G118" s="21">
        <v>1.187065</v>
      </c>
      <c r="H118" s="21">
        <v>4.5990999999999997E-2</v>
      </c>
      <c r="I118" s="21">
        <v>0.25855400000000001</v>
      </c>
      <c r="J118" s="21">
        <v>0.130689</v>
      </c>
      <c r="K118" s="21">
        <v>0.14363100000000001</v>
      </c>
    </row>
    <row r="119" spans="2:11" x14ac:dyDescent="0.2">
      <c r="B119" s="20" t="s">
        <v>114</v>
      </c>
      <c r="C119" s="111">
        <v>3.9205679999999998</v>
      </c>
      <c r="D119" s="21">
        <v>1.3752059999999999</v>
      </c>
      <c r="E119" s="21">
        <v>1.7020820000000001</v>
      </c>
      <c r="F119" s="21">
        <v>6.6999000000000003E-2</v>
      </c>
      <c r="G119" s="21">
        <v>0.389793</v>
      </c>
      <c r="H119" s="21">
        <v>1.5998999999999999E-2</v>
      </c>
      <c r="I119" s="21">
        <v>0.21019099999999999</v>
      </c>
      <c r="J119" s="21">
        <v>1.051E-2</v>
      </c>
      <c r="K119" s="21">
        <v>0.14979000000000001</v>
      </c>
    </row>
    <row r="120" spans="2:11" x14ac:dyDescent="0.2">
      <c r="B120" s="20" t="s">
        <v>115</v>
      </c>
      <c r="C120" s="111">
        <v>5.2306970000000002</v>
      </c>
      <c r="D120" s="21">
        <v>1.770262</v>
      </c>
      <c r="E120" s="21">
        <v>1.765795</v>
      </c>
      <c r="F120" s="21">
        <v>1.276E-3</v>
      </c>
      <c r="G120" s="21">
        <v>0.96266799999999997</v>
      </c>
      <c r="H120" s="21">
        <v>0.27377200000000002</v>
      </c>
      <c r="I120" s="21">
        <v>0.38736500000000001</v>
      </c>
      <c r="J120" s="21">
        <v>0</v>
      </c>
      <c r="K120" s="21">
        <v>6.9559999999999997E-2</v>
      </c>
    </row>
    <row r="121" spans="2:11" x14ac:dyDescent="0.2">
      <c r="B121" s="20" t="s">
        <v>116</v>
      </c>
      <c r="C121" s="111">
        <v>6.0917680000000001</v>
      </c>
      <c r="D121" s="21">
        <v>2.3288160000000002</v>
      </c>
      <c r="E121" s="21">
        <v>1.425745</v>
      </c>
      <c r="F121" s="21">
        <v>0</v>
      </c>
      <c r="G121" s="21">
        <v>1.089108</v>
      </c>
      <c r="H121" s="21">
        <v>0.44885700000000001</v>
      </c>
      <c r="I121" s="21">
        <v>0.191248</v>
      </c>
      <c r="J121" s="21">
        <v>6.2886999999999998E-2</v>
      </c>
      <c r="K121" s="21">
        <v>0.54510800000000004</v>
      </c>
    </row>
    <row r="122" spans="2:11" x14ac:dyDescent="0.2">
      <c r="B122" s="20" t="s">
        <v>117</v>
      </c>
      <c r="C122" s="111">
        <v>5.1467210000000003</v>
      </c>
      <c r="D122" s="21">
        <v>1.1154010000000001</v>
      </c>
      <c r="E122" s="21">
        <v>1.9052659999999999</v>
      </c>
      <c r="F122" s="21">
        <v>0.23397699999999999</v>
      </c>
      <c r="G122" s="21">
        <v>0.82599500000000003</v>
      </c>
      <c r="H122" s="21">
        <v>0.364319</v>
      </c>
      <c r="I122" s="21">
        <v>3.2344999999999999E-2</v>
      </c>
      <c r="J122" s="21">
        <v>0.23299800000000001</v>
      </c>
      <c r="K122" s="21">
        <v>0.43641999999999997</v>
      </c>
    </row>
    <row r="123" spans="2:11" x14ac:dyDescent="0.2">
      <c r="B123" s="20" t="s">
        <v>118</v>
      </c>
      <c r="C123" s="111">
        <v>5.1440799999999998</v>
      </c>
      <c r="D123" s="21">
        <v>1.8752200000000001</v>
      </c>
      <c r="E123" s="21">
        <v>1.836492</v>
      </c>
      <c r="F123" s="21">
        <v>5.2249999999999998E-2</v>
      </c>
      <c r="G123" s="21">
        <v>0.48804199999999998</v>
      </c>
      <c r="H123" s="21">
        <v>0.45601900000000001</v>
      </c>
      <c r="I123" s="21">
        <v>0.38827400000000001</v>
      </c>
      <c r="J123" s="21">
        <v>3.1727999999999999E-2</v>
      </c>
      <c r="K123" s="21">
        <v>1.6053000000000001E-2</v>
      </c>
    </row>
    <row r="124" spans="2:11" x14ac:dyDescent="0.2">
      <c r="B124" s="20" t="s">
        <v>119</v>
      </c>
      <c r="C124" s="111">
        <v>5.2636570000000003</v>
      </c>
      <c r="D124" s="21">
        <v>0.95847199999999999</v>
      </c>
      <c r="E124" s="21">
        <v>1.474264</v>
      </c>
      <c r="F124" s="21">
        <v>1.9239999999999999E-3</v>
      </c>
      <c r="G124" s="21">
        <v>2.1047150000000001</v>
      </c>
      <c r="H124" s="21">
        <v>8.7620000000000003E-2</v>
      </c>
      <c r="I124" s="21">
        <v>0.48683500000000002</v>
      </c>
      <c r="J124" s="21">
        <v>1.0796E-2</v>
      </c>
      <c r="K124" s="21">
        <v>0.13902999999999999</v>
      </c>
    </row>
    <row r="125" spans="2:11" x14ac:dyDescent="0.2">
      <c r="B125" s="20" t="s">
        <v>120</v>
      </c>
      <c r="C125" s="111">
        <v>4.1419940000000004</v>
      </c>
      <c r="D125" s="21">
        <v>1.079189</v>
      </c>
      <c r="E125" s="21">
        <v>1.4376150000000001</v>
      </c>
      <c r="F125" s="21">
        <v>1.0928999999999999E-2</v>
      </c>
      <c r="G125" s="21">
        <v>0.68053200000000003</v>
      </c>
      <c r="H125" s="21">
        <v>3.9573999999999998E-2</v>
      </c>
      <c r="I125" s="21">
        <v>0.34286899999999998</v>
      </c>
      <c r="J125" s="21">
        <v>5.2117999999999998E-2</v>
      </c>
      <c r="K125" s="21">
        <v>0.499168</v>
      </c>
    </row>
    <row r="126" spans="2:11" x14ac:dyDescent="0.2">
      <c r="B126" s="20" t="s">
        <v>121</v>
      </c>
      <c r="C126" s="111">
        <v>4.8978130000000002</v>
      </c>
      <c r="D126" s="21">
        <v>1.5300689999999999</v>
      </c>
      <c r="E126" s="21">
        <v>1.947454</v>
      </c>
      <c r="F126" s="21">
        <v>0</v>
      </c>
      <c r="G126" s="21">
        <v>1.1721630000000001</v>
      </c>
      <c r="H126" s="21">
        <v>2.2293E-2</v>
      </c>
      <c r="I126" s="21">
        <v>0.20897399999999999</v>
      </c>
      <c r="J126" s="21">
        <v>1.4425E-2</v>
      </c>
      <c r="K126" s="21">
        <v>2.4350000000000001E-3</v>
      </c>
    </row>
    <row r="127" spans="2:11" x14ac:dyDescent="0.2">
      <c r="B127" s="20" t="s">
        <v>122</v>
      </c>
      <c r="C127" s="111">
        <v>4.9267060000000003</v>
      </c>
      <c r="D127" s="21">
        <v>1.609858</v>
      </c>
      <c r="E127" s="21">
        <v>1.940264</v>
      </c>
      <c r="F127" s="21">
        <v>1.4160000000000001E-2</v>
      </c>
      <c r="G127" s="21">
        <v>0.78445500000000001</v>
      </c>
      <c r="H127" s="21">
        <v>0.24032200000000001</v>
      </c>
      <c r="I127" s="21">
        <v>0.22325900000000001</v>
      </c>
      <c r="J127" s="21">
        <v>3.7614000000000002E-2</v>
      </c>
      <c r="K127" s="21">
        <v>7.6774999999999996E-2</v>
      </c>
    </row>
    <row r="128" spans="2:11" x14ac:dyDescent="0.2">
      <c r="B128" s="20" t="s">
        <v>123</v>
      </c>
      <c r="C128" s="111">
        <v>4.9595120000000001</v>
      </c>
      <c r="D128" s="21">
        <v>2.322419</v>
      </c>
      <c r="E128" s="21">
        <v>0.93990799999999997</v>
      </c>
      <c r="F128" s="21">
        <v>1.596E-3</v>
      </c>
      <c r="G128" s="21">
        <v>1.223204</v>
      </c>
      <c r="H128" s="21">
        <v>7.4791999999999997E-2</v>
      </c>
      <c r="I128" s="21">
        <v>0.23605400000000001</v>
      </c>
      <c r="J128" s="21">
        <v>6.2561000000000005E-2</v>
      </c>
      <c r="K128" s="21">
        <v>9.8977999999999997E-2</v>
      </c>
    </row>
    <row r="129" spans="2:11" x14ac:dyDescent="0.2">
      <c r="B129" s="20" t="s">
        <v>139</v>
      </c>
      <c r="C129" s="111">
        <v>4.3427809999999996</v>
      </c>
      <c r="D129" s="21">
        <v>1.6433070000000001</v>
      </c>
      <c r="E129" s="21">
        <v>1.630865</v>
      </c>
      <c r="F129" s="21">
        <v>1.8678E-2</v>
      </c>
      <c r="G129" s="21">
        <v>0.64995000000000003</v>
      </c>
      <c r="H129" s="21">
        <v>0.14937</v>
      </c>
      <c r="I129" s="21">
        <v>0.132193</v>
      </c>
      <c r="J129" s="21">
        <v>2.5957000000000001E-2</v>
      </c>
      <c r="K129" s="21">
        <v>9.2460000000000001E-2</v>
      </c>
    </row>
    <row r="130" spans="2:11" x14ac:dyDescent="0.2">
      <c r="B130" s="20" t="s">
        <v>124</v>
      </c>
      <c r="C130" s="111">
        <v>3.3194889999999999</v>
      </c>
      <c r="D130" s="21">
        <v>0.76530900000000002</v>
      </c>
      <c r="E130" s="21">
        <v>1.313032</v>
      </c>
      <c r="F130" s="21">
        <v>2.0461E-2</v>
      </c>
      <c r="G130" s="21">
        <v>0.73398600000000003</v>
      </c>
      <c r="H130" s="21">
        <v>0.13242899999999999</v>
      </c>
      <c r="I130" s="21">
        <v>8.1698999999999994E-2</v>
      </c>
      <c r="J130" s="21">
        <v>2.6359999999999999E-3</v>
      </c>
      <c r="K130" s="21">
        <v>0.26993800000000001</v>
      </c>
    </row>
    <row r="131" spans="2:11" x14ac:dyDescent="0.2">
      <c r="B131" s="20" t="s">
        <v>125</v>
      </c>
      <c r="C131" s="110">
        <v>5.433859</v>
      </c>
      <c r="D131" s="21">
        <v>2.0350950000000001</v>
      </c>
      <c r="E131" s="21">
        <v>1.9054599999999999</v>
      </c>
      <c r="F131" s="21">
        <v>0</v>
      </c>
      <c r="G131" s="21">
        <v>1.0465359999999999</v>
      </c>
      <c r="H131" s="21">
        <v>7.8048000000000006E-2</v>
      </c>
      <c r="I131" s="21">
        <v>0.25560300000000002</v>
      </c>
      <c r="J131" s="21">
        <v>1.3669000000000001E-2</v>
      </c>
      <c r="K131" s="21">
        <v>9.9448999999999996E-2</v>
      </c>
    </row>
    <row r="132" spans="2:11" x14ac:dyDescent="0.2">
      <c r="B132" s="20" t="s">
        <v>190</v>
      </c>
      <c r="C132" s="110">
        <v>4.9918940000000003</v>
      </c>
      <c r="D132" s="21">
        <v>1.7106060000000001</v>
      </c>
      <c r="E132" s="21">
        <v>1.569097</v>
      </c>
      <c r="F132" s="21">
        <v>0</v>
      </c>
      <c r="G132" s="21">
        <v>0.56274400000000002</v>
      </c>
      <c r="H132" s="21">
        <v>0.33457300000000001</v>
      </c>
      <c r="I132" s="21">
        <v>0.56381499999999996</v>
      </c>
      <c r="J132" s="21">
        <v>5.0829999999999998E-3</v>
      </c>
      <c r="K132" s="21">
        <v>0.245977</v>
      </c>
    </row>
    <row r="133" spans="2:11" x14ac:dyDescent="0.2">
      <c r="B133" s="22" t="s">
        <v>126</v>
      </c>
      <c r="C133" s="112">
        <v>6.3369280000000003</v>
      </c>
      <c r="D133" s="23">
        <v>1.7119899999999999</v>
      </c>
      <c r="E133" s="23">
        <v>2.59328</v>
      </c>
      <c r="F133" s="23">
        <v>0</v>
      </c>
      <c r="G133" s="23">
        <v>1.6650659999999999</v>
      </c>
      <c r="H133" s="23">
        <v>0.24598400000000001</v>
      </c>
      <c r="I133" s="23">
        <v>3.9592000000000002E-2</v>
      </c>
      <c r="J133" s="23">
        <v>1.3931000000000001E-2</v>
      </c>
      <c r="K133" s="23">
        <v>6.7086999999999994E-2</v>
      </c>
    </row>
    <row r="134" spans="2:11" x14ac:dyDescent="0.2">
      <c r="B134" s="24" t="s">
        <v>127</v>
      </c>
      <c r="C134" s="113">
        <v>7.178248</v>
      </c>
      <c r="D134" s="25">
        <v>4.5966420000000001</v>
      </c>
      <c r="E134" s="25">
        <v>1.0994919999999999</v>
      </c>
      <c r="F134" s="25">
        <v>2.0282999999999999E-2</v>
      </c>
      <c r="G134" s="25">
        <v>1.064689</v>
      </c>
      <c r="H134" s="25">
        <v>0.272756</v>
      </c>
      <c r="I134" s="25">
        <v>1.9961E-2</v>
      </c>
      <c r="J134" s="25">
        <v>3.1549999999999998E-3</v>
      </c>
      <c r="K134" s="25">
        <v>0.101269</v>
      </c>
    </row>
    <row r="135" spans="2:11" x14ac:dyDescent="0.2">
      <c r="B135" s="26" t="s">
        <v>128</v>
      </c>
      <c r="C135" s="114">
        <v>6.7187749999999999</v>
      </c>
      <c r="D135" s="38">
        <v>3.0725799999999999</v>
      </c>
      <c r="E135" s="38">
        <v>1.967068</v>
      </c>
      <c r="F135" s="38">
        <v>0</v>
      </c>
      <c r="G135" s="38">
        <v>1.2778259999999999</v>
      </c>
      <c r="H135" s="38">
        <v>8.6188000000000001E-2</v>
      </c>
      <c r="I135" s="38">
        <v>0.19425600000000001</v>
      </c>
      <c r="J135" s="38">
        <v>1.08E-4</v>
      </c>
      <c r="K135" s="38">
        <v>0.120749</v>
      </c>
    </row>
    <row r="136" spans="2:11" x14ac:dyDescent="0.2">
      <c r="B136" s="27" t="s">
        <v>129</v>
      </c>
      <c r="C136" s="115">
        <v>4.6071210000000002</v>
      </c>
      <c r="D136" s="32">
        <v>1.935487</v>
      </c>
      <c r="E136" s="32">
        <v>0.93010800000000005</v>
      </c>
      <c r="F136" s="32">
        <v>1.9112000000000001E-2</v>
      </c>
      <c r="G136" s="32">
        <v>1.0354289999999999</v>
      </c>
      <c r="H136" s="32">
        <v>0.38415700000000003</v>
      </c>
      <c r="I136" s="32">
        <v>0.18182699999999999</v>
      </c>
      <c r="J136" s="32">
        <v>3.6223999999999999E-2</v>
      </c>
      <c r="K136" s="32">
        <v>8.4778000000000006E-2</v>
      </c>
    </row>
    <row r="137" spans="2:11" x14ac:dyDescent="0.2">
      <c r="B137" s="24" t="s">
        <v>130</v>
      </c>
      <c r="C137" s="113">
        <v>5.6155889999999999</v>
      </c>
      <c r="D137" s="25">
        <v>1.2422390000000001</v>
      </c>
      <c r="E137" s="25">
        <v>1.615928</v>
      </c>
      <c r="F137" s="25">
        <v>0</v>
      </c>
      <c r="G137" s="25">
        <v>1.273323</v>
      </c>
      <c r="H137" s="25">
        <v>1.2009810000000001</v>
      </c>
      <c r="I137" s="25">
        <v>0.13807900000000001</v>
      </c>
      <c r="J137" s="25">
        <v>4.6203000000000001E-2</v>
      </c>
      <c r="K137" s="25">
        <v>9.8835999999999993E-2</v>
      </c>
    </row>
    <row r="138" spans="2:11" x14ac:dyDescent="0.2">
      <c r="B138" s="35" t="s">
        <v>147</v>
      </c>
    </row>
    <row r="139" spans="2:11" x14ac:dyDescent="0.2">
      <c r="B139" s="1" t="s">
        <v>134</v>
      </c>
    </row>
    <row r="140" spans="2:11" x14ac:dyDescent="0.2">
      <c r="B140" s="35"/>
    </row>
    <row r="141" spans="2:11" x14ac:dyDescent="0.2">
      <c r="B141" s="35"/>
    </row>
    <row r="142" spans="2:11" s="211" customFormat="1" x14ac:dyDescent="0.2"/>
    <row r="143" spans="2:11" s="211" customFormat="1" x14ac:dyDescent="0.2"/>
    <row r="144" spans="2:11" s="211" customFormat="1" x14ac:dyDescent="0.2"/>
    <row r="145" spans="2:11" s="211" customFormat="1" x14ac:dyDescent="0.2">
      <c r="C145" s="212" t="s">
        <v>79</v>
      </c>
      <c r="D145" s="212" t="s">
        <v>80</v>
      </c>
      <c r="E145" s="212" t="s">
        <v>81</v>
      </c>
      <c r="F145" s="212" t="s">
        <v>82</v>
      </c>
      <c r="G145" s="212" t="s">
        <v>83</v>
      </c>
      <c r="H145" s="212" t="s">
        <v>84</v>
      </c>
      <c r="I145" s="212" t="s">
        <v>85</v>
      </c>
      <c r="J145" s="212" t="s">
        <v>86</v>
      </c>
      <c r="K145" s="212"/>
    </row>
    <row r="146" spans="2:11" s="211" customFormat="1" x14ac:dyDescent="0.2">
      <c r="B146" s="212" t="s">
        <v>144</v>
      </c>
      <c r="C146" s="212">
        <v>1.618233</v>
      </c>
      <c r="D146" s="212">
        <v>1.702048</v>
      </c>
      <c r="E146" s="212">
        <v>3.6757999999999999E-2</v>
      </c>
      <c r="F146" s="212">
        <v>0.76857900000000001</v>
      </c>
      <c r="G146" s="212">
        <v>0.142403</v>
      </c>
      <c r="H146" s="212">
        <v>0.31367200000000001</v>
      </c>
      <c r="I146" s="212">
        <v>1.9793000000000002E-2</v>
      </c>
      <c r="J146" s="212">
        <v>8.3324999999999996E-2</v>
      </c>
      <c r="K146" s="212"/>
    </row>
    <row r="147" spans="2:11" s="211" customFormat="1" x14ac:dyDescent="0.2">
      <c r="B147" s="212" t="s">
        <v>145</v>
      </c>
      <c r="C147" s="212">
        <v>1.4896339999999999</v>
      </c>
      <c r="D147" s="212">
        <v>1.7727219999999999</v>
      </c>
      <c r="E147" s="212">
        <v>4.1381000000000001E-2</v>
      </c>
      <c r="F147" s="212">
        <v>0.70299199999999995</v>
      </c>
      <c r="G147" s="212">
        <v>0.144653</v>
      </c>
      <c r="H147" s="212">
        <v>0.34062300000000001</v>
      </c>
      <c r="I147" s="212">
        <v>1.7534000000000001E-2</v>
      </c>
      <c r="J147" s="212">
        <v>7.6564999999999994E-2</v>
      </c>
      <c r="K147" s="212"/>
    </row>
    <row r="148" spans="2:11" s="211" customFormat="1" x14ac:dyDescent="0.2"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</row>
    <row r="149" spans="2:11" s="211" customFormat="1" x14ac:dyDescent="0.2">
      <c r="B149" s="212" t="s">
        <v>150</v>
      </c>
      <c r="C149" s="212">
        <v>1.9965269999999999</v>
      </c>
      <c r="D149" s="212">
        <v>2.3986429999999999</v>
      </c>
      <c r="E149" s="212">
        <v>6.5230000000000002E-3</v>
      </c>
      <c r="F149" s="212">
        <v>0.98495699999999997</v>
      </c>
      <c r="G149" s="212">
        <v>0.57712200000000002</v>
      </c>
      <c r="H149" s="212">
        <v>0.25149199999999999</v>
      </c>
      <c r="I149" s="212">
        <v>2.8010000000000001E-3</v>
      </c>
      <c r="J149" s="212">
        <v>0.103434</v>
      </c>
      <c r="K149" s="212"/>
    </row>
    <row r="150" spans="2:11" s="211" customFormat="1" x14ac:dyDescent="0.2">
      <c r="B150" s="212" t="s">
        <v>108</v>
      </c>
      <c r="C150" s="212">
        <v>0.81095300000000003</v>
      </c>
      <c r="D150" s="212">
        <v>2.217743</v>
      </c>
      <c r="E150" s="212" t="s">
        <v>197</v>
      </c>
      <c r="F150" s="212">
        <v>0.70134600000000002</v>
      </c>
      <c r="G150" s="212">
        <v>8.378E-3</v>
      </c>
      <c r="H150" s="212">
        <v>0.14905599999999999</v>
      </c>
      <c r="I150" s="212">
        <v>2.9759999999999999E-3</v>
      </c>
      <c r="J150" s="212">
        <v>0.18042900000000001</v>
      </c>
      <c r="K150" s="212"/>
    </row>
    <row r="151" spans="2:11" s="211" customFormat="1" x14ac:dyDescent="0.2">
      <c r="B151" s="212" t="s">
        <v>109</v>
      </c>
      <c r="C151" s="212">
        <v>1.2030540000000001</v>
      </c>
      <c r="D151" s="212">
        <v>2.1807759999999998</v>
      </c>
      <c r="E151" s="212">
        <v>2.7970999999999999E-2</v>
      </c>
      <c r="F151" s="212">
        <v>0.66372399999999998</v>
      </c>
      <c r="G151" s="212">
        <v>0.110559</v>
      </c>
      <c r="H151" s="212">
        <v>0.23455999999999999</v>
      </c>
      <c r="I151" s="212">
        <v>5.7897999999999998E-2</v>
      </c>
      <c r="J151" s="212">
        <v>6.1259000000000001E-2</v>
      </c>
      <c r="K151" s="212"/>
    </row>
    <row r="152" spans="2:11" s="211" customFormat="1" x14ac:dyDescent="0.2">
      <c r="B152" s="212" t="s">
        <v>110</v>
      </c>
      <c r="C152" s="212">
        <v>2.5551759999999999</v>
      </c>
      <c r="D152" s="212">
        <v>1.264683</v>
      </c>
      <c r="E152" s="212">
        <v>0</v>
      </c>
      <c r="F152" s="212">
        <v>1.4190259999999999</v>
      </c>
      <c r="G152" s="212">
        <v>0.100022</v>
      </c>
      <c r="H152" s="212">
        <v>6.2730999999999995E-2</v>
      </c>
      <c r="I152" s="212">
        <v>3.7819999999999999E-2</v>
      </c>
      <c r="J152" s="212">
        <v>9.2825000000000005E-2</v>
      </c>
      <c r="K152" s="212"/>
    </row>
    <row r="153" spans="2:11" s="211" customFormat="1" x14ac:dyDescent="0.2">
      <c r="B153" s="212" t="s">
        <v>137</v>
      </c>
      <c r="C153" s="212">
        <v>1.4668559999999999</v>
      </c>
      <c r="D153" s="212">
        <v>1.543979</v>
      </c>
      <c r="E153" s="212">
        <v>7.0027000000000006E-2</v>
      </c>
      <c r="F153" s="212">
        <v>0.81262900000000005</v>
      </c>
      <c r="G153" s="212">
        <v>0.09</v>
      </c>
      <c r="H153" s="212">
        <v>0.42386299999999999</v>
      </c>
      <c r="I153" s="212">
        <v>7.7889999999999999E-3</v>
      </c>
      <c r="J153" s="212">
        <v>5.9848999999999999E-2</v>
      </c>
      <c r="K153" s="212"/>
    </row>
    <row r="154" spans="2:11" s="211" customFormat="1" x14ac:dyDescent="0.2">
      <c r="B154" s="212" t="s">
        <v>111</v>
      </c>
      <c r="C154" s="212">
        <v>2.5217489999999998</v>
      </c>
      <c r="D154" s="212">
        <v>1.8736360000000001</v>
      </c>
      <c r="E154" s="212">
        <v>7.7249999999999999E-2</v>
      </c>
      <c r="F154" s="212">
        <v>0.99639200000000006</v>
      </c>
      <c r="G154" s="212">
        <v>0.285694</v>
      </c>
      <c r="H154" s="212">
        <v>0.280194</v>
      </c>
      <c r="I154" s="212">
        <v>7.8559000000000004E-2</v>
      </c>
      <c r="J154" s="212">
        <v>0.16864000000000001</v>
      </c>
      <c r="K154" s="212"/>
    </row>
    <row r="155" spans="2:11" s="211" customFormat="1" x14ac:dyDescent="0.2">
      <c r="B155" s="212" t="s">
        <v>112</v>
      </c>
      <c r="C155" s="212">
        <v>1.1288769999999999</v>
      </c>
      <c r="D155" s="212">
        <v>0.98975999999999997</v>
      </c>
      <c r="E155" s="212">
        <v>2.6890000000000001E-2</v>
      </c>
      <c r="F155" s="212">
        <v>0.47691499999999998</v>
      </c>
      <c r="G155" s="212">
        <v>4.4013999999999998E-2</v>
      </c>
      <c r="H155" s="212">
        <v>8.0634999999999998E-2</v>
      </c>
      <c r="I155" s="212">
        <v>1.34E-3</v>
      </c>
      <c r="J155" s="212">
        <v>3.5977000000000002E-2</v>
      </c>
      <c r="K155" s="212"/>
    </row>
    <row r="156" spans="2:11" s="211" customFormat="1" x14ac:dyDescent="0.2">
      <c r="B156" s="212" t="s">
        <v>113</v>
      </c>
      <c r="C156" s="212">
        <v>1.2149369999999999</v>
      </c>
      <c r="D156" s="212">
        <v>1.196731</v>
      </c>
      <c r="E156" s="212">
        <v>2.5755E-2</v>
      </c>
      <c r="F156" s="212">
        <v>1.3446009999999999</v>
      </c>
      <c r="G156" s="212">
        <v>1.1101E-2</v>
      </c>
      <c r="H156" s="212">
        <v>8.4371000000000002E-2</v>
      </c>
      <c r="I156" s="212">
        <v>0</v>
      </c>
      <c r="J156" s="212">
        <v>8.2594000000000001E-2</v>
      </c>
      <c r="K156" s="212"/>
    </row>
    <row r="157" spans="2:11" s="211" customFormat="1" x14ac:dyDescent="0.2">
      <c r="B157" s="212" t="s">
        <v>132</v>
      </c>
      <c r="C157" s="212">
        <v>1.580433</v>
      </c>
      <c r="D157" s="212">
        <v>1.6211450000000001</v>
      </c>
      <c r="E157" s="212">
        <v>1.802E-3</v>
      </c>
      <c r="F157" s="212">
        <v>0.59099400000000002</v>
      </c>
      <c r="G157" s="212">
        <v>6.4072000000000004E-2</v>
      </c>
      <c r="H157" s="212">
        <v>0.14582999999999999</v>
      </c>
      <c r="I157" s="212">
        <v>7.7552999999999997E-2</v>
      </c>
      <c r="J157" s="212">
        <v>0.12554000000000001</v>
      </c>
      <c r="K157" s="212"/>
    </row>
    <row r="158" spans="2:11" s="211" customFormat="1" x14ac:dyDescent="0.2">
      <c r="B158" s="212" t="s">
        <v>133</v>
      </c>
      <c r="C158" s="212">
        <v>1.390952</v>
      </c>
      <c r="D158" s="212">
        <v>2.171195</v>
      </c>
      <c r="E158" s="212">
        <v>3.7449999999999997E-2</v>
      </c>
      <c r="F158" s="212">
        <v>0.46307199999999998</v>
      </c>
      <c r="G158" s="212">
        <v>0.29775499999999999</v>
      </c>
      <c r="H158" s="212">
        <v>0.62725500000000001</v>
      </c>
      <c r="I158" s="212">
        <v>1.7699999999999999E-4</v>
      </c>
      <c r="J158" s="212">
        <v>2.0407999999999999E-2</v>
      </c>
      <c r="K158" s="212"/>
    </row>
    <row r="159" spans="2:11" s="211" customFormat="1" x14ac:dyDescent="0.2">
      <c r="B159" s="212" t="s">
        <v>131</v>
      </c>
      <c r="C159" s="212">
        <v>2.5856659999999998</v>
      </c>
      <c r="D159" s="212">
        <v>0.91565099999999999</v>
      </c>
      <c r="E159" s="212">
        <v>6.7199999999999996E-4</v>
      </c>
      <c r="F159" s="212">
        <v>1.187065</v>
      </c>
      <c r="G159" s="212">
        <v>4.5990999999999997E-2</v>
      </c>
      <c r="H159" s="212">
        <v>0.25855400000000001</v>
      </c>
      <c r="I159" s="212">
        <v>0.130689</v>
      </c>
      <c r="J159" s="212">
        <v>0.14363100000000001</v>
      </c>
      <c r="K159" s="212"/>
    </row>
    <row r="160" spans="2:11" s="211" customFormat="1" x14ac:dyDescent="0.2">
      <c r="B160" s="212" t="s">
        <v>114</v>
      </c>
      <c r="C160" s="212">
        <v>1.3752059999999999</v>
      </c>
      <c r="D160" s="212">
        <v>1.7020820000000001</v>
      </c>
      <c r="E160" s="212">
        <v>6.6999000000000003E-2</v>
      </c>
      <c r="F160" s="212">
        <v>0.389793</v>
      </c>
      <c r="G160" s="212">
        <v>1.5998999999999999E-2</v>
      </c>
      <c r="H160" s="212">
        <v>0.21019099999999999</v>
      </c>
      <c r="I160" s="212">
        <v>1.051E-2</v>
      </c>
      <c r="J160" s="212">
        <v>0.14979000000000001</v>
      </c>
      <c r="K160" s="212"/>
    </row>
    <row r="161" spans="2:11" s="211" customFormat="1" x14ac:dyDescent="0.2">
      <c r="B161" s="212" t="s">
        <v>115</v>
      </c>
      <c r="C161" s="212">
        <v>1.770262</v>
      </c>
      <c r="D161" s="212">
        <v>1.765795</v>
      </c>
      <c r="E161" s="212">
        <v>1.276E-3</v>
      </c>
      <c r="F161" s="212">
        <v>0.96266799999999997</v>
      </c>
      <c r="G161" s="212">
        <v>0.27377200000000002</v>
      </c>
      <c r="H161" s="212">
        <v>0.38736500000000001</v>
      </c>
      <c r="I161" s="212">
        <v>0</v>
      </c>
      <c r="J161" s="212">
        <v>6.9559999999999997E-2</v>
      </c>
      <c r="K161" s="212"/>
    </row>
    <row r="162" spans="2:11" s="211" customFormat="1" x14ac:dyDescent="0.2">
      <c r="B162" s="212" t="s">
        <v>116</v>
      </c>
      <c r="C162" s="212">
        <v>2.3288160000000002</v>
      </c>
      <c r="D162" s="212">
        <v>1.425745</v>
      </c>
      <c r="E162" s="212">
        <v>0</v>
      </c>
      <c r="F162" s="212">
        <v>1.089108</v>
      </c>
      <c r="G162" s="212">
        <v>0.44885700000000001</v>
      </c>
      <c r="H162" s="212">
        <v>0.191248</v>
      </c>
      <c r="I162" s="212">
        <v>6.2886999999999998E-2</v>
      </c>
      <c r="J162" s="212">
        <v>0.54510800000000004</v>
      </c>
      <c r="K162" s="212"/>
    </row>
    <row r="163" spans="2:11" s="211" customFormat="1" x14ac:dyDescent="0.2">
      <c r="B163" s="212" t="s">
        <v>117</v>
      </c>
      <c r="C163" s="212">
        <v>1.1154010000000001</v>
      </c>
      <c r="D163" s="212">
        <v>1.9052659999999999</v>
      </c>
      <c r="E163" s="212">
        <v>0.23397699999999999</v>
      </c>
      <c r="F163" s="212">
        <v>0.82599500000000003</v>
      </c>
      <c r="G163" s="212">
        <v>0.364319</v>
      </c>
      <c r="H163" s="212">
        <v>3.2344999999999999E-2</v>
      </c>
      <c r="I163" s="212">
        <v>0.23299800000000001</v>
      </c>
      <c r="J163" s="212">
        <v>0.43641999999999997</v>
      </c>
      <c r="K163" s="212"/>
    </row>
    <row r="164" spans="2:11" s="211" customFormat="1" x14ac:dyDescent="0.2">
      <c r="B164" s="212" t="s">
        <v>118</v>
      </c>
      <c r="C164" s="212">
        <v>1.8752200000000001</v>
      </c>
      <c r="D164" s="212">
        <v>1.836492</v>
      </c>
      <c r="E164" s="212">
        <v>5.2249999999999998E-2</v>
      </c>
      <c r="F164" s="212">
        <v>0.48804199999999998</v>
      </c>
      <c r="G164" s="212">
        <v>0.45601900000000001</v>
      </c>
      <c r="H164" s="212">
        <v>0.38827400000000001</v>
      </c>
      <c r="I164" s="212">
        <v>3.1727999999999999E-2</v>
      </c>
      <c r="J164" s="212">
        <v>1.6053000000000001E-2</v>
      </c>
      <c r="K164" s="212"/>
    </row>
    <row r="165" spans="2:11" s="211" customFormat="1" x14ac:dyDescent="0.2">
      <c r="B165" s="212" t="s">
        <v>119</v>
      </c>
      <c r="C165" s="212">
        <v>0.95847199999999999</v>
      </c>
      <c r="D165" s="212">
        <v>1.474264</v>
      </c>
      <c r="E165" s="212">
        <v>1.9239999999999999E-3</v>
      </c>
      <c r="F165" s="212">
        <v>2.1047150000000001</v>
      </c>
      <c r="G165" s="212">
        <v>8.7620000000000003E-2</v>
      </c>
      <c r="H165" s="212">
        <v>0.48683500000000002</v>
      </c>
      <c r="I165" s="212">
        <v>1.0796E-2</v>
      </c>
      <c r="J165" s="212">
        <v>0.13902999999999999</v>
      </c>
      <c r="K165" s="212"/>
    </row>
    <row r="166" spans="2:11" s="211" customFormat="1" x14ac:dyDescent="0.2">
      <c r="B166" s="212" t="s">
        <v>120</v>
      </c>
      <c r="C166" s="212">
        <v>1.079189</v>
      </c>
      <c r="D166" s="212">
        <v>1.4376150000000001</v>
      </c>
      <c r="E166" s="212">
        <v>1.0928999999999999E-2</v>
      </c>
      <c r="F166" s="212">
        <v>0.68053200000000003</v>
      </c>
      <c r="G166" s="212">
        <v>3.9573999999999998E-2</v>
      </c>
      <c r="H166" s="212">
        <v>0.34286899999999998</v>
      </c>
      <c r="I166" s="212">
        <v>5.2117999999999998E-2</v>
      </c>
      <c r="J166" s="212">
        <v>0.499168</v>
      </c>
      <c r="K166" s="212"/>
    </row>
    <row r="167" spans="2:11" s="211" customFormat="1" x14ac:dyDescent="0.2">
      <c r="B167" s="212" t="s">
        <v>121</v>
      </c>
      <c r="C167" s="212">
        <v>1.5300689999999999</v>
      </c>
      <c r="D167" s="212">
        <v>1.947454</v>
      </c>
      <c r="E167" s="212">
        <v>0</v>
      </c>
      <c r="F167" s="212">
        <v>1.1721630000000001</v>
      </c>
      <c r="G167" s="212">
        <v>2.2293E-2</v>
      </c>
      <c r="H167" s="212">
        <v>0.20897399999999999</v>
      </c>
      <c r="I167" s="212">
        <v>1.4425E-2</v>
      </c>
      <c r="J167" s="212">
        <v>2.4350000000000001E-3</v>
      </c>
      <c r="K167" s="212"/>
    </row>
    <row r="168" spans="2:11" s="211" customFormat="1" x14ac:dyDescent="0.2">
      <c r="B168" s="212" t="s">
        <v>122</v>
      </c>
      <c r="C168" s="212">
        <v>1.609858</v>
      </c>
      <c r="D168" s="212">
        <v>1.940264</v>
      </c>
      <c r="E168" s="212">
        <v>1.4160000000000001E-2</v>
      </c>
      <c r="F168" s="212">
        <v>0.78445500000000001</v>
      </c>
      <c r="G168" s="212">
        <v>0.24032200000000001</v>
      </c>
      <c r="H168" s="212">
        <v>0.22325900000000001</v>
      </c>
      <c r="I168" s="212">
        <v>3.7614000000000002E-2</v>
      </c>
      <c r="J168" s="212">
        <v>7.6774999999999996E-2</v>
      </c>
      <c r="K168" s="212"/>
    </row>
    <row r="169" spans="2:11" s="211" customFormat="1" x14ac:dyDescent="0.2">
      <c r="B169" s="212" t="s">
        <v>123</v>
      </c>
      <c r="C169" s="212">
        <v>2.322419</v>
      </c>
      <c r="D169" s="212">
        <v>0.93990799999999997</v>
      </c>
      <c r="E169" s="212">
        <v>1.596E-3</v>
      </c>
      <c r="F169" s="212">
        <v>1.223204</v>
      </c>
      <c r="G169" s="212">
        <v>7.4791999999999997E-2</v>
      </c>
      <c r="H169" s="212">
        <v>0.23605400000000001</v>
      </c>
      <c r="I169" s="212">
        <v>6.2561000000000005E-2</v>
      </c>
      <c r="J169" s="212">
        <v>9.8977999999999997E-2</v>
      </c>
      <c r="K169" s="212"/>
    </row>
    <row r="170" spans="2:11" s="211" customFormat="1" x14ac:dyDescent="0.2">
      <c r="B170" s="212" t="s">
        <v>139</v>
      </c>
      <c r="C170" s="212">
        <v>1.6433070000000001</v>
      </c>
      <c r="D170" s="212">
        <v>1.630865</v>
      </c>
      <c r="E170" s="212">
        <v>1.8678E-2</v>
      </c>
      <c r="F170" s="212">
        <v>0.64995000000000003</v>
      </c>
      <c r="G170" s="212">
        <v>0.14937</v>
      </c>
      <c r="H170" s="212">
        <v>0.132193</v>
      </c>
      <c r="I170" s="212">
        <v>2.5957000000000001E-2</v>
      </c>
      <c r="J170" s="212">
        <v>9.2460000000000001E-2</v>
      </c>
      <c r="K170" s="212"/>
    </row>
    <row r="171" spans="2:11" s="211" customFormat="1" x14ac:dyDescent="0.2">
      <c r="B171" s="212" t="s">
        <v>124</v>
      </c>
      <c r="C171" s="212">
        <v>0.76530900000000002</v>
      </c>
      <c r="D171" s="212">
        <v>1.313032</v>
      </c>
      <c r="E171" s="212">
        <v>2.0461E-2</v>
      </c>
      <c r="F171" s="212">
        <v>0.73398600000000003</v>
      </c>
      <c r="G171" s="212">
        <v>0.13242899999999999</v>
      </c>
      <c r="H171" s="212">
        <v>8.1698999999999994E-2</v>
      </c>
      <c r="I171" s="212">
        <v>2.6359999999999999E-3</v>
      </c>
      <c r="J171" s="212">
        <v>0.26993800000000001</v>
      </c>
      <c r="K171" s="212"/>
    </row>
    <row r="172" spans="2:11" s="211" customFormat="1" x14ac:dyDescent="0.2">
      <c r="B172" s="212" t="s">
        <v>125</v>
      </c>
      <c r="C172" s="212">
        <v>2.0350950000000001</v>
      </c>
      <c r="D172" s="212">
        <v>1.9054599999999999</v>
      </c>
      <c r="E172" s="212">
        <v>0</v>
      </c>
      <c r="F172" s="212">
        <v>1.0465359999999999</v>
      </c>
      <c r="G172" s="212">
        <v>7.8048000000000006E-2</v>
      </c>
      <c r="H172" s="212">
        <v>0.25560300000000002</v>
      </c>
      <c r="I172" s="212">
        <v>1.3669000000000001E-2</v>
      </c>
      <c r="J172" s="212">
        <v>9.9448999999999996E-2</v>
      </c>
      <c r="K172" s="212"/>
    </row>
    <row r="173" spans="2:11" s="211" customFormat="1" x14ac:dyDescent="0.2">
      <c r="B173" s="212" t="s">
        <v>190</v>
      </c>
      <c r="C173" s="212">
        <v>1.7106060000000001</v>
      </c>
      <c r="D173" s="212">
        <v>1.569097</v>
      </c>
      <c r="E173" s="212">
        <v>0</v>
      </c>
      <c r="F173" s="212">
        <v>0.56274400000000002</v>
      </c>
      <c r="G173" s="212">
        <v>0.33457300000000001</v>
      </c>
      <c r="H173" s="212">
        <v>0.56381499999999996</v>
      </c>
      <c r="I173" s="212">
        <v>5.0829999999999998E-3</v>
      </c>
      <c r="J173" s="212">
        <v>0.245977</v>
      </c>
      <c r="K173" s="212"/>
    </row>
    <row r="174" spans="2:11" s="211" customFormat="1" x14ac:dyDescent="0.2">
      <c r="B174" s="212" t="s">
        <v>126</v>
      </c>
      <c r="C174" s="212">
        <v>1.7119899999999999</v>
      </c>
      <c r="D174" s="212">
        <v>2.59328</v>
      </c>
      <c r="E174" s="212">
        <v>0</v>
      </c>
      <c r="F174" s="212">
        <v>1.6650659999999999</v>
      </c>
      <c r="G174" s="212">
        <v>0.24598400000000001</v>
      </c>
      <c r="H174" s="212">
        <v>3.9592000000000002E-2</v>
      </c>
      <c r="I174" s="212">
        <v>1.3931000000000001E-2</v>
      </c>
      <c r="J174" s="212">
        <v>6.7086999999999994E-2</v>
      </c>
      <c r="K174" s="212"/>
    </row>
    <row r="175" spans="2:11" s="211" customFormat="1" x14ac:dyDescent="0.2">
      <c r="B175" s="212" t="s">
        <v>127</v>
      </c>
      <c r="C175" s="212">
        <v>4.5966420000000001</v>
      </c>
      <c r="D175" s="212">
        <v>1.0994919999999999</v>
      </c>
      <c r="E175" s="212">
        <v>2.0282999999999999E-2</v>
      </c>
      <c r="F175" s="212">
        <v>1.064689</v>
      </c>
      <c r="G175" s="212">
        <v>0.272756</v>
      </c>
      <c r="H175" s="212">
        <v>1.9961E-2</v>
      </c>
      <c r="I175" s="212">
        <v>3.1549999999999998E-3</v>
      </c>
      <c r="J175" s="212">
        <v>0.101269</v>
      </c>
      <c r="K175" s="212"/>
    </row>
    <row r="176" spans="2:11" s="211" customFormat="1" x14ac:dyDescent="0.2"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</row>
    <row r="177" spans="2:11" s="211" customFormat="1" x14ac:dyDescent="0.2">
      <c r="B177" s="212" t="s">
        <v>128</v>
      </c>
      <c r="C177" s="212">
        <v>3.0725799999999999</v>
      </c>
      <c r="D177" s="212">
        <v>1.967068</v>
      </c>
      <c r="E177" s="212">
        <v>0</v>
      </c>
      <c r="F177" s="212">
        <v>1.2778259999999999</v>
      </c>
      <c r="G177" s="212">
        <v>8.6188000000000001E-2</v>
      </c>
      <c r="H177" s="212">
        <v>0.19425600000000001</v>
      </c>
      <c r="I177" s="212">
        <v>1.08E-4</v>
      </c>
      <c r="J177" s="212">
        <v>0.120749</v>
      </c>
      <c r="K177" s="212"/>
    </row>
    <row r="178" spans="2:11" s="211" customFormat="1" x14ac:dyDescent="0.2">
      <c r="B178" s="212" t="s">
        <v>129</v>
      </c>
      <c r="C178" s="212">
        <v>1.935487</v>
      </c>
      <c r="D178" s="212">
        <v>0.93010800000000005</v>
      </c>
      <c r="E178" s="212">
        <v>1.9112000000000001E-2</v>
      </c>
      <c r="F178" s="212">
        <v>1.0354289999999999</v>
      </c>
      <c r="G178" s="212">
        <v>0.38415700000000003</v>
      </c>
      <c r="H178" s="212">
        <v>0.18182699999999999</v>
      </c>
      <c r="I178" s="212">
        <v>3.6223999999999999E-2</v>
      </c>
      <c r="J178" s="212">
        <v>8.4778000000000006E-2</v>
      </c>
      <c r="K178" s="212"/>
    </row>
    <row r="179" spans="2:11" s="211" customFormat="1" x14ac:dyDescent="0.2">
      <c r="B179" s="212" t="s">
        <v>130</v>
      </c>
      <c r="C179" s="212">
        <v>1.2422390000000001</v>
      </c>
      <c r="D179" s="212">
        <v>1.615928</v>
      </c>
      <c r="E179" s="212">
        <v>0</v>
      </c>
      <c r="F179" s="212">
        <v>1.273323</v>
      </c>
      <c r="G179" s="212">
        <v>1.2009810000000001</v>
      </c>
      <c r="H179" s="212">
        <v>0.13807900000000001</v>
      </c>
      <c r="I179" s="212">
        <v>4.6203000000000001E-2</v>
      </c>
      <c r="J179" s="212">
        <v>9.8835999999999993E-2</v>
      </c>
      <c r="K179" s="212"/>
    </row>
    <row r="180" spans="2:11" s="211" customFormat="1" x14ac:dyDescent="0.2"/>
    <row r="181" spans="2:11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theme="6" tint="0.79998168889431442"/>
  </sheetPr>
  <dimension ref="A1:T181"/>
  <sheetViews>
    <sheetView zoomScaleNormal="100" workbookViewId="0">
      <pane ySplit="1" topLeftCell="A87" activePane="bottomLeft" state="frozen"/>
      <selection activeCell="A142" sqref="A142:XFD150"/>
      <selection pane="bottomLeft" activeCell="B104" sqref="B104:L140"/>
    </sheetView>
  </sheetViews>
  <sheetFormatPr defaultColWidth="9.28515625" defaultRowHeight="12.75" x14ac:dyDescent="0.2"/>
  <cols>
    <col min="1" max="1" width="9.28515625" style="1"/>
    <col min="2" max="2" width="14.7109375" style="1" customWidth="1"/>
    <col min="3" max="3" width="13.28515625" style="1" customWidth="1"/>
    <col min="4" max="9" width="9.7109375" style="1" customWidth="1"/>
    <col min="10" max="12" width="10" style="1" customWidth="1"/>
    <col min="13" max="16384" width="9.28515625" style="1"/>
  </cols>
  <sheetData>
    <row r="1" spans="1:16" x14ac:dyDescent="0.2">
      <c r="A1" s="6" t="s">
        <v>188</v>
      </c>
      <c r="N1" s="71"/>
      <c r="O1" s="60"/>
      <c r="P1" s="60"/>
    </row>
    <row r="2" spans="1:16" ht="51" x14ac:dyDescent="0.2">
      <c r="A2" s="67"/>
      <c r="B2" s="68"/>
      <c r="C2" s="69" t="s">
        <v>9</v>
      </c>
      <c r="D2" s="70" t="s">
        <v>87</v>
      </c>
      <c r="E2" s="70" t="s">
        <v>88</v>
      </c>
      <c r="F2" s="70" t="s">
        <v>89</v>
      </c>
      <c r="G2" s="70" t="s">
        <v>90</v>
      </c>
      <c r="H2" s="70" t="s">
        <v>152</v>
      </c>
      <c r="I2" s="70" t="s">
        <v>91</v>
      </c>
      <c r="J2" s="70" t="s">
        <v>95</v>
      </c>
      <c r="K2" s="70" t="s">
        <v>92</v>
      </c>
      <c r="L2" s="70" t="s">
        <v>93</v>
      </c>
    </row>
    <row r="3" spans="1:16" x14ac:dyDescent="0.2">
      <c r="A3" s="236" t="s">
        <v>24</v>
      </c>
      <c r="B3" s="11" t="s">
        <v>144</v>
      </c>
      <c r="C3" s="72">
        <v>19.240037999999998</v>
      </c>
      <c r="D3" s="14">
        <v>2.7401659999999999</v>
      </c>
      <c r="E3" s="14">
        <v>10.437464</v>
      </c>
      <c r="F3" s="14">
        <v>1.4325300000000001</v>
      </c>
      <c r="G3" s="14">
        <v>1.878268</v>
      </c>
      <c r="H3" s="14">
        <v>1.162166</v>
      </c>
      <c r="I3" s="14">
        <v>0.33498499999999998</v>
      </c>
      <c r="J3" s="14">
        <v>0.96599400000000002</v>
      </c>
      <c r="K3" s="14">
        <v>4.2170000000000003E-3</v>
      </c>
      <c r="L3" s="14">
        <v>0.28424899999999997</v>
      </c>
    </row>
    <row r="4" spans="1:16" x14ac:dyDescent="0.2">
      <c r="A4" s="237"/>
      <c r="B4" s="15" t="s">
        <v>145</v>
      </c>
      <c r="C4" s="72">
        <v>19.771628</v>
      </c>
      <c r="D4" s="14">
        <v>2.7759939999999999</v>
      </c>
      <c r="E4" s="14">
        <v>10.660537</v>
      </c>
      <c r="F4" s="14">
        <v>1.579979</v>
      </c>
      <c r="G4" s="14">
        <v>1.7964560000000001</v>
      </c>
      <c r="H4" s="14">
        <v>1.2751110000000001</v>
      </c>
      <c r="I4" s="14">
        <v>0.359796</v>
      </c>
      <c r="J4" s="14">
        <v>1.0175129999999999</v>
      </c>
      <c r="K4" s="14">
        <v>4.5069999999999997E-3</v>
      </c>
      <c r="L4" s="14">
        <v>0.30173499999999998</v>
      </c>
    </row>
    <row r="5" spans="1:16" ht="12.75" customHeight="1" x14ac:dyDescent="0.2">
      <c r="A5" s="237"/>
      <c r="B5" s="17" t="s">
        <v>150</v>
      </c>
      <c r="C5" s="74">
        <v>20.055033999999999</v>
      </c>
      <c r="D5" s="18">
        <v>3.716021</v>
      </c>
      <c r="E5" s="18">
        <v>9.9125370000000004</v>
      </c>
      <c r="F5" s="18">
        <v>1.4360059999999999</v>
      </c>
      <c r="G5" s="18">
        <v>2.1712310000000001</v>
      </c>
      <c r="H5" s="18">
        <v>1.0666580000000001</v>
      </c>
      <c r="I5" s="18">
        <v>0.25149199999999999</v>
      </c>
      <c r="J5" s="18">
        <v>1.279412</v>
      </c>
      <c r="K5" s="18">
        <v>4.6449999999999998E-3</v>
      </c>
      <c r="L5" s="18">
        <v>0.217031</v>
      </c>
      <c r="P5" s="40"/>
    </row>
    <row r="6" spans="1:16" x14ac:dyDescent="0.2">
      <c r="A6" s="237"/>
      <c r="B6" s="20" t="s">
        <v>108</v>
      </c>
      <c r="C6" s="76">
        <v>13.790008</v>
      </c>
      <c r="D6" s="21">
        <v>0.78310999999999997</v>
      </c>
      <c r="E6" s="21">
        <v>10.329247000000001</v>
      </c>
      <c r="F6" s="21" t="s">
        <v>197</v>
      </c>
      <c r="G6" s="21">
        <v>1.9275990000000001</v>
      </c>
      <c r="H6" s="21">
        <v>0.34355599999999997</v>
      </c>
      <c r="I6" s="21">
        <v>8.7221000000000007E-2</v>
      </c>
      <c r="J6" s="21">
        <v>8.6918999999999996E-2</v>
      </c>
      <c r="K6" s="21" t="s">
        <v>197</v>
      </c>
      <c r="L6" s="21">
        <v>0.23235700000000001</v>
      </c>
    </row>
    <row r="7" spans="1:16" x14ac:dyDescent="0.2">
      <c r="A7" s="237"/>
      <c r="B7" s="20" t="s">
        <v>109</v>
      </c>
      <c r="C7" s="76">
        <v>13.474033</v>
      </c>
      <c r="D7" s="21">
        <v>2.1890580000000002</v>
      </c>
      <c r="E7" s="21">
        <v>8.1582819999999998</v>
      </c>
      <c r="F7" s="21">
        <v>0.540682</v>
      </c>
      <c r="G7" s="21">
        <v>1.4447939999999999</v>
      </c>
      <c r="H7" s="21">
        <v>0.144345</v>
      </c>
      <c r="I7" s="21">
        <v>0.24965499999999999</v>
      </c>
      <c r="J7" s="21">
        <v>0.58331500000000003</v>
      </c>
      <c r="K7" s="21">
        <v>2.7699999999999999E-3</v>
      </c>
      <c r="L7" s="21">
        <v>0.161133</v>
      </c>
    </row>
    <row r="8" spans="1:16" x14ac:dyDescent="0.2">
      <c r="A8" s="237"/>
      <c r="B8" s="20" t="s">
        <v>110</v>
      </c>
      <c r="C8" s="76">
        <v>19.502846999999999</v>
      </c>
      <c r="D8" s="21">
        <v>4.6802729999999997</v>
      </c>
      <c r="E8" s="21">
        <v>7.0741170000000002</v>
      </c>
      <c r="F8" s="21">
        <v>9.8329999999999997E-3</v>
      </c>
      <c r="G8" s="21">
        <v>4.0273139999999996</v>
      </c>
      <c r="H8" s="21">
        <v>1.423902</v>
      </c>
      <c r="I8" s="21">
        <v>0.57231500000000002</v>
      </c>
      <c r="J8" s="21">
        <v>1.276125</v>
      </c>
      <c r="K8" s="21">
        <v>1.0843E-2</v>
      </c>
      <c r="L8" s="21">
        <v>0.428124</v>
      </c>
      <c r="P8" s="6"/>
    </row>
    <row r="9" spans="1:16" x14ac:dyDescent="0.2">
      <c r="A9" s="237"/>
      <c r="B9" s="20" t="s">
        <v>137</v>
      </c>
      <c r="C9" s="76">
        <v>19.650345000000002</v>
      </c>
      <c r="D9" s="21">
        <v>3.2736679999999998</v>
      </c>
      <c r="E9" s="21">
        <v>9.4969359999999998</v>
      </c>
      <c r="F9" s="21">
        <v>1.829556</v>
      </c>
      <c r="G9" s="21">
        <v>1.833833</v>
      </c>
      <c r="H9" s="21">
        <v>1.536405</v>
      </c>
      <c r="I9" s="21">
        <v>0.38499100000000003</v>
      </c>
      <c r="J9" s="21">
        <v>0.60704100000000005</v>
      </c>
      <c r="K9" s="21">
        <v>3.2490000000000002E-3</v>
      </c>
      <c r="L9" s="21">
        <v>0.68466499999999997</v>
      </c>
      <c r="P9" s="40"/>
    </row>
    <row r="10" spans="1:16" x14ac:dyDescent="0.2">
      <c r="A10" s="237"/>
      <c r="B10" s="20" t="s">
        <v>111</v>
      </c>
      <c r="C10" s="76">
        <v>13.535482999999999</v>
      </c>
      <c r="D10" s="21">
        <v>1.8029329999999999</v>
      </c>
      <c r="E10" s="21">
        <v>7.5916959999999998</v>
      </c>
      <c r="F10" s="21">
        <v>6.1538000000000002E-2</v>
      </c>
      <c r="G10" s="21">
        <v>2.669441</v>
      </c>
      <c r="H10" s="21">
        <v>0.86650799999999994</v>
      </c>
      <c r="I10" s="21">
        <v>1.0736000000000001E-2</v>
      </c>
      <c r="J10" s="21">
        <v>0.29171599999999998</v>
      </c>
      <c r="K10" s="21">
        <v>2.1996999999999999E-2</v>
      </c>
      <c r="L10" s="21">
        <v>0.21918000000000001</v>
      </c>
    </row>
    <row r="11" spans="1:16" x14ac:dyDescent="0.2">
      <c r="A11" s="237"/>
      <c r="B11" s="20" t="s">
        <v>112</v>
      </c>
      <c r="C11" s="76">
        <v>8.0716570000000001</v>
      </c>
      <c r="D11" s="21">
        <v>1.090481</v>
      </c>
      <c r="E11" s="21">
        <v>3.2293159999999999</v>
      </c>
      <c r="F11" s="21">
        <v>0.39363700000000001</v>
      </c>
      <c r="G11" s="21">
        <v>0.84758699999999998</v>
      </c>
      <c r="H11" s="21">
        <v>0.81915000000000004</v>
      </c>
      <c r="I11" s="21">
        <v>0.93991199999999997</v>
      </c>
      <c r="J11" s="21">
        <v>0.57215400000000005</v>
      </c>
      <c r="K11" s="21">
        <v>3.6970000000000002E-3</v>
      </c>
      <c r="L11" s="21">
        <v>0.17572399999999999</v>
      </c>
    </row>
    <row r="12" spans="1:16" x14ac:dyDescent="0.2">
      <c r="A12" s="237"/>
      <c r="B12" s="20" t="s">
        <v>113</v>
      </c>
      <c r="C12" s="77">
        <v>18.501588000000002</v>
      </c>
      <c r="D12" s="21">
        <v>1.439629</v>
      </c>
      <c r="E12" s="21">
        <v>12.203543</v>
      </c>
      <c r="F12" s="21">
        <v>2.0990519999999999</v>
      </c>
      <c r="G12" s="21">
        <v>0.91830800000000001</v>
      </c>
      <c r="H12" s="21">
        <v>0.77842999999999996</v>
      </c>
      <c r="I12" s="21">
        <v>0.248227</v>
      </c>
      <c r="J12" s="21">
        <v>0.78908699999999998</v>
      </c>
      <c r="K12" s="21">
        <v>2.6640000000000001E-3</v>
      </c>
      <c r="L12" s="21">
        <v>2.2647E-2</v>
      </c>
    </row>
    <row r="13" spans="1:16" x14ac:dyDescent="0.2">
      <c r="A13" s="237"/>
      <c r="B13" s="20" t="s">
        <v>132</v>
      </c>
      <c r="C13" s="77">
        <v>18.494264000000001</v>
      </c>
      <c r="D13" s="21">
        <v>2.6661790000000001</v>
      </c>
      <c r="E13" s="21">
        <v>10.221621000000001</v>
      </c>
      <c r="F13" s="21">
        <v>2.2447750000000002</v>
      </c>
      <c r="G13" s="21">
        <v>0.97969499999999998</v>
      </c>
      <c r="H13" s="21">
        <v>1.5347150000000001</v>
      </c>
      <c r="I13" s="21">
        <v>4.1647000000000003E-2</v>
      </c>
      <c r="J13" s="21">
        <v>0.67742400000000003</v>
      </c>
      <c r="K13" s="21">
        <v>4.5380000000000004E-3</v>
      </c>
      <c r="L13" s="21">
        <v>0.123672</v>
      </c>
    </row>
    <row r="14" spans="1:16" x14ac:dyDescent="0.2">
      <c r="A14" s="237"/>
      <c r="B14" s="20" t="s">
        <v>133</v>
      </c>
      <c r="C14" s="77">
        <v>23.352333000000002</v>
      </c>
      <c r="D14" s="21">
        <v>2.8430569999999999</v>
      </c>
      <c r="E14" s="21">
        <v>13.065365</v>
      </c>
      <c r="F14" s="21">
        <v>1.3680650000000001</v>
      </c>
      <c r="G14" s="21">
        <v>2.263633</v>
      </c>
      <c r="H14" s="21">
        <v>1.6353850000000001</v>
      </c>
      <c r="I14" s="21">
        <v>0.72947099999999998</v>
      </c>
      <c r="J14" s="21">
        <v>1.302802</v>
      </c>
      <c r="K14" s="21">
        <v>0</v>
      </c>
      <c r="L14" s="21">
        <v>0.14455499999999999</v>
      </c>
    </row>
    <row r="15" spans="1:16" x14ac:dyDescent="0.2">
      <c r="A15" s="237"/>
      <c r="B15" s="20" t="s">
        <v>131</v>
      </c>
      <c r="C15" s="77">
        <v>12.981797</v>
      </c>
      <c r="D15" s="21">
        <v>1.3628739999999999</v>
      </c>
      <c r="E15" s="21">
        <v>7.8533160000000004</v>
      </c>
      <c r="F15" s="21">
        <v>1.2218819999999999</v>
      </c>
      <c r="G15" s="21">
        <v>1.908779</v>
      </c>
      <c r="H15" s="21">
        <v>0.23380300000000001</v>
      </c>
      <c r="I15" s="21">
        <v>0.164021</v>
      </c>
      <c r="J15" s="21">
        <v>0.120129</v>
      </c>
      <c r="K15" s="21">
        <v>1.0269999999999999E-3</v>
      </c>
      <c r="L15" s="21">
        <v>0.115967</v>
      </c>
    </row>
    <row r="16" spans="1:16" x14ac:dyDescent="0.2">
      <c r="A16" s="237"/>
      <c r="B16" s="20" t="s">
        <v>114</v>
      </c>
      <c r="C16" s="77">
        <v>21.094075</v>
      </c>
      <c r="D16" s="21">
        <v>1.6780600000000001</v>
      </c>
      <c r="E16" s="21">
        <v>13.648605</v>
      </c>
      <c r="F16" s="21">
        <v>2.3638560000000002</v>
      </c>
      <c r="G16" s="21">
        <v>1.387545</v>
      </c>
      <c r="H16" s="21">
        <v>0.91677299999999995</v>
      </c>
      <c r="I16" s="21">
        <v>3.3734E-2</v>
      </c>
      <c r="J16" s="21">
        <v>0.93887100000000001</v>
      </c>
      <c r="K16" s="21">
        <v>7.4599999999999996E-3</v>
      </c>
      <c r="L16" s="21">
        <v>0.119171</v>
      </c>
    </row>
    <row r="17" spans="1:12" x14ac:dyDescent="0.2">
      <c r="A17" s="237"/>
      <c r="B17" s="20" t="s">
        <v>115</v>
      </c>
      <c r="C17" s="77">
        <v>15.138806000000001</v>
      </c>
      <c r="D17" s="21">
        <v>0.52073999999999998</v>
      </c>
      <c r="E17" s="21">
        <v>10.122211999999999</v>
      </c>
      <c r="F17" s="21">
        <v>1.3953420000000001</v>
      </c>
      <c r="G17" s="21">
        <v>2.0216980000000002</v>
      </c>
      <c r="H17" s="21">
        <v>0.440332</v>
      </c>
      <c r="I17" s="21">
        <v>3.2864999999999998E-2</v>
      </c>
      <c r="J17" s="21">
        <v>0.47255900000000001</v>
      </c>
      <c r="K17" s="21">
        <v>0</v>
      </c>
      <c r="L17" s="21">
        <v>0.13305700000000001</v>
      </c>
    </row>
    <row r="18" spans="1:12" x14ac:dyDescent="0.2">
      <c r="A18" s="237"/>
      <c r="B18" s="20" t="s">
        <v>116</v>
      </c>
      <c r="C18" s="77">
        <v>13.521891999999999</v>
      </c>
      <c r="D18" s="21">
        <v>2.678401</v>
      </c>
      <c r="E18" s="21">
        <v>7.8162779999999996</v>
      </c>
      <c r="F18" s="21">
        <v>0.209982</v>
      </c>
      <c r="G18" s="21">
        <v>1.4540709999999999</v>
      </c>
      <c r="H18" s="21">
        <v>0.43308799999999997</v>
      </c>
      <c r="I18" s="21">
        <v>5.3895999999999999E-2</v>
      </c>
      <c r="J18" s="21">
        <v>0.54919700000000005</v>
      </c>
      <c r="K18" s="21">
        <v>0</v>
      </c>
      <c r="L18" s="21">
        <v>0.32697999999999999</v>
      </c>
    </row>
    <row r="19" spans="1:12" x14ac:dyDescent="0.2">
      <c r="A19" s="237"/>
      <c r="B19" s="20" t="s">
        <v>117</v>
      </c>
      <c r="C19" s="77">
        <v>14.017071</v>
      </c>
      <c r="D19" s="21">
        <v>3.717428</v>
      </c>
      <c r="E19" s="21">
        <v>6.577045</v>
      </c>
      <c r="F19" s="21">
        <v>0.27191900000000002</v>
      </c>
      <c r="G19" s="21">
        <v>1.8040069999999999</v>
      </c>
      <c r="H19" s="21">
        <v>0.77744000000000002</v>
      </c>
      <c r="I19" s="21">
        <v>0.18440400000000001</v>
      </c>
      <c r="J19" s="21">
        <v>0.439608</v>
      </c>
      <c r="K19" s="21">
        <v>0</v>
      </c>
      <c r="L19" s="21">
        <v>0.24522099999999999</v>
      </c>
    </row>
    <row r="20" spans="1:12" x14ac:dyDescent="0.2">
      <c r="A20" s="237"/>
      <c r="B20" s="20" t="s">
        <v>118</v>
      </c>
      <c r="C20" s="77">
        <v>20.237825000000001</v>
      </c>
      <c r="D20" s="21">
        <v>3.3749600000000002</v>
      </c>
      <c r="E20" s="21">
        <v>10.521756999999999</v>
      </c>
      <c r="F20" s="21">
        <v>1.519E-3</v>
      </c>
      <c r="G20" s="21">
        <v>3.6931120000000002</v>
      </c>
      <c r="H20" s="21">
        <v>1.0240689999999999</v>
      </c>
      <c r="I20" s="21">
        <v>0.25589299999999998</v>
      </c>
      <c r="J20" s="21">
        <v>1.1148910000000001</v>
      </c>
      <c r="K20" s="21">
        <v>0</v>
      </c>
      <c r="L20" s="21">
        <v>0.25162400000000001</v>
      </c>
    </row>
    <row r="21" spans="1:12" x14ac:dyDescent="0.2">
      <c r="A21" s="237"/>
      <c r="B21" s="20" t="s">
        <v>119</v>
      </c>
      <c r="C21" s="77">
        <v>12.308522999999999</v>
      </c>
      <c r="D21" s="21">
        <v>1.7875430000000001</v>
      </c>
      <c r="E21" s="21">
        <v>6.840859</v>
      </c>
      <c r="F21" s="21">
        <v>0.72299199999999997</v>
      </c>
      <c r="G21" s="21">
        <v>1.6278170000000001</v>
      </c>
      <c r="H21" s="21">
        <v>0.23272999999999999</v>
      </c>
      <c r="I21" s="21">
        <v>0.11241</v>
      </c>
      <c r="J21" s="21">
        <v>0.83555800000000002</v>
      </c>
      <c r="K21" s="21">
        <v>4.6109999999999996E-3</v>
      </c>
      <c r="L21" s="21">
        <v>0.14400399999999999</v>
      </c>
    </row>
    <row r="22" spans="1:12" x14ac:dyDescent="0.2">
      <c r="A22" s="237"/>
      <c r="B22" s="20" t="s">
        <v>120</v>
      </c>
      <c r="C22" s="77">
        <v>9.7307109999999994</v>
      </c>
      <c r="D22" s="21">
        <v>0.80350900000000003</v>
      </c>
      <c r="E22" s="21">
        <v>5.9933209999999999</v>
      </c>
      <c r="F22" s="21">
        <v>0.95997500000000002</v>
      </c>
      <c r="G22" s="21">
        <v>0.82720199999999999</v>
      </c>
      <c r="H22" s="21">
        <v>5.4479E-2</v>
      </c>
      <c r="I22" s="21">
        <v>0.40850199999999998</v>
      </c>
      <c r="J22" s="21">
        <v>0.34838999999999998</v>
      </c>
      <c r="K22" s="21">
        <v>1.1249999999999999E-3</v>
      </c>
      <c r="L22" s="21">
        <v>0.33420899999999998</v>
      </c>
    </row>
    <row r="23" spans="1:12" x14ac:dyDescent="0.2">
      <c r="A23" s="237"/>
      <c r="B23" s="20" t="s">
        <v>121</v>
      </c>
      <c r="C23" s="77">
        <v>16.239431</v>
      </c>
      <c r="D23" s="21">
        <v>4.4500789999999997</v>
      </c>
      <c r="E23" s="21">
        <v>5.9212309999999997</v>
      </c>
      <c r="F23" s="21">
        <v>4.5241999999999997E-2</v>
      </c>
      <c r="G23" s="21">
        <v>1.977522</v>
      </c>
      <c r="H23" s="21">
        <v>0.64930699999999997</v>
      </c>
      <c r="I23" s="21">
        <v>0.39724700000000002</v>
      </c>
      <c r="J23" s="21">
        <v>2.7851279999999998</v>
      </c>
      <c r="K23" s="21">
        <v>9.4599999999999997E-3</v>
      </c>
      <c r="L23" s="21">
        <v>4.215E-3</v>
      </c>
    </row>
    <row r="24" spans="1:12" x14ac:dyDescent="0.2">
      <c r="A24" s="237"/>
      <c r="B24" s="20" t="s">
        <v>122</v>
      </c>
      <c r="C24" s="77">
        <v>21.423302</v>
      </c>
      <c r="D24" s="21">
        <v>1.6919690000000001</v>
      </c>
      <c r="E24" s="21">
        <v>13.435976</v>
      </c>
      <c r="F24" s="21">
        <v>1.296271</v>
      </c>
      <c r="G24" s="21">
        <v>1.956105</v>
      </c>
      <c r="H24" s="21">
        <v>1.113048</v>
      </c>
      <c r="I24" s="21">
        <v>0.10083499999999999</v>
      </c>
      <c r="J24" s="21">
        <v>1.6362639999999999</v>
      </c>
      <c r="K24" s="21">
        <v>1.4002000000000001E-2</v>
      </c>
      <c r="L24" s="21">
        <v>0.17882999999999999</v>
      </c>
    </row>
    <row r="25" spans="1:12" x14ac:dyDescent="0.2">
      <c r="A25" s="237"/>
      <c r="B25" s="20" t="s">
        <v>123</v>
      </c>
      <c r="C25" s="77">
        <v>16.910537999999999</v>
      </c>
      <c r="D25" s="21">
        <v>1.914685</v>
      </c>
      <c r="E25" s="21">
        <v>10.231524</v>
      </c>
      <c r="F25" s="21">
        <v>1.5336270000000001</v>
      </c>
      <c r="G25" s="21">
        <v>2.4218479999999998</v>
      </c>
      <c r="H25" s="21">
        <v>0.220197</v>
      </c>
      <c r="I25" s="21">
        <v>3.3515999999999997E-2</v>
      </c>
      <c r="J25" s="21">
        <v>0.41776400000000002</v>
      </c>
      <c r="K25" s="21">
        <v>0</v>
      </c>
      <c r="L25" s="21">
        <v>0.137378</v>
      </c>
    </row>
    <row r="26" spans="1:12" x14ac:dyDescent="0.2">
      <c r="A26" s="237"/>
      <c r="B26" s="20" t="s">
        <v>139</v>
      </c>
      <c r="C26" s="77">
        <v>16.565550000000002</v>
      </c>
      <c r="D26" s="21">
        <v>1.331453</v>
      </c>
      <c r="E26" s="21">
        <v>10.631672</v>
      </c>
      <c r="F26" s="21">
        <v>1.5757099999999999</v>
      </c>
      <c r="G26" s="21">
        <v>1.751131</v>
      </c>
      <c r="H26" s="21">
        <v>0.52868199999999999</v>
      </c>
      <c r="I26" s="21">
        <v>0.215057</v>
      </c>
      <c r="J26" s="21">
        <v>0.242983</v>
      </c>
      <c r="K26" s="21">
        <v>6.6E-4</v>
      </c>
      <c r="L26" s="21">
        <v>0.28820200000000001</v>
      </c>
    </row>
    <row r="27" spans="1:12" x14ac:dyDescent="0.2">
      <c r="A27" s="237"/>
      <c r="B27" s="20" t="s">
        <v>124</v>
      </c>
      <c r="C27" s="77">
        <v>12.755582</v>
      </c>
      <c r="D27" s="21">
        <v>1.23888</v>
      </c>
      <c r="E27" s="21">
        <v>8.9704990000000002</v>
      </c>
      <c r="F27" s="21">
        <v>9.1477000000000003E-2</v>
      </c>
      <c r="G27" s="21">
        <v>1.6888810000000001</v>
      </c>
      <c r="H27" s="21">
        <v>3.1914999999999999E-2</v>
      </c>
      <c r="I27" s="21">
        <v>8.3140000000000002E-3</v>
      </c>
      <c r="J27" s="21">
        <v>0.37477700000000003</v>
      </c>
      <c r="K27" s="21">
        <v>0</v>
      </c>
      <c r="L27" s="21">
        <v>0.35083900000000001</v>
      </c>
    </row>
    <row r="28" spans="1:12" x14ac:dyDescent="0.2">
      <c r="A28" s="237"/>
      <c r="B28" s="20" t="s">
        <v>125</v>
      </c>
      <c r="C28" s="76">
        <v>16.953512</v>
      </c>
      <c r="D28" s="21">
        <v>2.5402979999999999</v>
      </c>
      <c r="E28" s="21">
        <v>9.8402510000000003</v>
      </c>
      <c r="F28" s="21">
        <v>1.1189770000000001</v>
      </c>
      <c r="G28" s="21">
        <v>1.811798</v>
      </c>
      <c r="H28" s="21">
        <v>0.30625000000000002</v>
      </c>
      <c r="I28" s="21">
        <v>3.2170999999999998E-2</v>
      </c>
      <c r="J28" s="21">
        <v>0.99635300000000004</v>
      </c>
      <c r="K28" s="21">
        <v>2.238E-3</v>
      </c>
      <c r="L28" s="21">
        <v>0.305176</v>
      </c>
    </row>
    <row r="29" spans="1:12" x14ac:dyDescent="0.2">
      <c r="A29" s="237"/>
      <c r="B29" s="20" t="s">
        <v>190</v>
      </c>
      <c r="C29" s="76">
        <v>17.62396</v>
      </c>
      <c r="D29" s="21">
        <v>2.8700209999999999</v>
      </c>
      <c r="E29" s="21">
        <v>8.9166460000000001</v>
      </c>
      <c r="F29" s="21">
        <v>0.77273400000000003</v>
      </c>
      <c r="G29" s="21">
        <v>3.3807330000000002</v>
      </c>
      <c r="H29" s="21">
        <v>0.42425200000000002</v>
      </c>
      <c r="I29" s="21">
        <v>3.2065999999999997E-2</v>
      </c>
      <c r="J29" s="21">
        <v>0.446826</v>
      </c>
      <c r="K29" s="21">
        <v>1.2440000000000001E-3</v>
      </c>
      <c r="L29" s="21">
        <v>0.77943799999999996</v>
      </c>
    </row>
    <row r="30" spans="1:12" x14ac:dyDescent="0.2">
      <c r="A30" s="237"/>
      <c r="B30" s="22" t="s">
        <v>126</v>
      </c>
      <c r="C30" s="78">
        <v>25.731536999999999</v>
      </c>
      <c r="D30" s="23">
        <v>3.1208070000000001</v>
      </c>
      <c r="E30" s="23">
        <v>14.891012</v>
      </c>
      <c r="F30" s="23">
        <v>0.63897199999999998</v>
      </c>
      <c r="G30" s="23">
        <v>3.4800680000000002</v>
      </c>
      <c r="H30" s="23">
        <v>1.5763499999999999</v>
      </c>
      <c r="I30" s="23">
        <v>0.61770899999999995</v>
      </c>
      <c r="J30" s="23">
        <v>0.99346699999999999</v>
      </c>
      <c r="K30" s="23">
        <v>2.2362E-2</v>
      </c>
      <c r="L30" s="23">
        <v>0.39078800000000002</v>
      </c>
    </row>
    <row r="31" spans="1:12" x14ac:dyDescent="0.2">
      <c r="A31" s="237"/>
      <c r="B31" s="24" t="s">
        <v>127</v>
      </c>
      <c r="C31" s="80">
        <v>18.682039</v>
      </c>
      <c r="D31" s="25">
        <v>3.4782359999999999</v>
      </c>
      <c r="E31" s="25">
        <v>10.586282000000001</v>
      </c>
      <c r="F31" s="25">
        <v>0.14019300000000001</v>
      </c>
      <c r="G31" s="25">
        <v>2.2881640000000001</v>
      </c>
      <c r="H31" s="25">
        <v>0.99234699999999998</v>
      </c>
      <c r="I31" s="25">
        <v>0.28788799999999998</v>
      </c>
      <c r="J31" s="25">
        <v>0.89925500000000003</v>
      </c>
      <c r="K31" s="25">
        <v>1.5939999999999999E-3</v>
      </c>
      <c r="L31" s="25">
        <v>8.0809999999999996E-3</v>
      </c>
    </row>
    <row r="32" spans="1:12" x14ac:dyDescent="0.2">
      <c r="A32" s="237"/>
      <c r="B32" s="26" t="s">
        <v>128</v>
      </c>
      <c r="C32" s="82">
        <v>10.81396</v>
      </c>
      <c r="D32" s="38">
        <v>3.098376</v>
      </c>
      <c r="E32" s="38">
        <v>2.8851390000000001</v>
      </c>
      <c r="F32" s="38">
        <v>2.2363999999999998E-2</v>
      </c>
      <c r="G32" s="38">
        <v>2.4145910000000002</v>
      </c>
      <c r="H32" s="38">
        <v>0.65306600000000004</v>
      </c>
      <c r="I32" s="38">
        <v>0.30615700000000001</v>
      </c>
      <c r="J32" s="38">
        <v>0.69935000000000003</v>
      </c>
      <c r="K32" s="38">
        <v>0</v>
      </c>
      <c r="L32" s="38">
        <v>0.73491899999999999</v>
      </c>
    </row>
    <row r="33" spans="1:20" x14ac:dyDescent="0.2">
      <c r="A33" s="237"/>
      <c r="B33" s="27" t="s">
        <v>129</v>
      </c>
      <c r="C33" s="127">
        <v>17.485458999999999</v>
      </c>
      <c r="D33" s="32">
        <v>6.3414729999999997</v>
      </c>
      <c r="E33" s="32">
        <v>6.5823020000000003</v>
      </c>
      <c r="F33" s="32">
        <v>0.140682</v>
      </c>
      <c r="G33" s="32">
        <v>2.824392</v>
      </c>
      <c r="H33" s="32">
        <v>0.23228199999999999</v>
      </c>
      <c r="I33" s="32">
        <v>0.124629</v>
      </c>
      <c r="J33" s="32">
        <v>0.86048199999999997</v>
      </c>
      <c r="K33" s="32">
        <v>4.5065000000000001E-2</v>
      </c>
      <c r="L33" s="32">
        <v>0.33415299999999998</v>
      </c>
    </row>
    <row r="34" spans="1:20" x14ac:dyDescent="0.2">
      <c r="A34" s="238"/>
      <c r="B34" s="24" t="s">
        <v>130</v>
      </c>
      <c r="C34" s="80">
        <v>13.052348</v>
      </c>
      <c r="D34" s="25">
        <v>2.8656860000000002</v>
      </c>
      <c r="E34" s="25">
        <v>6.604044</v>
      </c>
      <c r="F34" s="25">
        <v>0.28953200000000001</v>
      </c>
      <c r="G34" s="25">
        <v>0.60279400000000005</v>
      </c>
      <c r="H34" s="25">
        <v>0.85338899999999995</v>
      </c>
      <c r="I34" s="25">
        <v>5.0268E-2</v>
      </c>
      <c r="J34" s="25">
        <v>1.7765949999999999</v>
      </c>
      <c r="K34" s="25">
        <v>7.1000000000000002E-4</v>
      </c>
      <c r="L34" s="25">
        <v>9.3299999999999998E-3</v>
      </c>
    </row>
    <row r="35" spans="1:20" x14ac:dyDescent="0.2">
      <c r="A35" s="236" t="s">
        <v>25</v>
      </c>
      <c r="B35" s="28" t="s">
        <v>144</v>
      </c>
      <c r="C35" s="72">
        <v>39.262768000000001</v>
      </c>
      <c r="D35" s="14">
        <v>5.5918020000000004</v>
      </c>
      <c r="E35" s="14">
        <v>21.299527999999999</v>
      </c>
      <c r="F35" s="14">
        <v>2.9233370000000001</v>
      </c>
      <c r="G35" s="14">
        <v>3.832945</v>
      </c>
      <c r="H35" s="14">
        <v>2.3716089999999999</v>
      </c>
      <c r="I35" s="14">
        <v>0.68359700000000001</v>
      </c>
      <c r="J35" s="14">
        <v>1.971285</v>
      </c>
      <c r="K35" s="14">
        <v>8.6060000000000008E-3</v>
      </c>
      <c r="L35" s="14">
        <v>0.58006100000000005</v>
      </c>
    </row>
    <row r="36" spans="1:20" x14ac:dyDescent="0.2">
      <c r="A36" s="237"/>
      <c r="B36" s="30" t="s">
        <v>145</v>
      </c>
      <c r="C36" s="72">
        <v>39.932873999999998</v>
      </c>
      <c r="D36" s="14">
        <v>5.6066919999999998</v>
      </c>
      <c r="E36" s="14">
        <v>21.53115</v>
      </c>
      <c r="F36" s="14">
        <v>3.191093</v>
      </c>
      <c r="G36" s="14">
        <v>3.6283129999999999</v>
      </c>
      <c r="H36" s="14">
        <v>2.5753490000000001</v>
      </c>
      <c r="I36" s="14">
        <v>0.72668299999999997</v>
      </c>
      <c r="J36" s="14">
        <v>2.055078</v>
      </c>
      <c r="K36" s="14">
        <v>9.103E-3</v>
      </c>
      <c r="L36" s="14">
        <v>0.60941599999999996</v>
      </c>
    </row>
    <row r="37" spans="1:20" ht="12.75" customHeight="1" x14ac:dyDescent="0.2">
      <c r="A37" s="237"/>
      <c r="B37" s="27" t="s">
        <v>150</v>
      </c>
      <c r="C37" s="74">
        <v>37.655681999999999</v>
      </c>
      <c r="D37" s="18">
        <v>6.9772660000000002</v>
      </c>
      <c r="E37" s="18">
        <v>18.611951999999999</v>
      </c>
      <c r="F37" s="18">
        <v>2.6962700000000002</v>
      </c>
      <c r="G37" s="18">
        <v>4.0767420000000003</v>
      </c>
      <c r="H37" s="18">
        <v>2.0027750000000002</v>
      </c>
      <c r="I37" s="18">
        <v>0.47220600000000001</v>
      </c>
      <c r="J37" s="18">
        <v>2.402247</v>
      </c>
      <c r="K37" s="18">
        <v>8.7220000000000006E-3</v>
      </c>
      <c r="L37" s="18">
        <v>0.407501</v>
      </c>
    </row>
    <row r="38" spans="1:20" x14ac:dyDescent="0.2">
      <c r="A38" s="237"/>
      <c r="B38" s="20" t="s">
        <v>108</v>
      </c>
      <c r="C38" s="76">
        <v>35.548074</v>
      </c>
      <c r="D38" s="21">
        <v>2.0187119999999998</v>
      </c>
      <c r="E38" s="21">
        <v>26.626874999999998</v>
      </c>
      <c r="F38" s="21" t="s">
        <v>197</v>
      </c>
      <c r="G38" s="21">
        <v>4.9689909999999999</v>
      </c>
      <c r="H38" s="21">
        <v>0.885625</v>
      </c>
      <c r="I38" s="21">
        <v>0.22483800000000001</v>
      </c>
      <c r="J38" s="21">
        <v>0.22406000000000001</v>
      </c>
      <c r="K38" s="21" t="s">
        <v>197</v>
      </c>
      <c r="L38" s="21">
        <v>0.59897299999999998</v>
      </c>
    </row>
    <row r="39" spans="1:20" x14ac:dyDescent="0.2">
      <c r="A39" s="237"/>
      <c r="B39" s="20" t="s">
        <v>109</v>
      </c>
      <c r="C39" s="76">
        <v>30.694420000000001</v>
      </c>
      <c r="D39" s="21">
        <v>4.9867670000000004</v>
      </c>
      <c r="E39" s="21">
        <v>18.584913</v>
      </c>
      <c r="F39" s="21">
        <v>1.2316959999999999</v>
      </c>
      <c r="G39" s="21">
        <v>3.2913009999999998</v>
      </c>
      <c r="H39" s="21">
        <v>0.32882499999999998</v>
      </c>
      <c r="I39" s="21">
        <v>0.56872400000000001</v>
      </c>
      <c r="J39" s="21">
        <v>1.328816</v>
      </c>
      <c r="K39" s="21">
        <v>6.3090000000000004E-3</v>
      </c>
      <c r="L39" s="21">
        <v>0.36706899999999998</v>
      </c>
    </row>
    <row r="40" spans="1:20" x14ac:dyDescent="0.2">
      <c r="A40" s="237"/>
      <c r="B40" s="20" t="s">
        <v>110</v>
      </c>
      <c r="C40" s="76">
        <v>41.643895000000001</v>
      </c>
      <c r="D40" s="21">
        <v>9.9936589999999992</v>
      </c>
      <c r="E40" s="21">
        <v>15.105169</v>
      </c>
      <c r="F40" s="21">
        <v>2.0996000000000001E-2</v>
      </c>
      <c r="G40" s="21">
        <v>8.5994130000000002</v>
      </c>
      <c r="H40" s="21">
        <v>3.0404179999999998</v>
      </c>
      <c r="I40" s="21">
        <v>1.222048</v>
      </c>
      <c r="J40" s="21">
        <v>2.7248760000000001</v>
      </c>
      <c r="K40" s="21">
        <v>2.3154000000000001E-2</v>
      </c>
      <c r="L40" s="21">
        <v>0.91416200000000003</v>
      </c>
    </row>
    <row r="41" spans="1:20" x14ac:dyDescent="0.2">
      <c r="A41" s="237"/>
      <c r="B41" s="20" t="s">
        <v>137</v>
      </c>
      <c r="C41" s="76">
        <v>40.616650999999997</v>
      </c>
      <c r="D41" s="21">
        <v>6.7665689999999996</v>
      </c>
      <c r="E41" s="21">
        <v>19.629871000000001</v>
      </c>
      <c r="F41" s="21">
        <v>3.7816360000000002</v>
      </c>
      <c r="G41" s="21">
        <v>3.790476</v>
      </c>
      <c r="H41" s="21">
        <v>3.1757010000000001</v>
      </c>
      <c r="I41" s="21">
        <v>0.79576499999999994</v>
      </c>
      <c r="J41" s="21">
        <v>1.2547349999999999</v>
      </c>
      <c r="K41" s="21">
        <v>6.7159999999999997E-3</v>
      </c>
      <c r="L41" s="21">
        <v>1.415181</v>
      </c>
    </row>
    <row r="42" spans="1:20" x14ac:dyDescent="0.2">
      <c r="A42" s="237"/>
      <c r="B42" s="20" t="s">
        <v>111</v>
      </c>
      <c r="C42" s="76">
        <v>31.288930000000001</v>
      </c>
      <c r="D42" s="21">
        <v>4.1677010000000001</v>
      </c>
      <c r="E42" s="21">
        <v>17.549137999999999</v>
      </c>
      <c r="F42" s="21">
        <v>0.14225299999999999</v>
      </c>
      <c r="G42" s="21">
        <v>6.1707400000000003</v>
      </c>
      <c r="H42" s="21">
        <v>2.0030389999999998</v>
      </c>
      <c r="I42" s="21">
        <v>2.4819000000000001E-2</v>
      </c>
      <c r="J42" s="21">
        <v>0.67433799999999999</v>
      </c>
      <c r="K42" s="21">
        <v>5.0847999999999997E-2</v>
      </c>
      <c r="L42" s="21">
        <v>0.50666199999999995</v>
      </c>
    </row>
    <row r="43" spans="1:20" x14ac:dyDescent="0.2">
      <c r="A43" s="237"/>
      <c r="B43" s="20" t="s">
        <v>112</v>
      </c>
      <c r="C43" s="76">
        <v>35.511574000000003</v>
      </c>
      <c r="D43" s="21">
        <v>4.7976130000000001</v>
      </c>
      <c r="E43" s="21">
        <v>14.207504</v>
      </c>
      <c r="F43" s="21">
        <v>1.7318199999999999</v>
      </c>
      <c r="G43" s="21">
        <v>3.7289919999999999</v>
      </c>
      <c r="H43" s="21">
        <v>3.6038830000000002</v>
      </c>
      <c r="I43" s="21">
        <v>4.1351779999999998</v>
      </c>
      <c r="J43" s="21">
        <v>2.5172150000000002</v>
      </c>
      <c r="K43" s="21">
        <v>1.6265000000000002E-2</v>
      </c>
      <c r="L43" s="21">
        <v>0.77310299999999998</v>
      </c>
    </row>
    <row r="44" spans="1:20" x14ac:dyDescent="0.2">
      <c r="A44" s="237"/>
      <c r="B44" s="20" t="s">
        <v>113</v>
      </c>
      <c r="C44" s="77">
        <v>37.341925000000003</v>
      </c>
      <c r="D44" s="21">
        <v>2.9056169999999999</v>
      </c>
      <c r="E44" s="21">
        <v>24.630524000000001</v>
      </c>
      <c r="F44" s="21">
        <v>4.2365360000000001</v>
      </c>
      <c r="G44" s="21">
        <v>1.853429</v>
      </c>
      <c r="H44" s="21">
        <v>1.5711120000000001</v>
      </c>
      <c r="I44" s="21">
        <v>0.50099899999999997</v>
      </c>
      <c r="J44" s="21">
        <v>1.592622</v>
      </c>
      <c r="K44" s="21">
        <v>5.3769999999999998E-3</v>
      </c>
      <c r="L44" s="21">
        <v>4.5707999999999999E-2</v>
      </c>
    </row>
    <row r="45" spans="1:20" x14ac:dyDescent="0.2">
      <c r="A45" s="237"/>
      <c r="B45" s="20" t="s">
        <v>132</v>
      </c>
      <c r="C45" s="77">
        <v>40.693617000000003</v>
      </c>
      <c r="D45" s="21">
        <v>5.8664930000000002</v>
      </c>
      <c r="E45" s="21">
        <v>22.491012999999999</v>
      </c>
      <c r="F45" s="21">
        <v>4.9392620000000003</v>
      </c>
      <c r="G45" s="21">
        <v>2.155659</v>
      </c>
      <c r="H45" s="21">
        <v>3.3768899999999999</v>
      </c>
      <c r="I45" s="21">
        <v>9.1635999999999995E-2</v>
      </c>
      <c r="J45" s="21">
        <v>1.4905600000000001</v>
      </c>
      <c r="K45" s="21">
        <v>9.9860000000000001E-3</v>
      </c>
      <c r="L45" s="21">
        <v>0.272119</v>
      </c>
    </row>
    <row r="46" spans="1:20" x14ac:dyDescent="0.2">
      <c r="A46" s="237"/>
      <c r="B46" s="20" t="s">
        <v>133</v>
      </c>
      <c r="C46" s="77">
        <v>40.941600000000001</v>
      </c>
      <c r="D46" s="21">
        <v>4.984483</v>
      </c>
      <c r="E46" s="21">
        <v>22.906359999999999</v>
      </c>
      <c r="F46" s="21">
        <v>2.3985080000000001</v>
      </c>
      <c r="G46" s="21">
        <v>3.968629</v>
      </c>
      <c r="H46" s="21">
        <v>2.8671769999999999</v>
      </c>
      <c r="I46" s="21">
        <v>1.278918</v>
      </c>
      <c r="J46" s="21">
        <v>2.2840889999999998</v>
      </c>
      <c r="K46" s="21">
        <v>0</v>
      </c>
      <c r="L46" s="21">
        <v>0.25343599999999999</v>
      </c>
    </row>
    <row r="47" spans="1:20" x14ac:dyDescent="0.2">
      <c r="A47" s="237"/>
      <c r="B47" s="20" t="s">
        <v>131</v>
      </c>
      <c r="C47" s="77">
        <v>27.848603000000001</v>
      </c>
      <c r="D47" s="21">
        <v>2.9236420000000001</v>
      </c>
      <c r="E47" s="21">
        <v>16.846965999999998</v>
      </c>
      <c r="F47" s="21">
        <v>2.6211859999999998</v>
      </c>
      <c r="G47" s="21">
        <v>4.0947199999999997</v>
      </c>
      <c r="H47" s="21">
        <v>0.50155499999999997</v>
      </c>
      <c r="I47" s="21">
        <v>0.351858</v>
      </c>
      <c r="J47" s="21">
        <v>0.25770100000000001</v>
      </c>
      <c r="K47" s="21">
        <v>2.2030000000000001E-3</v>
      </c>
      <c r="L47" s="21">
        <v>0.24877299999999999</v>
      </c>
    </row>
    <row r="48" spans="1:20" x14ac:dyDescent="0.2">
      <c r="A48" s="237"/>
      <c r="B48" s="20" t="s">
        <v>114</v>
      </c>
      <c r="C48" s="77">
        <v>39.271155</v>
      </c>
      <c r="D48" s="21">
        <v>3.124069</v>
      </c>
      <c r="E48" s="21">
        <v>25.409811999999999</v>
      </c>
      <c r="F48" s="21">
        <v>4.4008269999999996</v>
      </c>
      <c r="G48" s="21">
        <v>2.5832139999999999</v>
      </c>
      <c r="H48" s="21">
        <v>1.706769</v>
      </c>
      <c r="I48" s="21">
        <v>6.2802999999999998E-2</v>
      </c>
      <c r="J48" s="21">
        <v>1.7479100000000001</v>
      </c>
      <c r="K48" s="21">
        <v>1.3887999999999999E-2</v>
      </c>
      <c r="L48" s="21">
        <v>0.221863</v>
      </c>
      <c r="R48" s="2"/>
      <c r="S48" s="2"/>
      <c r="T48" s="2"/>
    </row>
    <row r="49" spans="1:20" x14ac:dyDescent="0.2">
      <c r="A49" s="237"/>
      <c r="B49" s="20" t="s">
        <v>115</v>
      </c>
      <c r="C49" s="77">
        <v>36.135907000000003</v>
      </c>
      <c r="D49" s="21">
        <v>1.242993</v>
      </c>
      <c r="E49" s="21">
        <v>24.161436999999999</v>
      </c>
      <c r="F49" s="21">
        <v>3.3306420000000001</v>
      </c>
      <c r="G49" s="21">
        <v>4.8257370000000002</v>
      </c>
      <c r="H49" s="21">
        <v>1.0510600000000001</v>
      </c>
      <c r="I49" s="21">
        <v>7.8449000000000005E-2</v>
      </c>
      <c r="J49" s="21">
        <v>1.1279859999999999</v>
      </c>
      <c r="K49" s="21">
        <v>0</v>
      </c>
      <c r="L49" s="21">
        <v>0.31760300000000002</v>
      </c>
      <c r="Q49" s="2"/>
      <c r="R49" s="2"/>
      <c r="S49" s="2"/>
      <c r="T49" s="2"/>
    </row>
    <row r="50" spans="1:20" x14ac:dyDescent="0.2">
      <c r="A50" s="237"/>
      <c r="B50" s="20" t="s">
        <v>116</v>
      </c>
      <c r="C50" s="77">
        <v>30.975671999999999</v>
      </c>
      <c r="D50" s="21">
        <v>6.1356260000000002</v>
      </c>
      <c r="E50" s="21">
        <v>17.905367999999999</v>
      </c>
      <c r="F50" s="21">
        <v>0.48102299999999998</v>
      </c>
      <c r="G50" s="21">
        <v>3.3309570000000002</v>
      </c>
      <c r="H50" s="21">
        <v>0.99210799999999999</v>
      </c>
      <c r="I50" s="21">
        <v>0.123463</v>
      </c>
      <c r="J50" s="21">
        <v>1.258089</v>
      </c>
      <c r="K50" s="21">
        <v>0</v>
      </c>
      <c r="L50" s="21">
        <v>0.74904000000000004</v>
      </c>
    </row>
    <row r="51" spans="1:20" x14ac:dyDescent="0.2">
      <c r="A51" s="237"/>
      <c r="B51" s="20" t="s">
        <v>117</v>
      </c>
      <c r="C51" s="77">
        <v>37.500328000000003</v>
      </c>
      <c r="D51" s="21">
        <v>9.9453560000000003</v>
      </c>
      <c r="E51" s="21">
        <v>17.595782</v>
      </c>
      <c r="F51" s="21">
        <v>0.72747399999999995</v>
      </c>
      <c r="G51" s="21">
        <v>4.8263179999999997</v>
      </c>
      <c r="H51" s="21">
        <v>2.0799099999999999</v>
      </c>
      <c r="I51" s="21">
        <v>0.49334299999999998</v>
      </c>
      <c r="J51" s="21">
        <v>1.1760969999999999</v>
      </c>
      <c r="K51" s="21">
        <v>0</v>
      </c>
      <c r="L51" s="21">
        <v>0.65604799999999996</v>
      </c>
    </row>
    <row r="52" spans="1:20" x14ac:dyDescent="0.2">
      <c r="A52" s="237"/>
      <c r="B52" s="20" t="s">
        <v>118</v>
      </c>
      <c r="C52" s="77">
        <v>42.273874999999997</v>
      </c>
      <c r="D52" s="21">
        <v>7.0498010000000004</v>
      </c>
      <c r="E52" s="21">
        <v>21.978421000000001</v>
      </c>
      <c r="F52" s="21">
        <v>3.173E-3</v>
      </c>
      <c r="G52" s="21">
        <v>7.7143740000000003</v>
      </c>
      <c r="H52" s="21">
        <v>2.139132</v>
      </c>
      <c r="I52" s="21">
        <v>0.53452299999999997</v>
      </c>
      <c r="J52" s="21">
        <v>2.328846</v>
      </c>
      <c r="K52" s="21">
        <v>0</v>
      </c>
      <c r="L52" s="21">
        <v>0.52560700000000005</v>
      </c>
    </row>
    <row r="53" spans="1:20" x14ac:dyDescent="0.2">
      <c r="A53" s="237"/>
      <c r="B53" s="20" t="s">
        <v>119</v>
      </c>
      <c r="C53" s="77">
        <v>24.880019999999998</v>
      </c>
      <c r="D53" s="21">
        <v>3.6132770000000001</v>
      </c>
      <c r="E53" s="21">
        <v>13.827874</v>
      </c>
      <c r="F53" s="21">
        <v>1.4614309999999999</v>
      </c>
      <c r="G53" s="21">
        <v>3.2904119999999999</v>
      </c>
      <c r="H53" s="21">
        <v>0.47043200000000002</v>
      </c>
      <c r="I53" s="21">
        <v>0.22722200000000001</v>
      </c>
      <c r="J53" s="21">
        <v>1.688968</v>
      </c>
      <c r="K53" s="21">
        <v>9.3200000000000002E-3</v>
      </c>
      <c r="L53" s="21">
        <v>0.29108499999999998</v>
      </c>
    </row>
    <row r="54" spans="1:20" x14ac:dyDescent="0.2">
      <c r="A54" s="237"/>
      <c r="B54" s="20" t="s">
        <v>120</v>
      </c>
      <c r="C54" s="77">
        <v>26.593299999999999</v>
      </c>
      <c r="D54" s="21">
        <v>2.195929</v>
      </c>
      <c r="E54" s="21">
        <v>16.379296</v>
      </c>
      <c r="F54" s="21">
        <v>2.6235400000000002</v>
      </c>
      <c r="G54" s="21">
        <v>2.2606799999999998</v>
      </c>
      <c r="H54" s="21">
        <v>0.14888599999999999</v>
      </c>
      <c r="I54" s="21">
        <v>1.116404</v>
      </c>
      <c r="J54" s="21">
        <v>0.95212300000000005</v>
      </c>
      <c r="K54" s="21">
        <v>3.0730000000000002E-3</v>
      </c>
      <c r="L54" s="21">
        <v>0.91336799999999996</v>
      </c>
    </row>
    <row r="55" spans="1:20" x14ac:dyDescent="0.2">
      <c r="A55" s="237"/>
      <c r="B55" s="20" t="s">
        <v>121</v>
      </c>
      <c r="C55" s="77">
        <v>37.590114999999997</v>
      </c>
      <c r="D55" s="21">
        <v>10.300791</v>
      </c>
      <c r="E55" s="21">
        <v>13.70613</v>
      </c>
      <c r="F55" s="21">
        <v>0.104723</v>
      </c>
      <c r="G55" s="21">
        <v>4.5774549999999996</v>
      </c>
      <c r="H55" s="21">
        <v>1.50298</v>
      </c>
      <c r="I55" s="21">
        <v>0.91952400000000001</v>
      </c>
      <c r="J55" s="21">
        <v>6.4468569999999996</v>
      </c>
      <c r="K55" s="21">
        <v>2.1898999999999998E-2</v>
      </c>
      <c r="L55" s="21">
        <v>9.757E-3</v>
      </c>
    </row>
    <row r="56" spans="1:20" x14ac:dyDescent="0.2">
      <c r="A56" s="237"/>
      <c r="B56" s="20" t="s">
        <v>122</v>
      </c>
      <c r="C56" s="77">
        <v>40.658226999999997</v>
      </c>
      <c r="D56" s="21">
        <v>3.2111049999999999</v>
      </c>
      <c r="E56" s="21">
        <v>25.499476000000001</v>
      </c>
      <c r="F56" s="21">
        <v>2.4601280000000001</v>
      </c>
      <c r="G56" s="21">
        <v>3.7123940000000002</v>
      </c>
      <c r="H56" s="21">
        <v>2.1123989999999999</v>
      </c>
      <c r="I56" s="21">
        <v>0.19137100000000001</v>
      </c>
      <c r="J56" s="21">
        <v>3.1053850000000001</v>
      </c>
      <c r="K56" s="21">
        <v>2.6572999999999999E-2</v>
      </c>
      <c r="L56" s="21">
        <v>0.33939200000000003</v>
      </c>
    </row>
    <row r="57" spans="1:20" x14ac:dyDescent="0.2">
      <c r="A57" s="237"/>
      <c r="B57" s="20" t="s">
        <v>123</v>
      </c>
      <c r="C57" s="77">
        <v>35.942037999999997</v>
      </c>
      <c r="D57" s="21">
        <v>4.0695129999999997</v>
      </c>
      <c r="E57" s="21">
        <v>21.746310999999999</v>
      </c>
      <c r="F57" s="21">
        <v>3.2596050000000001</v>
      </c>
      <c r="G57" s="21">
        <v>5.1474489999999999</v>
      </c>
      <c r="H57" s="21">
        <v>0.46801300000000001</v>
      </c>
      <c r="I57" s="21">
        <v>7.1235000000000007E-2</v>
      </c>
      <c r="J57" s="21">
        <v>0.88792499999999996</v>
      </c>
      <c r="K57" s="21">
        <v>0</v>
      </c>
      <c r="L57" s="21">
        <v>0.29198600000000002</v>
      </c>
    </row>
    <row r="58" spans="1:20" x14ac:dyDescent="0.2">
      <c r="A58" s="237"/>
      <c r="B58" s="20" t="s">
        <v>139</v>
      </c>
      <c r="C58" s="77">
        <v>39.151623000000001</v>
      </c>
      <c r="D58" s="21">
        <v>3.1468039999999999</v>
      </c>
      <c r="E58" s="21">
        <v>25.127279000000001</v>
      </c>
      <c r="F58" s="21">
        <v>3.7240899999999999</v>
      </c>
      <c r="G58" s="21">
        <v>4.138687</v>
      </c>
      <c r="H58" s="21">
        <v>1.249506</v>
      </c>
      <c r="I58" s="21">
        <v>0.508274</v>
      </c>
      <c r="J58" s="21">
        <v>0.57427399999999995</v>
      </c>
      <c r="K58" s="21">
        <v>1.56E-3</v>
      </c>
      <c r="L58" s="21">
        <v>0.68114799999999998</v>
      </c>
    </row>
    <row r="59" spans="1:20" x14ac:dyDescent="0.2">
      <c r="A59" s="237"/>
      <c r="B59" s="20" t="s">
        <v>124</v>
      </c>
      <c r="C59" s="77">
        <v>31.683703999999999</v>
      </c>
      <c r="D59" s="21">
        <v>3.0772650000000001</v>
      </c>
      <c r="E59" s="21">
        <v>22.281901999999999</v>
      </c>
      <c r="F59" s="21">
        <v>0.22722100000000001</v>
      </c>
      <c r="G59" s="21">
        <v>4.1950250000000002</v>
      </c>
      <c r="H59" s="21">
        <v>7.9274999999999998E-2</v>
      </c>
      <c r="I59" s="21">
        <v>2.0650999999999999E-2</v>
      </c>
      <c r="J59" s="21">
        <v>0.93091199999999996</v>
      </c>
      <c r="K59" s="21">
        <v>0</v>
      </c>
      <c r="L59" s="21">
        <v>0.871452</v>
      </c>
    </row>
    <row r="60" spans="1:20" x14ac:dyDescent="0.2">
      <c r="A60" s="237"/>
      <c r="B60" s="20" t="s">
        <v>125</v>
      </c>
      <c r="C60" s="76">
        <v>36.476179999999999</v>
      </c>
      <c r="D60" s="21">
        <v>5.4655550000000002</v>
      </c>
      <c r="E60" s="21">
        <v>21.171706</v>
      </c>
      <c r="F60" s="21">
        <v>2.4075250000000001</v>
      </c>
      <c r="G60" s="21">
        <v>3.898158</v>
      </c>
      <c r="H60" s="21">
        <v>0.65891</v>
      </c>
      <c r="I60" s="21">
        <v>6.9218000000000002E-2</v>
      </c>
      <c r="J60" s="21">
        <v>2.1436950000000001</v>
      </c>
      <c r="K60" s="21">
        <v>4.8149999999999998E-3</v>
      </c>
      <c r="L60" s="21">
        <v>0.65659800000000001</v>
      </c>
    </row>
    <row r="61" spans="1:20" x14ac:dyDescent="0.2">
      <c r="A61" s="237"/>
      <c r="B61" s="20" t="s">
        <v>190</v>
      </c>
      <c r="C61" s="76">
        <v>36.36495</v>
      </c>
      <c r="D61" s="21">
        <v>5.9219480000000004</v>
      </c>
      <c r="E61" s="21">
        <v>18.398440999999998</v>
      </c>
      <c r="F61" s="21">
        <v>1.5944449999999999</v>
      </c>
      <c r="G61" s="21">
        <v>6.9757410000000002</v>
      </c>
      <c r="H61" s="21">
        <v>0.87539400000000001</v>
      </c>
      <c r="I61" s="21">
        <v>6.6164000000000001E-2</v>
      </c>
      <c r="J61" s="21">
        <v>0.92197200000000001</v>
      </c>
      <c r="K61" s="21">
        <v>2.5669999999999998E-3</v>
      </c>
      <c r="L61" s="21">
        <v>1.608279</v>
      </c>
    </row>
    <row r="62" spans="1:20" x14ac:dyDescent="0.2">
      <c r="A62" s="237"/>
      <c r="B62" s="22" t="s">
        <v>126</v>
      </c>
      <c r="C62" s="78">
        <v>45.986778999999999</v>
      </c>
      <c r="D62" s="23">
        <v>5.5774309999999998</v>
      </c>
      <c r="E62" s="23">
        <v>26.612856000000001</v>
      </c>
      <c r="F62" s="23">
        <v>1.1419550000000001</v>
      </c>
      <c r="G62" s="23">
        <v>6.2194940000000001</v>
      </c>
      <c r="H62" s="23">
        <v>2.817215</v>
      </c>
      <c r="I62" s="23">
        <v>1.103955</v>
      </c>
      <c r="J62" s="23">
        <v>1.775501</v>
      </c>
      <c r="K62" s="23">
        <v>3.9965000000000001E-2</v>
      </c>
      <c r="L62" s="23">
        <v>0.698407</v>
      </c>
    </row>
    <row r="63" spans="1:20" x14ac:dyDescent="0.2">
      <c r="A63" s="237"/>
      <c r="B63" s="24" t="s">
        <v>127</v>
      </c>
      <c r="C63" s="80">
        <v>37.862318000000002</v>
      </c>
      <c r="D63" s="25">
        <v>7.0492350000000004</v>
      </c>
      <c r="E63" s="25">
        <v>21.454895</v>
      </c>
      <c r="F63" s="25">
        <v>0.28412500000000002</v>
      </c>
      <c r="G63" s="25">
        <v>4.6373509999999998</v>
      </c>
      <c r="H63" s="25">
        <v>2.0111590000000001</v>
      </c>
      <c r="I63" s="25">
        <v>0.583453</v>
      </c>
      <c r="J63" s="25">
        <v>1.822492</v>
      </c>
      <c r="K63" s="25">
        <v>3.2299999999999998E-3</v>
      </c>
      <c r="L63" s="25">
        <v>1.6376999999999999E-2</v>
      </c>
    </row>
    <row r="64" spans="1:20" x14ac:dyDescent="0.2">
      <c r="A64" s="237"/>
      <c r="B64" s="26" t="s">
        <v>128</v>
      </c>
      <c r="C64" s="82">
        <v>23.861792999999999</v>
      </c>
      <c r="D64" s="38">
        <v>6.836792</v>
      </c>
      <c r="E64" s="38">
        <v>6.366269</v>
      </c>
      <c r="F64" s="38">
        <v>4.9348000000000003E-2</v>
      </c>
      <c r="G64" s="38">
        <v>5.3279719999999999</v>
      </c>
      <c r="H64" s="38">
        <v>1.4410369999999999</v>
      </c>
      <c r="I64" s="38">
        <v>0.67555699999999996</v>
      </c>
      <c r="J64" s="38">
        <v>1.543167</v>
      </c>
      <c r="K64" s="38">
        <v>0</v>
      </c>
      <c r="L64" s="38">
        <v>1.6216520000000001</v>
      </c>
    </row>
    <row r="65" spans="1:12" x14ac:dyDescent="0.2">
      <c r="A65" s="237"/>
      <c r="B65" s="27" t="s">
        <v>129</v>
      </c>
      <c r="C65" s="127">
        <v>37.402346000000001</v>
      </c>
      <c r="D65" s="32">
        <v>13.564755999999999</v>
      </c>
      <c r="E65" s="32">
        <v>14.079901</v>
      </c>
      <c r="F65" s="32">
        <v>0.300927</v>
      </c>
      <c r="G65" s="32">
        <v>6.0415270000000003</v>
      </c>
      <c r="H65" s="32">
        <v>0.49686399999999997</v>
      </c>
      <c r="I65" s="32">
        <v>0.26658700000000002</v>
      </c>
      <c r="J65" s="32">
        <v>1.8406180000000001</v>
      </c>
      <c r="K65" s="32">
        <v>9.6395999999999996E-2</v>
      </c>
      <c r="L65" s="32">
        <v>0.71477100000000005</v>
      </c>
    </row>
    <row r="66" spans="1:12" x14ac:dyDescent="0.2">
      <c r="A66" s="238"/>
      <c r="B66" s="22" t="s">
        <v>130</v>
      </c>
      <c r="C66" s="80">
        <v>39.313257999999998</v>
      </c>
      <c r="D66" s="25">
        <v>8.6313560000000003</v>
      </c>
      <c r="E66" s="25">
        <v>19.891169999999999</v>
      </c>
      <c r="F66" s="25">
        <v>0.87206099999999998</v>
      </c>
      <c r="G66" s="25">
        <v>1.815596</v>
      </c>
      <c r="H66" s="25">
        <v>2.5703800000000001</v>
      </c>
      <c r="I66" s="25">
        <v>0.15140600000000001</v>
      </c>
      <c r="J66" s="25">
        <v>5.3510479999999996</v>
      </c>
      <c r="K66" s="25">
        <v>2.14E-3</v>
      </c>
      <c r="L66" s="25">
        <v>2.8101000000000001E-2</v>
      </c>
    </row>
    <row r="67" spans="1:12" x14ac:dyDescent="0.2">
      <c r="A67" s="236" t="s">
        <v>26</v>
      </c>
      <c r="B67" s="11" t="s">
        <v>144</v>
      </c>
      <c r="C67" s="87">
        <v>3308867.4072750001</v>
      </c>
      <c r="D67" s="88">
        <v>471248.776717</v>
      </c>
      <c r="E67" s="88">
        <v>1795016.427285</v>
      </c>
      <c r="F67" s="88">
        <v>246364.035928</v>
      </c>
      <c r="G67" s="88">
        <v>323021.20406999998</v>
      </c>
      <c r="H67" s="88">
        <v>199867.175976</v>
      </c>
      <c r="I67" s="88">
        <v>57610.084153000003</v>
      </c>
      <c r="J67" s="88">
        <v>166129.885262</v>
      </c>
      <c r="K67" s="88">
        <v>725.27338999999995</v>
      </c>
      <c r="L67" s="88">
        <v>48884.630948999999</v>
      </c>
    </row>
    <row r="68" spans="1:12" x14ac:dyDescent="0.2">
      <c r="A68" s="237"/>
      <c r="B68" s="30" t="s">
        <v>145</v>
      </c>
      <c r="C68" s="87">
        <v>2886298.1103070001</v>
      </c>
      <c r="D68" s="88">
        <v>405244.66584099998</v>
      </c>
      <c r="E68" s="88">
        <v>1556244.521802</v>
      </c>
      <c r="F68" s="88">
        <v>230648.17471600001</v>
      </c>
      <c r="G68" s="88">
        <v>262249.92331699998</v>
      </c>
      <c r="H68" s="88">
        <v>186142.97723700001</v>
      </c>
      <c r="I68" s="88">
        <v>52523.725562</v>
      </c>
      <c r="J68" s="88">
        <v>148538.44095300001</v>
      </c>
      <c r="K68" s="88">
        <v>657.97431900000004</v>
      </c>
      <c r="L68" s="88">
        <v>44047.796557000001</v>
      </c>
    </row>
    <row r="69" spans="1:12" x14ac:dyDescent="0.2">
      <c r="A69" s="237"/>
      <c r="B69" s="27" t="s">
        <v>150</v>
      </c>
      <c r="C69" s="90">
        <v>119592.3</v>
      </c>
      <c r="D69" s="91">
        <v>22159.4</v>
      </c>
      <c r="E69" s="91">
        <v>59110.5</v>
      </c>
      <c r="F69" s="91">
        <v>8563.2000000000007</v>
      </c>
      <c r="G69" s="91">
        <v>12947.5</v>
      </c>
      <c r="H69" s="91">
        <v>6360.7</v>
      </c>
      <c r="I69" s="91">
        <v>1499.7</v>
      </c>
      <c r="J69" s="91">
        <v>7629.4</v>
      </c>
      <c r="K69" s="91">
        <v>27.7</v>
      </c>
      <c r="L69" s="91">
        <v>1294.2</v>
      </c>
    </row>
    <row r="70" spans="1:12" x14ac:dyDescent="0.2">
      <c r="A70" s="237"/>
      <c r="B70" s="20" t="s">
        <v>108</v>
      </c>
      <c r="C70" s="92">
        <v>25543.577603000002</v>
      </c>
      <c r="D70" s="93">
        <v>1450.5744070000001</v>
      </c>
      <c r="E70" s="93">
        <v>19133.122145000001</v>
      </c>
      <c r="F70" s="93" t="s">
        <v>197</v>
      </c>
      <c r="G70" s="93">
        <v>3570.5395520000002</v>
      </c>
      <c r="H70" s="93">
        <v>636.37826299999995</v>
      </c>
      <c r="I70" s="93">
        <v>161.56085899999999</v>
      </c>
      <c r="J70" s="93">
        <v>161.00147899999999</v>
      </c>
      <c r="K70" s="93" t="s">
        <v>197</v>
      </c>
      <c r="L70" s="93">
        <v>430.40089799999998</v>
      </c>
    </row>
    <row r="71" spans="1:12" x14ac:dyDescent="0.2">
      <c r="A71" s="237"/>
      <c r="B71" s="20" t="s">
        <v>109</v>
      </c>
      <c r="C71" s="92">
        <v>1026523</v>
      </c>
      <c r="D71" s="93">
        <v>166774</v>
      </c>
      <c r="E71" s="93">
        <v>621541</v>
      </c>
      <c r="F71" s="93">
        <v>41192</v>
      </c>
      <c r="G71" s="93">
        <v>110072</v>
      </c>
      <c r="H71" s="93">
        <v>10997</v>
      </c>
      <c r="I71" s="93">
        <v>19020</v>
      </c>
      <c r="J71" s="93">
        <v>44440</v>
      </c>
      <c r="K71" s="93">
        <v>211</v>
      </c>
      <c r="L71" s="93">
        <v>12276</v>
      </c>
    </row>
    <row r="72" spans="1:12" x14ac:dyDescent="0.2">
      <c r="A72" s="237"/>
      <c r="B72" s="20" t="s">
        <v>110</v>
      </c>
      <c r="C72" s="92">
        <v>547004.59</v>
      </c>
      <c r="D72" s="93">
        <v>131269.6</v>
      </c>
      <c r="E72" s="93">
        <v>198410.76</v>
      </c>
      <c r="F72" s="93">
        <v>275.79000000000002</v>
      </c>
      <c r="G72" s="93">
        <v>112955.77</v>
      </c>
      <c r="H72" s="93">
        <v>39936.769999999997</v>
      </c>
      <c r="I72" s="93">
        <v>16051.95</v>
      </c>
      <c r="J72" s="93">
        <v>35792.03</v>
      </c>
      <c r="K72" s="93">
        <v>304.13</v>
      </c>
      <c r="L72" s="93">
        <v>12007.78</v>
      </c>
    </row>
    <row r="73" spans="1:12" x14ac:dyDescent="0.2">
      <c r="A73" s="237"/>
      <c r="B73" s="20" t="s">
        <v>137</v>
      </c>
      <c r="C73" s="92">
        <v>822475</v>
      </c>
      <c r="D73" s="93">
        <v>137021</v>
      </c>
      <c r="E73" s="93">
        <v>397499</v>
      </c>
      <c r="F73" s="93">
        <v>76577</v>
      </c>
      <c r="G73" s="93">
        <v>76756</v>
      </c>
      <c r="H73" s="93">
        <v>64307</v>
      </c>
      <c r="I73" s="93">
        <v>16114</v>
      </c>
      <c r="J73" s="93">
        <v>25408</v>
      </c>
      <c r="K73" s="93">
        <v>136</v>
      </c>
      <c r="L73" s="93">
        <v>28657</v>
      </c>
    </row>
    <row r="74" spans="1:12" x14ac:dyDescent="0.2">
      <c r="A74" s="237"/>
      <c r="B74" s="20" t="s">
        <v>111</v>
      </c>
      <c r="C74" s="92">
        <v>5168.8999999999996</v>
      </c>
      <c r="D74" s="93">
        <v>688.5</v>
      </c>
      <c r="E74" s="93">
        <v>2899.1</v>
      </c>
      <c r="F74" s="93">
        <v>23.5</v>
      </c>
      <c r="G74" s="93">
        <v>1019.4</v>
      </c>
      <c r="H74" s="93">
        <v>330.9</v>
      </c>
      <c r="I74" s="93">
        <v>4.0999999999999996</v>
      </c>
      <c r="J74" s="93">
        <v>111.4</v>
      </c>
      <c r="K74" s="93">
        <v>8.4</v>
      </c>
      <c r="L74" s="93">
        <v>83.7</v>
      </c>
    </row>
    <row r="75" spans="1:12" x14ac:dyDescent="0.2">
      <c r="A75" s="237"/>
      <c r="B75" s="20" t="s">
        <v>112</v>
      </c>
      <c r="C75" s="92">
        <v>41161.563045000003</v>
      </c>
      <c r="D75" s="93">
        <v>5560.9268080000002</v>
      </c>
      <c r="E75" s="93">
        <v>16467.957435</v>
      </c>
      <c r="F75" s="93">
        <v>2007.3572019999999</v>
      </c>
      <c r="G75" s="93">
        <v>4322.2852460000004</v>
      </c>
      <c r="H75" s="93">
        <v>4177.2708229999998</v>
      </c>
      <c r="I75" s="93">
        <v>4793.0964029999996</v>
      </c>
      <c r="J75" s="93">
        <v>2917.7108370000001</v>
      </c>
      <c r="K75" s="93">
        <v>18.852764000000001</v>
      </c>
      <c r="L75" s="93">
        <v>896.10552700000005</v>
      </c>
    </row>
    <row r="76" spans="1:12" x14ac:dyDescent="0.2">
      <c r="A76" s="237"/>
      <c r="B76" s="20" t="s">
        <v>113</v>
      </c>
      <c r="C76" s="94">
        <v>41665</v>
      </c>
      <c r="D76" s="93">
        <v>3242</v>
      </c>
      <c r="E76" s="93">
        <v>27482</v>
      </c>
      <c r="F76" s="93">
        <v>4727</v>
      </c>
      <c r="G76" s="93">
        <v>2068</v>
      </c>
      <c r="H76" s="93">
        <v>1753</v>
      </c>
      <c r="I76" s="93">
        <v>559</v>
      </c>
      <c r="J76" s="93">
        <v>1777</v>
      </c>
      <c r="K76" s="93">
        <v>6</v>
      </c>
      <c r="L76" s="93">
        <v>51</v>
      </c>
    </row>
    <row r="77" spans="1:12" x14ac:dyDescent="0.2">
      <c r="A77" s="237"/>
      <c r="B77" s="20" t="s">
        <v>132</v>
      </c>
      <c r="C77" s="94">
        <v>277104</v>
      </c>
      <c r="D77" s="93">
        <v>39948</v>
      </c>
      <c r="E77" s="93">
        <v>153153</v>
      </c>
      <c r="F77" s="93">
        <v>33634</v>
      </c>
      <c r="G77" s="93">
        <v>14679</v>
      </c>
      <c r="H77" s="93">
        <v>22995</v>
      </c>
      <c r="I77" s="93">
        <v>624</v>
      </c>
      <c r="J77" s="93">
        <v>10150</v>
      </c>
      <c r="K77" s="93">
        <v>68</v>
      </c>
      <c r="L77" s="93">
        <v>1853</v>
      </c>
    </row>
    <row r="78" spans="1:12" x14ac:dyDescent="0.2">
      <c r="A78" s="237"/>
      <c r="B78" s="20" t="s">
        <v>133</v>
      </c>
      <c r="C78" s="94">
        <v>659109</v>
      </c>
      <c r="D78" s="93">
        <v>80244</v>
      </c>
      <c r="E78" s="93">
        <v>368764</v>
      </c>
      <c r="F78" s="93">
        <v>38613</v>
      </c>
      <c r="G78" s="93">
        <v>63890</v>
      </c>
      <c r="H78" s="93">
        <v>46158</v>
      </c>
      <c r="I78" s="93">
        <v>20589</v>
      </c>
      <c r="J78" s="93">
        <v>36771</v>
      </c>
      <c r="K78" s="93">
        <v>0</v>
      </c>
      <c r="L78" s="93">
        <v>4080</v>
      </c>
    </row>
    <row r="79" spans="1:12" x14ac:dyDescent="0.2">
      <c r="A79" s="237"/>
      <c r="B79" s="20" t="s">
        <v>131</v>
      </c>
      <c r="C79" s="94">
        <v>10132.095133000001</v>
      </c>
      <c r="D79" s="93">
        <v>1063.702143</v>
      </c>
      <c r="E79" s="93">
        <v>6129.3939099999998</v>
      </c>
      <c r="F79" s="93">
        <v>953.66015200000004</v>
      </c>
      <c r="G79" s="93">
        <v>1489.7727420000001</v>
      </c>
      <c r="H79" s="93">
        <v>182.479806</v>
      </c>
      <c r="I79" s="93">
        <v>128.015691</v>
      </c>
      <c r="J79" s="93">
        <v>93.758701000000002</v>
      </c>
      <c r="K79" s="93">
        <v>0.80149800000000004</v>
      </c>
      <c r="L79" s="93">
        <v>90.510490000000004</v>
      </c>
    </row>
    <row r="80" spans="1:12" x14ac:dyDescent="0.2">
      <c r="A80" s="237"/>
      <c r="B80" s="20" t="s">
        <v>114</v>
      </c>
      <c r="C80" s="94">
        <v>449597</v>
      </c>
      <c r="D80" s="93">
        <v>35766</v>
      </c>
      <c r="E80" s="93">
        <v>290905</v>
      </c>
      <c r="F80" s="93">
        <v>50383</v>
      </c>
      <c r="G80" s="93">
        <v>29574</v>
      </c>
      <c r="H80" s="93">
        <v>19540</v>
      </c>
      <c r="I80" s="93">
        <v>719</v>
      </c>
      <c r="J80" s="93">
        <v>20011</v>
      </c>
      <c r="K80" s="93">
        <v>159</v>
      </c>
      <c r="L80" s="93">
        <v>2540</v>
      </c>
    </row>
    <row r="81" spans="1:12" x14ac:dyDescent="0.2">
      <c r="A81" s="237"/>
      <c r="B81" s="20" t="s">
        <v>115</v>
      </c>
      <c r="C81" s="94">
        <v>4744.5</v>
      </c>
      <c r="D81" s="93">
        <v>163.19999999999999</v>
      </c>
      <c r="E81" s="93">
        <v>3172.3</v>
      </c>
      <c r="F81" s="93">
        <v>437.3</v>
      </c>
      <c r="G81" s="93">
        <v>633.6</v>
      </c>
      <c r="H81" s="93">
        <v>138</v>
      </c>
      <c r="I81" s="93">
        <v>10.3</v>
      </c>
      <c r="J81" s="93">
        <v>148.1</v>
      </c>
      <c r="K81" s="93">
        <v>0</v>
      </c>
      <c r="L81" s="93">
        <v>41.7</v>
      </c>
    </row>
    <row r="82" spans="1:12" x14ac:dyDescent="0.2">
      <c r="A82" s="237"/>
      <c r="B82" s="20" t="s">
        <v>116</v>
      </c>
      <c r="C82" s="94">
        <v>5323.8950000000004</v>
      </c>
      <c r="D82" s="93">
        <v>1054.5509999999999</v>
      </c>
      <c r="E82" s="93">
        <v>3077.4569999999999</v>
      </c>
      <c r="F82" s="93">
        <v>82.674999999999997</v>
      </c>
      <c r="G82" s="93">
        <v>572.50300000000004</v>
      </c>
      <c r="H82" s="93">
        <v>170.517</v>
      </c>
      <c r="I82" s="93">
        <v>21.22</v>
      </c>
      <c r="J82" s="93">
        <v>216.232</v>
      </c>
      <c r="K82" s="93">
        <v>0</v>
      </c>
      <c r="L82" s="93">
        <v>128.74</v>
      </c>
    </row>
    <row r="83" spans="1:12" x14ac:dyDescent="0.2">
      <c r="A83" s="237"/>
      <c r="B83" s="20" t="s">
        <v>117</v>
      </c>
      <c r="C83" s="94">
        <v>10343.594391000001</v>
      </c>
      <c r="D83" s="93">
        <v>2743.1955280000002</v>
      </c>
      <c r="E83" s="93">
        <v>4853.3877110000003</v>
      </c>
      <c r="F83" s="93">
        <v>200.65682000000001</v>
      </c>
      <c r="G83" s="93">
        <v>1331.227572</v>
      </c>
      <c r="H83" s="93">
        <v>573.694884</v>
      </c>
      <c r="I83" s="93">
        <v>136.07722899999999</v>
      </c>
      <c r="J83" s="93">
        <v>324.399</v>
      </c>
      <c r="K83" s="93">
        <v>0</v>
      </c>
      <c r="L83" s="93">
        <v>180.955646</v>
      </c>
    </row>
    <row r="84" spans="1:12" x14ac:dyDescent="0.2">
      <c r="A84" s="237"/>
      <c r="B84" s="20" t="s">
        <v>118</v>
      </c>
      <c r="C84" s="94">
        <v>16050.542358000001</v>
      </c>
      <c r="D84" s="93">
        <v>2676.667856</v>
      </c>
      <c r="E84" s="93">
        <v>8344.7654750000002</v>
      </c>
      <c r="F84" s="93">
        <v>1.204836</v>
      </c>
      <c r="G84" s="93">
        <v>2928.9930300000001</v>
      </c>
      <c r="H84" s="93">
        <v>812.18533500000001</v>
      </c>
      <c r="I84" s="93">
        <v>202.94750099999999</v>
      </c>
      <c r="J84" s="93">
        <v>884.21606499999996</v>
      </c>
      <c r="K84" s="93">
        <v>0</v>
      </c>
      <c r="L84" s="93">
        <v>199.56226000000001</v>
      </c>
    </row>
    <row r="85" spans="1:12" x14ac:dyDescent="0.2">
      <c r="A85" s="237"/>
      <c r="B85" s="20" t="s">
        <v>119</v>
      </c>
      <c r="C85" s="94">
        <v>9242051</v>
      </c>
      <c r="D85" s="93">
        <v>1342205</v>
      </c>
      <c r="E85" s="93">
        <v>5136568</v>
      </c>
      <c r="F85" s="93">
        <v>542870</v>
      </c>
      <c r="G85" s="93">
        <v>1222272</v>
      </c>
      <c r="H85" s="93">
        <v>174749</v>
      </c>
      <c r="I85" s="93">
        <v>84405</v>
      </c>
      <c r="J85" s="93">
        <v>627392</v>
      </c>
      <c r="K85" s="93">
        <v>3462</v>
      </c>
      <c r="L85" s="93">
        <v>108128</v>
      </c>
    </row>
    <row r="86" spans="1:12" x14ac:dyDescent="0.2">
      <c r="A86" s="237"/>
      <c r="B86" s="20" t="s">
        <v>120</v>
      </c>
      <c r="C86" s="94">
        <v>1998.8203599999999</v>
      </c>
      <c r="D86" s="93">
        <v>165.05167299999999</v>
      </c>
      <c r="E86" s="93">
        <v>1231.109739</v>
      </c>
      <c r="F86" s="93">
        <v>197.19194100000001</v>
      </c>
      <c r="G86" s="93">
        <v>169.918452</v>
      </c>
      <c r="H86" s="93">
        <v>11.190651000000001</v>
      </c>
      <c r="I86" s="93">
        <v>83.911792000000005</v>
      </c>
      <c r="J86" s="93">
        <v>71.564014999999998</v>
      </c>
      <c r="K86" s="93">
        <v>0.23100000000000001</v>
      </c>
      <c r="L86" s="93">
        <v>68.651096999999993</v>
      </c>
    </row>
    <row r="87" spans="1:12" x14ac:dyDescent="0.2">
      <c r="A87" s="237"/>
      <c r="B87" s="20" t="s">
        <v>121</v>
      </c>
      <c r="C87" s="94">
        <v>173372</v>
      </c>
      <c r="D87" s="93">
        <v>47509</v>
      </c>
      <c r="E87" s="93">
        <v>63215</v>
      </c>
      <c r="F87" s="93">
        <v>483</v>
      </c>
      <c r="G87" s="93">
        <v>21112</v>
      </c>
      <c r="H87" s="93">
        <v>6932</v>
      </c>
      <c r="I87" s="93">
        <v>4241</v>
      </c>
      <c r="J87" s="93">
        <v>29734</v>
      </c>
      <c r="K87" s="93">
        <v>101</v>
      </c>
      <c r="L87" s="93">
        <v>45</v>
      </c>
    </row>
    <row r="88" spans="1:12" x14ac:dyDescent="0.2">
      <c r="A88" s="237"/>
      <c r="B88" s="20" t="s">
        <v>122</v>
      </c>
      <c r="C88" s="94">
        <v>101380.79</v>
      </c>
      <c r="D88" s="93">
        <v>8006.85</v>
      </c>
      <c r="E88" s="93">
        <v>63582.63</v>
      </c>
      <c r="F88" s="93">
        <v>6134.3</v>
      </c>
      <c r="G88" s="93">
        <v>9256.81</v>
      </c>
      <c r="H88" s="93">
        <v>5267.24</v>
      </c>
      <c r="I88" s="93">
        <v>477.18</v>
      </c>
      <c r="J88" s="93">
        <v>7743.24</v>
      </c>
      <c r="K88" s="93">
        <v>66.260000000000005</v>
      </c>
      <c r="L88" s="93">
        <v>846.27</v>
      </c>
    </row>
    <row r="89" spans="1:12" x14ac:dyDescent="0.2">
      <c r="A89" s="237"/>
      <c r="B89" s="20" t="s">
        <v>123</v>
      </c>
      <c r="C89" s="94">
        <v>575230.56000000006</v>
      </c>
      <c r="D89" s="93">
        <v>65130.1</v>
      </c>
      <c r="E89" s="93">
        <v>348036.54</v>
      </c>
      <c r="F89" s="93">
        <v>52168</v>
      </c>
      <c r="G89" s="93">
        <v>82381.81</v>
      </c>
      <c r="H89" s="93">
        <v>7490.26</v>
      </c>
      <c r="I89" s="93">
        <v>1140.08</v>
      </c>
      <c r="J89" s="93">
        <v>14210.7</v>
      </c>
      <c r="K89" s="93">
        <v>0</v>
      </c>
      <c r="L89" s="93">
        <v>4673.0600000000004</v>
      </c>
    </row>
    <row r="90" spans="1:12" x14ac:dyDescent="0.2">
      <c r="A90" s="237"/>
      <c r="B90" s="20" t="s">
        <v>139</v>
      </c>
      <c r="C90" s="94">
        <v>44382.953999999998</v>
      </c>
      <c r="D90" s="93">
        <v>3567.2710000000002</v>
      </c>
      <c r="E90" s="93">
        <v>28484.716</v>
      </c>
      <c r="F90" s="93">
        <v>4221.6930000000002</v>
      </c>
      <c r="G90" s="93">
        <v>4691.6869999999999</v>
      </c>
      <c r="H90" s="93">
        <v>1416.462</v>
      </c>
      <c r="I90" s="93">
        <v>576.18799999999999</v>
      </c>
      <c r="J90" s="93">
        <v>651.00699999999995</v>
      </c>
      <c r="K90" s="93">
        <v>1.7689999999999999</v>
      </c>
      <c r="L90" s="93">
        <v>772.16099999999994</v>
      </c>
    </row>
    <row r="91" spans="1:12" x14ac:dyDescent="0.2">
      <c r="A91" s="237"/>
      <c r="B91" s="20" t="s">
        <v>124</v>
      </c>
      <c r="C91" s="94">
        <v>204670.2</v>
      </c>
      <c r="D91" s="93">
        <v>19878.5</v>
      </c>
      <c r="E91" s="93">
        <v>143936.5</v>
      </c>
      <c r="F91" s="93">
        <v>1467.8</v>
      </c>
      <c r="G91" s="93">
        <v>27099</v>
      </c>
      <c r="H91" s="93">
        <v>512.1</v>
      </c>
      <c r="I91" s="93">
        <v>133.4</v>
      </c>
      <c r="J91" s="93">
        <v>6013.5</v>
      </c>
      <c r="K91" s="93">
        <v>0</v>
      </c>
      <c r="L91" s="93">
        <v>5629.4</v>
      </c>
    </row>
    <row r="92" spans="1:12" x14ac:dyDescent="0.2">
      <c r="A92" s="237"/>
      <c r="B92" s="20" t="s">
        <v>125</v>
      </c>
      <c r="C92" s="92">
        <v>10841.981019999999</v>
      </c>
      <c r="D92" s="93">
        <v>1624.551833</v>
      </c>
      <c r="E92" s="93">
        <v>6292.9625319999996</v>
      </c>
      <c r="F92" s="93">
        <v>715.59976500000005</v>
      </c>
      <c r="G92" s="93">
        <v>1158.667275</v>
      </c>
      <c r="H92" s="93">
        <v>195.85073800000001</v>
      </c>
      <c r="I92" s="93">
        <v>20.573945999999999</v>
      </c>
      <c r="J92" s="93">
        <v>637.18033500000001</v>
      </c>
      <c r="K92" s="93">
        <v>1.431057</v>
      </c>
      <c r="L92" s="93">
        <v>195.16353699999999</v>
      </c>
    </row>
    <row r="93" spans="1:12" x14ac:dyDescent="0.2">
      <c r="A93" s="237"/>
      <c r="B93" s="20" t="s">
        <v>190</v>
      </c>
      <c r="C93" s="92">
        <v>21663.174999999999</v>
      </c>
      <c r="D93" s="93">
        <v>3527.7979999999998</v>
      </c>
      <c r="E93" s="93">
        <v>10960.242</v>
      </c>
      <c r="F93" s="93">
        <v>949.83600000000001</v>
      </c>
      <c r="G93" s="93">
        <v>4155.5590000000002</v>
      </c>
      <c r="H93" s="93">
        <v>521.48599999999999</v>
      </c>
      <c r="I93" s="93">
        <v>39.414999999999999</v>
      </c>
      <c r="J93" s="93">
        <v>549.23299999999995</v>
      </c>
      <c r="K93" s="93">
        <v>1.5289999999999999</v>
      </c>
      <c r="L93" s="93">
        <v>958.077</v>
      </c>
    </row>
    <row r="94" spans="1:12" x14ac:dyDescent="0.2">
      <c r="A94" s="237"/>
      <c r="B94" s="22" t="s">
        <v>126</v>
      </c>
      <c r="C94" s="95">
        <v>70191</v>
      </c>
      <c r="D94" s="96">
        <v>8513</v>
      </c>
      <c r="E94" s="96">
        <v>40620</v>
      </c>
      <c r="F94" s="96">
        <v>1743</v>
      </c>
      <c r="G94" s="96">
        <v>9493</v>
      </c>
      <c r="H94" s="96">
        <v>4300</v>
      </c>
      <c r="I94" s="96">
        <v>1685</v>
      </c>
      <c r="J94" s="96">
        <v>2710</v>
      </c>
      <c r="K94" s="96">
        <v>61</v>
      </c>
      <c r="L94" s="96">
        <v>1066</v>
      </c>
    </row>
    <row r="95" spans="1:12" x14ac:dyDescent="0.2">
      <c r="A95" s="237"/>
      <c r="B95" s="24" t="s">
        <v>127</v>
      </c>
      <c r="C95" s="97">
        <v>1160555</v>
      </c>
      <c r="D95" s="98">
        <v>216073</v>
      </c>
      <c r="E95" s="98">
        <v>657635</v>
      </c>
      <c r="F95" s="98">
        <v>8709</v>
      </c>
      <c r="G95" s="98">
        <v>142144</v>
      </c>
      <c r="H95" s="98">
        <v>61646</v>
      </c>
      <c r="I95" s="98">
        <v>17884</v>
      </c>
      <c r="J95" s="98">
        <v>55863</v>
      </c>
      <c r="K95" s="98">
        <v>99</v>
      </c>
      <c r="L95" s="98">
        <v>502</v>
      </c>
    </row>
    <row r="96" spans="1:12" x14ac:dyDescent="0.2">
      <c r="A96" s="237"/>
      <c r="B96" s="26" t="s">
        <v>128</v>
      </c>
      <c r="C96" s="99">
        <v>469175.83098600002</v>
      </c>
      <c r="D96" s="100">
        <v>134426.519084</v>
      </c>
      <c r="E96" s="100">
        <v>125174.98714300001</v>
      </c>
      <c r="F96" s="100">
        <v>970.28171499999996</v>
      </c>
      <c r="G96" s="100">
        <v>104759.75242400001</v>
      </c>
      <c r="H96" s="100">
        <v>28333.982575999999</v>
      </c>
      <c r="I96" s="100">
        <v>13282.945395000001</v>
      </c>
      <c r="J96" s="100">
        <v>30342.091327999999</v>
      </c>
      <c r="K96" s="100">
        <v>0</v>
      </c>
      <c r="L96" s="100">
        <v>31885.271321</v>
      </c>
    </row>
    <row r="97" spans="1:12" x14ac:dyDescent="0.2">
      <c r="A97" s="237"/>
      <c r="B97" s="27" t="s">
        <v>129</v>
      </c>
      <c r="C97" s="117">
        <v>892031</v>
      </c>
      <c r="D97" s="107">
        <v>323514</v>
      </c>
      <c r="E97" s="107">
        <v>335800</v>
      </c>
      <c r="F97" s="107">
        <v>7177</v>
      </c>
      <c r="G97" s="107">
        <v>144088</v>
      </c>
      <c r="H97" s="107">
        <v>11850</v>
      </c>
      <c r="I97" s="107">
        <v>6358</v>
      </c>
      <c r="J97" s="107">
        <v>43898</v>
      </c>
      <c r="K97" s="107">
        <v>2299</v>
      </c>
      <c r="L97" s="107">
        <v>17047</v>
      </c>
    </row>
    <row r="98" spans="1:12" x14ac:dyDescent="0.2">
      <c r="A98" s="238"/>
      <c r="B98" s="33" t="s">
        <v>130</v>
      </c>
      <c r="C98" s="97">
        <v>104892.81658</v>
      </c>
      <c r="D98" s="98">
        <v>23029.565664000002</v>
      </c>
      <c r="E98" s="98">
        <v>53072.193334000003</v>
      </c>
      <c r="F98" s="98">
        <v>2326.7699579999999</v>
      </c>
      <c r="G98" s="98">
        <v>4844.2432179999996</v>
      </c>
      <c r="H98" s="98">
        <v>6858.1039380000002</v>
      </c>
      <c r="I98" s="98">
        <v>403.97189300000002</v>
      </c>
      <c r="J98" s="98">
        <v>14277.28224</v>
      </c>
      <c r="K98" s="98">
        <v>5.7086160000000001</v>
      </c>
      <c r="L98" s="98">
        <v>74.977718999999993</v>
      </c>
    </row>
    <row r="99" spans="1:12" x14ac:dyDescent="0.2">
      <c r="B99" s="103" t="s">
        <v>148</v>
      </c>
      <c r="C99" s="37"/>
      <c r="D99" s="123"/>
      <c r="E99" s="123"/>
      <c r="F99" s="123"/>
      <c r="G99" s="123"/>
      <c r="H99" s="123"/>
      <c r="I99" s="123"/>
      <c r="J99" s="123"/>
      <c r="K99" s="123"/>
      <c r="L99" s="123"/>
    </row>
    <row r="100" spans="1:12" x14ac:dyDescent="0.2">
      <c r="B100" s="1" t="s">
        <v>134</v>
      </c>
      <c r="C100" s="38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 x14ac:dyDescent="0.2"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1:12" x14ac:dyDescent="0.2">
      <c r="D102" s="37"/>
      <c r="E102" s="37"/>
      <c r="F102" s="37"/>
      <c r="G102" s="37"/>
      <c r="H102" s="37"/>
      <c r="I102" s="37"/>
      <c r="J102" s="37"/>
      <c r="K102" s="37"/>
      <c r="L102" s="37"/>
    </row>
    <row r="104" spans="1:12" x14ac:dyDescent="0.2">
      <c r="B104" s="6" t="s">
        <v>189</v>
      </c>
    </row>
    <row r="105" spans="1:12" ht="51" x14ac:dyDescent="0.2">
      <c r="B105" s="68"/>
      <c r="C105" s="69" t="s">
        <v>9</v>
      </c>
      <c r="D105" s="70" t="s">
        <v>87</v>
      </c>
      <c r="E105" s="70" t="s">
        <v>88</v>
      </c>
      <c r="F105" s="70" t="s">
        <v>89</v>
      </c>
      <c r="G105" s="70" t="s">
        <v>90</v>
      </c>
      <c r="H105" s="70" t="s">
        <v>94</v>
      </c>
      <c r="I105" s="70" t="s">
        <v>91</v>
      </c>
      <c r="J105" s="70" t="s">
        <v>95</v>
      </c>
      <c r="K105" s="70" t="s">
        <v>92</v>
      </c>
      <c r="L105" s="70" t="s">
        <v>93</v>
      </c>
    </row>
    <row r="106" spans="1:12" ht="12" customHeight="1" x14ac:dyDescent="0.2">
      <c r="B106" s="11" t="s">
        <v>144</v>
      </c>
      <c r="C106" s="108">
        <v>19.240037999999998</v>
      </c>
      <c r="D106" s="14">
        <v>2.7401659999999999</v>
      </c>
      <c r="E106" s="14">
        <v>10.437464</v>
      </c>
      <c r="F106" s="14">
        <v>1.4325300000000001</v>
      </c>
      <c r="G106" s="14">
        <v>1.878268</v>
      </c>
      <c r="H106" s="14">
        <v>1.162166</v>
      </c>
      <c r="I106" s="14">
        <v>0.33498499999999998</v>
      </c>
      <c r="J106" s="14">
        <v>0.96599400000000002</v>
      </c>
      <c r="K106" s="14">
        <v>4.2170000000000003E-3</v>
      </c>
      <c r="L106" s="14">
        <v>0.28424899999999997</v>
      </c>
    </row>
    <row r="107" spans="1:12" x14ac:dyDescent="0.2">
      <c r="B107" s="15" t="s">
        <v>145</v>
      </c>
      <c r="C107" s="108">
        <v>19.771628</v>
      </c>
      <c r="D107" s="14">
        <v>2.7759939999999999</v>
      </c>
      <c r="E107" s="14">
        <v>10.660537</v>
      </c>
      <c r="F107" s="14">
        <v>1.579979</v>
      </c>
      <c r="G107" s="14">
        <v>1.7964560000000001</v>
      </c>
      <c r="H107" s="14">
        <v>1.2751110000000001</v>
      </c>
      <c r="I107" s="14">
        <v>0.359796</v>
      </c>
      <c r="J107" s="14">
        <v>1.0175129999999999</v>
      </c>
      <c r="K107" s="14">
        <v>4.5069999999999997E-3</v>
      </c>
      <c r="L107" s="14">
        <v>0.30173499999999998</v>
      </c>
    </row>
    <row r="108" spans="1:12" x14ac:dyDescent="0.2">
      <c r="B108" s="17" t="s">
        <v>150</v>
      </c>
      <c r="C108" s="109">
        <v>20.055033999999999</v>
      </c>
      <c r="D108" s="18">
        <v>3.716021</v>
      </c>
      <c r="E108" s="18">
        <v>9.9125370000000004</v>
      </c>
      <c r="F108" s="18">
        <v>1.4360059999999999</v>
      </c>
      <c r="G108" s="18">
        <v>2.1712310000000001</v>
      </c>
      <c r="H108" s="18">
        <v>1.0666580000000001</v>
      </c>
      <c r="I108" s="18">
        <v>0.25149199999999999</v>
      </c>
      <c r="J108" s="18">
        <v>1.279412</v>
      </c>
      <c r="K108" s="18">
        <v>4.6449999999999998E-3</v>
      </c>
      <c r="L108" s="18">
        <v>0.217031</v>
      </c>
    </row>
    <row r="109" spans="1:12" x14ac:dyDescent="0.2">
      <c r="B109" s="20" t="s">
        <v>108</v>
      </c>
      <c r="C109" s="110">
        <v>13.790008</v>
      </c>
      <c r="D109" s="21">
        <v>0.78310999999999997</v>
      </c>
      <c r="E109" s="21">
        <v>10.329247000000001</v>
      </c>
      <c r="F109" s="21" t="s">
        <v>197</v>
      </c>
      <c r="G109" s="21">
        <v>1.9275990000000001</v>
      </c>
      <c r="H109" s="21">
        <v>0.34355599999999997</v>
      </c>
      <c r="I109" s="21">
        <v>8.7221000000000007E-2</v>
      </c>
      <c r="J109" s="21">
        <v>8.6918999999999996E-2</v>
      </c>
      <c r="K109" s="21" t="s">
        <v>197</v>
      </c>
      <c r="L109" s="21">
        <v>0.23235700000000001</v>
      </c>
    </row>
    <row r="110" spans="1:12" x14ac:dyDescent="0.2">
      <c r="B110" s="20" t="s">
        <v>109</v>
      </c>
      <c r="C110" s="110">
        <v>13.474033</v>
      </c>
      <c r="D110" s="21">
        <v>2.1890580000000002</v>
      </c>
      <c r="E110" s="21">
        <v>8.1582819999999998</v>
      </c>
      <c r="F110" s="21">
        <v>0.540682</v>
      </c>
      <c r="G110" s="21">
        <v>1.4447939999999999</v>
      </c>
      <c r="H110" s="21">
        <v>0.144345</v>
      </c>
      <c r="I110" s="21">
        <v>0.24965499999999999</v>
      </c>
      <c r="J110" s="21">
        <v>0.58331500000000003</v>
      </c>
      <c r="K110" s="21">
        <v>2.7699999999999999E-3</v>
      </c>
      <c r="L110" s="21">
        <v>0.161133</v>
      </c>
    </row>
    <row r="111" spans="1:12" x14ac:dyDescent="0.2">
      <c r="B111" s="20" t="s">
        <v>110</v>
      </c>
      <c r="C111" s="110">
        <v>19.502846999999999</v>
      </c>
      <c r="D111" s="21">
        <v>4.6802729999999997</v>
      </c>
      <c r="E111" s="21">
        <v>7.0741170000000002</v>
      </c>
      <c r="F111" s="21">
        <v>9.8329999999999997E-3</v>
      </c>
      <c r="G111" s="21">
        <v>4.0273139999999996</v>
      </c>
      <c r="H111" s="21">
        <v>1.423902</v>
      </c>
      <c r="I111" s="21">
        <v>0.57231500000000002</v>
      </c>
      <c r="J111" s="21">
        <v>1.276125</v>
      </c>
      <c r="K111" s="21">
        <v>1.0843E-2</v>
      </c>
      <c r="L111" s="21">
        <v>0.428124</v>
      </c>
    </row>
    <row r="112" spans="1:12" x14ac:dyDescent="0.2">
      <c r="B112" s="20" t="s">
        <v>137</v>
      </c>
      <c r="C112" s="110">
        <v>19.650345000000002</v>
      </c>
      <c r="D112" s="21">
        <v>3.2736679999999998</v>
      </c>
      <c r="E112" s="21">
        <v>9.4969359999999998</v>
      </c>
      <c r="F112" s="21">
        <v>1.829556</v>
      </c>
      <c r="G112" s="21">
        <v>1.833833</v>
      </c>
      <c r="H112" s="21">
        <v>1.536405</v>
      </c>
      <c r="I112" s="21">
        <v>0.38499100000000003</v>
      </c>
      <c r="J112" s="21">
        <v>0.60704100000000005</v>
      </c>
      <c r="K112" s="21">
        <v>3.2490000000000002E-3</v>
      </c>
      <c r="L112" s="21">
        <v>0.68466499999999997</v>
      </c>
    </row>
    <row r="113" spans="2:12" x14ac:dyDescent="0.2">
      <c r="B113" s="20" t="s">
        <v>111</v>
      </c>
      <c r="C113" s="110">
        <v>13.535482999999999</v>
      </c>
      <c r="D113" s="21">
        <v>1.8029329999999999</v>
      </c>
      <c r="E113" s="21">
        <v>7.5916959999999998</v>
      </c>
      <c r="F113" s="21">
        <v>6.1538000000000002E-2</v>
      </c>
      <c r="G113" s="21">
        <v>2.669441</v>
      </c>
      <c r="H113" s="21">
        <v>0.86650799999999994</v>
      </c>
      <c r="I113" s="21">
        <v>1.0736000000000001E-2</v>
      </c>
      <c r="J113" s="21">
        <v>0.29171599999999998</v>
      </c>
      <c r="K113" s="21">
        <v>2.1996999999999999E-2</v>
      </c>
      <c r="L113" s="21">
        <v>0.21918000000000001</v>
      </c>
    </row>
    <row r="114" spans="2:12" x14ac:dyDescent="0.2">
      <c r="B114" s="20" t="s">
        <v>112</v>
      </c>
      <c r="C114" s="110">
        <v>8.0716570000000001</v>
      </c>
      <c r="D114" s="21">
        <v>1.090481</v>
      </c>
      <c r="E114" s="21">
        <v>3.2293159999999999</v>
      </c>
      <c r="F114" s="21">
        <v>0.39363700000000001</v>
      </c>
      <c r="G114" s="21">
        <v>0.84758699999999998</v>
      </c>
      <c r="H114" s="21">
        <v>0.81915000000000004</v>
      </c>
      <c r="I114" s="21">
        <v>0.93991199999999997</v>
      </c>
      <c r="J114" s="21">
        <v>0.57215400000000005</v>
      </c>
      <c r="K114" s="21">
        <v>3.6970000000000002E-3</v>
      </c>
      <c r="L114" s="21">
        <v>0.17572399999999999</v>
      </c>
    </row>
    <row r="115" spans="2:12" x14ac:dyDescent="0.2">
      <c r="B115" s="20" t="s">
        <v>113</v>
      </c>
      <c r="C115" s="111">
        <v>18.501588000000002</v>
      </c>
      <c r="D115" s="21">
        <v>1.439629</v>
      </c>
      <c r="E115" s="21">
        <v>12.203543</v>
      </c>
      <c r="F115" s="21">
        <v>2.0990519999999999</v>
      </c>
      <c r="G115" s="21">
        <v>0.91830800000000001</v>
      </c>
      <c r="H115" s="21">
        <v>0.77842999999999996</v>
      </c>
      <c r="I115" s="21">
        <v>0.248227</v>
      </c>
      <c r="J115" s="21">
        <v>0.78908699999999998</v>
      </c>
      <c r="K115" s="21">
        <v>2.6640000000000001E-3</v>
      </c>
      <c r="L115" s="21">
        <v>2.2647E-2</v>
      </c>
    </row>
    <row r="116" spans="2:12" x14ac:dyDescent="0.2">
      <c r="B116" s="20" t="s">
        <v>132</v>
      </c>
      <c r="C116" s="111">
        <v>18.494264000000001</v>
      </c>
      <c r="D116" s="21">
        <v>2.6661790000000001</v>
      </c>
      <c r="E116" s="21">
        <v>10.221621000000001</v>
      </c>
      <c r="F116" s="21">
        <v>2.2447750000000002</v>
      </c>
      <c r="G116" s="21">
        <v>0.97969499999999998</v>
      </c>
      <c r="H116" s="21">
        <v>1.5347150000000001</v>
      </c>
      <c r="I116" s="21">
        <v>4.1647000000000003E-2</v>
      </c>
      <c r="J116" s="21">
        <v>0.67742400000000003</v>
      </c>
      <c r="K116" s="21">
        <v>4.5380000000000004E-3</v>
      </c>
      <c r="L116" s="21">
        <v>0.123672</v>
      </c>
    </row>
    <row r="117" spans="2:12" x14ac:dyDescent="0.2">
      <c r="B117" s="20" t="s">
        <v>133</v>
      </c>
      <c r="C117" s="111">
        <v>23.352333000000002</v>
      </c>
      <c r="D117" s="21">
        <v>2.8430569999999999</v>
      </c>
      <c r="E117" s="21">
        <v>13.065365</v>
      </c>
      <c r="F117" s="21">
        <v>1.3680650000000001</v>
      </c>
      <c r="G117" s="21">
        <v>2.263633</v>
      </c>
      <c r="H117" s="21">
        <v>1.6353850000000001</v>
      </c>
      <c r="I117" s="21">
        <v>0.72947099999999998</v>
      </c>
      <c r="J117" s="21">
        <v>1.302802</v>
      </c>
      <c r="K117" s="21">
        <v>0</v>
      </c>
      <c r="L117" s="21">
        <v>0.14455499999999999</v>
      </c>
    </row>
    <row r="118" spans="2:12" x14ac:dyDescent="0.2">
      <c r="B118" s="20" t="s">
        <v>131</v>
      </c>
      <c r="C118" s="111">
        <v>12.981797</v>
      </c>
      <c r="D118" s="21">
        <v>1.3628739999999999</v>
      </c>
      <c r="E118" s="21">
        <v>7.8533160000000004</v>
      </c>
      <c r="F118" s="21">
        <v>1.2218819999999999</v>
      </c>
      <c r="G118" s="21">
        <v>1.908779</v>
      </c>
      <c r="H118" s="21">
        <v>0.23380300000000001</v>
      </c>
      <c r="I118" s="21">
        <v>0.164021</v>
      </c>
      <c r="J118" s="21">
        <v>0.120129</v>
      </c>
      <c r="K118" s="21">
        <v>1.0269999999999999E-3</v>
      </c>
      <c r="L118" s="21">
        <v>0.115967</v>
      </c>
    </row>
    <row r="119" spans="2:12" x14ac:dyDescent="0.2">
      <c r="B119" s="20" t="s">
        <v>114</v>
      </c>
      <c r="C119" s="111">
        <v>21.094075</v>
      </c>
      <c r="D119" s="21">
        <v>1.6780600000000001</v>
      </c>
      <c r="E119" s="21">
        <v>13.648605</v>
      </c>
      <c r="F119" s="21">
        <v>2.3638560000000002</v>
      </c>
      <c r="G119" s="21">
        <v>1.387545</v>
      </c>
      <c r="H119" s="21">
        <v>0.91677299999999995</v>
      </c>
      <c r="I119" s="21">
        <v>3.3734E-2</v>
      </c>
      <c r="J119" s="21">
        <v>0.93887100000000001</v>
      </c>
      <c r="K119" s="21">
        <v>7.4599999999999996E-3</v>
      </c>
      <c r="L119" s="21">
        <v>0.119171</v>
      </c>
    </row>
    <row r="120" spans="2:12" x14ac:dyDescent="0.2">
      <c r="B120" s="20" t="s">
        <v>115</v>
      </c>
      <c r="C120" s="111">
        <v>15.138806000000001</v>
      </c>
      <c r="D120" s="21">
        <v>0.52073999999999998</v>
      </c>
      <c r="E120" s="21">
        <v>10.122211999999999</v>
      </c>
      <c r="F120" s="21">
        <v>1.3953420000000001</v>
      </c>
      <c r="G120" s="21">
        <v>2.0216980000000002</v>
      </c>
      <c r="H120" s="21">
        <v>0.440332</v>
      </c>
      <c r="I120" s="21">
        <v>3.2864999999999998E-2</v>
      </c>
      <c r="J120" s="21">
        <v>0.47255900000000001</v>
      </c>
      <c r="K120" s="21">
        <v>0</v>
      </c>
      <c r="L120" s="21">
        <v>0.13305700000000001</v>
      </c>
    </row>
    <row r="121" spans="2:12" x14ac:dyDescent="0.2">
      <c r="B121" s="20" t="s">
        <v>116</v>
      </c>
      <c r="C121" s="111">
        <v>13.521891999999999</v>
      </c>
      <c r="D121" s="21">
        <v>2.678401</v>
      </c>
      <c r="E121" s="21">
        <v>7.8162779999999996</v>
      </c>
      <c r="F121" s="21">
        <v>0.209982</v>
      </c>
      <c r="G121" s="21">
        <v>1.4540709999999999</v>
      </c>
      <c r="H121" s="21">
        <v>0.43308799999999997</v>
      </c>
      <c r="I121" s="21">
        <v>5.3895999999999999E-2</v>
      </c>
      <c r="J121" s="21">
        <v>0.54919700000000005</v>
      </c>
      <c r="K121" s="21">
        <v>0</v>
      </c>
      <c r="L121" s="21">
        <v>0.32697999999999999</v>
      </c>
    </row>
    <row r="122" spans="2:12" x14ac:dyDescent="0.2">
      <c r="B122" s="20" t="s">
        <v>117</v>
      </c>
      <c r="C122" s="111">
        <v>14.017071</v>
      </c>
      <c r="D122" s="21">
        <v>3.717428</v>
      </c>
      <c r="E122" s="21">
        <v>6.577045</v>
      </c>
      <c r="F122" s="21">
        <v>0.27191900000000002</v>
      </c>
      <c r="G122" s="21">
        <v>1.8040069999999999</v>
      </c>
      <c r="H122" s="21">
        <v>0.77744000000000002</v>
      </c>
      <c r="I122" s="21">
        <v>0.18440400000000001</v>
      </c>
      <c r="J122" s="21">
        <v>0.439608</v>
      </c>
      <c r="K122" s="21">
        <v>0</v>
      </c>
      <c r="L122" s="21">
        <v>0.24522099999999999</v>
      </c>
    </row>
    <row r="123" spans="2:12" x14ac:dyDescent="0.2">
      <c r="B123" s="20" t="s">
        <v>118</v>
      </c>
      <c r="C123" s="111">
        <v>20.237825000000001</v>
      </c>
      <c r="D123" s="21">
        <v>3.3749600000000002</v>
      </c>
      <c r="E123" s="21">
        <v>10.521756999999999</v>
      </c>
      <c r="F123" s="21">
        <v>1.519E-3</v>
      </c>
      <c r="G123" s="21">
        <v>3.6931120000000002</v>
      </c>
      <c r="H123" s="21">
        <v>1.0240689999999999</v>
      </c>
      <c r="I123" s="21">
        <v>0.25589299999999998</v>
      </c>
      <c r="J123" s="21">
        <v>1.1148910000000001</v>
      </c>
      <c r="K123" s="21">
        <v>0</v>
      </c>
      <c r="L123" s="21">
        <v>0.25162400000000001</v>
      </c>
    </row>
    <row r="124" spans="2:12" x14ac:dyDescent="0.2">
      <c r="B124" s="20" t="s">
        <v>119</v>
      </c>
      <c r="C124" s="111">
        <v>12.308522999999999</v>
      </c>
      <c r="D124" s="21">
        <v>1.7875430000000001</v>
      </c>
      <c r="E124" s="21">
        <v>6.840859</v>
      </c>
      <c r="F124" s="21">
        <v>0.72299199999999997</v>
      </c>
      <c r="G124" s="21">
        <v>1.6278170000000001</v>
      </c>
      <c r="H124" s="21">
        <v>0.23272999999999999</v>
      </c>
      <c r="I124" s="21">
        <v>0.11241</v>
      </c>
      <c r="J124" s="21">
        <v>0.83555800000000002</v>
      </c>
      <c r="K124" s="21">
        <v>4.6109999999999996E-3</v>
      </c>
      <c r="L124" s="21">
        <v>0.14400399999999999</v>
      </c>
    </row>
    <row r="125" spans="2:12" x14ac:dyDescent="0.2">
      <c r="B125" s="20" t="s">
        <v>120</v>
      </c>
      <c r="C125" s="111">
        <v>9.7307109999999994</v>
      </c>
      <c r="D125" s="21">
        <v>0.80350900000000003</v>
      </c>
      <c r="E125" s="21">
        <v>5.9933209999999999</v>
      </c>
      <c r="F125" s="21">
        <v>0.95997500000000002</v>
      </c>
      <c r="G125" s="21">
        <v>0.82720199999999999</v>
      </c>
      <c r="H125" s="21">
        <v>5.4479E-2</v>
      </c>
      <c r="I125" s="21">
        <v>0.40850199999999998</v>
      </c>
      <c r="J125" s="21">
        <v>0.34838999999999998</v>
      </c>
      <c r="K125" s="21">
        <v>1.1249999999999999E-3</v>
      </c>
      <c r="L125" s="21">
        <v>0.33420899999999998</v>
      </c>
    </row>
    <row r="126" spans="2:12" x14ac:dyDescent="0.2">
      <c r="B126" s="20" t="s">
        <v>121</v>
      </c>
      <c r="C126" s="111">
        <v>16.239431</v>
      </c>
      <c r="D126" s="21">
        <v>4.4500789999999997</v>
      </c>
      <c r="E126" s="21">
        <v>5.9212309999999997</v>
      </c>
      <c r="F126" s="21">
        <v>4.5241999999999997E-2</v>
      </c>
      <c r="G126" s="21">
        <v>1.977522</v>
      </c>
      <c r="H126" s="21">
        <v>0.64930699999999997</v>
      </c>
      <c r="I126" s="21">
        <v>0.39724700000000002</v>
      </c>
      <c r="J126" s="21">
        <v>2.7851279999999998</v>
      </c>
      <c r="K126" s="21">
        <v>9.4599999999999997E-3</v>
      </c>
      <c r="L126" s="21">
        <v>4.215E-3</v>
      </c>
    </row>
    <row r="127" spans="2:12" x14ac:dyDescent="0.2">
      <c r="B127" s="20" t="s">
        <v>122</v>
      </c>
      <c r="C127" s="111">
        <v>21.423302</v>
      </c>
      <c r="D127" s="21">
        <v>1.6919690000000001</v>
      </c>
      <c r="E127" s="21">
        <v>13.435976</v>
      </c>
      <c r="F127" s="21">
        <v>1.296271</v>
      </c>
      <c r="G127" s="21">
        <v>1.956105</v>
      </c>
      <c r="H127" s="21">
        <v>1.113048</v>
      </c>
      <c r="I127" s="21">
        <v>0.10083499999999999</v>
      </c>
      <c r="J127" s="21">
        <v>1.6362639999999999</v>
      </c>
      <c r="K127" s="21">
        <v>1.4002000000000001E-2</v>
      </c>
      <c r="L127" s="21">
        <v>0.17882999999999999</v>
      </c>
    </row>
    <row r="128" spans="2:12" x14ac:dyDescent="0.2">
      <c r="B128" s="20" t="s">
        <v>123</v>
      </c>
      <c r="C128" s="111">
        <v>16.910537999999999</v>
      </c>
      <c r="D128" s="21">
        <v>1.914685</v>
      </c>
      <c r="E128" s="21">
        <v>10.231524</v>
      </c>
      <c r="F128" s="21">
        <v>1.5336270000000001</v>
      </c>
      <c r="G128" s="21">
        <v>2.4218479999999998</v>
      </c>
      <c r="H128" s="21">
        <v>0.220197</v>
      </c>
      <c r="I128" s="21">
        <v>3.3515999999999997E-2</v>
      </c>
      <c r="J128" s="21">
        <v>0.41776400000000002</v>
      </c>
      <c r="K128" s="21">
        <v>0</v>
      </c>
      <c r="L128" s="21">
        <v>0.137378</v>
      </c>
    </row>
    <row r="129" spans="2:12" x14ac:dyDescent="0.2">
      <c r="B129" s="20" t="s">
        <v>139</v>
      </c>
      <c r="C129" s="111">
        <v>16.565550000000002</v>
      </c>
      <c r="D129" s="21">
        <v>1.331453</v>
      </c>
      <c r="E129" s="21">
        <v>10.631672</v>
      </c>
      <c r="F129" s="21">
        <v>1.5757099999999999</v>
      </c>
      <c r="G129" s="21">
        <v>1.751131</v>
      </c>
      <c r="H129" s="21">
        <v>0.52868199999999999</v>
      </c>
      <c r="I129" s="21">
        <v>0.215057</v>
      </c>
      <c r="J129" s="21">
        <v>0.242983</v>
      </c>
      <c r="K129" s="21">
        <v>6.6E-4</v>
      </c>
      <c r="L129" s="21">
        <v>0.28820200000000001</v>
      </c>
    </row>
    <row r="130" spans="2:12" x14ac:dyDescent="0.2">
      <c r="B130" s="20" t="s">
        <v>124</v>
      </c>
      <c r="C130" s="111">
        <v>12.755582</v>
      </c>
      <c r="D130" s="21">
        <v>1.23888</v>
      </c>
      <c r="E130" s="21">
        <v>8.9704990000000002</v>
      </c>
      <c r="F130" s="21">
        <v>9.1477000000000003E-2</v>
      </c>
      <c r="G130" s="21">
        <v>1.6888810000000001</v>
      </c>
      <c r="H130" s="21">
        <v>3.1914999999999999E-2</v>
      </c>
      <c r="I130" s="21">
        <v>8.3140000000000002E-3</v>
      </c>
      <c r="J130" s="21">
        <v>0.37477700000000003</v>
      </c>
      <c r="K130" s="21">
        <v>0</v>
      </c>
      <c r="L130" s="21">
        <v>0.35083900000000001</v>
      </c>
    </row>
    <row r="131" spans="2:12" x14ac:dyDescent="0.2">
      <c r="B131" s="20" t="s">
        <v>125</v>
      </c>
      <c r="C131" s="110">
        <v>16.953512</v>
      </c>
      <c r="D131" s="21">
        <v>2.5402979999999999</v>
      </c>
      <c r="E131" s="21">
        <v>9.8402510000000003</v>
      </c>
      <c r="F131" s="21">
        <v>1.1189770000000001</v>
      </c>
      <c r="G131" s="21">
        <v>1.811798</v>
      </c>
      <c r="H131" s="21">
        <v>0.30625000000000002</v>
      </c>
      <c r="I131" s="21">
        <v>3.2170999999999998E-2</v>
      </c>
      <c r="J131" s="21">
        <v>0.99635300000000004</v>
      </c>
      <c r="K131" s="21">
        <v>2.238E-3</v>
      </c>
      <c r="L131" s="21">
        <v>0.305176</v>
      </c>
    </row>
    <row r="132" spans="2:12" x14ac:dyDescent="0.2">
      <c r="B132" s="20" t="s">
        <v>190</v>
      </c>
      <c r="C132" s="110">
        <v>17.62396</v>
      </c>
      <c r="D132" s="21">
        <v>2.8700209999999999</v>
      </c>
      <c r="E132" s="21">
        <v>8.9166460000000001</v>
      </c>
      <c r="F132" s="21">
        <v>0.77273400000000003</v>
      </c>
      <c r="G132" s="21">
        <v>3.3807330000000002</v>
      </c>
      <c r="H132" s="21">
        <v>0.42425200000000002</v>
      </c>
      <c r="I132" s="21">
        <v>3.2065999999999997E-2</v>
      </c>
      <c r="J132" s="21">
        <v>0.446826</v>
      </c>
      <c r="K132" s="21">
        <v>1.2440000000000001E-3</v>
      </c>
      <c r="L132" s="21">
        <v>0.77943799999999996</v>
      </c>
    </row>
    <row r="133" spans="2:12" x14ac:dyDescent="0.2">
      <c r="B133" s="22" t="s">
        <v>126</v>
      </c>
      <c r="C133" s="112">
        <v>25.731536999999999</v>
      </c>
      <c r="D133" s="23">
        <v>3.1208070000000001</v>
      </c>
      <c r="E133" s="23">
        <v>14.891012</v>
      </c>
      <c r="F133" s="23">
        <v>0.63897199999999998</v>
      </c>
      <c r="G133" s="23">
        <v>3.4800680000000002</v>
      </c>
      <c r="H133" s="23">
        <v>1.5763499999999999</v>
      </c>
      <c r="I133" s="23">
        <v>0.61770899999999995</v>
      </c>
      <c r="J133" s="23">
        <v>0.99346699999999999</v>
      </c>
      <c r="K133" s="23">
        <v>2.2362E-2</v>
      </c>
      <c r="L133" s="23">
        <v>0.39078800000000002</v>
      </c>
    </row>
    <row r="134" spans="2:12" x14ac:dyDescent="0.2">
      <c r="B134" s="24" t="s">
        <v>127</v>
      </c>
      <c r="C134" s="113">
        <v>18.682039</v>
      </c>
      <c r="D134" s="25">
        <v>3.4782359999999999</v>
      </c>
      <c r="E134" s="25">
        <v>10.586282000000001</v>
      </c>
      <c r="F134" s="25">
        <v>0.14019300000000001</v>
      </c>
      <c r="G134" s="25">
        <v>2.2881640000000001</v>
      </c>
      <c r="H134" s="25">
        <v>0.99234699999999998</v>
      </c>
      <c r="I134" s="25">
        <v>0.28788799999999998</v>
      </c>
      <c r="J134" s="25">
        <v>0.89925500000000003</v>
      </c>
      <c r="K134" s="25">
        <v>1.5939999999999999E-3</v>
      </c>
      <c r="L134" s="25">
        <v>8.0809999999999996E-3</v>
      </c>
    </row>
    <row r="135" spans="2:12" x14ac:dyDescent="0.2">
      <c r="B135" s="26" t="s">
        <v>128</v>
      </c>
      <c r="C135" s="114">
        <v>10.81396</v>
      </c>
      <c r="D135" s="38">
        <v>3.098376</v>
      </c>
      <c r="E135" s="38">
        <v>2.8851390000000001</v>
      </c>
      <c r="F135" s="38">
        <v>2.2363999999999998E-2</v>
      </c>
      <c r="G135" s="38">
        <v>2.4145910000000002</v>
      </c>
      <c r="H135" s="38">
        <v>0.65306600000000004</v>
      </c>
      <c r="I135" s="38">
        <v>0.30615700000000001</v>
      </c>
      <c r="J135" s="38">
        <v>0.69935000000000003</v>
      </c>
      <c r="K135" s="38">
        <v>0</v>
      </c>
      <c r="L135" s="38">
        <v>0.73491899999999999</v>
      </c>
    </row>
    <row r="136" spans="2:12" x14ac:dyDescent="0.2">
      <c r="B136" s="27" t="s">
        <v>129</v>
      </c>
      <c r="C136" s="115">
        <v>17.485458999999999</v>
      </c>
      <c r="D136" s="32">
        <v>6.3414729999999997</v>
      </c>
      <c r="E136" s="32">
        <v>6.5823020000000003</v>
      </c>
      <c r="F136" s="32">
        <v>0.140682</v>
      </c>
      <c r="G136" s="32">
        <v>2.824392</v>
      </c>
      <c r="H136" s="32">
        <v>0.23228199999999999</v>
      </c>
      <c r="I136" s="32">
        <v>0.124629</v>
      </c>
      <c r="J136" s="32">
        <v>0.86048199999999997</v>
      </c>
      <c r="K136" s="32">
        <v>4.5065000000000001E-2</v>
      </c>
      <c r="L136" s="32">
        <v>0.33415299999999998</v>
      </c>
    </row>
    <row r="137" spans="2:12" x14ac:dyDescent="0.2">
      <c r="B137" s="24" t="s">
        <v>130</v>
      </c>
      <c r="C137" s="113">
        <v>13.052348</v>
      </c>
      <c r="D137" s="25">
        <v>2.8656860000000002</v>
      </c>
      <c r="E137" s="25">
        <v>6.604044</v>
      </c>
      <c r="F137" s="25">
        <v>0.28953200000000001</v>
      </c>
      <c r="G137" s="25">
        <v>0.60279400000000005</v>
      </c>
      <c r="H137" s="25">
        <v>0.85338899999999995</v>
      </c>
      <c r="I137" s="25">
        <v>5.0268E-2</v>
      </c>
      <c r="J137" s="25">
        <v>1.7765949999999999</v>
      </c>
      <c r="K137" s="25">
        <v>7.1000000000000002E-4</v>
      </c>
      <c r="L137" s="25">
        <v>9.3299999999999998E-3</v>
      </c>
    </row>
    <row r="138" spans="2:12" x14ac:dyDescent="0.2">
      <c r="B138" s="35" t="s">
        <v>147</v>
      </c>
    </row>
    <row r="139" spans="2:12" x14ac:dyDescent="0.2">
      <c r="B139" s="1" t="s">
        <v>134</v>
      </c>
    </row>
    <row r="142" spans="2:12" s="211" customFormat="1" x14ac:dyDescent="0.2"/>
    <row r="143" spans="2:12" s="211" customFormat="1" x14ac:dyDescent="0.2"/>
    <row r="144" spans="2:12" s="211" customFormat="1" x14ac:dyDescent="0.2"/>
    <row r="145" spans="2:11" s="211" customFormat="1" x14ac:dyDescent="0.2">
      <c r="C145" s="212" t="s">
        <v>87</v>
      </c>
      <c r="D145" s="212" t="s">
        <v>88</v>
      </c>
      <c r="E145" s="212" t="s">
        <v>89</v>
      </c>
      <c r="F145" s="212" t="s">
        <v>90</v>
      </c>
      <c r="G145" s="212" t="s">
        <v>151</v>
      </c>
      <c r="H145" s="212" t="s">
        <v>91</v>
      </c>
      <c r="I145" s="212" t="s">
        <v>95</v>
      </c>
      <c r="J145" s="212" t="s">
        <v>92</v>
      </c>
      <c r="K145" s="212" t="s">
        <v>93</v>
      </c>
    </row>
    <row r="146" spans="2:11" s="211" customFormat="1" x14ac:dyDescent="0.2">
      <c r="B146" s="212" t="s">
        <v>144</v>
      </c>
      <c r="C146" s="212">
        <v>2.7401659999999999</v>
      </c>
      <c r="D146" s="212">
        <v>10.437464</v>
      </c>
      <c r="E146" s="212">
        <v>1.4325300000000001</v>
      </c>
      <c r="F146" s="212">
        <v>1.878268</v>
      </c>
      <c r="G146" s="212">
        <v>1.162166</v>
      </c>
      <c r="H146" s="212">
        <v>0.33498499999999998</v>
      </c>
      <c r="I146" s="212">
        <v>0.96599400000000002</v>
      </c>
      <c r="J146" s="212">
        <v>4.2170000000000003E-3</v>
      </c>
      <c r="K146" s="212">
        <v>0.28424899999999997</v>
      </c>
    </row>
    <row r="147" spans="2:11" s="211" customFormat="1" x14ac:dyDescent="0.2">
      <c r="B147" s="212" t="s">
        <v>145</v>
      </c>
      <c r="C147" s="212">
        <v>2.7759939999999999</v>
      </c>
      <c r="D147" s="212">
        <v>10.660537</v>
      </c>
      <c r="E147" s="212">
        <v>1.579979</v>
      </c>
      <c r="F147" s="212">
        <v>1.7964560000000001</v>
      </c>
      <c r="G147" s="212">
        <v>1.2751110000000001</v>
      </c>
      <c r="H147" s="212">
        <v>0.359796</v>
      </c>
      <c r="I147" s="212">
        <v>1.0175129999999999</v>
      </c>
      <c r="J147" s="212">
        <v>4.5069999999999997E-3</v>
      </c>
      <c r="K147" s="212">
        <v>0.30173499999999998</v>
      </c>
    </row>
    <row r="148" spans="2:11" s="211" customFormat="1" x14ac:dyDescent="0.2">
      <c r="B148" s="212"/>
      <c r="C148" s="212"/>
      <c r="D148" s="212"/>
      <c r="E148" s="212"/>
      <c r="F148" s="212"/>
      <c r="G148" s="212"/>
      <c r="H148" s="212"/>
      <c r="I148" s="212"/>
      <c r="J148" s="212"/>
      <c r="K148" s="212"/>
    </row>
    <row r="149" spans="2:11" s="211" customFormat="1" x14ac:dyDescent="0.2">
      <c r="B149" s="212" t="s">
        <v>150</v>
      </c>
      <c r="C149" s="212">
        <v>3.716021</v>
      </c>
      <c r="D149" s="212">
        <v>9.9125370000000004</v>
      </c>
      <c r="E149" s="212">
        <v>1.4360059999999999</v>
      </c>
      <c r="F149" s="212">
        <v>2.1712310000000001</v>
      </c>
      <c r="G149" s="212">
        <v>1.0666580000000001</v>
      </c>
      <c r="H149" s="212">
        <v>0.25149199999999999</v>
      </c>
      <c r="I149" s="212">
        <v>1.279412</v>
      </c>
      <c r="J149" s="212">
        <v>4.6449999999999998E-3</v>
      </c>
      <c r="K149" s="212">
        <v>0.217031</v>
      </c>
    </row>
    <row r="150" spans="2:11" s="211" customFormat="1" x14ac:dyDescent="0.2">
      <c r="B150" s="212" t="s">
        <v>108</v>
      </c>
      <c r="C150" s="212">
        <v>0.78310999999999997</v>
      </c>
      <c r="D150" s="212">
        <v>10.329247000000001</v>
      </c>
      <c r="E150" s="212" t="s">
        <v>197</v>
      </c>
      <c r="F150" s="212">
        <v>1.9275990000000001</v>
      </c>
      <c r="G150" s="212">
        <v>0.34355599999999997</v>
      </c>
      <c r="H150" s="212">
        <v>8.7221000000000007E-2</v>
      </c>
      <c r="I150" s="212">
        <v>8.6918999999999996E-2</v>
      </c>
      <c r="J150" s="212" t="s">
        <v>197</v>
      </c>
      <c r="K150" s="212">
        <v>0.23235700000000001</v>
      </c>
    </row>
    <row r="151" spans="2:11" s="211" customFormat="1" x14ac:dyDescent="0.2">
      <c r="B151" s="212" t="s">
        <v>109</v>
      </c>
      <c r="C151" s="212">
        <v>2.1890580000000002</v>
      </c>
      <c r="D151" s="212">
        <v>8.1582819999999998</v>
      </c>
      <c r="E151" s="212">
        <v>0.540682</v>
      </c>
      <c r="F151" s="212">
        <v>1.4447939999999999</v>
      </c>
      <c r="G151" s="212">
        <v>0.144345</v>
      </c>
      <c r="H151" s="212">
        <v>0.24965499999999999</v>
      </c>
      <c r="I151" s="212">
        <v>0.58331500000000003</v>
      </c>
      <c r="J151" s="212">
        <v>2.7699999999999999E-3</v>
      </c>
      <c r="K151" s="212">
        <v>0.161133</v>
      </c>
    </row>
    <row r="152" spans="2:11" s="211" customFormat="1" x14ac:dyDescent="0.2">
      <c r="B152" s="212" t="s">
        <v>110</v>
      </c>
      <c r="C152" s="212">
        <v>4.6802729999999997</v>
      </c>
      <c r="D152" s="212">
        <v>7.0741170000000002</v>
      </c>
      <c r="E152" s="212">
        <v>9.8329999999999997E-3</v>
      </c>
      <c r="F152" s="212">
        <v>4.0273139999999996</v>
      </c>
      <c r="G152" s="212">
        <v>1.423902</v>
      </c>
      <c r="H152" s="212">
        <v>0.57231500000000002</v>
      </c>
      <c r="I152" s="212">
        <v>1.276125</v>
      </c>
      <c r="J152" s="212">
        <v>1.0843E-2</v>
      </c>
      <c r="K152" s="212">
        <v>0.428124</v>
      </c>
    </row>
    <row r="153" spans="2:11" s="211" customFormat="1" x14ac:dyDescent="0.2">
      <c r="B153" s="212" t="s">
        <v>137</v>
      </c>
      <c r="C153" s="212">
        <v>3.2736679999999998</v>
      </c>
      <c r="D153" s="212">
        <v>9.4969359999999998</v>
      </c>
      <c r="E153" s="212">
        <v>1.829556</v>
      </c>
      <c r="F153" s="212">
        <v>1.833833</v>
      </c>
      <c r="G153" s="212">
        <v>1.536405</v>
      </c>
      <c r="H153" s="212">
        <v>0.38499100000000003</v>
      </c>
      <c r="I153" s="212">
        <v>0.60704100000000005</v>
      </c>
      <c r="J153" s="212">
        <v>3.2490000000000002E-3</v>
      </c>
      <c r="K153" s="212">
        <v>0.68466499999999997</v>
      </c>
    </row>
    <row r="154" spans="2:11" s="211" customFormat="1" x14ac:dyDescent="0.2">
      <c r="B154" s="212" t="s">
        <v>111</v>
      </c>
      <c r="C154" s="212">
        <v>1.8029329999999999</v>
      </c>
      <c r="D154" s="212">
        <v>7.5916959999999998</v>
      </c>
      <c r="E154" s="212">
        <v>6.1538000000000002E-2</v>
      </c>
      <c r="F154" s="212">
        <v>2.669441</v>
      </c>
      <c r="G154" s="212">
        <v>0.86650799999999994</v>
      </c>
      <c r="H154" s="212">
        <v>1.0736000000000001E-2</v>
      </c>
      <c r="I154" s="212">
        <v>0.29171599999999998</v>
      </c>
      <c r="J154" s="212">
        <v>2.1996999999999999E-2</v>
      </c>
      <c r="K154" s="212">
        <v>0.21918000000000001</v>
      </c>
    </row>
    <row r="155" spans="2:11" s="211" customFormat="1" x14ac:dyDescent="0.2">
      <c r="B155" s="212" t="s">
        <v>112</v>
      </c>
      <c r="C155" s="212">
        <v>1.090481</v>
      </c>
      <c r="D155" s="212">
        <v>3.2293159999999999</v>
      </c>
      <c r="E155" s="212">
        <v>0.39363700000000001</v>
      </c>
      <c r="F155" s="212">
        <v>0.84758699999999998</v>
      </c>
      <c r="G155" s="212">
        <v>0.81915000000000004</v>
      </c>
      <c r="H155" s="212">
        <v>0.93991199999999997</v>
      </c>
      <c r="I155" s="212">
        <v>0.57215400000000005</v>
      </c>
      <c r="J155" s="212">
        <v>3.6970000000000002E-3</v>
      </c>
      <c r="K155" s="212">
        <v>0.17572399999999999</v>
      </c>
    </row>
    <row r="156" spans="2:11" s="211" customFormat="1" x14ac:dyDescent="0.2">
      <c r="B156" s="212" t="s">
        <v>113</v>
      </c>
      <c r="C156" s="212">
        <v>1.439629</v>
      </c>
      <c r="D156" s="212">
        <v>12.203543</v>
      </c>
      <c r="E156" s="212">
        <v>2.0990519999999999</v>
      </c>
      <c r="F156" s="212">
        <v>0.91830800000000001</v>
      </c>
      <c r="G156" s="212">
        <v>0.77842999999999996</v>
      </c>
      <c r="H156" s="212">
        <v>0.248227</v>
      </c>
      <c r="I156" s="212">
        <v>0.78908699999999998</v>
      </c>
      <c r="J156" s="212">
        <v>2.6640000000000001E-3</v>
      </c>
      <c r="K156" s="212">
        <v>2.2647E-2</v>
      </c>
    </row>
    <row r="157" spans="2:11" s="211" customFormat="1" x14ac:dyDescent="0.2">
      <c r="B157" s="212" t="s">
        <v>132</v>
      </c>
      <c r="C157" s="212">
        <v>2.6661790000000001</v>
      </c>
      <c r="D157" s="212">
        <v>10.221621000000001</v>
      </c>
      <c r="E157" s="212">
        <v>2.2447750000000002</v>
      </c>
      <c r="F157" s="212">
        <v>0.97969499999999998</v>
      </c>
      <c r="G157" s="212">
        <v>1.5347150000000001</v>
      </c>
      <c r="H157" s="212">
        <v>4.1647000000000003E-2</v>
      </c>
      <c r="I157" s="212">
        <v>0.67742400000000003</v>
      </c>
      <c r="J157" s="212">
        <v>4.5380000000000004E-3</v>
      </c>
      <c r="K157" s="212">
        <v>0.123672</v>
      </c>
    </row>
    <row r="158" spans="2:11" s="211" customFormat="1" x14ac:dyDescent="0.2">
      <c r="B158" s="212" t="s">
        <v>133</v>
      </c>
      <c r="C158" s="212">
        <v>2.8430569999999999</v>
      </c>
      <c r="D158" s="212">
        <v>13.065365</v>
      </c>
      <c r="E158" s="212">
        <v>1.3680650000000001</v>
      </c>
      <c r="F158" s="212">
        <v>2.263633</v>
      </c>
      <c r="G158" s="212">
        <v>1.6353850000000001</v>
      </c>
      <c r="H158" s="212">
        <v>0.72947099999999998</v>
      </c>
      <c r="I158" s="212">
        <v>1.302802</v>
      </c>
      <c r="J158" s="212">
        <v>0</v>
      </c>
      <c r="K158" s="212">
        <v>0.14455499999999999</v>
      </c>
    </row>
    <row r="159" spans="2:11" s="211" customFormat="1" x14ac:dyDescent="0.2">
      <c r="B159" s="212" t="s">
        <v>131</v>
      </c>
      <c r="C159" s="212">
        <v>1.3628739999999999</v>
      </c>
      <c r="D159" s="212">
        <v>7.8533160000000004</v>
      </c>
      <c r="E159" s="212">
        <v>1.2218819999999999</v>
      </c>
      <c r="F159" s="212">
        <v>1.908779</v>
      </c>
      <c r="G159" s="212">
        <v>0.23380300000000001</v>
      </c>
      <c r="H159" s="212">
        <v>0.164021</v>
      </c>
      <c r="I159" s="212">
        <v>0.120129</v>
      </c>
      <c r="J159" s="212">
        <v>1.0269999999999999E-3</v>
      </c>
      <c r="K159" s="212">
        <v>0.115967</v>
      </c>
    </row>
    <row r="160" spans="2:11" s="211" customFormat="1" x14ac:dyDescent="0.2">
      <c r="B160" s="212" t="s">
        <v>114</v>
      </c>
      <c r="C160" s="212">
        <v>1.6780600000000001</v>
      </c>
      <c r="D160" s="212">
        <v>13.648605</v>
      </c>
      <c r="E160" s="212">
        <v>2.3638560000000002</v>
      </c>
      <c r="F160" s="212">
        <v>1.387545</v>
      </c>
      <c r="G160" s="212">
        <v>0.91677299999999995</v>
      </c>
      <c r="H160" s="212">
        <v>3.3734E-2</v>
      </c>
      <c r="I160" s="212">
        <v>0.93887100000000001</v>
      </c>
      <c r="J160" s="212">
        <v>7.4599999999999996E-3</v>
      </c>
      <c r="K160" s="212">
        <v>0.119171</v>
      </c>
    </row>
    <row r="161" spans="2:11" s="211" customFormat="1" x14ac:dyDescent="0.2">
      <c r="B161" s="212" t="s">
        <v>115</v>
      </c>
      <c r="C161" s="212">
        <v>0.52073999999999998</v>
      </c>
      <c r="D161" s="212">
        <v>10.122211999999999</v>
      </c>
      <c r="E161" s="212">
        <v>1.3953420000000001</v>
      </c>
      <c r="F161" s="212">
        <v>2.0216980000000002</v>
      </c>
      <c r="G161" s="212">
        <v>0.440332</v>
      </c>
      <c r="H161" s="212">
        <v>3.2864999999999998E-2</v>
      </c>
      <c r="I161" s="212">
        <v>0.47255900000000001</v>
      </c>
      <c r="J161" s="212">
        <v>0</v>
      </c>
      <c r="K161" s="212">
        <v>0.13305700000000001</v>
      </c>
    </row>
    <row r="162" spans="2:11" s="211" customFormat="1" x14ac:dyDescent="0.2">
      <c r="B162" s="212" t="s">
        <v>116</v>
      </c>
      <c r="C162" s="212">
        <v>2.678401</v>
      </c>
      <c r="D162" s="212">
        <v>7.8162779999999996</v>
      </c>
      <c r="E162" s="212">
        <v>0.209982</v>
      </c>
      <c r="F162" s="212">
        <v>1.4540709999999999</v>
      </c>
      <c r="G162" s="212">
        <v>0.43308799999999997</v>
      </c>
      <c r="H162" s="212">
        <v>5.3895999999999999E-2</v>
      </c>
      <c r="I162" s="212">
        <v>0.54919700000000005</v>
      </c>
      <c r="J162" s="212">
        <v>0</v>
      </c>
      <c r="K162" s="212">
        <v>0.32697999999999999</v>
      </c>
    </row>
    <row r="163" spans="2:11" s="211" customFormat="1" x14ac:dyDescent="0.2">
      <c r="B163" s="212" t="s">
        <v>117</v>
      </c>
      <c r="C163" s="212">
        <v>3.717428</v>
      </c>
      <c r="D163" s="212">
        <v>6.577045</v>
      </c>
      <c r="E163" s="212">
        <v>0.27191900000000002</v>
      </c>
      <c r="F163" s="212">
        <v>1.8040069999999999</v>
      </c>
      <c r="G163" s="212">
        <v>0.77744000000000002</v>
      </c>
      <c r="H163" s="212">
        <v>0.18440400000000001</v>
      </c>
      <c r="I163" s="212">
        <v>0.439608</v>
      </c>
      <c r="J163" s="212">
        <v>0</v>
      </c>
      <c r="K163" s="212">
        <v>0.24522099999999999</v>
      </c>
    </row>
    <row r="164" spans="2:11" s="211" customFormat="1" x14ac:dyDescent="0.2">
      <c r="B164" s="212" t="s">
        <v>118</v>
      </c>
      <c r="C164" s="212">
        <v>3.3749600000000002</v>
      </c>
      <c r="D164" s="212">
        <v>10.521756999999999</v>
      </c>
      <c r="E164" s="212">
        <v>1.519E-3</v>
      </c>
      <c r="F164" s="212">
        <v>3.6931120000000002</v>
      </c>
      <c r="G164" s="212">
        <v>1.0240689999999999</v>
      </c>
      <c r="H164" s="212">
        <v>0.25589299999999998</v>
      </c>
      <c r="I164" s="212">
        <v>1.1148910000000001</v>
      </c>
      <c r="J164" s="212">
        <v>0</v>
      </c>
      <c r="K164" s="212">
        <v>0.25162400000000001</v>
      </c>
    </row>
    <row r="165" spans="2:11" s="211" customFormat="1" x14ac:dyDescent="0.2">
      <c r="B165" s="212" t="s">
        <v>119</v>
      </c>
      <c r="C165" s="212">
        <v>1.7875430000000001</v>
      </c>
      <c r="D165" s="212">
        <v>6.840859</v>
      </c>
      <c r="E165" s="212">
        <v>0.72299199999999997</v>
      </c>
      <c r="F165" s="212">
        <v>1.6278170000000001</v>
      </c>
      <c r="G165" s="212">
        <v>0.23272999999999999</v>
      </c>
      <c r="H165" s="212">
        <v>0.11241</v>
      </c>
      <c r="I165" s="212">
        <v>0.83555800000000002</v>
      </c>
      <c r="J165" s="212">
        <v>4.6109999999999996E-3</v>
      </c>
      <c r="K165" s="212">
        <v>0.14400399999999999</v>
      </c>
    </row>
    <row r="166" spans="2:11" s="211" customFormat="1" x14ac:dyDescent="0.2">
      <c r="B166" s="212" t="s">
        <v>120</v>
      </c>
      <c r="C166" s="212">
        <v>0.80350900000000003</v>
      </c>
      <c r="D166" s="212">
        <v>5.9933209999999999</v>
      </c>
      <c r="E166" s="212">
        <v>0.95997500000000002</v>
      </c>
      <c r="F166" s="212">
        <v>0.82720199999999999</v>
      </c>
      <c r="G166" s="212">
        <v>5.4479E-2</v>
      </c>
      <c r="H166" s="212">
        <v>0.40850199999999998</v>
      </c>
      <c r="I166" s="212">
        <v>0.34838999999999998</v>
      </c>
      <c r="J166" s="212">
        <v>1.1249999999999999E-3</v>
      </c>
      <c r="K166" s="212">
        <v>0.33420899999999998</v>
      </c>
    </row>
    <row r="167" spans="2:11" s="211" customFormat="1" x14ac:dyDescent="0.2">
      <c r="B167" s="212" t="s">
        <v>121</v>
      </c>
      <c r="C167" s="212">
        <v>4.4500789999999997</v>
      </c>
      <c r="D167" s="212">
        <v>5.9212309999999997</v>
      </c>
      <c r="E167" s="212">
        <v>4.5241999999999997E-2</v>
      </c>
      <c r="F167" s="212">
        <v>1.977522</v>
      </c>
      <c r="G167" s="212">
        <v>0.64930699999999997</v>
      </c>
      <c r="H167" s="212">
        <v>0.39724700000000002</v>
      </c>
      <c r="I167" s="212">
        <v>2.7851279999999998</v>
      </c>
      <c r="J167" s="212">
        <v>9.4599999999999997E-3</v>
      </c>
      <c r="K167" s="212">
        <v>4.215E-3</v>
      </c>
    </row>
    <row r="168" spans="2:11" s="211" customFormat="1" x14ac:dyDescent="0.2">
      <c r="B168" s="212" t="s">
        <v>122</v>
      </c>
      <c r="C168" s="212">
        <v>1.6919690000000001</v>
      </c>
      <c r="D168" s="212">
        <v>13.435976</v>
      </c>
      <c r="E168" s="212">
        <v>1.296271</v>
      </c>
      <c r="F168" s="212">
        <v>1.956105</v>
      </c>
      <c r="G168" s="212">
        <v>1.113048</v>
      </c>
      <c r="H168" s="212">
        <v>0.10083499999999999</v>
      </c>
      <c r="I168" s="212">
        <v>1.6362639999999999</v>
      </c>
      <c r="J168" s="212">
        <v>1.4002000000000001E-2</v>
      </c>
      <c r="K168" s="212">
        <v>0.17882999999999999</v>
      </c>
    </row>
    <row r="169" spans="2:11" s="211" customFormat="1" x14ac:dyDescent="0.2">
      <c r="B169" s="212" t="s">
        <v>123</v>
      </c>
      <c r="C169" s="212">
        <v>1.914685</v>
      </c>
      <c r="D169" s="212">
        <v>10.231524</v>
      </c>
      <c r="E169" s="212">
        <v>1.5336270000000001</v>
      </c>
      <c r="F169" s="212">
        <v>2.4218479999999998</v>
      </c>
      <c r="G169" s="212">
        <v>0.220197</v>
      </c>
      <c r="H169" s="212">
        <v>3.3515999999999997E-2</v>
      </c>
      <c r="I169" s="212">
        <v>0.41776400000000002</v>
      </c>
      <c r="J169" s="212">
        <v>0</v>
      </c>
      <c r="K169" s="212">
        <v>0.137378</v>
      </c>
    </row>
    <row r="170" spans="2:11" s="211" customFormat="1" x14ac:dyDescent="0.2">
      <c r="B170" s="212" t="s">
        <v>139</v>
      </c>
      <c r="C170" s="212">
        <v>1.331453</v>
      </c>
      <c r="D170" s="212">
        <v>10.631672</v>
      </c>
      <c r="E170" s="212">
        <v>1.5757099999999999</v>
      </c>
      <c r="F170" s="212">
        <v>1.751131</v>
      </c>
      <c r="G170" s="212">
        <v>0.52868199999999999</v>
      </c>
      <c r="H170" s="212">
        <v>0.215057</v>
      </c>
      <c r="I170" s="212">
        <v>0.242983</v>
      </c>
      <c r="J170" s="212">
        <v>6.6E-4</v>
      </c>
      <c r="K170" s="212">
        <v>0.28820200000000001</v>
      </c>
    </row>
    <row r="171" spans="2:11" s="211" customFormat="1" x14ac:dyDescent="0.2">
      <c r="B171" s="212" t="s">
        <v>124</v>
      </c>
      <c r="C171" s="212">
        <v>1.23888</v>
      </c>
      <c r="D171" s="212">
        <v>8.9704990000000002</v>
      </c>
      <c r="E171" s="212">
        <v>9.1477000000000003E-2</v>
      </c>
      <c r="F171" s="212">
        <v>1.6888810000000001</v>
      </c>
      <c r="G171" s="212">
        <v>3.1914999999999999E-2</v>
      </c>
      <c r="H171" s="212">
        <v>8.3140000000000002E-3</v>
      </c>
      <c r="I171" s="212">
        <v>0.37477700000000003</v>
      </c>
      <c r="J171" s="212">
        <v>0</v>
      </c>
      <c r="K171" s="212">
        <v>0.35083900000000001</v>
      </c>
    </row>
    <row r="172" spans="2:11" s="211" customFormat="1" x14ac:dyDescent="0.2">
      <c r="B172" s="212" t="s">
        <v>125</v>
      </c>
      <c r="C172" s="212">
        <v>2.5402979999999999</v>
      </c>
      <c r="D172" s="212">
        <v>9.8402510000000003</v>
      </c>
      <c r="E172" s="212">
        <v>1.1189770000000001</v>
      </c>
      <c r="F172" s="212">
        <v>1.811798</v>
      </c>
      <c r="G172" s="212">
        <v>0.30625000000000002</v>
      </c>
      <c r="H172" s="212">
        <v>3.2170999999999998E-2</v>
      </c>
      <c r="I172" s="212">
        <v>0.99635300000000004</v>
      </c>
      <c r="J172" s="212">
        <v>2.238E-3</v>
      </c>
      <c r="K172" s="212">
        <v>0.305176</v>
      </c>
    </row>
    <row r="173" spans="2:11" s="211" customFormat="1" x14ac:dyDescent="0.2">
      <c r="B173" s="212" t="s">
        <v>190</v>
      </c>
      <c r="C173" s="212">
        <v>2.8700209999999999</v>
      </c>
      <c r="D173" s="212">
        <v>8.9166460000000001</v>
      </c>
      <c r="E173" s="212">
        <v>0.77273400000000003</v>
      </c>
      <c r="F173" s="212">
        <v>3.3807330000000002</v>
      </c>
      <c r="G173" s="212">
        <v>0.42425200000000002</v>
      </c>
      <c r="H173" s="212">
        <v>3.2065999999999997E-2</v>
      </c>
      <c r="I173" s="212">
        <v>0.446826</v>
      </c>
      <c r="J173" s="212">
        <v>1.2440000000000001E-3</v>
      </c>
      <c r="K173" s="212">
        <v>0.77943799999999996</v>
      </c>
    </row>
    <row r="174" spans="2:11" s="211" customFormat="1" x14ac:dyDescent="0.2">
      <c r="B174" s="212" t="s">
        <v>126</v>
      </c>
      <c r="C174" s="212">
        <v>3.1208070000000001</v>
      </c>
      <c r="D174" s="212">
        <v>14.891012</v>
      </c>
      <c r="E174" s="212">
        <v>0.63897199999999998</v>
      </c>
      <c r="F174" s="212">
        <v>3.4800680000000002</v>
      </c>
      <c r="G174" s="212">
        <v>1.5763499999999999</v>
      </c>
      <c r="H174" s="212">
        <v>0.61770899999999995</v>
      </c>
      <c r="I174" s="212">
        <v>0.99346699999999999</v>
      </c>
      <c r="J174" s="212">
        <v>2.2362E-2</v>
      </c>
      <c r="K174" s="212">
        <v>0.39078800000000002</v>
      </c>
    </row>
    <row r="175" spans="2:11" s="211" customFormat="1" x14ac:dyDescent="0.2">
      <c r="B175" s="212" t="s">
        <v>127</v>
      </c>
      <c r="C175" s="212">
        <v>3.4782359999999999</v>
      </c>
      <c r="D175" s="212">
        <v>10.586282000000001</v>
      </c>
      <c r="E175" s="212">
        <v>0.14019300000000001</v>
      </c>
      <c r="F175" s="212">
        <v>2.2881640000000001</v>
      </c>
      <c r="G175" s="212">
        <v>0.99234699999999998</v>
      </c>
      <c r="H175" s="212">
        <v>0.28788799999999998</v>
      </c>
      <c r="I175" s="212">
        <v>0.89925500000000003</v>
      </c>
      <c r="J175" s="212">
        <v>1.5939999999999999E-3</v>
      </c>
      <c r="K175" s="212">
        <v>8.0809999999999996E-3</v>
      </c>
    </row>
    <row r="176" spans="2:11" s="211" customFormat="1" x14ac:dyDescent="0.2">
      <c r="B176" s="212"/>
      <c r="C176" s="212"/>
      <c r="D176" s="212"/>
      <c r="E176" s="212"/>
      <c r="F176" s="212"/>
      <c r="G176" s="212"/>
      <c r="H176" s="212"/>
      <c r="I176" s="212"/>
      <c r="J176" s="212"/>
      <c r="K176" s="212"/>
    </row>
    <row r="177" spans="2:11" s="211" customFormat="1" x14ac:dyDescent="0.2">
      <c r="B177" s="212" t="s">
        <v>128</v>
      </c>
      <c r="C177" s="212">
        <v>3.098376</v>
      </c>
      <c r="D177" s="212">
        <v>2.8851390000000001</v>
      </c>
      <c r="E177" s="212">
        <v>2.2363999999999998E-2</v>
      </c>
      <c r="F177" s="212">
        <v>2.4145910000000002</v>
      </c>
      <c r="G177" s="212">
        <v>0.65306600000000004</v>
      </c>
      <c r="H177" s="212">
        <v>0.30615700000000001</v>
      </c>
      <c r="I177" s="212">
        <v>0.69935000000000003</v>
      </c>
      <c r="J177" s="212">
        <v>0</v>
      </c>
      <c r="K177" s="212">
        <v>0.73491899999999999</v>
      </c>
    </row>
    <row r="178" spans="2:11" s="211" customFormat="1" x14ac:dyDescent="0.2">
      <c r="B178" s="212" t="s">
        <v>129</v>
      </c>
      <c r="C178" s="212">
        <v>6.3414729999999997</v>
      </c>
      <c r="D178" s="212">
        <v>6.5823020000000003</v>
      </c>
      <c r="E178" s="212">
        <v>0.140682</v>
      </c>
      <c r="F178" s="212">
        <v>2.824392</v>
      </c>
      <c r="G178" s="212">
        <v>0.23228199999999999</v>
      </c>
      <c r="H178" s="212">
        <v>0.124629</v>
      </c>
      <c r="I178" s="212">
        <v>0.86048199999999997</v>
      </c>
      <c r="J178" s="212">
        <v>4.5065000000000001E-2</v>
      </c>
      <c r="K178" s="212">
        <v>0.33415299999999998</v>
      </c>
    </row>
    <row r="179" spans="2:11" s="211" customFormat="1" x14ac:dyDescent="0.2">
      <c r="B179" s="212" t="s">
        <v>130</v>
      </c>
      <c r="C179" s="212">
        <v>2.8656860000000002</v>
      </c>
      <c r="D179" s="212">
        <v>6.604044</v>
      </c>
      <c r="E179" s="212">
        <v>0.28953200000000001</v>
      </c>
      <c r="F179" s="212">
        <v>0.60279400000000005</v>
      </c>
      <c r="G179" s="212">
        <v>0.85338899999999995</v>
      </c>
      <c r="H179" s="212">
        <v>5.0268E-2</v>
      </c>
      <c r="I179" s="212">
        <v>1.7765949999999999</v>
      </c>
      <c r="J179" s="212">
        <v>7.1000000000000002E-4</v>
      </c>
      <c r="K179" s="212">
        <v>9.3299999999999998E-3</v>
      </c>
    </row>
    <row r="180" spans="2:11" s="211" customFormat="1" x14ac:dyDescent="0.2"/>
    <row r="181" spans="2:11" s="211" customFormat="1" x14ac:dyDescent="0.2"/>
  </sheetData>
  <mergeCells count="3">
    <mergeCell ref="A3:A34"/>
    <mergeCell ref="A35:A66"/>
    <mergeCell ref="A67:A9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information</vt:lpstr>
      <vt:lpstr>total expenditure</vt:lpstr>
      <vt:lpstr>overview</vt:lpstr>
      <vt:lpstr>evolution</vt:lpstr>
      <vt:lpstr>by transaction</vt:lpstr>
      <vt:lpstr>01 general public services</vt:lpstr>
      <vt:lpstr>02 defence</vt:lpstr>
      <vt:lpstr>02 detailed evolution</vt:lpstr>
      <vt:lpstr>03 public order ..</vt:lpstr>
      <vt:lpstr>04 economic affairs</vt:lpstr>
      <vt:lpstr>04 detailed evolution</vt:lpstr>
      <vt:lpstr>05 environment..</vt:lpstr>
      <vt:lpstr>06 housing..</vt:lpstr>
      <vt:lpstr>07 health</vt:lpstr>
      <vt:lpstr>08 recreation..</vt:lpstr>
      <vt:lpstr>0801 recreational sporting</vt:lpstr>
      <vt:lpstr>0802&amp;3 cultural broadcasting</vt:lpstr>
      <vt:lpstr>09 education</vt:lpstr>
      <vt:lpstr>10 social protection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WAHRIG Laura (ESTAT)</dc:creator>
  <cp:lastModifiedBy>WAHRIG Laura (ESTAT)</cp:lastModifiedBy>
  <cp:lastPrinted>2019-03-05T18:28:03Z</cp:lastPrinted>
  <dcterms:created xsi:type="dcterms:W3CDTF">1996-10-14T23:33:28Z</dcterms:created>
  <dcterms:modified xsi:type="dcterms:W3CDTF">2025-03-24T18:08:46Z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2024-02-22T13:57:30Z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1064a394-64e0-4f93-bfd0-e916937feb1d</vt:lpwstr>
  </property>
  <property fmtid="{D5CDD505-2E9C-101B-9397-08002B2CF9AE}" pid="8" name="MSIP_Label_6bd9ddd1-4d20-43f6-abfa-fc3c07406f94_ContentBits">
    <vt:lpwstr>0</vt:lpwstr>
  </property>
</Properties>
</file>