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_my work files\1 - Consistency BOP_NA\Exercise 2018Q4_APR2019\Statistics Explained\"/>
    </mc:Choice>
  </mc:AlternateContent>
  <bookViews>
    <workbookView xWindow="-60" yWindow="135" windowWidth="19140" windowHeight="12165" tabRatio="956" activeTab="1"/>
  </bookViews>
  <sheets>
    <sheet name="Table 1" sheetId="40" r:id="rId1"/>
    <sheet name="Table 2" sheetId="48" r:id="rId2"/>
    <sheet name="Table 3" sheetId="42" r:id="rId3"/>
    <sheet name="Figure 1" sheetId="44" r:id="rId4"/>
    <sheet name="Figure 2" sheetId="45" r:id="rId5"/>
    <sheet name="Figure 3" sheetId="46" r:id="rId6"/>
    <sheet name="Table 4" sheetId="41" r:id="rId7"/>
    <sheet name="Table 5" sheetId="47" r:id="rId8"/>
  </sheets>
  <calcPr calcId="162913"/>
</workbook>
</file>

<file path=xl/sharedStrings.xml><?xml version="1.0" encoding="utf-8"?>
<sst xmlns="http://schemas.openxmlformats.org/spreadsheetml/2006/main" count="327" uniqueCount="119">
  <si>
    <t>Goods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</si>
  <si>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</si>
  <si>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</si>
  <si>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</si>
  <si>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</si>
  <si>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</si>
  <si>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</si>
  <si>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</si>
  <si>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</si>
  <si>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</si>
  <si>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</si>
  <si>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</si>
  <si>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</si>
  <si>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</si>
  <si>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</si>
  <si>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</si>
  <si>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</si>
  <si>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</si>
  <si>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</si>
  <si>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</si>
  <si>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</si>
  <si>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</si>
  <si>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</si>
  <si>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</si>
  <si>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</si>
  <si>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</si>
  <si>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</si>
  <si>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:</t>
  </si>
  <si>
    <t>Exports of goods</t>
  </si>
  <si>
    <t>Imports of goods</t>
  </si>
  <si>
    <t>Services</t>
  </si>
  <si>
    <t>Primary income</t>
  </si>
  <si>
    <t>Secondary income</t>
  </si>
  <si>
    <t>Capital account</t>
  </si>
  <si>
    <t>Exports of services</t>
  </si>
  <si>
    <t>Imports of services</t>
  </si>
  <si>
    <t>Capital transfers</t>
  </si>
  <si>
    <t xml:space="preserve">Goods </t>
  </si>
  <si>
    <t xml:space="preserve">Services </t>
  </si>
  <si>
    <t xml:space="preserve">Primary income </t>
  </si>
  <si>
    <t xml:space="preserve">Capital account </t>
  </si>
  <si>
    <t>Total</t>
  </si>
  <si>
    <t>TOTAL</t>
  </si>
  <si>
    <t>Germany</t>
  </si>
  <si>
    <t>Compensation of employees</t>
  </si>
  <si>
    <t>Taxes on production and imports</t>
  </si>
  <si>
    <t>Subsidies</t>
  </si>
  <si>
    <t>Property income</t>
  </si>
  <si>
    <t>Social contributions and benefits</t>
  </si>
  <si>
    <t>Other current transfers</t>
  </si>
  <si>
    <t>Adjustment for the change in pension entitlements</t>
  </si>
  <si>
    <t>absolute differences</t>
  </si>
  <si>
    <t>% EU-28 GDP</t>
  </si>
  <si>
    <t>relative discrepancies (% GDP)</t>
  </si>
  <si>
    <t xml:space="preserve">Discrepancies=absolute differences BOP minus ROW items in gross transactions, </t>
  </si>
  <si>
    <t>BOP component</t>
  </si>
  <si>
    <t>Description</t>
  </si>
  <si>
    <t>P61</t>
  </si>
  <si>
    <t>P71</t>
  </si>
  <si>
    <t>P62</t>
  </si>
  <si>
    <t>P72</t>
  </si>
  <si>
    <t>D1</t>
  </si>
  <si>
    <t>D2</t>
  </si>
  <si>
    <t>D3</t>
  </si>
  <si>
    <t>D4</t>
  </si>
  <si>
    <t>D5</t>
  </si>
  <si>
    <t>Current taxes on income &amp; wealth</t>
  </si>
  <si>
    <t>D6</t>
  </si>
  <si>
    <t>D7</t>
  </si>
  <si>
    <t>D8</t>
  </si>
  <si>
    <t>D9</t>
  </si>
  <si>
    <t>NP</t>
  </si>
  <si>
    <t>Acquisition less disposal of nonfinancial nonproduced assets</t>
  </si>
  <si>
    <t>ROW item</t>
  </si>
  <si>
    <t>for capital account net transactions.</t>
  </si>
  <si>
    <t>Member State</t>
  </si>
  <si>
    <t>Period</t>
  </si>
  <si>
    <t>Component</t>
  </si>
  <si>
    <r>
      <t>Source:</t>
    </r>
    <r>
      <rPr>
        <sz val="9"/>
        <rFont val="Arial"/>
        <family val="2"/>
      </rPr>
      <t xml:space="preserve"> Eurostat (online data codes: bop_c6_q and nasq_10_nf_tr)</t>
    </r>
  </si>
  <si>
    <r>
      <t xml:space="preserve">Source: </t>
    </r>
    <r>
      <rPr>
        <sz val="9"/>
        <color theme="1"/>
        <rFont val="Arial"/>
        <family val="2"/>
      </rPr>
      <t>BPM6, ESA2010</t>
    </r>
  </si>
  <si>
    <t>(EUR million)</t>
  </si>
  <si>
    <t xml:space="preserve"> (% of GDP)</t>
  </si>
  <si>
    <t>Czechia</t>
  </si>
  <si>
    <t>Absolute</t>
  </si>
  <si>
    <t>Relative (% GDP)</t>
  </si>
  <si>
    <t xml:space="preserve"> (EUR million; % of GDP)</t>
  </si>
  <si>
    <r>
      <t>Source:</t>
    </r>
    <r>
      <rPr>
        <sz val="9"/>
        <rFont val="Arial"/>
        <family val="2"/>
      </rPr>
      <t xml:space="preserve"> Eurostat (online data codes: bop_c6_q and nasq_10_f_tr)</t>
    </r>
  </si>
  <si>
    <t>Transactions/Postitions</t>
  </si>
  <si>
    <t xml:space="preserve">Belgium </t>
  </si>
  <si>
    <t>Transactions</t>
  </si>
  <si>
    <t>Positions</t>
  </si>
  <si>
    <t xml:space="preserve">Discrepancies=absolute differences BOP total net (incl. net financial derivatives) minus ROW total net; </t>
  </si>
  <si>
    <t>Total net = assets minus liabilities</t>
  </si>
  <si>
    <t>Table 1: Reconciling the non-financial accounts of BOP and the ROW sector</t>
  </si>
  <si>
    <t>Current and capital account, balance</t>
  </si>
  <si>
    <t>B9</t>
  </si>
  <si>
    <t>Net lending/net borrowing</t>
  </si>
  <si>
    <t xml:space="preserve">Table 2: Transactions of the BOP and the ROW sector, non-financial accounts, credit/payables and debit/receivables, 2018 </t>
  </si>
  <si>
    <t>BOP 
Credit</t>
  </si>
  <si>
    <t>ROW 
Payable</t>
  </si>
  <si>
    <t>BOP 
Debit</t>
  </si>
  <si>
    <t>ROW 
Receivable</t>
  </si>
  <si>
    <t>BOP 
Balance</t>
  </si>
  <si>
    <t>ROW
Balance</t>
  </si>
  <si>
    <t>EU-28</t>
  </si>
  <si>
    <t>c</t>
  </si>
  <si>
    <t xml:space="preserve">Table 3: Absolute exposure to discrepancies, sum of EU-28 Member States, non-financial accounts, by BOP item, 2014-2018 </t>
  </si>
  <si>
    <t xml:space="preserve">Table 4: Contradictory balances in non-financial accounts, selected Member States, 2016-2018 </t>
  </si>
  <si>
    <t xml:space="preserve">Table 5: Contradictory net values in financial accounts, selected Member States, 2016-2018 </t>
  </si>
  <si>
    <t>BOP/IIP net assets</t>
  </si>
  <si>
    <t>ROW net assets</t>
  </si>
  <si>
    <t>2016-2018</t>
  </si>
  <si>
    <t xml:space="preserve">Figure 1: Mean annual discrepancies, non-financial accounts, by Member State, 2016-2018 </t>
  </si>
  <si>
    <t>GDP (mean 2016-2018)</t>
  </si>
  <si>
    <t>Figure 3: Mean annual discrepancies, financial accounts, by Member State, 2016-2018</t>
  </si>
  <si>
    <t>Mean 2016-2018</t>
  </si>
  <si>
    <t>Figure 2: Mean annual discrepancies, non-financial accounts, by Member State, 2016-2018</t>
  </si>
  <si>
    <t>BOP Balance</t>
  </si>
  <si>
    <t>ROW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</si>
</sst>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\ ##0"/>
    <numFmt numFmtId="166" formatCode="#,##0.0_i"/>
    <numFmt numFmtId="167" formatCode="#\ ###\ ##0"/>
  </numFmts>
  <fonts count="15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0.3999755851924192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1" fillId="0" borderId="0"/>
    <xf numFmtId="166" fontId="11" fillId="0" borderId="0" applyFill="0" applyBorder="0" applyProtection="0">
      <alignment horizontal="right"/>
    </xf>
  </cellStyleXfs>
  <cellXfs count="78">
    <xf numFmtId="0" fontId="0" fillId="0" borderId="0" xfId="0"/>
    <xf numFmtId="0" fontId="8" fillId="0" borderId="0" xfId="0" applyFont="1"/>
    <xf numFmtId="1" fontId="8" fillId="0" borderId="0" xfId="0" applyNumberFormat="1" applyFont="1"/>
    <xf numFmtId="0" fontId="9" fillId="0" borderId="0" xfId="0" applyFont="1"/>
    <xf numFmtId="1" fontId="9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/>
    <xf numFmtId="1" fontId="10" fillId="0" borderId="0" xfId="0" applyNumberFormat="1" applyFont="1"/>
    <xf numFmtId="0" fontId="9" fillId="3" borderId="1" xfId="0" quotePrefix="1" applyFont="1" applyFill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0" fontId="9" fillId="3" borderId="12" xfId="0" applyFont="1" applyFill="1" applyBorder="1" applyAlignment="1">
      <alignment horizontal="center"/>
    </xf>
    <xf numFmtId="0" fontId="8" fillId="0" borderId="13" xfId="0" applyFont="1" applyBorder="1"/>
    <xf numFmtId="0" fontId="9" fillId="2" borderId="12" xfId="0" applyFont="1" applyFill="1" applyBorder="1"/>
    <xf numFmtId="0" fontId="8" fillId="0" borderId="14" xfId="0" applyFont="1" applyBorder="1"/>
    <xf numFmtId="0" fontId="8" fillId="0" borderId="15" xfId="0" applyFont="1" applyFill="1" applyBorder="1"/>
    <xf numFmtId="0" fontId="11" fillId="0" borderId="0" xfId="8" applyFont="1"/>
    <xf numFmtId="0" fontId="11" fillId="0" borderId="0" xfId="0" applyFont="1" applyAlignment="1">
      <alignment horizontal="left"/>
    </xf>
    <xf numFmtId="0" fontId="9" fillId="3" borderId="1" xfId="8" applyFont="1" applyFill="1" applyBorder="1" applyAlignment="1">
      <alignment horizontal="center"/>
    </xf>
    <xf numFmtId="165" fontId="11" fillId="0" borderId="3" xfId="8" applyNumberFormat="1" applyFont="1" applyBorder="1" applyAlignment="1">
      <alignment horizontal="left"/>
    </xf>
    <xf numFmtId="165" fontId="11" fillId="0" borderId="3" xfId="8" applyNumberFormat="1" applyFont="1" applyBorder="1" applyAlignment="1">
      <alignment horizontal="center"/>
    </xf>
    <xf numFmtId="165" fontId="11" fillId="0" borderId="17" xfId="8" applyNumberFormat="1" applyFont="1" applyBorder="1" applyAlignment="1">
      <alignment horizontal="left"/>
    </xf>
    <xf numFmtId="165" fontId="11" fillId="0" borderId="17" xfId="8" applyNumberFormat="1" applyFont="1" applyBorder="1" applyAlignment="1">
      <alignment horizontal="center"/>
    </xf>
    <xf numFmtId="165" fontId="11" fillId="0" borderId="2" xfId="8" applyNumberFormat="1" applyFont="1" applyBorder="1" applyAlignment="1">
      <alignment horizontal="left"/>
    </xf>
    <xf numFmtId="165" fontId="11" fillId="0" borderId="2" xfId="8" applyNumberFormat="1" applyFont="1" applyBorder="1" applyAlignment="1">
      <alignment horizontal="center"/>
    </xf>
    <xf numFmtId="0" fontId="12" fillId="0" borderId="0" xfId="8" applyFont="1"/>
    <xf numFmtId="0" fontId="9" fillId="3" borderId="8" xfId="0" applyFont="1" applyFill="1" applyBorder="1" applyAlignment="1">
      <alignment horizontal="center"/>
    </xf>
    <xf numFmtId="165" fontId="8" fillId="0" borderId="4" xfId="0" applyNumberFormat="1" applyFont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164" fontId="8" fillId="0" borderId="16" xfId="0" applyNumberFormat="1" applyFont="1" applyBorder="1"/>
    <xf numFmtId="164" fontId="8" fillId="0" borderId="2" xfId="0" applyNumberFormat="1" applyFont="1" applyBorder="1"/>
    <xf numFmtId="164" fontId="8" fillId="0" borderId="2" xfId="0" applyNumberFormat="1" applyFont="1" applyBorder="1" applyAlignment="1">
      <alignment horizontal="center"/>
    </xf>
    <xf numFmtId="164" fontId="8" fillId="0" borderId="7" xfId="0" applyNumberFormat="1" applyFont="1" applyBorder="1"/>
    <xf numFmtId="0" fontId="9" fillId="3" borderId="6" xfId="0" applyFont="1" applyFill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165" fontId="8" fillId="0" borderId="16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5" fontId="8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65" fontId="8" fillId="0" borderId="7" xfId="0" applyNumberFormat="1" applyFont="1" applyBorder="1" applyAlignment="1">
      <alignment horizontal="center"/>
    </xf>
    <xf numFmtId="0" fontId="13" fillId="0" borderId="15" xfId="0" applyFont="1" applyFill="1" applyBorder="1" applyAlignment="1"/>
    <xf numFmtId="0" fontId="13" fillId="0" borderId="0" xfId="0" applyFont="1" applyAlignment="1"/>
    <xf numFmtId="0" fontId="8" fillId="0" borderId="15" xfId="0" applyFont="1" applyBorder="1"/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/>
    <xf numFmtId="0" fontId="8" fillId="0" borderId="0" xfId="0" applyFont="1" applyFill="1" applyBorder="1"/>
    <xf numFmtId="0" fontId="14" fillId="3" borderId="8" xfId="8" applyFont="1" applyFill="1" applyBorder="1" applyAlignment="1">
      <alignment horizontal="left"/>
    </xf>
    <xf numFmtId="0" fontId="14" fillId="3" borderId="15" xfId="8" applyFont="1" applyFill="1" applyBorder="1" applyAlignment="1">
      <alignment horizontal="left"/>
    </xf>
    <xf numFmtId="0" fontId="14" fillId="3" borderId="13" xfId="8" applyFont="1" applyFill="1" applyBorder="1" applyAlignment="1">
      <alignment horizontal="center" wrapText="1"/>
    </xf>
    <xf numFmtId="0" fontId="14" fillId="3" borderId="4" xfId="8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left"/>
    </xf>
    <xf numFmtId="167" fontId="9" fillId="2" borderId="19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165" fontId="8" fillId="0" borderId="10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165" fontId="8" fillId="0" borderId="11" xfId="0" applyNumberFormat="1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165" fontId="8" fillId="0" borderId="9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3" borderId="18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14" fillId="3" borderId="18" xfId="8" applyFont="1" applyFill="1" applyBorder="1" applyAlignment="1">
      <alignment horizontal="center"/>
    </xf>
    <xf numFmtId="0" fontId="14" fillId="3" borderId="16" xfId="8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10">
    <cellStyle name="Normal" xfId="0" builtinId="0"/>
    <cellStyle name="Normal 2" xfId="1"/>
    <cellStyle name="Normal 3" xfId="2"/>
    <cellStyle name="Normal 3 2" xfId="6"/>
    <cellStyle name="Normal 4" xfId="3"/>
    <cellStyle name="Normal 5" xfId="4"/>
    <cellStyle name="Normal 6" xfId="5"/>
    <cellStyle name="Normal 7" xfId="7"/>
    <cellStyle name="Normal 8" xfId="8"/>
    <cellStyle name="NumberCellStyle" xfId="9"/>
  </cellStyles>
  <dxfs count="0"/>
  <tableStyles count="0" defaultTableStyle="TableStyleMedium2" defaultPivotStyle="PivotStyleLight16"/>
  <colors>
    <mruColors>
      <color rgb="FFFFDD4F"/>
      <color rgb="FFEEC1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Mean annual discrepancies, non-financial accounts, by Member State, </a:t>
            </a:r>
            <a:r>
              <a:rPr lang="en-US"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2016-2018</a:t>
            </a:r>
            <a:r>
              <a:rPr lang="en-US" sz="1000" b="0" baseline="0"/>
              <a:t> (EUR million)</a:t>
            </a:r>
            <a:r>
              <a:rPr lang="en-US"/>
              <a:t>  </a:t>
            </a:r>
          </a:p>
        </c:rich>
      </c:tx>
      <c:layout>
        <c:manualLayout>
          <c:xMode val="edge"/>
          <c:yMode val="edge"/>
          <c:x val="6.6666666666666671E-3"/>
          <c:y val="1.31040131040131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428643857680336E-2"/>
          <c:y val="0.12142776993170692"/>
          <c:w val="0.91432295933561902"/>
          <c:h val="0.61443530860853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1'!$B$38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1'!$A$39:$A$66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1'!$B$39:$B$66</c:f>
              <c:numCache>
                <c:formatCode>0</c:formatCode>
                <c:ptCount val="28"/>
                <c:pt idx="0">
                  <c:v>942</c:v>
                </c:pt>
                <c:pt idx="1">
                  <c:v>0.56666666666690924</c:v>
                </c:pt>
                <c:pt idx="2">
                  <c:v>493.9666666666696</c:v>
                </c:pt>
                <c:pt idx="3">
                  <c:v>0.63333333334109432</c:v>
                </c:pt>
                <c:pt idx="4">
                  <c:v>13268.666666666666</c:v>
                </c:pt>
                <c:pt idx="5">
                  <c:v>6.666666666666667</c:v>
                </c:pt>
                <c:pt idx="6">
                  <c:v>0</c:v>
                </c:pt>
                <c:pt idx="7">
                  <c:v>5634.333333333333</c:v>
                </c:pt>
                <c:pt idx="8">
                  <c:v>0</c:v>
                </c:pt>
                <c:pt idx="9">
                  <c:v>8007</c:v>
                </c:pt>
                <c:pt idx="11">
                  <c:v>1041.3333333333333</c:v>
                </c:pt>
                <c:pt idx="12">
                  <c:v>135</c:v>
                </c:pt>
                <c:pt idx="13">
                  <c:v>0</c:v>
                </c:pt>
                <c:pt idx="14">
                  <c:v>51.699999999998305</c:v>
                </c:pt>
                <c:pt idx="15">
                  <c:v>2124.3333333333335</c:v>
                </c:pt>
                <c:pt idx="16">
                  <c:v>16.200000000001939</c:v>
                </c:pt>
                <c:pt idx="17">
                  <c:v>186.5</c:v>
                </c:pt>
                <c:pt idx="18">
                  <c:v>0.33333333333333331</c:v>
                </c:pt>
                <c:pt idx="19">
                  <c:v>1976</c:v>
                </c:pt>
                <c:pt idx="20">
                  <c:v>131.89999999999418</c:v>
                </c:pt>
                <c:pt idx="21">
                  <c:v>6655.666666666667</c:v>
                </c:pt>
                <c:pt idx="22">
                  <c:v>0.79999999999805971</c:v>
                </c:pt>
                <c:pt idx="23">
                  <c:v>25.333333333333332</c:v>
                </c:pt>
                <c:pt idx="24">
                  <c:v>1433.1666666666642</c:v>
                </c:pt>
                <c:pt idx="25">
                  <c:v>1.3333333333333333</c:v>
                </c:pt>
                <c:pt idx="26">
                  <c:v>2377.3333333333335</c:v>
                </c:pt>
                <c:pt idx="27">
                  <c:v>1.3999999999844779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4-43D3-9BE8-3996D2379416}"/>
            </c:ext>
          </c:extLst>
        </c:ser>
        <c:ser>
          <c:idx val="1"/>
          <c:order val="1"/>
          <c:tx>
            <c:strRef>
              <c:f>'Figure 1'!$C$38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1'!$A$39:$A$66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1'!$C$39:$C$66</c:f>
              <c:numCache>
                <c:formatCode>0</c:formatCode>
                <c:ptCount val="28"/>
                <c:pt idx="0">
                  <c:v>2246.3333333333335</c:v>
                </c:pt>
                <c:pt idx="1">
                  <c:v>63.23333333333327</c:v>
                </c:pt>
                <c:pt idx="2">
                  <c:v>185.26666666666642</c:v>
                </c:pt>
                <c:pt idx="3">
                  <c:v>1.0666666666656965</c:v>
                </c:pt>
                <c:pt idx="4">
                  <c:v>13289.333333333334</c:v>
                </c:pt>
                <c:pt idx="5">
                  <c:v>3.533333333333303</c:v>
                </c:pt>
                <c:pt idx="6">
                  <c:v>0</c:v>
                </c:pt>
                <c:pt idx="7">
                  <c:v>10918.333333333334</c:v>
                </c:pt>
                <c:pt idx="8">
                  <c:v>821.33333333333337</c:v>
                </c:pt>
                <c:pt idx="9">
                  <c:v>50914</c:v>
                </c:pt>
                <c:pt idx="11">
                  <c:v>817.66666666666663</c:v>
                </c:pt>
                <c:pt idx="12">
                  <c:v>62.333333333333336</c:v>
                </c:pt>
                <c:pt idx="13">
                  <c:v>0</c:v>
                </c:pt>
                <c:pt idx="14">
                  <c:v>130.80000000000018</c:v>
                </c:pt>
                <c:pt idx="15">
                  <c:v>27222.333333333332</c:v>
                </c:pt>
                <c:pt idx="16">
                  <c:v>65.133333333332601</c:v>
                </c:pt>
                <c:pt idx="17">
                  <c:v>111.16666666666606</c:v>
                </c:pt>
                <c:pt idx="18">
                  <c:v>1136.3333333333333</c:v>
                </c:pt>
                <c:pt idx="19">
                  <c:v>694.66666666666663</c:v>
                </c:pt>
                <c:pt idx="20">
                  <c:v>291.30000000000047</c:v>
                </c:pt>
                <c:pt idx="21">
                  <c:v>7367.333333333333</c:v>
                </c:pt>
                <c:pt idx="22">
                  <c:v>0.76666666666642413</c:v>
                </c:pt>
                <c:pt idx="23">
                  <c:v>76.700000000000117</c:v>
                </c:pt>
                <c:pt idx="24">
                  <c:v>598.36666666666645</c:v>
                </c:pt>
                <c:pt idx="25">
                  <c:v>1.3333333333333333</c:v>
                </c:pt>
                <c:pt idx="26">
                  <c:v>2904.0666666666707</c:v>
                </c:pt>
                <c:pt idx="27">
                  <c:v>1.3999999999844779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4-43D3-9BE8-3996D2379416}"/>
            </c:ext>
          </c:extLst>
        </c:ser>
        <c:ser>
          <c:idx val="2"/>
          <c:order val="2"/>
          <c:tx>
            <c:strRef>
              <c:f>'Figure 1'!$D$38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1'!$A$39:$A$66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1'!$D$39:$D$66</c:f>
              <c:numCache>
                <c:formatCode>0</c:formatCode>
                <c:ptCount val="28"/>
                <c:pt idx="0">
                  <c:v>2589</c:v>
                </c:pt>
                <c:pt idx="1">
                  <c:v>1154.5333333333335</c:v>
                </c:pt>
                <c:pt idx="2">
                  <c:v>2152.8999999999992</c:v>
                </c:pt>
                <c:pt idx="3">
                  <c:v>28.900000000000244</c:v>
                </c:pt>
                <c:pt idx="4">
                  <c:v>16585.333333333332</c:v>
                </c:pt>
                <c:pt idx="5">
                  <c:v>38.599999999999987</c:v>
                </c:pt>
                <c:pt idx="6">
                  <c:v>12597.333333333334</c:v>
                </c:pt>
                <c:pt idx="7">
                  <c:v>2239</c:v>
                </c:pt>
                <c:pt idx="8">
                  <c:v>92</c:v>
                </c:pt>
                <c:pt idx="9">
                  <c:v>5235.666666666667</c:v>
                </c:pt>
                <c:pt idx="11">
                  <c:v>1716.3333333333333</c:v>
                </c:pt>
                <c:pt idx="12">
                  <c:v>4</c:v>
                </c:pt>
                <c:pt idx="13">
                  <c:v>3</c:v>
                </c:pt>
                <c:pt idx="14">
                  <c:v>20.699999999999932</c:v>
                </c:pt>
                <c:pt idx="15">
                  <c:v>45101</c:v>
                </c:pt>
                <c:pt idx="16">
                  <c:v>207.03333333333345</c:v>
                </c:pt>
                <c:pt idx="17">
                  <c:v>53.59999999999976</c:v>
                </c:pt>
                <c:pt idx="18">
                  <c:v>9.3333333333333339</c:v>
                </c:pt>
                <c:pt idx="19">
                  <c:v>0.66666666666666663</c:v>
                </c:pt>
                <c:pt idx="20">
                  <c:v>671.49999999999943</c:v>
                </c:pt>
                <c:pt idx="21">
                  <c:v>550.66666666666663</c:v>
                </c:pt>
                <c:pt idx="22">
                  <c:v>1554.2666666666671</c:v>
                </c:pt>
                <c:pt idx="23">
                  <c:v>558.56666666666672</c:v>
                </c:pt>
                <c:pt idx="24">
                  <c:v>440.40000000000009</c:v>
                </c:pt>
                <c:pt idx="25">
                  <c:v>987.33333333333337</c:v>
                </c:pt>
                <c:pt idx="26">
                  <c:v>1916.333333333331</c:v>
                </c:pt>
                <c:pt idx="27">
                  <c:v>1.4000000000135817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E4-43D3-9BE8-3996D2379416}"/>
            </c:ext>
          </c:extLst>
        </c:ser>
        <c:ser>
          <c:idx val="3"/>
          <c:order val="3"/>
          <c:tx>
            <c:strRef>
              <c:f>'Figure 1'!$E$38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1'!$A$39:$A$66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1'!$E$39:$E$66</c:f>
              <c:numCache>
                <c:formatCode>0</c:formatCode>
                <c:ptCount val="28"/>
                <c:pt idx="0">
                  <c:v>3371</c:v>
                </c:pt>
                <c:pt idx="1">
                  <c:v>868</c:v>
                </c:pt>
                <c:pt idx="2">
                  <c:v>860.59999999999991</c:v>
                </c:pt>
                <c:pt idx="3">
                  <c:v>29.133333333333514</c:v>
                </c:pt>
                <c:pt idx="4">
                  <c:v>8117</c:v>
                </c:pt>
                <c:pt idx="5">
                  <c:v>5.5000000000000187</c:v>
                </c:pt>
                <c:pt idx="6">
                  <c:v>131.33333333333334</c:v>
                </c:pt>
                <c:pt idx="7">
                  <c:v>220.66666666666666</c:v>
                </c:pt>
                <c:pt idx="8">
                  <c:v>1813.6666666666667</c:v>
                </c:pt>
                <c:pt idx="9">
                  <c:v>7383.333333333333</c:v>
                </c:pt>
                <c:pt idx="11">
                  <c:v>187.33333333333334</c:v>
                </c:pt>
                <c:pt idx="12">
                  <c:v>3</c:v>
                </c:pt>
                <c:pt idx="13">
                  <c:v>2</c:v>
                </c:pt>
                <c:pt idx="14">
                  <c:v>83.600000000000023</c:v>
                </c:pt>
                <c:pt idx="15">
                  <c:v>1287.6666666666667</c:v>
                </c:pt>
                <c:pt idx="16">
                  <c:v>254.06666666666652</c:v>
                </c:pt>
                <c:pt idx="18">
                  <c:v>17.333333333333332</c:v>
                </c:pt>
                <c:pt idx="19">
                  <c:v>3</c:v>
                </c:pt>
                <c:pt idx="20">
                  <c:v>522.4000000000002</c:v>
                </c:pt>
                <c:pt idx="21">
                  <c:v>1297</c:v>
                </c:pt>
                <c:pt idx="22">
                  <c:v>732.49999999999989</c:v>
                </c:pt>
                <c:pt idx="23">
                  <c:v>73.133333333333326</c:v>
                </c:pt>
                <c:pt idx="24">
                  <c:v>773.1</c:v>
                </c:pt>
                <c:pt idx="25">
                  <c:v>14.666666666666666</c:v>
                </c:pt>
                <c:pt idx="26">
                  <c:v>405.03333333333256</c:v>
                </c:pt>
                <c:pt idx="27">
                  <c:v>1.4666666666659391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E4-43D3-9BE8-3996D2379416}"/>
            </c:ext>
          </c:extLst>
        </c:ser>
        <c:ser>
          <c:idx val="4"/>
          <c:order val="4"/>
          <c:tx>
            <c:strRef>
              <c:f>'Figure 1'!$F$38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1'!$A$39:$A$66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1'!$F$39:$F$66</c:f>
              <c:numCache>
                <c:formatCode>0</c:formatCode>
                <c:ptCount val="28"/>
                <c:pt idx="0">
                  <c:v>8</c:v>
                </c:pt>
                <c:pt idx="1">
                  <c:v>84.566666666666677</c:v>
                </c:pt>
                <c:pt idx="2">
                  <c:v>1125.7</c:v>
                </c:pt>
                <c:pt idx="3">
                  <c:v>0.79999999999999949</c:v>
                </c:pt>
                <c:pt idx="4">
                  <c:v>6611.333333333333</c:v>
                </c:pt>
                <c:pt idx="5">
                  <c:v>0.59999999999999432</c:v>
                </c:pt>
                <c:pt idx="6">
                  <c:v>0.66666666666666663</c:v>
                </c:pt>
                <c:pt idx="7">
                  <c:v>1391.3333333333333</c:v>
                </c:pt>
                <c:pt idx="8">
                  <c:v>1.3333333333333333</c:v>
                </c:pt>
                <c:pt idx="9">
                  <c:v>912.66666666666663</c:v>
                </c:pt>
                <c:pt idx="11">
                  <c:v>551.66666666666663</c:v>
                </c:pt>
                <c:pt idx="12">
                  <c:v>0.33333333333333331</c:v>
                </c:pt>
                <c:pt idx="13">
                  <c:v>1</c:v>
                </c:pt>
                <c:pt idx="14">
                  <c:v>1.3000000000000114</c:v>
                </c:pt>
                <c:pt idx="15">
                  <c:v>495.66666666666669</c:v>
                </c:pt>
                <c:pt idx="16">
                  <c:v>158.56666666666658</c:v>
                </c:pt>
                <c:pt idx="18">
                  <c:v>1.6666666666666667</c:v>
                </c:pt>
                <c:pt idx="19">
                  <c:v>0.66666666666666663</c:v>
                </c:pt>
                <c:pt idx="20">
                  <c:v>2698.0666666666671</c:v>
                </c:pt>
                <c:pt idx="21">
                  <c:v>100.66666666666667</c:v>
                </c:pt>
                <c:pt idx="22">
                  <c:v>220.5</c:v>
                </c:pt>
                <c:pt idx="23">
                  <c:v>24.566666666666663</c:v>
                </c:pt>
                <c:pt idx="24">
                  <c:v>1336.1000000000001</c:v>
                </c:pt>
                <c:pt idx="25">
                  <c:v>1</c:v>
                </c:pt>
                <c:pt idx="26">
                  <c:v>127.53333333333332</c:v>
                </c:pt>
                <c:pt idx="27">
                  <c:v>0.19999999999996967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E4-43D3-9BE8-3996D2379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2911488"/>
        <c:axId val="112913024"/>
      </c:barChart>
      <c:catAx>
        <c:axId val="112911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2913024"/>
        <c:crosses val="autoZero"/>
        <c:auto val="1"/>
        <c:lblAlgn val="ctr"/>
        <c:lblOffset val="100"/>
        <c:noMultiLvlLbl val="0"/>
      </c:catAx>
      <c:valAx>
        <c:axId val="11291302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2911488"/>
        <c:crosses val="autoZero"/>
        <c:crossBetween val="between"/>
        <c:majorUnit val="5000"/>
        <c:minorUnit val="400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Mean annual discrepancies, non-financial accounts, by Member State, 2016-2018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 (% of GDP)</a:t>
            </a:r>
          </a:p>
        </c:rich>
      </c:tx>
      <c:layout>
        <c:manualLayout>
          <c:xMode val="edge"/>
          <c:yMode val="edge"/>
          <c:x val="5.0172467858262777E-3"/>
          <c:y val="1.287912284046519E-2"/>
        </c:manualLayout>
      </c:layout>
      <c:overlay val="0"/>
    </c:title>
    <c:autoTitleDeleted val="0"/>
    <c:plotArea>
      <c:layout>
        <c:manualLayout>
          <c:xMode val="edge"/>
          <c:yMode val="edge"/>
          <c:x val="1.3797428661022263E-2"/>
          <c:y val="0.16557252798778394"/>
          <c:w val="0.97240514267795553"/>
          <c:h val="0.73391193264064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2'!$B$35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2'!$A$36:$A$63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2'!$B$36:$B$63</c:f>
              <c:numCache>
                <c:formatCode>0.0</c:formatCode>
                <c:ptCount val="28"/>
                <c:pt idx="0">
                  <c:v>0.21502120157743085</c:v>
                </c:pt>
                <c:pt idx="1">
                  <c:v>1.0969596151096043E-3</c:v>
                </c:pt>
                <c:pt idx="2">
                  <c:v>0.25775993242825002</c:v>
                </c:pt>
                <c:pt idx="3">
                  <c:v>2.1775768040201309E-4</c:v>
                </c:pt>
                <c:pt idx="4">
                  <c:v>0.40522890455040106</c:v>
                </c:pt>
                <c:pt idx="5">
                  <c:v>2.8187037908747284E-2</c:v>
                </c:pt>
                <c:pt idx="6">
                  <c:v>0</c:v>
                </c:pt>
                <c:pt idx="7">
                  <c:v>3.1219807354413613</c:v>
                </c:pt>
                <c:pt idx="8">
                  <c:v>0</c:v>
                </c:pt>
                <c:pt idx="9">
                  <c:v>0.34968852522019855</c:v>
                </c:pt>
                <c:pt idx="10">
                  <c:v>0</c:v>
                </c:pt>
                <c:pt idx="11">
                  <c:v>6.0376635015317377E-2</c:v>
                </c:pt>
                <c:pt idx="12">
                  <c:v>0.68795885156735714</c:v>
                </c:pt>
                <c:pt idx="13">
                  <c:v>0</c:v>
                </c:pt>
                <c:pt idx="14">
                  <c:v>0.1229256787066688</c:v>
                </c:pt>
                <c:pt idx="15">
                  <c:v>3.805421337110293</c:v>
                </c:pt>
                <c:pt idx="16">
                  <c:v>1.3139069753863E-2</c:v>
                </c:pt>
                <c:pt idx="17">
                  <c:v>1.6466924879036533</c:v>
                </c:pt>
                <c:pt idx="18">
                  <c:v>4.5070260028358207E-5</c:v>
                </c:pt>
                <c:pt idx="19">
                  <c:v>0.53298299830988272</c:v>
                </c:pt>
                <c:pt idx="20">
                  <c:v>2.8461206770989601E-2</c:v>
                </c:pt>
                <c:pt idx="21">
                  <c:v>3.4266363960715966</c:v>
                </c:pt>
                <c:pt idx="22">
                  <c:v>4.2796463585455252E-4</c:v>
                </c:pt>
                <c:pt idx="23">
                  <c:v>5.8775990008081695E-2</c:v>
                </c:pt>
                <c:pt idx="24">
                  <c:v>1.6776651053462062</c:v>
                </c:pt>
                <c:pt idx="25">
                  <c:v>5.938947618482005E-4</c:v>
                </c:pt>
                <c:pt idx="26">
                  <c:v>0.50747710447169014</c:v>
                </c:pt>
                <c:pt idx="27">
                  <c:v>5.8864368421674656E-5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1-43AB-9ECD-B6CA282ABE84}"/>
            </c:ext>
          </c:extLst>
        </c:ser>
        <c:ser>
          <c:idx val="1"/>
          <c:order val="1"/>
          <c:tx>
            <c:strRef>
              <c:f>'Figure 2'!$C$35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2'!$A$36:$A$63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2'!$C$36:$C$63</c:f>
              <c:numCache>
                <c:formatCode>0.0</c:formatCode>
                <c:ptCount val="28"/>
                <c:pt idx="0">
                  <c:v>0.51274871812820477</c:v>
                </c:pt>
                <c:pt idx="1">
                  <c:v>0.12240778763894272</c:v>
                </c:pt>
                <c:pt idx="2">
                  <c:v>9.6675194307051959E-2</c:v>
                </c:pt>
                <c:pt idx="3">
                  <c:v>3.667497775143522E-4</c:v>
                </c:pt>
                <c:pt idx="4">
                  <c:v>0.40586007050734546</c:v>
                </c:pt>
                <c:pt idx="5">
                  <c:v>1.4939130091635928E-2</c:v>
                </c:pt>
                <c:pt idx="6">
                  <c:v>0</c:v>
                </c:pt>
                <c:pt idx="7">
                  <c:v>6.0498419800852989</c:v>
                </c:pt>
                <c:pt idx="8">
                  <c:v>7.0534822274576262E-2</c:v>
                </c:pt>
                <c:pt idx="9">
                  <c:v>2.2235595819984</c:v>
                </c:pt>
                <c:pt idx="10">
                  <c:v>0</c:v>
                </c:pt>
                <c:pt idx="11">
                  <c:v>4.7408414114140054E-2</c:v>
                </c:pt>
                <c:pt idx="12">
                  <c:v>0.31765013640270562</c:v>
                </c:pt>
                <c:pt idx="13">
                  <c:v>0</c:v>
                </c:pt>
                <c:pt idx="14">
                  <c:v>0.31099958945518047</c:v>
                </c:pt>
                <c:pt idx="15">
                  <c:v>48.76468607214597</c:v>
                </c:pt>
                <c:pt idx="16">
                  <c:v>5.2826630244948429E-2</c:v>
                </c:pt>
                <c:pt idx="17">
                  <c:v>0.98154056249484434</c:v>
                </c:pt>
                <c:pt idx="18">
                  <c:v>0.15364451643667312</c:v>
                </c:pt>
                <c:pt idx="19">
                  <c:v>0.18737121600502626</c:v>
                </c:pt>
                <c:pt idx="20">
                  <c:v>6.2856327008261187E-2</c:v>
                </c:pt>
                <c:pt idx="21">
                  <c:v>3.793034388038985</c:v>
                </c:pt>
                <c:pt idx="22">
                  <c:v>4.1013277602814442E-4</c:v>
                </c:pt>
                <c:pt idx="23">
                  <c:v>0.1779520434323634</c:v>
                </c:pt>
                <c:pt idx="24">
                  <c:v>0.70044810573484795</c:v>
                </c:pt>
                <c:pt idx="25">
                  <c:v>5.938947618482005E-4</c:v>
                </c:pt>
                <c:pt idx="26">
                  <c:v>0.6199161566991398</c:v>
                </c:pt>
                <c:pt idx="27">
                  <c:v>5.8864368421674656E-5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1-43AB-9ECD-B6CA282ABE84}"/>
            </c:ext>
          </c:extLst>
        </c:ser>
        <c:ser>
          <c:idx val="2"/>
          <c:order val="2"/>
          <c:tx>
            <c:strRef>
              <c:f>'Figure 2'!$D$35</c:f>
              <c:strCache>
                <c:ptCount val="1"/>
                <c:pt idx="0">
                  <c:v>Primary income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2'!$A$36:$A$63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2'!$D$36:$D$63</c:f>
              <c:numCache>
                <c:formatCode>0.0</c:formatCode>
                <c:ptCount val="28"/>
                <c:pt idx="0">
                  <c:v>0.5909659138895631</c:v>
                </c:pt>
                <c:pt idx="1">
                  <c:v>2.2349584252305879</c:v>
                </c:pt>
                <c:pt idx="2">
                  <c:v>1.1234186352482136</c:v>
                </c:pt>
                <c:pt idx="3">
                  <c:v>9.9366267845386012E-3</c:v>
                </c:pt>
                <c:pt idx="4">
                  <c:v>0.50652086054388179</c:v>
                </c:pt>
                <c:pt idx="5">
                  <c:v>0.16320294949164668</c:v>
                </c:pt>
                <c:pt idx="6">
                  <c:v>4.2663877800141545</c:v>
                </c:pt>
                <c:pt idx="7">
                  <c:v>1.2406285629745977</c:v>
                </c:pt>
                <c:pt idx="8">
                  <c:v>7.9008161314054574E-3</c:v>
                </c:pt>
                <c:pt idx="9">
                  <c:v>0.22865649496830517</c:v>
                </c:pt>
                <c:pt idx="10">
                  <c:v>0</c:v>
                </c:pt>
                <c:pt idx="11">
                  <c:v>9.9513218211865928E-2</c:v>
                </c:pt>
                <c:pt idx="12">
                  <c:v>2.0383965972366136E-2</c:v>
                </c:pt>
                <c:pt idx="13">
                  <c:v>1.1030155218795384E-2</c:v>
                </c:pt>
                <c:pt idx="14">
                  <c:v>4.9217824936714109E-2</c:v>
                </c:pt>
                <c:pt idx="15">
                  <c:v>80.791608845917764</c:v>
                </c:pt>
                <c:pt idx="16">
                  <c:v>0.16791514864451307</c:v>
                </c:pt>
                <c:pt idx="17">
                  <c:v>0.47325853807847407</c:v>
                </c:pt>
                <c:pt idx="18">
                  <c:v>1.2619672807940299E-3</c:v>
                </c:pt>
                <c:pt idx="19">
                  <c:v>1.7981882534071617E-4</c:v>
                </c:pt>
                <c:pt idx="20">
                  <c:v>0.14489537791296697</c:v>
                </c:pt>
                <c:pt idx="21">
                  <c:v>0.28350795444034038</c:v>
                </c:pt>
                <c:pt idx="22">
                  <c:v>0.83146396002810319</c:v>
                </c:pt>
                <c:pt idx="23">
                  <c:v>1.2959332428492436</c:v>
                </c:pt>
                <c:pt idx="24">
                  <c:v>0.51553230310115405</c:v>
                </c:pt>
                <c:pt idx="25">
                  <c:v>0.43977907114859255</c:v>
                </c:pt>
                <c:pt idx="26">
                  <c:v>0.40906980841387308</c:v>
                </c:pt>
                <c:pt idx="27">
                  <c:v>5.8864368422898354E-5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1-43AB-9ECD-B6CA282ABE84}"/>
            </c:ext>
          </c:extLst>
        </c:ser>
        <c:ser>
          <c:idx val="3"/>
          <c:order val="3"/>
          <c:tx>
            <c:strRef>
              <c:f>'Figure 2'!$E$35</c:f>
              <c:strCache>
                <c:ptCount val="1"/>
                <c:pt idx="0">
                  <c:v>Secondary income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2'!$A$36:$A$63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2'!$E$36:$E$63</c:f>
              <c:numCache>
                <c:formatCode>0.0</c:formatCode>
                <c:ptCount val="28"/>
                <c:pt idx="0">
                  <c:v>0.7694654676406788</c:v>
                </c:pt>
                <c:pt idx="1">
                  <c:v>1.6802840222024626</c:v>
                </c:pt>
                <c:pt idx="2">
                  <c:v>0.4490752368872743</c:v>
                </c:pt>
                <c:pt idx="3">
                  <c:v>1.0016853298369916E-2</c:v>
                </c:pt>
                <c:pt idx="4">
                  <c:v>0.24789551963791431</c:v>
                </c:pt>
                <c:pt idx="5">
                  <c:v>2.3254306274716585E-2</c:v>
                </c:pt>
                <c:pt idx="6">
                  <c:v>4.4479169806455783E-2</c:v>
                </c:pt>
                <c:pt idx="7">
                  <c:v>0.12227126822825422</c:v>
                </c:pt>
                <c:pt idx="8">
                  <c:v>0.15575485714122136</c:v>
                </c:pt>
                <c:pt idx="9">
                  <c:v>0.32245122324746667</c:v>
                </c:pt>
                <c:pt idx="10">
                  <c:v>0</c:v>
                </c:pt>
                <c:pt idx="11">
                  <c:v>1.0861609756276687E-2</c:v>
                </c:pt>
                <c:pt idx="12">
                  <c:v>1.5287974479274604E-2</c:v>
                </c:pt>
                <c:pt idx="13">
                  <c:v>7.3534368125302554E-3</c:v>
                </c:pt>
                <c:pt idx="14">
                  <c:v>0.1987734379086625</c:v>
                </c:pt>
                <c:pt idx="15">
                  <c:v>2.3066597560422188</c:v>
                </c:pt>
                <c:pt idx="16">
                  <c:v>0.20606170712743152</c:v>
                </c:pt>
                <c:pt idx="17">
                  <c:v>0</c:v>
                </c:pt>
                <c:pt idx="18">
                  <c:v>2.3436535214746263E-3</c:v>
                </c:pt>
                <c:pt idx="19">
                  <c:v>8.0918471403322286E-4</c:v>
                </c:pt>
                <c:pt idx="20">
                  <c:v>0.11272277799215794</c:v>
                </c:pt>
                <c:pt idx="21">
                  <c:v>0.66775390479864682</c:v>
                </c:pt>
                <c:pt idx="22">
                  <c:v>0.39185511970527492</c:v>
                </c:pt>
                <c:pt idx="23">
                  <c:v>0.16967700273385689</c:v>
                </c:pt>
                <c:pt idx="24">
                  <c:v>0.90499097077089485</c:v>
                </c:pt>
                <c:pt idx="25">
                  <c:v>6.5328423803302062E-3</c:v>
                </c:pt>
                <c:pt idx="26">
                  <c:v>8.6460379927586858E-2</c:v>
                </c:pt>
                <c:pt idx="27">
                  <c:v>6.1667433585264674E-5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1-43AB-9ECD-B6CA282ABE84}"/>
            </c:ext>
          </c:extLst>
        </c:ser>
        <c:ser>
          <c:idx val="4"/>
          <c:order val="4"/>
          <c:tx>
            <c:strRef>
              <c:f>'Figure 2'!$F$35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2'!$A$36:$A$63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2'!$F$36:$F$63</c:f>
              <c:numCache>
                <c:formatCode>0.0</c:formatCode>
                <c:ptCount val="28"/>
                <c:pt idx="0">
                  <c:v>1.826082391315761E-3</c:v>
                </c:pt>
                <c:pt idx="1">
                  <c:v>0.16370509079599266</c:v>
                </c:pt>
                <c:pt idx="2">
                  <c:v>0.58740877778759559</c:v>
                </c:pt>
                <c:pt idx="3">
                  <c:v>2.7506233313601413E-4</c:v>
                </c:pt>
                <c:pt idx="4">
                  <c:v>0.20191202564569805</c:v>
                </c:pt>
                <c:pt idx="5">
                  <c:v>2.5368334117872311E-3</c:v>
                </c:pt>
                <c:pt idx="6">
                  <c:v>2.2578258785002934E-4</c:v>
                </c:pt>
                <c:pt idx="7">
                  <c:v>0.77093696916122834</c:v>
                </c:pt>
                <c:pt idx="8">
                  <c:v>1.1450458161457185E-4</c:v>
                </c:pt>
                <c:pt idx="9">
                  <c:v>3.9858756173885498E-2</c:v>
                </c:pt>
                <c:pt idx="10">
                  <c:v>0</c:v>
                </c:pt>
                <c:pt idx="11">
                  <c:v>3.1985701328537217E-2</c:v>
                </c:pt>
                <c:pt idx="12">
                  <c:v>1.6986638310305113E-3</c:v>
                </c:pt>
                <c:pt idx="13">
                  <c:v>3.6767184062651277E-3</c:v>
                </c:pt>
                <c:pt idx="14">
                  <c:v>3.0909745129337734E-3</c:v>
                </c:pt>
                <c:pt idx="15">
                  <c:v>0.88791174145347651</c:v>
                </c:pt>
                <c:pt idx="16">
                  <c:v>0.12860607987472997</c:v>
                </c:pt>
                <c:pt idx="17">
                  <c:v>0</c:v>
                </c:pt>
                <c:pt idx="18">
                  <c:v>2.2535130014179105E-4</c:v>
                </c:pt>
                <c:pt idx="19">
                  <c:v>1.7981882534071617E-4</c:v>
                </c:pt>
                <c:pt idx="20">
                  <c:v>0.58218524095464808</c:v>
                </c:pt>
                <c:pt idx="21">
                  <c:v>5.182772532747143E-2</c:v>
                </c:pt>
                <c:pt idx="22">
                  <c:v>0.1179577527576971</c:v>
                </c:pt>
                <c:pt idx="23">
                  <c:v>5.6997242942047638E-2</c:v>
                </c:pt>
                <c:pt idx="24">
                  <c:v>1.5640388514383559</c:v>
                </c:pt>
                <c:pt idx="25">
                  <c:v>4.4542107138615034E-4</c:v>
                </c:pt>
                <c:pt idx="26">
                  <c:v>2.7223883927491394E-2</c:v>
                </c:pt>
                <c:pt idx="27">
                  <c:v>8.4091954889026233E-6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1-43AB-9ECD-B6CA282AB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2942464"/>
        <c:axId val="112964736"/>
      </c:barChart>
      <c:catAx>
        <c:axId val="112942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2964736"/>
        <c:crosses val="autoZero"/>
        <c:auto val="1"/>
        <c:lblAlgn val="ctr"/>
        <c:lblOffset val="100"/>
        <c:noMultiLvlLbl val="0"/>
      </c:catAx>
      <c:valAx>
        <c:axId val="112964736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2942464"/>
        <c:crosses val="autoZero"/>
        <c:crossBetween val="between"/>
        <c:majorUnit val="1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Mean annual discrepancies, financial accounts, by Member State, 2016-2018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 EUR million; % of GDP)</a:t>
            </a:r>
          </a:p>
        </c:rich>
      </c:tx>
      <c:layout>
        <c:manualLayout>
          <c:xMode val="edge"/>
          <c:yMode val="edge"/>
          <c:x val="5.0172467858262777E-3"/>
          <c:y val="1.2879122840465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317123576862399E-2"/>
          <c:y val="0.1289450216806286"/>
          <c:w val="0.8808006854270215"/>
          <c:h val="0.60034406467523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3'!$B$36</c:f>
              <c:strCache>
                <c:ptCount val="1"/>
                <c:pt idx="0">
                  <c:v>Absolute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3'!$A$37:$A$64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3'!$B$37:$B$64</c:f>
              <c:numCache>
                <c:formatCode>0</c:formatCode>
                <c:ptCount val="28"/>
                <c:pt idx="0">
                  <c:v>4632.5333333333374</c:v>
                </c:pt>
                <c:pt idx="1">
                  <c:v>479.2999999999999</c:v>
                </c:pt>
                <c:pt idx="2">
                  <c:v>5126.0666666666702</c:v>
                </c:pt>
                <c:pt idx="3">
                  <c:v>6298.0000000000027</c:v>
                </c:pt>
                <c:pt idx="4">
                  <c:v>39989.666666666664</c:v>
                </c:pt>
                <c:pt idx="5">
                  <c:v>19.399999999999938</c:v>
                </c:pt>
                <c:pt idx="6">
                  <c:v>15534.666666666666</c:v>
                </c:pt>
                <c:pt idx="7">
                  <c:v>2326.1999999999998</c:v>
                </c:pt>
                <c:pt idx="8">
                  <c:v>3339.6666666666665</c:v>
                </c:pt>
                <c:pt idx="9">
                  <c:v>13801.333333333334</c:v>
                </c:pt>
                <c:pt idx="10">
                  <c:v>242.80000000000004</c:v>
                </c:pt>
                <c:pt idx="11">
                  <c:v>3583.3333333333335</c:v>
                </c:pt>
                <c:pt idx="12">
                  <c:v>325.06666666666678</c:v>
                </c:pt>
                <c:pt idx="13">
                  <c:v>84.599999999999611</c:v>
                </c:pt>
                <c:pt idx="14">
                  <c:v>11.433333333333303</c:v>
                </c:pt>
                <c:pt idx="15">
                  <c:v>2588.2666666667114</c:v>
                </c:pt>
                <c:pt idx="16">
                  <c:v>23.000000000002121</c:v>
                </c:pt>
                <c:pt idx="17">
                  <c:v>1255.0666666666668</c:v>
                </c:pt>
                <c:pt idx="18">
                  <c:v>67</c:v>
                </c:pt>
                <c:pt idx="19">
                  <c:v>0.66666666666666663</c:v>
                </c:pt>
                <c:pt idx="20">
                  <c:v>505.76666666666569</c:v>
                </c:pt>
                <c:pt idx="21">
                  <c:v>328.86666666666679</c:v>
                </c:pt>
                <c:pt idx="22">
                  <c:v>953.76666666666733</c:v>
                </c:pt>
                <c:pt idx="23">
                  <c:v>277.16666666666663</c:v>
                </c:pt>
                <c:pt idx="24">
                  <c:v>1348.1000000000004</c:v>
                </c:pt>
                <c:pt idx="25">
                  <c:v>5067</c:v>
                </c:pt>
                <c:pt idx="26">
                  <c:v>12265.566666666658</c:v>
                </c:pt>
                <c:pt idx="27">
                  <c:v>0.10000000004947651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1-43AB-9ECD-B6CA282AB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2397184"/>
        <c:axId val="162476800"/>
      </c:barChart>
      <c:barChart>
        <c:barDir val="col"/>
        <c:grouping val="clustered"/>
        <c:varyColors val="0"/>
        <c:ser>
          <c:idx val="1"/>
          <c:order val="1"/>
          <c:tx>
            <c:strRef>
              <c:f>'Figure 3'!$C$36</c:f>
              <c:strCache>
                <c:ptCount val="1"/>
                <c:pt idx="0">
                  <c:v>Relative (% GDP)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3'!$A$37:$A$64</c:f>
              <c:strCache>
                <c:ptCount val="28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'Figure 3'!$C$37:$C$64</c:f>
              <c:numCache>
                <c:formatCode>0.0</c:formatCode>
                <c:ptCount val="28"/>
                <c:pt idx="0">
                  <c:v>1.0574234433979142</c:v>
                </c:pt>
                <c:pt idx="1">
                  <c:v>0.92783425327377911</c:v>
                </c:pt>
                <c:pt idx="2">
                  <c:v>2.6748659105662278</c:v>
                </c:pt>
                <c:pt idx="3">
                  <c:v>2.1654282176132735</c:v>
                </c:pt>
                <c:pt idx="4">
                  <c:v>1.2212959465911439</c:v>
                </c:pt>
                <c:pt idx="5">
                  <c:v>8.2024280314454329E-2</c:v>
                </c:pt>
                <c:pt idx="6">
                  <c:v>5.2611858620813834</c:v>
                </c:pt>
                <c:pt idx="7">
                  <c:v>1.2889460309028624</c:v>
                </c:pt>
                <c:pt idx="8">
                  <c:v>0.2868053507990988</c:v>
                </c:pt>
                <c:pt idx="9">
                  <c:v>0.60274358678727369</c:v>
                </c:pt>
                <c:pt idx="10">
                  <c:v>0.49518412365190823</c:v>
                </c:pt>
                <c:pt idx="11">
                  <c:v>0.20776210832735656</c:v>
                </c:pt>
                <c:pt idx="12">
                  <c:v>1.6565369680209552</c:v>
                </c:pt>
                <c:pt idx="13">
                  <c:v>0.31105037717002842</c:v>
                </c:pt>
                <c:pt idx="14">
                  <c:v>2.7184724562468517E-2</c:v>
                </c:pt>
                <c:pt idx="15">
                  <c:v>4.6364876193934581</c:v>
                </c:pt>
                <c:pt idx="16">
                  <c:v>1.8654234835730907E-2</c:v>
                </c:pt>
                <c:pt idx="17">
                  <c:v>11.081548803315169</c:v>
                </c:pt>
                <c:pt idx="18">
                  <c:v>9.0591222656999995E-3</c:v>
                </c:pt>
                <c:pt idx="19">
                  <c:v>1.7981882534071617E-4</c:v>
                </c:pt>
                <c:pt idx="20">
                  <c:v>0.10913365942285658</c:v>
                </c:pt>
                <c:pt idx="21">
                  <c:v>0.16931534373537527</c:v>
                </c:pt>
                <c:pt idx="22">
                  <c:v>0.51022300523900077</c:v>
                </c:pt>
                <c:pt idx="23">
                  <c:v>0.64305573278578854</c:v>
                </c:pt>
                <c:pt idx="24">
                  <c:v>1.5780860531577334</c:v>
                </c:pt>
                <c:pt idx="25">
                  <c:v>2.2569485687136241</c:v>
                </c:pt>
                <c:pt idx="26">
                  <c:v>2.6182673541942552</c:v>
                </c:pt>
                <c:pt idx="27">
                  <c:v>4.2045977465322378E-6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1-43AB-9ECD-B6CA282AB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4"/>
        <c:overlap val="-100"/>
        <c:axId val="173905024"/>
        <c:axId val="173927040"/>
      </c:barChart>
      <c:catAx>
        <c:axId val="16239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2476800"/>
        <c:crosses val="autoZero"/>
        <c:auto val="1"/>
        <c:lblAlgn val="ctr"/>
        <c:lblOffset val="100"/>
        <c:noMultiLvlLbl val="0"/>
      </c:catAx>
      <c:valAx>
        <c:axId val="162476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2397184"/>
        <c:crosses val="autoZero"/>
        <c:crossBetween val="between"/>
      </c:valAx>
      <c:valAx>
        <c:axId val="17392704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173905024"/>
        <c:crosses val="max"/>
        <c:crossBetween val="between"/>
      </c:valAx>
      <c:catAx>
        <c:axId val="17390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92704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66674</xdr:rowOff>
    </xdr:from>
    <xdr:to>
      <xdr:col>8</xdr:col>
      <xdr:colOff>200025</xdr:colOff>
      <xdr:row>24</xdr:row>
      <xdr:rowOff>123824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561975</xdr:colOff>
      <xdr:row>5</xdr:row>
      <xdr:rowOff>57150</xdr:rowOff>
    </xdr:from>
    <xdr:to>
      <xdr:col>3</xdr:col>
      <xdr:colOff>817243</xdr:colOff>
      <xdr:row>8</xdr:row>
      <xdr:rowOff>57149</xdr:rowOff>
    </xdr:to>
    <xdr:sp macro="" textlink="">
      <xdr:nvSpPr>
        <xdr:cNvPr id="2" name="TextBox 1"/>
        <xdr:cNvSpPr txBox="1"/>
      </xdr:nvSpPr>
      <xdr:spPr>
        <a:xfrm flipH="1">
          <a:off x="3905250" y="1485900"/>
          <a:ext cx="255268" cy="457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0"/>
        <a:lstStyle/>
        <a:p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50 914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0.35495</cdr:x>
      <cdr:y>0.1714</cdr:y>
    </cdr:from>
    <cdr:to>
      <cdr:x>0.39704</cdr:x>
      <cdr:y>0.18939</cdr:y>
    </cdr:to>
    <cdr:grpSp>
      <cdr:nvGrpSpPr>
        <cdr:cNvPr id="2" name="Group 1"/>
        <cdr:cNvGrpSpPr/>
      </cdr:nvGrpSpPr>
      <cdr:grpSpPr>
        <a:xfrm xmlns:a="http://schemas.openxmlformats.org/drawingml/2006/main" rot="21254067">
          <a:off x="2745290" y="664462"/>
          <a:ext cx="325536" cy="69741"/>
          <a:chOff x="-1892" y="1491"/>
          <a:chExt cx="396841" cy="171882"/>
        </a:xfrm>
      </cdr:grpSpPr>
      <cdr:grpSp>
        <cdr:nvGrpSpPr>
          <cdr:cNvPr id="3" name="Group 2"/>
          <cdr:cNvGrpSpPr/>
        </cdr:nvGrpSpPr>
        <cdr:grpSpPr>
          <a:xfrm xmlns:a="http://schemas.openxmlformats.org/drawingml/2006/main">
            <a:off x="-1892" y="1491"/>
            <a:ext cx="396841" cy="160615"/>
            <a:chOff x="26" y="-525"/>
            <a:chExt cx="359802" cy="103487"/>
          </a:xfrm>
        </cdr:grpSpPr>
        <cdr:sp macro="" textlink="">
          <cdr:nvSpPr>
            <cdr:cNvPr id="5" name="TextBox 65"/>
            <cdr:cNvSpPr txBox="1"/>
          </cdr:nvSpPr>
          <cdr:spPr>
            <a:xfrm xmlns:a="http://schemas.openxmlformats.org/drawingml/2006/main">
              <a:off x="26" y="-525"/>
              <a:ext cx="344656" cy="10348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900"/>
            </a:p>
          </cdr:txBody>
        </cdr:sp>
        <cdr:cxnSp macro="">
          <cdr:nvCxnSpPr>
            <cdr:cNvPr id="6" name="Straight Connector 5"/>
            <cdr:cNvCxnSpPr/>
          </cdr:nvCxnSpPr>
          <cdr:spPr>
            <a:xfrm xmlns:a="http://schemas.openxmlformats.org/drawingml/2006/main" flipV="1">
              <a:off x="25616" y="1851"/>
              <a:ext cx="334212" cy="7177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17378" y="162234"/>
            <a:ext cx="368617" cy="11139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0.55667</cdr:x>
      <cdr:y>0.19287</cdr:y>
    </cdr:from>
    <cdr:to>
      <cdr:x>0.59544</cdr:x>
      <cdr:y>0.20915</cdr:y>
    </cdr:to>
    <cdr:grpSp>
      <cdr:nvGrpSpPr>
        <cdr:cNvPr id="7" name="Group 6"/>
        <cdr:cNvGrpSpPr/>
      </cdr:nvGrpSpPr>
      <cdr:grpSpPr>
        <a:xfrm xmlns:a="http://schemas.openxmlformats.org/drawingml/2006/main" rot="21254067">
          <a:off x="4305453" y="747694"/>
          <a:ext cx="299859" cy="63113"/>
          <a:chOff x="-354" y="-14509"/>
          <a:chExt cx="304237" cy="343026"/>
        </a:xfrm>
      </cdr:grpSpPr>
      <cdr:grpSp>
        <cdr:nvGrpSpPr>
          <cdr:cNvPr id="8" name="Group 7"/>
          <cdr:cNvGrpSpPr/>
        </cdr:nvGrpSpPr>
        <cdr:grpSpPr>
          <a:xfrm xmlns:a="http://schemas.openxmlformats.org/drawingml/2006/main">
            <a:off x="-354" y="-14509"/>
            <a:ext cx="294595" cy="203497"/>
            <a:chOff x="2721" y="-1596"/>
            <a:chExt cx="330296" cy="66678"/>
          </a:xfrm>
        </cdr:grpSpPr>
        <cdr:sp macro="" textlink="">
          <cdr:nvSpPr>
            <cdr:cNvPr id="10" name="TextBox 65"/>
            <cdr:cNvSpPr txBox="1"/>
          </cdr:nvSpPr>
          <cdr:spPr>
            <a:xfrm xmlns:a="http://schemas.openxmlformats.org/drawingml/2006/main">
              <a:off x="2721" y="-1596"/>
              <a:ext cx="312488" cy="66678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900"/>
            </a:p>
          </cdr:txBody>
        </cdr:sp>
        <cdr:cxnSp macro="">
          <cdr:nvCxnSpPr>
            <cdr:cNvPr id="11" name="Straight Connector 10"/>
            <cdr:cNvCxnSpPr/>
          </cdr:nvCxnSpPr>
          <cdr:spPr>
            <a:xfrm xmlns:a="http://schemas.openxmlformats.org/drawingml/2006/main" flipV="1">
              <a:off x="29999" y="1403"/>
              <a:ext cx="303018" cy="4624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9" name="Straight Connector 8"/>
          <cdr:cNvCxnSpPr/>
        </cdr:nvCxnSpPr>
        <cdr:spPr>
          <a:xfrm xmlns:a="http://schemas.openxmlformats.org/drawingml/2006/main" flipV="1">
            <a:off x="5794" y="306613"/>
            <a:ext cx="298089" cy="21904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0.59809</cdr:x>
      <cdr:y>0.12303</cdr:y>
    </cdr:from>
    <cdr:to>
      <cdr:x>0.62439</cdr:x>
      <cdr:y>0.23173</cdr:y>
    </cdr:to>
    <cdr:sp macro="" textlink="">
      <cdr:nvSpPr>
        <cdr:cNvPr id="22" name="TextBox 1"/>
        <cdr:cNvSpPr txBox="1"/>
      </cdr:nvSpPr>
      <cdr:spPr>
        <a:xfrm xmlns:a="http://schemas.openxmlformats.org/drawingml/2006/main" flipH="1">
          <a:off x="5803900" y="517525"/>
          <a:ext cx="255268" cy="45719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>
              <a:latin typeface="Arial" panose="020B0604020202020204" pitchFamily="34" charset="0"/>
              <a:cs typeface="Arial" panose="020B0604020202020204" pitchFamily="34" charset="0"/>
            </a:rPr>
            <a:t>45 101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11</xdr:col>
      <xdr:colOff>171450</xdr:colOff>
      <xdr:row>27</xdr:row>
      <xdr:rowOff>493842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0.53401</cdr:x>
      <cdr:y>0.28005</cdr:y>
    </cdr:from>
    <cdr:to>
      <cdr:x>0.57152</cdr:x>
      <cdr:y>0.30083</cdr:y>
    </cdr:to>
    <cdr:grpSp>
      <cdr:nvGrpSpPr>
        <cdr:cNvPr id="2" name="Group 1"/>
        <cdr:cNvGrpSpPr/>
      </cdr:nvGrpSpPr>
      <cdr:grpSpPr>
        <a:xfrm xmlns:a="http://schemas.openxmlformats.org/drawingml/2006/main" rot="21254067">
          <a:off x="5406891" y="1205291"/>
          <a:ext cx="379792" cy="89434"/>
          <a:chOff x="-1795" y="1498"/>
          <a:chExt cx="396838" cy="171875"/>
        </a:xfrm>
      </cdr:grpSpPr>
      <cdr:grpSp>
        <cdr:nvGrpSpPr>
          <cdr:cNvPr id="3" name="Group 2"/>
          <cdr:cNvGrpSpPr/>
        </cdr:nvGrpSpPr>
        <cdr:grpSpPr>
          <a:xfrm xmlns:a="http://schemas.openxmlformats.org/drawingml/2006/main">
            <a:off x="-1795" y="1498"/>
            <a:ext cx="396838" cy="170685"/>
            <a:chOff x="29" y="-527"/>
            <a:chExt cx="359799" cy="109972"/>
          </a:xfrm>
        </cdr:grpSpPr>
        <cdr:sp macro="" textlink="">
          <cdr:nvSpPr>
            <cdr:cNvPr id="5" name="TextBox 65"/>
            <cdr:cNvSpPr txBox="1"/>
          </cdr:nvSpPr>
          <cdr:spPr>
            <a:xfrm xmlns:a="http://schemas.openxmlformats.org/drawingml/2006/main">
              <a:off x="29" y="-527"/>
              <a:ext cx="344656" cy="10997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lt1"/>
            </a:solidFill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t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 sz="800"/>
            </a:p>
          </cdr:txBody>
        </cdr:sp>
        <cdr:cxnSp macro="">
          <cdr:nvCxnSpPr>
            <cdr:cNvPr id="6" name="Straight Connector 5"/>
            <cdr:cNvCxnSpPr/>
          </cdr:nvCxnSpPr>
          <cdr:spPr>
            <a:xfrm xmlns:a="http://schemas.openxmlformats.org/drawingml/2006/main" flipV="1">
              <a:off x="25616" y="1851"/>
              <a:ext cx="334212" cy="7177"/>
            </a:xfrm>
            <a:prstGeom xmlns:a="http://schemas.openxmlformats.org/drawingml/2006/main" prst="line">
              <a:avLst/>
            </a:prstGeom>
            <a:ln xmlns:a="http://schemas.openxmlformats.org/drawingml/2006/main" w="12700">
              <a:solidFill>
                <a:sysClr val="windowText" lastClr="000000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17378" y="162234"/>
            <a:ext cx="368617" cy="11139"/>
          </a:xfrm>
          <a:prstGeom xmlns:a="http://schemas.openxmlformats.org/drawingml/2006/main" prst="line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0.51285</cdr:x>
      <cdr:y>0.18593</cdr:y>
    </cdr:from>
    <cdr:to>
      <cdr:x>0.56335</cdr:x>
      <cdr:y>0.23893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192645" y="800230"/>
          <a:ext cx="511316" cy="228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48.8</a:t>
          </a:r>
        </a:p>
      </cdr:txBody>
    </cdr:sp>
  </cdr:relSizeAnchor>
  <cdr:relSizeAnchor xmlns:cdr="http://schemas.openxmlformats.org/drawingml/2006/chartDrawing">
    <cdr:from>
      <cdr:x>0.56569</cdr:x>
      <cdr:y>0.18575</cdr:y>
    </cdr:from>
    <cdr:to>
      <cdr:x>0.61619</cdr:x>
      <cdr:y>0.23875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727654" y="799456"/>
          <a:ext cx="511316" cy="228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80.8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11</xdr:col>
      <xdr:colOff>171450</xdr:colOff>
      <xdr:row>27</xdr:row>
      <xdr:rowOff>493842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20"/>
  <sheetViews>
    <sheetView showGridLines="0" zoomScaleNormal="100" workbookViewId="0">
      <selection sqref="A1:C18"/>
    </sheetView>
  </sheetViews>
  <sheetFormatPr defaultColWidth="9" defaultRowHeight="12" x14ac:dyDescent="0.2"/>
  <cols>
    <col min="1" max="1" width="28.125" style="18" customWidth="1"/>
    <col min="2" max="2" width="12" style="18" customWidth="1"/>
    <col min="3" max="3" width="42.75" style="18" customWidth="1"/>
    <col min="4" max="16384" width="9" style="18"/>
  </cols>
  <sheetData>
    <row r="1" spans="1:3" x14ac:dyDescent="0.2">
      <c r="A1" s="70" t="s">
        <v>93</v>
      </c>
      <c r="B1" s="19"/>
    </row>
    <row r="2" spans="1:3" x14ac:dyDescent="0.2">
      <c r="A2" s="19"/>
      <c r="B2" s="19"/>
    </row>
    <row r="3" spans="1:3" x14ac:dyDescent="0.2">
      <c r="A3" s="20" t="s">
        <v>55</v>
      </c>
      <c r="B3" s="20" t="s">
        <v>73</v>
      </c>
      <c r="C3" s="20" t="s">
        <v>56</v>
      </c>
    </row>
    <row r="4" spans="1:3" x14ac:dyDescent="0.2">
      <c r="A4" s="21" t="s">
        <v>0</v>
      </c>
      <c r="B4" s="22" t="s">
        <v>57</v>
      </c>
      <c r="C4" s="22" t="s">
        <v>28</v>
      </c>
    </row>
    <row r="5" spans="1:3" x14ac:dyDescent="0.2">
      <c r="A5" s="23"/>
      <c r="B5" s="24" t="s">
        <v>58</v>
      </c>
      <c r="C5" s="24" t="s">
        <v>29</v>
      </c>
    </row>
    <row r="6" spans="1:3" x14ac:dyDescent="0.2">
      <c r="A6" s="21" t="s">
        <v>30</v>
      </c>
      <c r="B6" s="22" t="s">
        <v>59</v>
      </c>
      <c r="C6" s="22" t="s">
        <v>34</v>
      </c>
    </row>
    <row r="7" spans="1:3" x14ac:dyDescent="0.2">
      <c r="A7" s="23"/>
      <c r="B7" s="24" t="s">
        <v>60</v>
      </c>
      <c r="C7" s="24" t="s">
        <v>35</v>
      </c>
    </row>
    <row r="8" spans="1:3" x14ac:dyDescent="0.2">
      <c r="A8" s="21" t="s">
        <v>31</v>
      </c>
      <c r="B8" s="22" t="s">
        <v>61</v>
      </c>
      <c r="C8" s="22" t="s">
        <v>44</v>
      </c>
    </row>
    <row r="9" spans="1:3" x14ac:dyDescent="0.2">
      <c r="A9" s="25"/>
      <c r="B9" s="26" t="s">
        <v>62</v>
      </c>
      <c r="C9" s="26" t="s">
        <v>45</v>
      </c>
    </row>
    <row r="10" spans="1:3" x14ac:dyDescent="0.2">
      <c r="A10" s="25"/>
      <c r="B10" s="26" t="s">
        <v>63</v>
      </c>
      <c r="C10" s="26" t="s">
        <v>46</v>
      </c>
    </row>
    <row r="11" spans="1:3" x14ac:dyDescent="0.2">
      <c r="A11" s="23"/>
      <c r="B11" s="24" t="s">
        <v>64</v>
      </c>
      <c r="C11" s="24" t="s">
        <v>47</v>
      </c>
    </row>
    <row r="12" spans="1:3" x14ac:dyDescent="0.2">
      <c r="A12" s="21" t="s">
        <v>32</v>
      </c>
      <c r="B12" s="22" t="s">
        <v>65</v>
      </c>
      <c r="C12" s="22" t="s">
        <v>66</v>
      </c>
    </row>
    <row r="13" spans="1:3" x14ac:dyDescent="0.2">
      <c r="A13" s="25"/>
      <c r="B13" s="26" t="s">
        <v>67</v>
      </c>
      <c r="C13" s="26" t="s">
        <v>48</v>
      </c>
    </row>
    <row r="14" spans="1:3" x14ac:dyDescent="0.2">
      <c r="A14" s="25"/>
      <c r="B14" s="26" t="s">
        <v>68</v>
      </c>
      <c r="C14" s="26" t="s">
        <v>49</v>
      </c>
    </row>
    <row r="15" spans="1:3" x14ac:dyDescent="0.2">
      <c r="A15" s="23"/>
      <c r="B15" s="24" t="s">
        <v>69</v>
      </c>
      <c r="C15" s="24" t="s">
        <v>50</v>
      </c>
    </row>
    <row r="16" spans="1:3" x14ac:dyDescent="0.2">
      <c r="A16" s="21" t="s">
        <v>33</v>
      </c>
      <c r="B16" s="22" t="s">
        <v>70</v>
      </c>
      <c r="C16" s="22" t="s">
        <v>36</v>
      </c>
    </row>
    <row r="17" spans="1:3" x14ac:dyDescent="0.2">
      <c r="A17" s="23"/>
      <c r="B17" s="24" t="s">
        <v>71</v>
      </c>
      <c r="C17" s="24" t="s">
        <v>72</v>
      </c>
    </row>
    <row r="18" spans="1:3" x14ac:dyDescent="0.2">
      <c r="A18" s="23" t="s">
        <v>94</v>
      </c>
      <c r="B18" s="24" t="s">
        <v>95</v>
      </c>
      <c r="C18" s="24" t="s">
        <v>96</v>
      </c>
    </row>
    <row r="20" spans="1:3" x14ac:dyDescent="0.2">
      <c r="A20" s="27" t="s">
        <v>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tabSelected="1" zoomScaleNormal="100" workbookViewId="0">
      <selection sqref="A1:U34"/>
    </sheetView>
  </sheetViews>
  <sheetFormatPr defaultColWidth="9" defaultRowHeight="12" x14ac:dyDescent="0.2"/>
  <cols>
    <col min="1" max="1" width="17.75" style="1" customWidth="1"/>
    <col min="2" max="6" width="8.75" style="1" customWidth="1"/>
    <col min="7" max="16384" width="9" style="1"/>
  </cols>
  <sheetData>
    <row r="1" spans="1:21" ht="31.5" customHeight="1" x14ac:dyDescent="0.2">
      <c r="A1" s="74" t="s">
        <v>97</v>
      </c>
      <c r="B1" s="74"/>
      <c r="C1" s="74"/>
      <c r="D1" s="74"/>
      <c r="E1" s="74"/>
      <c r="F1" s="74"/>
    </row>
    <row r="2" spans="1:21" x14ac:dyDescent="0.2">
      <c r="A2" s="71" t="s">
        <v>80</v>
      </c>
    </row>
    <row r="4" spans="1:21" x14ac:dyDescent="0.2">
      <c r="A4" s="55"/>
      <c r="B4" s="75" t="s">
        <v>0</v>
      </c>
      <c r="C4" s="76"/>
      <c r="D4" s="76"/>
      <c r="E4" s="76"/>
      <c r="F4" s="75" t="s">
        <v>30</v>
      </c>
      <c r="G4" s="76"/>
      <c r="H4" s="76"/>
      <c r="I4" s="76"/>
      <c r="J4" s="75" t="s">
        <v>31</v>
      </c>
      <c r="K4" s="76"/>
      <c r="L4" s="76"/>
      <c r="M4" s="76"/>
      <c r="N4" s="75" t="s">
        <v>32</v>
      </c>
      <c r="O4" s="76"/>
      <c r="P4" s="76"/>
      <c r="Q4" s="76"/>
      <c r="R4" s="72" t="s">
        <v>33</v>
      </c>
      <c r="S4" s="73"/>
      <c r="T4" s="72" t="s">
        <v>96</v>
      </c>
      <c r="U4" s="73"/>
    </row>
    <row r="5" spans="1:21" ht="24" x14ac:dyDescent="0.2">
      <c r="A5" s="56"/>
      <c r="B5" s="57" t="s">
        <v>98</v>
      </c>
      <c r="C5" s="58" t="s">
        <v>99</v>
      </c>
      <c r="D5" s="58" t="s">
        <v>100</v>
      </c>
      <c r="E5" s="58" t="s">
        <v>101</v>
      </c>
      <c r="F5" s="57" t="s">
        <v>98</v>
      </c>
      <c r="G5" s="58" t="s">
        <v>99</v>
      </c>
      <c r="H5" s="58" t="s">
        <v>100</v>
      </c>
      <c r="I5" s="58" t="s">
        <v>101</v>
      </c>
      <c r="J5" s="57" t="s">
        <v>98</v>
      </c>
      <c r="K5" s="58" t="s">
        <v>99</v>
      </c>
      <c r="L5" s="58" t="s">
        <v>100</v>
      </c>
      <c r="M5" s="58" t="s">
        <v>101</v>
      </c>
      <c r="N5" s="57" t="s">
        <v>98</v>
      </c>
      <c r="O5" s="58" t="s">
        <v>99</v>
      </c>
      <c r="P5" s="58" t="s">
        <v>100</v>
      </c>
      <c r="Q5" s="58" t="s">
        <v>101</v>
      </c>
      <c r="R5" s="59" t="s">
        <v>102</v>
      </c>
      <c r="S5" s="60" t="s">
        <v>103</v>
      </c>
      <c r="T5" s="59" t="s">
        <v>102</v>
      </c>
      <c r="U5" s="60" t="s">
        <v>103</v>
      </c>
    </row>
    <row r="6" spans="1:21" x14ac:dyDescent="0.2">
      <c r="A6" s="61" t="s">
        <v>104</v>
      </c>
      <c r="B6" s="62">
        <v>1986408.6</v>
      </c>
      <c r="C6" s="62">
        <v>1986409</v>
      </c>
      <c r="D6" s="62">
        <v>1925360.8</v>
      </c>
      <c r="E6" s="62">
        <v>1925360</v>
      </c>
      <c r="F6" s="62">
        <v>918513.2</v>
      </c>
      <c r="G6" s="62">
        <v>918514</v>
      </c>
      <c r="H6" s="62">
        <v>728371.8</v>
      </c>
      <c r="I6" s="62">
        <v>728371</v>
      </c>
      <c r="J6" s="62">
        <v>742418.4</v>
      </c>
      <c r="K6" s="62">
        <v>742174</v>
      </c>
      <c r="L6" s="62">
        <v>719170.1</v>
      </c>
      <c r="M6" s="62">
        <v>719059</v>
      </c>
      <c r="N6" s="62">
        <v>90630.8</v>
      </c>
      <c r="O6" s="62">
        <v>90630</v>
      </c>
      <c r="P6" s="62">
        <v>180956.2</v>
      </c>
      <c r="Q6" s="62">
        <v>180956</v>
      </c>
      <c r="R6" s="62">
        <v>-34391.600000000006</v>
      </c>
      <c r="S6" s="62">
        <v>-34390</v>
      </c>
      <c r="T6" s="62">
        <v>149720.6</v>
      </c>
      <c r="U6" s="62">
        <v>149589</v>
      </c>
    </row>
    <row r="7" spans="1:21" x14ac:dyDescent="0.2">
      <c r="A7" s="63" t="s">
        <v>1</v>
      </c>
      <c r="B7" s="64">
        <v>289926</v>
      </c>
      <c r="C7" s="64">
        <v>288623</v>
      </c>
      <c r="D7" s="65">
        <v>289370</v>
      </c>
      <c r="E7" s="65">
        <v>287872</v>
      </c>
      <c r="F7" s="64">
        <v>104951</v>
      </c>
      <c r="G7" s="65">
        <v>107518</v>
      </c>
      <c r="H7" s="65">
        <v>109736</v>
      </c>
      <c r="I7" s="65">
        <v>107294</v>
      </c>
      <c r="J7" s="64">
        <v>48884</v>
      </c>
      <c r="K7" s="65">
        <v>52261</v>
      </c>
      <c r="L7" s="65">
        <v>42754</v>
      </c>
      <c r="M7" s="65">
        <v>47101</v>
      </c>
      <c r="N7" s="64">
        <v>10520</v>
      </c>
      <c r="O7" s="65">
        <v>8150</v>
      </c>
      <c r="P7" s="65">
        <v>18352</v>
      </c>
      <c r="Q7" s="65">
        <v>15616</v>
      </c>
      <c r="R7" s="64">
        <v>-70</v>
      </c>
      <c r="S7" s="64">
        <v>-93</v>
      </c>
      <c r="T7" s="64">
        <v>-6003</v>
      </c>
      <c r="U7" s="64">
        <v>-1424</v>
      </c>
    </row>
    <row r="8" spans="1:21" x14ac:dyDescent="0.2">
      <c r="A8" s="66" t="s">
        <v>2</v>
      </c>
      <c r="B8" s="67">
        <v>27348.7</v>
      </c>
      <c r="C8" s="44" t="s">
        <v>27</v>
      </c>
      <c r="D8" s="44">
        <v>29612.799999999999</v>
      </c>
      <c r="E8" s="44" t="s">
        <v>27</v>
      </c>
      <c r="F8" s="67">
        <v>8514.7999999999993</v>
      </c>
      <c r="G8" s="44" t="s">
        <v>27</v>
      </c>
      <c r="H8" s="44">
        <v>5107.3999999999996</v>
      </c>
      <c r="I8" s="44" t="s">
        <v>27</v>
      </c>
      <c r="J8" s="67">
        <v>1357.3</v>
      </c>
      <c r="K8" s="44" t="s">
        <v>27</v>
      </c>
      <c r="L8" s="44">
        <v>1904.5</v>
      </c>
      <c r="M8" s="44" t="s">
        <v>27</v>
      </c>
      <c r="N8" s="67">
        <v>2705.5</v>
      </c>
      <c r="O8" s="44" t="s">
        <v>27</v>
      </c>
      <c r="P8" s="44">
        <v>754</v>
      </c>
      <c r="Q8" s="44" t="s">
        <v>27</v>
      </c>
      <c r="R8" s="67">
        <v>597.5</v>
      </c>
      <c r="S8" s="44">
        <v>443</v>
      </c>
      <c r="T8" s="67">
        <v>3145.1</v>
      </c>
      <c r="U8" s="44" t="s">
        <v>27</v>
      </c>
    </row>
    <row r="9" spans="1:21" x14ac:dyDescent="0.2">
      <c r="A9" s="66" t="s">
        <v>82</v>
      </c>
      <c r="B9" s="67">
        <v>137024.20000000001</v>
      </c>
      <c r="C9" s="44">
        <v>137004</v>
      </c>
      <c r="D9" s="44">
        <v>128532.7</v>
      </c>
      <c r="E9" s="44">
        <v>129056</v>
      </c>
      <c r="F9" s="67">
        <v>25776.3</v>
      </c>
      <c r="G9" s="44">
        <v>26039</v>
      </c>
      <c r="H9" s="44">
        <v>21068.7</v>
      </c>
      <c r="I9" s="44">
        <v>21102</v>
      </c>
      <c r="J9" s="67">
        <v>9135.7000000000007</v>
      </c>
      <c r="K9" s="44">
        <v>9253</v>
      </c>
      <c r="L9" s="44">
        <v>20142.7</v>
      </c>
      <c r="M9" s="44">
        <v>19813</v>
      </c>
      <c r="N9" s="67">
        <v>2931.8</v>
      </c>
      <c r="O9" s="44">
        <v>2971</v>
      </c>
      <c r="P9" s="44">
        <v>4496.5</v>
      </c>
      <c r="Q9" s="44">
        <v>5128</v>
      </c>
      <c r="R9" s="67">
        <v>542.79999999999995</v>
      </c>
      <c r="S9" s="44">
        <v>1989</v>
      </c>
      <c r="T9" s="67">
        <v>1170.3</v>
      </c>
      <c r="U9" s="44">
        <v>2158</v>
      </c>
    </row>
    <row r="10" spans="1:21" x14ac:dyDescent="0.2">
      <c r="A10" s="66" t="s">
        <v>3</v>
      </c>
      <c r="B10" s="67">
        <v>103614.7</v>
      </c>
      <c r="C10" s="44">
        <v>103615</v>
      </c>
      <c r="D10" s="44">
        <v>88573.1</v>
      </c>
      <c r="E10" s="44">
        <v>88573</v>
      </c>
      <c r="F10" s="67">
        <v>59120.3</v>
      </c>
      <c r="G10" s="44">
        <v>59120</v>
      </c>
      <c r="H10" s="44">
        <v>58265.5</v>
      </c>
      <c r="I10" s="44">
        <v>58265</v>
      </c>
      <c r="J10" s="67">
        <v>25110.3</v>
      </c>
      <c r="K10" s="44">
        <v>25194</v>
      </c>
      <c r="L10" s="44">
        <v>18013.7</v>
      </c>
      <c r="M10" s="44">
        <v>18014</v>
      </c>
      <c r="N10" s="67">
        <v>3330.1</v>
      </c>
      <c r="O10" s="44">
        <v>3330</v>
      </c>
      <c r="P10" s="44">
        <v>8081.4</v>
      </c>
      <c r="Q10" s="44">
        <v>8164</v>
      </c>
      <c r="R10" s="67">
        <v>81.900000000000006</v>
      </c>
      <c r="S10" s="44">
        <v>81</v>
      </c>
      <c r="T10" s="67">
        <v>18323.400000000001</v>
      </c>
      <c r="U10" s="44">
        <v>18324</v>
      </c>
    </row>
    <row r="11" spans="1:21" x14ac:dyDescent="0.2">
      <c r="A11" s="66" t="s">
        <v>43</v>
      </c>
      <c r="B11" s="67">
        <v>1292831</v>
      </c>
      <c r="C11" s="44">
        <v>1307848</v>
      </c>
      <c r="D11" s="44">
        <v>1070944</v>
      </c>
      <c r="E11" s="44">
        <v>1065862</v>
      </c>
      <c r="F11" s="67">
        <v>290647</v>
      </c>
      <c r="G11" s="44">
        <v>282312</v>
      </c>
      <c r="H11" s="44">
        <v>310199</v>
      </c>
      <c r="I11" s="44">
        <v>295083</v>
      </c>
      <c r="J11" s="67">
        <v>218057</v>
      </c>
      <c r="K11" s="44">
        <v>200939</v>
      </c>
      <c r="L11" s="44">
        <v>126391</v>
      </c>
      <c r="M11" s="44">
        <v>128557</v>
      </c>
      <c r="N11" s="67">
        <v>68218</v>
      </c>
      <c r="O11" s="44">
        <v>68589</v>
      </c>
      <c r="P11" s="44">
        <v>115837</v>
      </c>
      <c r="Q11" s="44">
        <v>112111</v>
      </c>
      <c r="R11" s="67">
        <v>1857</v>
      </c>
      <c r="S11" s="44">
        <v>-7018</v>
      </c>
      <c r="T11" s="67">
        <v>248241</v>
      </c>
      <c r="U11" s="44">
        <v>251057</v>
      </c>
    </row>
    <row r="12" spans="1:21" x14ac:dyDescent="0.2">
      <c r="A12" s="66" t="s">
        <v>4</v>
      </c>
      <c r="B12" s="67">
        <v>12746</v>
      </c>
      <c r="C12" s="44">
        <v>12758</v>
      </c>
      <c r="D12" s="44">
        <v>13718</v>
      </c>
      <c r="E12" s="44">
        <v>13712</v>
      </c>
      <c r="F12" s="67">
        <v>6550.4</v>
      </c>
      <c r="G12" s="44">
        <v>6546</v>
      </c>
      <c r="H12" s="44">
        <v>4693.6000000000004</v>
      </c>
      <c r="I12" s="44">
        <v>4689</v>
      </c>
      <c r="J12" s="67">
        <v>1314.1</v>
      </c>
      <c r="K12" s="44">
        <v>1251</v>
      </c>
      <c r="L12" s="44">
        <v>1816.3</v>
      </c>
      <c r="M12" s="44">
        <v>1823</v>
      </c>
      <c r="N12" s="67">
        <v>613</v>
      </c>
      <c r="O12" s="44">
        <v>612</v>
      </c>
      <c r="P12" s="44">
        <v>550.1</v>
      </c>
      <c r="Q12" s="44">
        <v>549</v>
      </c>
      <c r="R12" s="67">
        <v>308.60000000000002</v>
      </c>
      <c r="S12" s="44">
        <v>309</v>
      </c>
      <c r="T12" s="67">
        <v>754</v>
      </c>
      <c r="U12" s="44">
        <v>705</v>
      </c>
    </row>
    <row r="13" spans="1:21" x14ac:dyDescent="0.2">
      <c r="A13" s="66" t="s">
        <v>5</v>
      </c>
      <c r="B13" s="67" t="s">
        <v>105</v>
      </c>
      <c r="C13" s="44">
        <v>208237</v>
      </c>
      <c r="D13" s="44" t="s">
        <v>105</v>
      </c>
      <c r="E13" s="44">
        <v>98542</v>
      </c>
      <c r="F13" s="67">
        <v>175571</v>
      </c>
      <c r="G13" s="44">
        <v>175571</v>
      </c>
      <c r="H13" s="44">
        <v>185813</v>
      </c>
      <c r="I13" s="44">
        <v>185813</v>
      </c>
      <c r="J13" s="67">
        <v>82881</v>
      </c>
      <c r="K13" s="44">
        <v>89213</v>
      </c>
      <c r="L13" s="44">
        <v>148257</v>
      </c>
      <c r="M13" s="44">
        <v>154693</v>
      </c>
      <c r="N13" s="67">
        <v>4879</v>
      </c>
      <c r="O13" s="44">
        <v>4880</v>
      </c>
      <c r="P13" s="44" t="s">
        <v>105</v>
      </c>
      <c r="Q13" s="44">
        <v>9859</v>
      </c>
      <c r="R13" s="67">
        <v>-22395</v>
      </c>
      <c r="S13" s="44">
        <v>-22396</v>
      </c>
      <c r="T13" s="67">
        <v>6600</v>
      </c>
      <c r="U13" s="44">
        <v>6600</v>
      </c>
    </row>
    <row r="14" spans="1:21" x14ac:dyDescent="0.2">
      <c r="A14" s="66" t="s">
        <v>6</v>
      </c>
      <c r="B14" s="67">
        <v>32373</v>
      </c>
      <c r="C14" s="44">
        <v>36637</v>
      </c>
      <c r="D14" s="44">
        <v>54861</v>
      </c>
      <c r="E14" s="44">
        <v>54980</v>
      </c>
      <c r="F14" s="67">
        <v>37160</v>
      </c>
      <c r="G14" s="44">
        <v>30099</v>
      </c>
      <c r="H14" s="44">
        <v>17855</v>
      </c>
      <c r="I14" s="44">
        <v>12236</v>
      </c>
      <c r="J14" s="67">
        <v>6346</v>
      </c>
      <c r="K14" s="44">
        <v>5571</v>
      </c>
      <c r="L14" s="44">
        <v>8028</v>
      </c>
      <c r="M14" s="44">
        <v>6544</v>
      </c>
      <c r="N14" s="67">
        <v>2035</v>
      </c>
      <c r="O14" s="44">
        <v>2135</v>
      </c>
      <c r="P14" s="44">
        <v>2500</v>
      </c>
      <c r="Q14" s="44">
        <v>2664</v>
      </c>
      <c r="R14" s="67">
        <v>353</v>
      </c>
      <c r="S14" s="44">
        <v>1772</v>
      </c>
      <c r="T14" s="67">
        <v>-4977</v>
      </c>
      <c r="U14" s="44">
        <v>-214</v>
      </c>
    </row>
    <row r="15" spans="1:21" ht="15" customHeight="1" x14ac:dyDescent="0.2">
      <c r="A15" s="66" t="s">
        <v>7</v>
      </c>
      <c r="B15" s="67">
        <v>286474</v>
      </c>
      <c r="C15" s="44">
        <v>286474</v>
      </c>
      <c r="D15" s="44">
        <v>317832</v>
      </c>
      <c r="E15" s="44">
        <v>317832</v>
      </c>
      <c r="F15" s="67">
        <v>127688</v>
      </c>
      <c r="G15" s="44">
        <v>127688</v>
      </c>
      <c r="H15" s="44">
        <v>72805</v>
      </c>
      <c r="I15" s="44">
        <v>72729</v>
      </c>
      <c r="J15" s="67">
        <v>55525</v>
      </c>
      <c r="K15" s="44">
        <v>55523</v>
      </c>
      <c r="L15" s="44">
        <v>55811</v>
      </c>
      <c r="M15" s="44">
        <v>55887</v>
      </c>
      <c r="N15" s="67">
        <v>17459</v>
      </c>
      <c r="O15" s="44">
        <v>16452</v>
      </c>
      <c r="P15" s="44">
        <v>29439</v>
      </c>
      <c r="Q15" s="44">
        <v>28364</v>
      </c>
      <c r="R15" s="67">
        <v>6382</v>
      </c>
      <c r="S15" s="44">
        <v>6380</v>
      </c>
      <c r="T15" s="67">
        <v>17643</v>
      </c>
      <c r="U15" s="44">
        <v>17705</v>
      </c>
    </row>
    <row r="16" spans="1:21" x14ac:dyDescent="0.2">
      <c r="A16" s="66" t="s">
        <v>8</v>
      </c>
      <c r="B16" s="67">
        <v>514612</v>
      </c>
      <c r="C16" s="44">
        <v>517094</v>
      </c>
      <c r="D16" s="44">
        <v>562146</v>
      </c>
      <c r="E16" s="44">
        <v>560881</v>
      </c>
      <c r="F16" s="67">
        <v>247887</v>
      </c>
      <c r="G16" s="44">
        <v>220835</v>
      </c>
      <c r="H16" s="44">
        <v>218040</v>
      </c>
      <c r="I16" s="44">
        <v>197941</v>
      </c>
      <c r="J16" s="67">
        <v>176988</v>
      </c>
      <c r="K16" s="44">
        <v>176713</v>
      </c>
      <c r="L16" s="44">
        <v>120677</v>
      </c>
      <c r="M16" s="44">
        <v>120445</v>
      </c>
      <c r="N16" s="67">
        <v>27572</v>
      </c>
      <c r="O16" s="44">
        <v>23405</v>
      </c>
      <c r="P16" s="44">
        <v>73265</v>
      </c>
      <c r="Q16" s="44">
        <v>76741</v>
      </c>
      <c r="R16" s="67">
        <v>2055</v>
      </c>
      <c r="S16" s="44">
        <v>1374</v>
      </c>
      <c r="T16" s="67">
        <v>-5015</v>
      </c>
      <c r="U16" s="44">
        <v>-16593</v>
      </c>
    </row>
    <row r="17" spans="1:21" x14ac:dyDescent="0.2">
      <c r="A17" s="66" t="s">
        <v>9</v>
      </c>
      <c r="B17" s="67">
        <v>12221.3</v>
      </c>
      <c r="C17" s="44" t="s">
        <v>27</v>
      </c>
      <c r="D17" s="44">
        <v>21498.799999999999</v>
      </c>
      <c r="E17" s="44" t="s">
        <v>27</v>
      </c>
      <c r="F17" s="67">
        <v>14358.3</v>
      </c>
      <c r="G17" s="44" t="s">
        <v>27</v>
      </c>
      <c r="H17" s="44">
        <v>4541.2</v>
      </c>
      <c r="I17" s="44" t="s">
        <v>27</v>
      </c>
      <c r="J17" s="67">
        <v>1733.1</v>
      </c>
      <c r="K17" s="44" t="s">
        <v>27</v>
      </c>
      <c r="L17" s="44">
        <v>2655.7</v>
      </c>
      <c r="M17" s="44" t="s">
        <v>27</v>
      </c>
      <c r="N17" s="67">
        <v>2862.5</v>
      </c>
      <c r="O17" s="44" t="s">
        <v>27</v>
      </c>
      <c r="P17" s="44">
        <v>1138.0999999999999</v>
      </c>
      <c r="Q17" s="44" t="s">
        <v>27</v>
      </c>
      <c r="R17" s="67">
        <v>757.1</v>
      </c>
      <c r="S17" s="44" t="s">
        <v>27</v>
      </c>
      <c r="T17" s="67">
        <v>2098.5</v>
      </c>
      <c r="U17" s="44" t="s">
        <v>27</v>
      </c>
    </row>
    <row r="18" spans="1:21" x14ac:dyDescent="0.2">
      <c r="A18" s="66" t="s">
        <v>10</v>
      </c>
      <c r="B18" s="67">
        <v>455250</v>
      </c>
      <c r="C18" s="44">
        <v>455296</v>
      </c>
      <c r="D18" s="44">
        <v>408067</v>
      </c>
      <c r="E18" s="44">
        <v>407831</v>
      </c>
      <c r="F18" s="67">
        <v>103192</v>
      </c>
      <c r="G18" s="44">
        <v>102657</v>
      </c>
      <c r="H18" s="44">
        <v>106828</v>
      </c>
      <c r="I18" s="44">
        <v>106161</v>
      </c>
      <c r="J18" s="67">
        <v>73876</v>
      </c>
      <c r="K18" s="44">
        <v>72860</v>
      </c>
      <c r="L18" s="44">
        <v>56602</v>
      </c>
      <c r="M18" s="44">
        <v>56419</v>
      </c>
      <c r="N18" s="67">
        <v>16655</v>
      </c>
      <c r="O18" s="44">
        <v>16657</v>
      </c>
      <c r="P18" s="44">
        <v>34244</v>
      </c>
      <c r="Q18" s="44">
        <v>34243</v>
      </c>
      <c r="R18" s="67">
        <v>-611</v>
      </c>
      <c r="S18" s="44">
        <v>-612</v>
      </c>
      <c r="T18" s="67">
        <v>42622</v>
      </c>
      <c r="U18" s="44">
        <v>42203</v>
      </c>
    </row>
    <row r="19" spans="1:21" x14ac:dyDescent="0.2">
      <c r="A19" s="66" t="s">
        <v>11</v>
      </c>
      <c r="B19" s="67">
        <v>3496</v>
      </c>
      <c r="C19" s="44">
        <v>3248</v>
      </c>
      <c r="D19" s="44">
        <v>7869</v>
      </c>
      <c r="E19" s="44">
        <v>7712</v>
      </c>
      <c r="F19" s="67">
        <v>9961</v>
      </c>
      <c r="G19" s="44">
        <v>10079</v>
      </c>
      <c r="H19" s="44">
        <v>6039</v>
      </c>
      <c r="I19" s="44">
        <v>5972</v>
      </c>
      <c r="J19" s="67">
        <v>13339</v>
      </c>
      <c r="K19" s="44">
        <v>13346</v>
      </c>
      <c r="L19" s="44">
        <v>13926</v>
      </c>
      <c r="M19" s="44">
        <v>13924</v>
      </c>
      <c r="N19" s="67">
        <v>442</v>
      </c>
      <c r="O19" s="44">
        <v>438</v>
      </c>
      <c r="P19" s="44">
        <v>864</v>
      </c>
      <c r="Q19" s="44">
        <v>864</v>
      </c>
      <c r="R19" s="67">
        <v>149</v>
      </c>
      <c r="S19" s="44">
        <v>149</v>
      </c>
      <c r="T19" s="67">
        <v>-1312</v>
      </c>
      <c r="U19" s="44">
        <v>-1209</v>
      </c>
    </row>
    <row r="20" spans="1:21" x14ac:dyDescent="0.2">
      <c r="A20" s="66" t="s">
        <v>12</v>
      </c>
      <c r="B20" s="67">
        <v>12090</v>
      </c>
      <c r="C20" s="44">
        <v>12090</v>
      </c>
      <c r="D20" s="44">
        <v>14665</v>
      </c>
      <c r="E20" s="44">
        <v>14665</v>
      </c>
      <c r="F20" s="67">
        <v>5292</v>
      </c>
      <c r="G20" s="44">
        <v>5292</v>
      </c>
      <c r="H20" s="44">
        <v>2899</v>
      </c>
      <c r="I20" s="44">
        <v>2899</v>
      </c>
      <c r="J20" s="67">
        <v>1444</v>
      </c>
      <c r="K20" s="44">
        <v>1444</v>
      </c>
      <c r="L20" s="44">
        <v>1830</v>
      </c>
      <c r="M20" s="44">
        <v>1826</v>
      </c>
      <c r="N20" s="67">
        <v>1080</v>
      </c>
      <c r="O20" s="44">
        <v>1080</v>
      </c>
      <c r="P20" s="44">
        <v>794</v>
      </c>
      <c r="Q20" s="44">
        <v>794</v>
      </c>
      <c r="R20" s="67">
        <v>521</v>
      </c>
      <c r="S20" s="44">
        <v>523</v>
      </c>
      <c r="T20" s="67">
        <v>238</v>
      </c>
      <c r="U20" s="44">
        <v>242</v>
      </c>
    </row>
    <row r="21" spans="1:21" x14ac:dyDescent="0.2">
      <c r="A21" s="66" t="s">
        <v>13</v>
      </c>
      <c r="B21" s="67">
        <v>27449.200000000001</v>
      </c>
      <c r="C21" s="44">
        <v>27516</v>
      </c>
      <c r="D21" s="44">
        <v>30091.9</v>
      </c>
      <c r="E21" s="44">
        <v>30179</v>
      </c>
      <c r="F21" s="67">
        <v>9866.7000000000007</v>
      </c>
      <c r="G21" s="44">
        <v>9572</v>
      </c>
      <c r="H21" s="44">
        <v>5846.9</v>
      </c>
      <c r="I21" s="44">
        <v>5778</v>
      </c>
      <c r="J21" s="67">
        <v>959.1</v>
      </c>
      <c r="K21" s="44">
        <v>904</v>
      </c>
      <c r="L21" s="44">
        <v>2434.4</v>
      </c>
      <c r="M21" s="44">
        <v>2439</v>
      </c>
      <c r="N21" s="67">
        <v>1652.5</v>
      </c>
      <c r="O21" s="44">
        <v>1706</v>
      </c>
      <c r="P21" s="44">
        <v>831.4</v>
      </c>
      <c r="Q21" s="44">
        <v>880</v>
      </c>
      <c r="R21" s="67">
        <v>670.5</v>
      </c>
      <c r="S21" s="44">
        <v>668</v>
      </c>
      <c r="T21" s="67">
        <v>1393.3</v>
      </c>
      <c r="U21" s="44">
        <v>1093</v>
      </c>
    </row>
    <row r="22" spans="1:21" x14ac:dyDescent="0.2">
      <c r="A22" s="66" t="s">
        <v>14</v>
      </c>
      <c r="B22" s="67">
        <v>18657</v>
      </c>
      <c r="C22" s="44">
        <v>21781</v>
      </c>
      <c r="D22" s="44">
        <v>21526</v>
      </c>
      <c r="E22" s="44">
        <v>20976</v>
      </c>
      <c r="F22" s="67">
        <v>96550</v>
      </c>
      <c r="G22" s="44">
        <v>110534</v>
      </c>
      <c r="H22" s="44">
        <v>73962</v>
      </c>
      <c r="I22" s="44">
        <v>91297</v>
      </c>
      <c r="J22" s="67">
        <v>220522</v>
      </c>
      <c r="K22" s="44">
        <v>238625</v>
      </c>
      <c r="L22" s="44">
        <v>236971</v>
      </c>
      <c r="M22" s="44">
        <v>259653</v>
      </c>
      <c r="N22" s="67">
        <v>10715</v>
      </c>
      <c r="O22" s="44">
        <v>9445</v>
      </c>
      <c r="P22" s="44">
        <v>11162</v>
      </c>
      <c r="Q22" s="44">
        <v>8969</v>
      </c>
      <c r="R22" s="67">
        <v>701</v>
      </c>
      <c r="S22" s="44">
        <v>-494</v>
      </c>
      <c r="T22" s="67">
        <v>3525</v>
      </c>
      <c r="U22" s="44">
        <v>-1002</v>
      </c>
    </row>
    <row r="23" spans="1:21" x14ac:dyDescent="0.2">
      <c r="A23" s="66" t="s">
        <v>15</v>
      </c>
      <c r="B23" s="67">
        <v>89169.3</v>
      </c>
      <c r="C23" s="44">
        <v>89169</v>
      </c>
      <c r="D23" s="44">
        <v>90563.3</v>
      </c>
      <c r="E23" s="44">
        <v>90546</v>
      </c>
      <c r="F23" s="67">
        <v>24994.3</v>
      </c>
      <c r="G23" s="44">
        <v>24994</v>
      </c>
      <c r="H23" s="44">
        <v>17354.599999999999</v>
      </c>
      <c r="I23" s="44">
        <v>17285</v>
      </c>
      <c r="J23" s="67">
        <v>13183.2</v>
      </c>
      <c r="K23" s="44">
        <v>13193</v>
      </c>
      <c r="L23" s="44">
        <v>18238.2</v>
      </c>
      <c r="M23" s="44">
        <v>18730</v>
      </c>
      <c r="N23" s="67">
        <v>2500.6</v>
      </c>
      <c r="O23" s="44">
        <v>2264</v>
      </c>
      <c r="P23" s="44">
        <v>3067</v>
      </c>
      <c r="Q23" s="44">
        <v>3125</v>
      </c>
      <c r="R23" s="67">
        <v>2324.1999999999998</v>
      </c>
      <c r="S23" s="44">
        <v>2274</v>
      </c>
      <c r="T23" s="67">
        <v>2948.4</v>
      </c>
      <c r="U23" s="44">
        <v>2208</v>
      </c>
    </row>
    <row r="24" spans="1:21" x14ac:dyDescent="0.2">
      <c r="A24" s="66" t="s">
        <v>16</v>
      </c>
      <c r="B24" s="67">
        <v>3001.4</v>
      </c>
      <c r="C24" s="44">
        <v>3125</v>
      </c>
      <c r="D24" s="44">
        <v>4461.8999999999996</v>
      </c>
      <c r="E24" s="44">
        <v>4516</v>
      </c>
      <c r="F24" s="67">
        <v>14804.9</v>
      </c>
      <c r="G24" s="44">
        <v>14686</v>
      </c>
      <c r="H24" s="44">
        <v>10712.6</v>
      </c>
      <c r="I24" s="44">
        <v>10664</v>
      </c>
      <c r="J24" s="67">
        <v>9602</v>
      </c>
      <c r="K24" s="44">
        <v>9607</v>
      </c>
      <c r="L24" s="44">
        <v>10735.6</v>
      </c>
      <c r="M24" s="44">
        <v>10656</v>
      </c>
      <c r="N24" s="67">
        <v>215.3</v>
      </c>
      <c r="O24" s="44" t="s">
        <v>27</v>
      </c>
      <c r="P24" s="44">
        <v>339.8</v>
      </c>
      <c r="Q24" s="44" t="s">
        <v>27</v>
      </c>
      <c r="R24" s="67">
        <v>69.7</v>
      </c>
      <c r="S24" s="44" t="s">
        <v>27</v>
      </c>
      <c r="T24" s="67">
        <v>1444.4</v>
      </c>
      <c r="U24" s="44" t="s">
        <v>27</v>
      </c>
    </row>
    <row r="25" spans="1:21" x14ac:dyDescent="0.2">
      <c r="A25" s="66" t="s">
        <v>17</v>
      </c>
      <c r="B25" s="67">
        <v>483910</v>
      </c>
      <c r="C25" s="44">
        <v>483910</v>
      </c>
      <c r="D25" s="44">
        <v>415818</v>
      </c>
      <c r="E25" s="44">
        <v>415818</v>
      </c>
      <c r="F25" s="67">
        <v>157577</v>
      </c>
      <c r="G25" s="44">
        <v>157895</v>
      </c>
      <c r="H25" s="44">
        <v>144604</v>
      </c>
      <c r="I25" s="44">
        <v>143796</v>
      </c>
      <c r="J25" s="67">
        <v>266052</v>
      </c>
      <c r="K25" s="44">
        <v>266057</v>
      </c>
      <c r="L25" s="44">
        <v>257760</v>
      </c>
      <c r="M25" s="44">
        <v>257760</v>
      </c>
      <c r="N25" s="67">
        <v>15094</v>
      </c>
      <c r="O25" s="44">
        <v>15095</v>
      </c>
      <c r="P25" s="44">
        <v>20792</v>
      </c>
      <c r="Q25" s="44">
        <v>20745</v>
      </c>
      <c r="R25" s="67">
        <v>-836</v>
      </c>
      <c r="S25" s="44">
        <v>-837</v>
      </c>
      <c r="T25" s="67">
        <v>82826</v>
      </c>
      <c r="U25" s="44">
        <v>84001</v>
      </c>
    </row>
    <row r="26" spans="1:21" x14ac:dyDescent="0.2">
      <c r="A26" s="66" t="s">
        <v>18</v>
      </c>
      <c r="B26" s="67">
        <v>151764</v>
      </c>
      <c r="C26" s="44">
        <v>147957</v>
      </c>
      <c r="D26" s="44">
        <v>147277</v>
      </c>
      <c r="E26" s="44">
        <v>145272</v>
      </c>
      <c r="F26" s="67">
        <v>62860</v>
      </c>
      <c r="G26" s="44">
        <v>62652</v>
      </c>
      <c r="H26" s="44">
        <v>52561</v>
      </c>
      <c r="I26" s="44">
        <v>51452</v>
      </c>
      <c r="J26" s="67">
        <v>27247</v>
      </c>
      <c r="K26" s="44">
        <v>27249</v>
      </c>
      <c r="L26" s="44">
        <v>29284</v>
      </c>
      <c r="M26" s="44">
        <v>29284</v>
      </c>
      <c r="N26" s="67">
        <v>5272</v>
      </c>
      <c r="O26" s="44">
        <v>5274</v>
      </c>
      <c r="P26" s="44">
        <v>9035</v>
      </c>
      <c r="Q26" s="44">
        <v>9034</v>
      </c>
      <c r="R26" s="67">
        <v>-298</v>
      </c>
      <c r="S26" s="44">
        <v>-299</v>
      </c>
      <c r="T26" s="67">
        <v>8689</v>
      </c>
      <c r="U26" s="44">
        <v>7788</v>
      </c>
    </row>
    <row r="27" spans="1:21" x14ac:dyDescent="0.2">
      <c r="A27" s="66" t="s">
        <v>19</v>
      </c>
      <c r="B27" s="67">
        <v>215180.1</v>
      </c>
      <c r="C27" s="44" t="s">
        <v>27</v>
      </c>
      <c r="D27" s="44">
        <v>220360.9</v>
      </c>
      <c r="E27" s="44" t="s">
        <v>27</v>
      </c>
      <c r="F27" s="67">
        <v>59184.7</v>
      </c>
      <c r="G27" s="44" t="s">
        <v>27</v>
      </c>
      <c r="H27" s="44">
        <v>37000.400000000001</v>
      </c>
      <c r="I27" s="44" t="s">
        <v>27</v>
      </c>
      <c r="J27" s="67">
        <v>11128.5</v>
      </c>
      <c r="K27" s="44" t="s">
        <v>27</v>
      </c>
      <c r="L27" s="44">
        <v>30138.799999999999</v>
      </c>
      <c r="M27" s="44" t="s">
        <v>27</v>
      </c>
      <c r="N27" s="67">
        <v>5614.5</v>
      </c>
      <c r="O27" s="44" t="s">
        <v>27</v>
      </c>
      <c r="P27" s="44">
        <v>7063.3</v>
      </c>
      <c r="Q27" s="44" t="s">
        <v>27</v>
      </c>
      <c r="R27" s="67">
        <v>10126.700000000001</v>
      </c>
      <c r="S27" s="44">
        <v>4165</v>
      </c>
      <c r="T27" s="67">
        <v>6671.1</v>
      </c>
      <c r="U27" s="44" t="s">
        <v>27</v>
      </c>
    </row>
    <row r="28" spans="1:21" x14ac:dyDescent="0.2">
      <c r="A28" s="66" t="s">
        <v>20</v>
      </c>
      <c r="B28" s="67">
        <v>56974</v>
      </c>
      <c r="C28" s="44">
        <v>61581</v>
      </c>
      <c r="D28" s="44">
        <v>71681</v>
      </c>
      <c r="E28" s="44">
        <v>74088</v>
      </c>
      <c r="F28" s="67">
        <v>32249</v>
      </c>
      <c r="G28" s="44">
        <v>26284</v>
      </c>
      <c r="H28" s="44">
        <v>15531</v>
      </c>
      <c r="I28" s="44">
        <v>13510</v>
      </c>
      <c r="J28" s="67">
        <v>7585</v>
      </c>
      <c r="K28" s="44">
        <v>7660</v>
      </c>
      <c r="L28" s="44">
        <v>13285</v>
      </c>
      <c r="M28" s="44">
        <v>12800</v>
      </c>
      <c r="N28" s="67">
        <v>6721</v>
      </c>
      <c r="O28" s="44">
        <v>7764</v>
      </c>
      <c r="P28" s="44">
        <v>4261</v>
      </c>
      <c r="Q28" s="44">
        <v>4624</v>
      </c>
      <c r="R28" s="67">
        <v>2133</v>
      </c>
      <c r="S28" s="44">
        <v>2105</v>
      </c>
      <c r="T28" s="67">
        <v>901</v>
      </c>
      <c r="U28" s="44">
        <v>374</v>
      </c>
    </row>
    <row r="29" spans="1:21" x14ac:dyDescent="0.2">
      <c r="A29" s="66" t="s">
        <v>21</v>
      </c>
      <c r="B29" s="67">
        <v>61838</v>
      </c>
      <c r="C29" s="44">
        <v>61838</v>
      </c>
      <c r="D29" s="44">
        <v>76676.600000000006</v>
      </c>
      <c r="E29" s="44">
        <v>76676</v>
      </c>
      <c r="F29" s="67">
        <v>22645.4</v>
      </c>
      <c r="G29" s="44">
        <v>22646</v>
      </c>
      <c r="H29" s="44">
        <v>14320.3</v>
      </c>
      <c r="I29" s="44">
        <v>14320</v>
      </c>
      <c r="J29" s="67">
        <v>3427.2</v>
      </c>
      <c r="K29" s="44">
        <v>4742</v>
      </c>
      <c r="L29" s="44">
        <v>8449.7999999999993</v>
      </c>
      <c r="M29" s="44">
        <v>8954</v>
      </c>
      <c r="N29" s="67">
        <v>4346.6000000000004</v>
      </c>
      <c r="O29" s="44">
        <v>4384</v>
      </c>
      <c r="P29" s="44">
        <v>1973.3</v>
      </c>
      <c r="Q29" s="44">
        <v>2580</v>
      </c>
      <c r="R29" s="67">
        <v>2440</v>
      </c>
      <c r="S29" s="44">
        <v>2442</v>
      </c>
      <c r="T29" s="67">
        <v>-6722.6</v>
      </c>
      <c r="U29" s="44">
        <v>-6483</v>
      </c>
    </row>
    <row r="30" spans="1:21" x14ac:dyDescent="0.2">
      <c r="A30" s="66" t="s">
        <v>22</v>
      </c>
      <c r="B30" s="67">
        <v>31147.1</v>
      </c>
      <c r="C30" s="44">
        <v>31151</v>
      </c>
      <c r="D30" s="44">
        <v>29997.599999999999</v>
      </c>
      <c r="E30" s="44">
        <v>29927</v>
      </c>
      <c r="F30" s="67">
        <v>8023.8</v>
      </c>
      <c r="G30" s="44">
        <v>8000</v>
      </c>
      <c r="H30" s="44">
        <v>4876.8</v>
      </c>
      <c r="I30" s="44">
        <v>4869</v>
      </c>
      <c r="J30" s="67">
        <v>1519.8</v>
      </c>
      <c r="K30" s="44">
        <v>1507</v>
      </c>
      <c r="L30" s="44">
        <v>2260.3000000000002</v>
      </c>
      <c r="M30" s="44">
        <v>2111</v>
      </c>
      <c r="N30" s="67">
        <v>836.9</v>
      </c>
      <c r="O30" s="44">
        <v>784</v>
      </c>
      <c r="P30" s="44">
        <v>1189.8</v>
      </c>
      <c r="Q30" s="44">
        <v>1194</v>
      </c>
      <c r="R30" s="67">
        <v>-209.8</v>
      </c>
      <c r="S30" s="44">
        <v>-223</v>
      </c>
      <c r="T30" s="67">
        <v>2993.4</v>
      </c>
      <c r="U30" s="44">
        <v>3120</v>
      </c>
    </row>
    <row r="31" spans="1:21" x14ac:dyDescent="0.2">
      <c r="A31" s="66" t="s">
        <v>23</v>
      </c>
      <c r="B31" s="67">
        <v>76411.899999999994</v>
      </c>
      <c r="C31" s="44" t="s">
        <v>27</v>
      </c>
      <c r="D31" s="44">
        <v>76364.899999999994</v>
      </c>
      <c r="E31" s="44" t="s">
        <v>27</v>
      </c>
      <c r="F31" s="67">
        <v>9824.7000000000007</v>
      </c>
      <c r="G31" s="44" t="s">
        <v>27</v>
      </c>
      <c r="H31" s="44">
        <v>9050.4</v>
      </c>
      <c r="I31" s="44" t="s">
        <v>27</v>
      </c>
      <c r="J31" s="67">
        <v>3627.5</v>
      </c>
      <c r="K31" s="44" t="s">
        <v>27</v>
      </c>
      <c r="L31" s="44">
        <v>5462.3</v>
      </c>
      <c r="M31" s="44" t="s">
        <v>27</v>
      </c>
      <c r="N31" s="67">
        <v>676.1</v>
      </c>
      <c r="O31" s="44" t="s">
        <v>27</v>
      </c>
      <c r="P31" s="44">
        <v>1913.9</v>
      </c>
      <c r="Q31" s="44" t="s">
        <v>27</v>
      </c>
      <c r="R31" s="67">
        <v>1458.7</v>
      </c>
      <c r="S31" s="44">
        <v>505</v>
      </c>
      <c r="T31" s="67">
        <v>-792.6</v>
      </c>
      <c r="U31" s="44" t="s">
        <v>27</v>
      </c>
    </row>
    <row r="32" spans="1:21" x14ac:dyDescent="0.2">
      <c r="A32" s="66" t="s">
        <v>24</v>
      </c>
      <c r="B32" s="67">
        <v>63163</v>
      </c>
      <c r="C32" s="44">
        <v>63162</v>
      </c>
      <c r="D32" s="44">
        <v>62151</v>
      </c>
      <c r="E32" s="44">
        <v>62151</v>
      </c>
      <c r="F32" s="67">
        <v>27844</v>
      </c>
      <c r="G32" s="44">
        <v>27843</v>
      </c>
      <c r="H32" s="44">
        <v>30178</v>
      </c>
      <c r="I32" s="44">
        <v>30178</v>
      </c>
      <c r="J32" s="67">
        <v>15950</v>
      </c>
      <c r="K32" s="44">
        <v>15953</v>
      </c>
      <c r="L32" s="44">
        <v>16631</v>
      </c>
      <c r="M32" s="44">
        <v>16628</v>
      </c>
      <c r="N32" s="67">
        <v>1230</v>
      </c>
      <c r="O32" s="44">
        <v>1230</v>
      </c>
      <c r="P32" s="44">
        <v>3587</v>
      </c>
      <c r="Q32" s="44">
        <v>3587</v>
      </c>
      <c r="R32" s="67">
        <v>165</v>
      </c>
      <c r="S32" s="44">
        <v>164</v>
      </c>
      <c r="T32" s="67">
        <v>-4194</v>
      </c>
      <c r="U32" s="44">
        <v>-4192</v>
      </c>
    </row>
    <row r="33" spans="1:21" x14ac:dyDescent="0.2">
      <c r="A33" s="66" t="s">
        <v>25</v>
      </c>
      <c r="B33" s="67">
        <v>151018.1</v>
      </c>
      <c r="C33" s="44">
        <v>153711</v>
      </c>
      <c r="D33" s="44">
        <v>143746.20000000001</v>
      </c>
      <c r="E33" s="44">
        <v>144010</v>
      </c>
      <c r="F33" s="67">
        <v>62784.5</v>
      </c>
      <c r="G33" s="44">
        <v>65494</v>
      </c>
      <c r="H33" s="44">
        <v>60266.400000000001</v>
      </c>
      <c r="I33" s="44">
        <v>59239</v>
      </c>
      <c r="J33" s="67">
        <v>43157.8</v>
      </c>
      <c r="K33" s="44">
        <v>43768</v>
      </c>
      <c r="L33" s="44">
        <v>35938.5</v>
      </c>
      <c r="M33" s="44">
        <v>36217</v>
      </c>
      <c r="N33" s="67">
        <v>5617.9</v>
      </c>
      <c r="O33" s="44">
        <v>5474</v>
      </c>
      <c r="P33" s="44">
        <v>13505.8</v>
      </c>
      <c r="Q33" s="44">
        <v>13150</v>
      </c>
      <c r="R33" s="67">
        <v>-60.5</v>
      </c>
      <c r="S33" s="44">
        <v>-17</v>
      </c>
      <c r="T33" s="67">
        <v>9060.7000000000007</v>
      </c>
      <c r="U33" s="44">
        <v>15817</v>
      </c>
    </row>
    <row r="34" spans="1:21" x14ac:dyDescent="0.2">
      <c r="A34" s="68" t="s">
        <v>26</v>
      </c>
      <c r="B34" s="69">
        <v>396386.3</v>
      </c>
      <c r="C34" s="48">
        <v>396386</v>
      </c>
      <c r="D34" s="48">
        <v>552442.1</v>
      </c>
      <c r="E34" s="48">
        <v>552441</v>
      </c>
      <c r="F34" s="69">
        <v>320360.8</v>
      </c>
      <c r="G34" s="48">
        <v>320360</v>
      </c>
      <c r="H34" s="48">
        <v>199212.3</v>
      </c>
      <c r="I34" s="48">
        <v>199213</v>
      </c>
      <c r="J34" s="69">
        <v>244859.3</v>
      </c>
      <c r="K34" s="48">
        <v>244860</v>
      </c>
      <c r="L34" s="48">
        <v>274984.3</v>
      </c>
      <c r="M34" s="48">
        <v>274985</v>
      </c>
      <c r="N34" s="69">
        <v>22323.599999999999</v>
      </c>
      <c r="O34" s="48">
        <v>22324</v>
      </c>
      <c r="P34" s="48">
        <v>49470.400000000001</v>
      </c>
      <c r="Q34" s="48">
        <v>49471</v>
      </c>
      <c r="R34" s="69">
        <v>-2781.9</v>
      </c>
      <c r="S34" s="48">
        <v>-2782</v>
      </c>
      <c r="T34" s="69">
        <v>-94961</v>
      </c>
      <c r="U34" s="48">
        <v>-94961</v>
      </c>
    </row>
  </sheetData>
  <mergeCells count="7">
    <mergeCell ref="T4:U4"/>
    <mergeCell ref="R4:S4"/>
    <mergeCell ref="A1:F1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2"/>
  <sheetViews>
    <sheetView showGridLines="0" zoomScaleNormal="100" workbookViewId="0">
      <selection activeCell="G23" sqref="G23"/>
    </sheetView>
  </sheetViews>
  <sheetFormatPr defaultColWidth="9" defaultRowHeight="12" x14ac:dyDescent="0.2"/>
  <cols>
    <col min="1" max="1" width="16.375" style="1" customWidth="1"/>
    <col min="2" max="16384" width="9" style="1"/>
  </cols>
  <sheetData>
    <row r="1" spans="1:6" ht="31.5" customHeight="1" x14ac:dyDescent="0.2">
      <c r="A1" s="74" t="s">
        <v>106</v>
      </c>
      <c r="B1" s="74"/>
      <c r="C1" s="74"/>
      <c r="D1" s="74"/>
      <c r="E1" s="74"/>
      <c r="F1" s="74"/>
    </row>
    <row r="2" spans="1:6" x14ac:dyDescent="0.2">
      <c r="A2" s="71" t="s">
        <v>80</v>
      </c>
    </row>
    <row r="4" spans="1:6" x14ac:dyDescent="0.2">
      <c r="A4" s="13"/>
      <c r="B4" s="8">
        <v>2014</v>
      </c>
      <c r="C4" s="8">
        <v>2015</v>
      </c>
      <c r="D4" s="8">
        <v>2016</v>
      </c>
      <c r="E4" s="8">
        <v>2017</v>
      </c>
      <c r="F4" s="8">
        <v>2018</v>
      </c>
    </row>
    <row r="5" spans="1:6" x14ac:dyDescent="0.2">
      <c r="A5" s="9" t="s">
        <v>37</v>
      </c>
      <c r="B5" s="11">
        <v>66834.299999999988</v>
      </c>
      <c r="C5" s="11">
        <v>38139.299999999923</v>
      </c>
      <c r="D5" s="11">
        <v>47399.899999999951</v>
      </c>
      <c r="E5" s="11">
        <v>37648.300000000025</v>
      </c>
      <c r="F5" s="11">
        <v>48488.299999999981</v>
      </c>
    </row>
    <row r="6" spans="1:6" x14ac:dyDescent="0.2">
      <c r="A6" s="10" t="s">
        <v>38</v>
      </c>
      <c r="B6" s="12">
        <v>87962.300000000017</v>
      </c>
      <c r="C6" s="12">
        <v>93133.900000000023</v>
      </c>
      <c r="D6" s="12">
        <v>111654.99999999999</v>
      </c>
      <c r="E6" s="12">
        <v>111936.69999999998</v>
      </c>
      <c r="F6" s="12">
        <v>136180.70000000001</v>
      </c>
    </row>
    <row r="7" spans="1:6" x14ac:dyDescent="0.2">
      <c r="A7" s="10" t="s">
        <v>39</v>
      </c>
      <c r="B7" s="12">
        <v>68133.598299999983</v>
      </c>
      <c r="C7" s="12">
        <v>40500.699999999983</v>
      </c>
      <c r="D7" s="12">
        <v>104411.00000000003</v>
      </c>
      <c r="E7" s="12">
        <v>95809.299999999988</v>
      </c>
      <c r="F7" s="12">
        <v>89307.900000000038</v>
      </c>
    </row>
    <row r="8" spans="1:6" x14ac:dyDescent="0.2">
      <c r="A8" s="10" t="s">
        <v>32</v>
      </c>
      <c r="B8" s="12">
        <v>27404.2</v>
      </c>
      <c r="C8" s="12">
        <v>25179.199999999997</v>
      </c>
      <c r="D8" s="12">
        <v>24343.800000000003</v>
      </c>
      <c r="E8" s="12">
        <v>34449.699999999997</v>
      </c>
      <c r="F8" s="12">
        <v>26579.1</v>
      </c>
    </row>
    <row r="9" spans="1:6" x14ac:dyDescent="0.2">
      <c r="A9" s="14" t="s">
        <v>40</v>
      </c>
      <c r="B9" s="29">
        <v>11242.1</v>
      </c>
      <c r="C9" s="29">
        <v>6517.5000000000009</v>
      </c>
      <c r="D9" s="29">
        <v>12303.100000000002</v>
      </c>
      <c r="E9" s="29">
        <v>14407.5</v>
      </c>
      <c r="F9" s="29">
        <v>20858.900000000001</v>
      </c>
    </row>
    <row r="10" spans="1:6" x14ac:dyDescent="0.2">
      <c r="A10" s="15" t="s">
        <v>41</v>
      </c>
      <c r="B10" s="30">
        <v>261576.49830000001</v>
      </c>
      <c r="C10" s="30">
        <v>203470.59999999992</v>
      </c>
      <c r="D10" s="30">
        <v>300112.79999999993</v>
      </c>
      <c r="E10" s="30">
        <v>294251.5</v>
      </c>
      <c r="F10" s="30">
        <v>321414.90000000002</v>
      </c>
    </row>
    <row r="11" spans="1:6" x14ac:dyDescent="0.2">
      <c r="A11" s="16" t="s">
        <v>52</v>
      </c>
      <c r="B11" s="31">
        <v>1.8588410568497815</v>
      </c>
      <c r="C11" s="31">
        <v>1.3721458412133527</v>
      </c>
      <c r="D11" s="31">
        <v>2.0063305351753704</v>
      </c>
      <c r="E11" s="31">
        <v>1.9128865069060605</v>
      </c>
      <c r="F11" s="31">
        <v>2.0244006184477636</v>
      </c>
    </row>
    <row r="12" spans="1:6" x14ac:dyDescent="0.2">
      <c r="A12" s="51"/>
      <c r="B12" s="52"/>
      <c r="C12" s="52"/>
      <c r="D12" s="52"/>
      <c r="E12" s="52"/>
      <c r="F12" s="52"/>
    </row>
    <row r="13" spans="1:6" x14ac:dyDescent="0.2">
      <c r="A13" s="17" t="s">
        <v>54</v>
      </c>
    </row>
    <row r="14" spans="1:6" x14ac:dyDescent="0.2">
      <c r="A14" s="1" t="s">
        <v>74</v>
      </c>
    </row>
    <row r="15" spans="1:6" ht="15" customHeight="1" x14ac:dyDescent="0.2">
      <c r="A15" s="49" t="s">
        <v>78</v>
      </c>
    </row>
    <row r="18" spans="2:6" x14ac:dyDescent="0.2">
      <c r="B18" s="2"/>
      <c r="C18" s="2"/>
      <c r="D18" s="2"/>
      <c r="E18" s="2"/>
      <c r="F18" s="2"/>
    </row>
    <row r="19" spans="2:6" x14ac:dyDescent="0.2">
      <c r="B19" s="2"/>
      <c r="C19" s="2"/>
      <c r="D19" s="2"/>
      <c r="E19" s="2"/>
      <c r="F19" s="2"/>
    </row>
    <row r="20" spans="2:6" x14ac:dyDescent="0.2">
      <c r="B20" s="2"/>
      <c r="C20" s="2"/>
      <c r="D20" s="2"/>
      <c r="E20" s="2"/>
      <c r="F20" s="2"/>
    </row>
    <row r="21" spans="2:6" x14ac:dyDescent="0.2">
      <c r="B21" s="2"/>
      <c r="C21" s="2"/>
      <c r="D21" s="2"/>
      <c r="E21" s="2"/>
      <c r="F21" s="2"/>
    </row>
    <row r="22" spans="2:6" x14ac:dyDescent="0.2">
      <c r="B22" s="2"/>
      <c r="C22" s="2"/>
      <c r="D22" s="2"/>
      <c r="E22" s="2"/>
      <c r="F22" s="2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6"/>
  <sheetViews>
    <sheetView showGridLines="0" zoomScaleNormal="100" workbookViewId="0">
      <selection activeCell="A30" sqref="A30"/>
    </sheetView>
  </sheetViews>
  <sheetFormatPr defaultColWidth="9" defaultRowHeight="12" x14ac:dyDescent="0.2"/>
  <cols>
    <col min="1" max="1" width="21.625" style="1" customWidth="1"/>
    <col min="2" max="4" width="11.125" style="1" customWidth="1"/>
    <col min="5" max="5" width="10.5" style="1" customWidth="1"/>
    <col min="6" max="8" width="11.125" style="1" customWidth="1"/>
    <col min="9" max="9" width="9" style="1"/>
    <col min="10" max="10" width="13.75" style="1" bestFit="1" customWidth="1"/>
    <col min="11" max="16384" width="9" style="1"/>
  </cols>
  <sheetData>
    <row r="1" spans="1:7" x14ac:dyDescent="0.2">
      <c r="A1" s="5" t="s">
        <v>112</v>
      </c>
      <c r="G1" s="2"/>
    </row>
    <row r="2" spans="1:7" x14ac:dyDescent="0.2">
      <c r="A2" s="71" t="s">
        <v>80</v>
      </c>
    </row>
    <row r="23" spans="1:1" ht="45.75" customHeight="1" x14ac:dyDescent="0.2"/>
    <row r="24" spans="1:1" ht="15" customHeight="1" x14ac:dyDescent="0.2"/>
    <row r="30" spans="1:1" x14ac:dyDescent="0.2">
      <c r="A30" s="50" t="s">
        <v>78</v>
      </c>
    </row>
    <row r="36" spans="1:7" x14ac:dyDescent="0.2">
      <c r="A36" s="3" t="s">
        <v>51</v>
      </c>
    </row>
    <row r="37" spans="1:7" x14ac:dyDescent="0.2">
      <c r="A37" s="5" t="s">
        <v>111</v>
      </c>
    </row>
    <row r="38" spans="1:7" x14ac:dyDescent="0.2">
      <c r="B38" s="1" t="s">
        <v>0</v>
      </c>
      <c r="C38" s="1" t="s">
        <v>30</v>
      </c>
      <c r="D38" s="1" t="s">
        <v>31</v>
      </c>
      <c r="E38" s="1" t="s">
        <v>32</v>
      </c>
      <c r="F38" s="1" t="s">
        <v>33</v>
      </c>
      <c r="G38" s="3" t="s">
        <v>42</v>
      </c>
    </row>
    <row r="39" spans="1:7" x14ac:dyDescent="0.2">
      <c r="A39" s="1" t="s">
        <v>1</v>
      </c>
      <c r="B39" s="2">
        <v>942</v>
      </c>
      <c r="C39" s="2">
        <v>2246.3333333333335</v>
      </c>
      <c r="D39" s="2">
        <v>2589</v>
      </c>
      <c r="E39" s="2">
        <v>3371</v>
      </c>
      <c r="F39" s="2">
        <v>8</v>
      </c>
      <c r="G39" s="4">
        <v>9156.3333333333339</v>
      </c>
    </row>
    <row r="40" spans="1:7" x14ac:dyDescent="0.2">
      <c r="A40" s="1" t="s">
        <v>2</v>
      </c>
      <c r="B40" s="2">
        <v>0.56666666666690924</v>
      </c>
      <c r="C40" s="2">
        <v>63.23333333333327</v>
      </c>
      <c r="D40" s="2">
        <v>1154.5333333333335</v>
      </c>
      <c r="E40" s="2">
        <v>868</v>
      </c>
      <c r="F40" s="2">
        <v>84.566666666666677</v>
      </c>
      <c r="G40" s="4">
        <v>2170.9000000000005</v>
      </c>
    </row>
    <row r="41" spans="1:7" x14ac:dyDescent="0.2">
      <c r="A41" s="1" t="s">
        <v>82</v>
      </c>
      <c r="B41" s="2">
        <v>493.9666666666696</v>
      </c>
      <c r="C41" s="2">
        <v>185.26666666666642</v>
      </c>
      <c r="D41" s="2">
        <v>2152.8999999999992</v>
      </c>
      <c r="E41" s="2">
        <v>860.59999999999991</v>
      </c>
      <c r="F41" s="2">
        <v>1125.7</v>
      </c>
      <c r="G41" s="4">
        <v>4818.4333333333352</v>
      </c>
    </row>
    <row r="42" spans="1:7" x14ac:dyDescent="0.2">
      <c r="A42" s="1" t="s">
        <v>3</v>
      </c>
      <c r="B42" s="2">
        <v>0.63333333334109432</v>
      </c>
      <c r="C42" s="2">
        <v>1.0666666666656965</v>
      </c>
      <c r="D42" s="2">
        <v>28.900000000000244</v>
      </c>
      <c r="E42" s="2">
        <v>29.133333333333514</v>
      </c>
      <c r="F42" s="2">
        <v>0.79999999999999949</v>
      </c>
      <c r="G42" s="4">
        <v>60.533333333340551</v>
      </c>
    </row>
    <row r="43" spans="1:7" x14ac:dyDescent="0.2">
      <c r="A43" s="1" t="s">
        <v>43</v>
      </c>
      <c r="B43" s="2">
        <v>13268.666666666666</v>
      </c>
      <c r="C43" s="2">
        <v>13289.333333333334</v>
      </c>
      <c r="D43" s="2">
        <v>16585.333333333332</v>
      </c>
      <c r="E43" s="2">
        <v>8117</v>
      </c>
      <c r="F43" s="2">
        <v>6611.333333333333</v>
      </c>
      <c r="G43" s="4">
        <v>57871.666666666664</v>
      </c>
    </row>
    <row r="44" spans="1:7" x14ac:dyDescent="0.2">
      <c r="A44" s="1" t="s">
        <v>4</v>
      </c>
      <c r="B44" s="2">
        <v>6.666666666666667</v>
      </c>
      <c r="C44" s="2">
        <v>3.533333333333303</v>
      </c>
      <c r="D44" s="2">
        <v>38.599999999999987</v>
      </c>
      <c r="E44" s="2">
        <v>5.5000000000000187</v>
      </c>
      <c r="F44" s="2">
        <v>0.59999999999999432</v>
      </c>
      <c r="G44" s="4">
        <v>54.89999999999997</v>
      </c>
    </row>
    <row r="45" spans="1:7" x14ac:dyDescent="0.2">
      <c r="A45" s="1" t="s">
        <v>5</v>
      </c>
      <c r="B45" s="2">
        <v>0</v>
      </c>
      <c r="C45" s="2">
        <v>0</v>
      </c>
      <c r="D45" s="2">
        <v>12597.333333333334</v>
      </c>
      <c r="E45" s="2">
        <v>131.33333333333334</v>
      </c>
      <c r="F45" s="2">
        <v>0.66666666666666663</v>
      </c>
      <c r="G45" s="4">
        <v>12729.333333333334</v>
      </c>
    </row>
    <row r="46" spans="1:7" x14ac:dyDescent="0.2">
      <c r="A46" s="1" t="s">
        <v>6</v>
      </c>
      <c r="B46" s="2">
        <v>5634.333333333333</v>
      </c>
      <c r="C46" s="2">
        <v>10918.333333333334</v>
      </c>
      <c r="D46" s="2">
        <v>2239</v>
      </c>
      <c r="E46" s="2">
        <v>220.66666666666666</v>
      </c>
      <c r="F46" s="2">
        <v>1391.3333333333333</v>
      </c>
      <c r="G46" s="4">
        <v>20403.666666666668</v>
      </c>
    </row>
    <row r="47" spans="1:7" x14ac:dyDescent="0.2">
      <c r="A47" s="1" t="s">
        <v>7</v>
      </c>
      <c r="B47" s="2">
        <v>0</v>
      </c>
      <c r="C47" s="2">
        <v>821.33333333333337</v>
      </c>
      <c r="D47" s="2">
        <v>92</v>
      </c>
      <c r="E47" s="2">
        <v>1813.6666666666667</v>
      </c>
      <c r="F47" s="2">
        <v>1.3333333333333333</v>
      </c>
      <c r="G47" s="4">
        <v>2728.3333333333335</v>
      </c>
    </row>
    <row r="48" spans="1:7" x14ac:dyDescent="0.2">
      <c r="A48" s="1" t="s">
        <v>8</v>
      </c>
      <c r="B48" s="2">
        <v>8007</v>
      </c>
      <c r="C48" s="2">
        <v>50914</v>
      </c>
      <c r="D48" s="2">
        <v>5235.666666666667</v>
      </c>
      <c r="E48" s="2">
        <v>7383.333333333333</v>
      </c>
      <c r="F48" s="2">
        <v>912.66666666666663</v>
      </c>
      <c r="G48" s="4">
        <v>72452.666666666672</v>
      </c>
    </row>
    <row r="49" spans="1:7" x14ac:dyDescent="0.2">
      <c r="A49" s="1" t="s">
        <v>9</v>
      </c>
      <c r="B49" s="2"/>
      <c r="C49" s="2"/>
      <c r="D49" s="2"/>
      <c r="E49" s="2"/>
      <c r="F49" s="2"/>
      <c r="G49" s="4"/>
    </row>
    <row r="50" spans="1:7" x14ac:dyDescent="0.2">
      <c r="A50" s="1" t="s">
        <v>10</v>
      </c>
      <c r="B50" s="2">
        <v>1041.3333333333333</v>
      </c>
      <c r="C50" s="2">
        <v>817.66666666666663</v>
      </c>
      <c r="D50" s="2">
        <v>1716.3333333333333</v>
      </c>
      <c r="E50" s="2">
        <v>187.33333333333334</v>
      </c>
      <c r="F50" s="2">
        <v>551.66666666666663</v>
      </c>
      <c r="G50" s="4">
        <v>4314.333333333333</v>
      </c>
    </row>
    <row r="51" spans="1:7" x14ac:dyDescent="0.2">
      <c r="A51" s="1" t="s">
        <v>11</v>
      </c>
      <c r="B51" s="2">
        <v>135</v>
      </c>
      <c r="C51" s="2">
        <v>62.333333333333336</v>
      </c>
      <c r="D51" s="2">
        <v>4</v>
      </c>
      <c r="E51" s="2">
        <v>3</v>
      </c>
      <c r="F51" s="2">
        <v>0.33333333333333331</v>
      </c>
      <c r="G51" s="4">
        <v>204.66666666666669</v>
      </c>
    </row>
    <row r="52" spans="1:7" x14ac:dyDescent="0.2">
      <c r="A52" s="1" t="s">
        <v>12</v>
      </c>
      <c r="B52" s="2">
        <v>0</v>
      </c>
      <c r="C52" s="2">
        <v>0</v>
      </c>
      <c r="D52" s="2">
        <v>3</v>
      </c>
      <c r="E52" s="2">
        <v>2</v>
      </c>
      <c r="F52" s="2">
        <v>1</v>
      </c>
      <c r="G52" s="4">
        <v>6</v>
      </c>
    </row>
    <row r="53" spans="1:7" x14ac:dyDescent="0.2">
      <c r="A53" s="1" t="s">
        <v>13</v>
      </c>
      <c r="B53" s="2">
        <v>51.699999999998305</v>
      </c>
      <c r="C53" s="2">
        <v>130.80000000000018</v>
      </c>
      <c r="D53" s="2">
        <v>20.699999999999932</v>
      </c>
      <c r="E53" s="2">
        <v>83.600000000000023</v>
      </c>
      <c r="F53" s="2">
        <v>1.3000000000000114</v>
      </c>
      <c r="G53" s="4">
        <v>288.09999999999849</v>
      </c>
    </row>
    <row r="54" spans="1:7" x14ac:dyDescent="0.2">
      <c r="A54" s="1" t="s">
        <v>14</v>
      </c>
      <c r="B54" s="2">
        <v>2124.3333333333335</v>
      </c>
      <c r="C54" s="2">
        <v>27222.333333333332</v>
      </c>
      <c r="D54" s="2">
        <v>45101</v>
      </c>
      <c r="E54" s="2">
        <v>1287.6666666666667</v>
      </c>
      <c r="F54" s="2">
        <v>495.66666666666669</v>
      </c>
      <c r="G54" s="4">
        <v>76231</v>
      </c>
    </row>
    <row r="55" spans="1:7" x14ac:dyDescent="0.2">
      <c r="A55" s="1" t="s">
        <v>15</v>
      </c>
      <c r="B55" s="2">
        <v>16.200000000001939</v>
      </c>
      <c r="C55" s="2">
        <v>65.133333333332601</v>
      </c>
      <c r="D55" s="2">
        <v>207.03333333333345</v>
      </c>
      <c r="E55" s="2">
        <v>254.06666666666652</v>
      </c>
      <c r="F55" s="2">
        <v>158.56666666666658</v>
      </c>
      <c r="G55" s="4">
        <v>701.00000000000114</v>
      </c>
    </row>
    <row r="56" spans="1:7" x14ac:dyDescent="0.2">
      <c r="A56" s="1" t="s">
        <v>16</v>
      </c>
      <c r="B56" s="2">
        <v>186.5</v>
      </c>
      <c r="C56" s="2">
        <v>111.16666666666606</v>
      </c>
      <c r="D56" s="2">
        <v>53.59999999999976</v>
      </c>
      <c r="E56" s="2"/>
      <c r="F56" s="2"/>
      <c r="G56" s="4"/>
    </row>
    <row r="57" spans="1:7" x14ac:dyDescent="0.2">
      <c r="A57" s="1" t="s">
        <v>17</v>
      </c>
      <c r="B57" s="2">
        <v>0.33333333333333331</v>
      </c>
      <c r="C57" s="2">
        <v>1136.3333333333333</v>
      </c>
      <c r="D57" s="2">
        <v>9.3333333333333339</v>
      </c>
      <c r="E57" s="2">
        <v>17.333333333333332</v>
      </c>
      <c r="F57" s="2">
        <v>1.6666666666666667</v>
      </c>
      <c r="G57" s="4">
        <v>1164.9999999999998</v>
      </c>
    </row>
    <row r="58" spans="1:7" x14ac:dyDescent="0.2">
      <c r="A58" s="1" t="s">
        <v>18</v>
      </c>
      <c r="B58" s="2">
        <v>1976</v>
      </c>
      <c r="C58" s="2">
        <v>694.66666666666663</v>
      </c>
      <c r="D58" s="2">
        <v>0.66666666666666663</v>
      </c>
      <c r="E58" s="2">
        <v>3</v>
      </c>
      <c r="F58" s="2">
        <v>0.66666666666666663</v>
      </c>
      <c r="G58" s="4">
        <v>2674.9999999999995</v>
      </c>
    </row>
    <row r="59" spans="1:7" x14ac:dyDescent="0.2">
      <c r="A59" s="1" t="s">
        <v>19</v>
      </c>
      <c r="B59" s="2">
        <v>131.89999999999418</v>
      </c>
      <c r="C59" s="2">
        <v>291.30000000000047</v>
      </c>
      <c r="D59" s="2">
        <v>671.49999999999943</v>
      </c>
      <c r="E59" s="2">
        <v>522.4000000000002</v>
      </c>
      <c r="F59" s="2">
        <v>2698.0666666666671</v>
      </c>
      <c r="G59" s="4">
        <v>4315.1666666666615</v>
      </c>
    </row>
    <row r="60" spans="1:7" x14ac:dyDescent="0.2">
      <c r="A60" s="1" t="s">
        <v>20</v>
      </c>
      <c r="B60" s="2">
        <v>6655.666666666667</v>
      </c>
      <c r="C60" s="2">
        <v>7367.333333333333</v>
      </c>
      <c r="D60" s="2">
        <v>550.66666666666663</v>
      </c>
      <c r="E60" s="2">
        <v>1297</v>
      </c>
      <c r="F60" s="2">
        <v>100.66666666666667</v>
      </c>
      <c r="G60" s="4">
        <v>15971.333333333332</v>
      </c>
    </row>
    <row r="61" spans="1:7" x14ac:dyDescent="0.2">
      <c r="A61" s="1" t="s">
        <v>21</v>
      </c>
      <c r="B61" s="2">
        <v>0.79999999999805971</v>
      </c>
      <c r="C61" s="2">
        <v>0.76666666666642413</v>
      </c>
      <c r="D61" s="2">
        <v>1554.2666666666671</v>
      </c>
      <c r="E61" s="2">
        <v>732.49999999999989</v>
      </c>
      <c r="F61" s="2">
        <v>220.5</v>
      </c>
      <c r="G61" s="4">
        <v>2508.8333333333317</v>
      </c>
    </row>
    <row r="62" spans="1:7" x14ac:dyDescent="0.2">
      <c r="A62" s="1" t="s">
        <v>22</v>
      </c>
      <c r="B62" s="2">
        <v>25.333333333333332</v>
      </c>
      <c r="C62" s="2">
        <v>76.700000000000117</v>
      </c>
      <c r="D62" s="2">
        <v>558.56666666666672</v>
      </c>
      <c r="E62" s="2">
        <v>73.133333333333326</v>
      </c>
      <c r="F62" s="2">
        <v>24.566666666666663</v>
      </c>
      <c r="G62" s="4">
        <v>758.30000000000018</v>
      </c>
    </row>
    <row r="63" spans="1:7" x14ac:dyDescent="0.2">
      <c r="A63" s="1" t="s">
        <v>23</v>
      </c>
      <c r="B63" s="2">
        <v>1433.1666666666642</v>
      </c>
      <c r="C63" s="2">
        <v>598.36666666666645</v>
      </c>
      <c r="D63" s="2">
        <v>440.40000000000009</v>
      </c>
      <c r="E63" s="2">
        <v>773.1</v>
      </c>
      <c r="F63" s="2">
        <v>1336.1000000000001</v>
      </c>
      <c r="G63" s="4">
        <v>4581.1333333333305</v>
      </c>
    </row>
    <row r="64" spans="1:7" x14ac:dyDescent="0.2">
      <c r="A64" s="1" t="s">
        <v>24</v>
      </c>
      <c r="B64" s="2">
        <v>1.3333333333333333</v>
      </c>
      <c r="C64" s="2">
        <v>1.3333333333333333</v>
      </c>
      <c r="D64" s="2">
        <v>987.33333333333337</v>
      </c>
      <c r="E64" s="2">
        <v>14.666666666666666</v>
      </c>
      <c r="F64" s="2">
        <v>1</v>
      </c>
      <c r="G64" s="4">
        <v>1005.6666666666666</v>
      </c>
    </row>
    <row r="65" spans="1:7" x14ac:dyDescent="0.2">
      <c r="A65" s="1" t="s">
        <v>25</v>
      </c>
      <c r="B65" s="2">
        <v>2377.3333333333335</v>
      </c>
      <c r="C65" s="2">
        <v>2904.0666666666707</v>
      </c>
      <c r="D65" s="2">
        <v>1916.333333333331</v>
      </c>
      <c r="E65" s="2">
        <v>405.03333333333256</v>
      </c>
      <c r="F65" s="2">
        <v>127.53333333333332</v>
      </c>
      <c r="G65" s="4">
        <v>7730.300000000002</v>
      </c>
    </row>
    <row r="66" spans="1:7" x14ac:dyDescent="0.2">
      <c r="A66" s="1" t="s">
        <v>26</v>
      </c>
      <c r="B66" s="2">
        <v>1.3999999999844779</v>
      </c>
      <c r="C66" s="2">
        <v>1.3999999999844779</v>
      </c>
      <c r="D66" s="2">
        <v>1.4000000000135817</v>
      </c>
      <c r="E66" s="2">
        <v>1.4666666666659391</v>
      </c>
      <c r="F66" s="2">
        <v>0.19999999999996967</v>
      </c>
      <c r="G66" s="4">
        <v>5.866666666648447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3"/>
  <sheetViews>
    <sheetView showGridLines="0" zoomScaleNormal="100" workbookViewId="0">
      <selection activeCell="A31" sqref="A31"/>
    </sheetView>
  </sheetViews>
  <sheetFormatPr defaultColWidth="9" defaultRowHeight="12" x14ac:dyDescent="0.2"/>
  <cols>
    <col min="1" max="1" width="21.625" style="1" customWidth="1"/>
    <col min="2" max="4" width="11.125" style="1" customWidth="1"/>
    <col min="5" max="5" width="10.5" style="1" customWidth="1"/>
    <col min="6" max="8" width="11.125" style="1" customWidth="1"/>
    <col min="9" max="9" width="9" style="1"/>
    <col min="10" max="10" width="13.75" style="1" bestFit="1" customWidth="1"/>
    <col min="11" max="16384" width="9" style="1"/>
  </cols>
  <sheetData>
    <row r="1" spans="1:1" x14ac:dyDescent="0.2">
      <c r="A1" s="5" t="s">
        <v>116</v>
      </c>
    </row>
    <row r="2" spans="1:1" x14ac:dyDescent="0.2">
      <c r="A2" s="71" t="s">
        <v>81</v>
      </c>
    </row>
    <row r="27" spans="1:1" ht="28.9" customHeight="1" x14ac:dyDescent="0.2"/>
    <row r="28" spans="1:1" ht="43.35" customHeight="1" x14ac:dyDescent="0.2"/>
    <row r="29" spans="1:1" ht="15" customHeight="1" x14ac:dyDescent="0.2">
      <c r="A29" s="50"/>
    </row>
    <row r="30" spans="1:1" ht="15" customHeight="1" x14ac:dyDescent="0.2">
      <c r="A30" s="50"/>
    </row>
    <row r="31" spans="1:1" ht="15" customHeight="1" x14ac:dyDescent="0.2">
      <c r="A31" s="50" t="s">
        <v>78</v>
      </c>
    </row>
    <row r="32" spans="1:1" ht="12.75" customHeight="1" x14ac:dyDescent="0.2"/>
    <row r="33" spans="1:7" x14ac:dyDescent="0.2">
      <c r="A33" s="3" t="s">
        <v>53</v>
      </c>
    </row>
    <row r="34" spans="1:7" x14ac:dyDescent="0.2">
      <c r="A34" s="5" t="s">
        <v>111</v>
      </c>
    </row>
    <row r="35" spans="1:7" x14ac:dyDescent="0.2">
      <c r="B35" s="1" t="s">
        <v>0</v>
      </c>
      <c r="C35" s="1" t="s">
        <v>30</v>
      </c>
      <c r="D35" s="1" t="s">
        <v>31</v>
      </c>
      <c r="E35" s="1" t="s">
        <v>32</v>
      </c>
      <c r="F35" s="1" t="s">
        <v>33</v>
      </c>
      <c r="G35" s="6" t="s">
        <v>113</v>
      </c>
    </row>
    <row r="36" spans="1:7" x14ac:dyDescent="0.2">
      <c r="A36" s="1" t="s">
        <v>1</v>
      </c>
      <c r="B36" s="33">
        <v>0.21502120157743085</v>
      </c>
      <c r="C36" s="33">
        <v>0.51274871812820477</v>
      </c>
      <c r="D36" s="33">
        <v>0.5909659138895631</v>
      </c>
      <c r="E36" s="33">
        <v>0.7694654676406788</v>
      </c>
      <c r="F36" s="33">
        <v>1.826082391315761E-3</v>
      </c>
      <c r="G36" s="7">
        <v>438096.33333333331</v>
      </c>
    </row>
    <row r="37" spans="1:7" x14ac:dyDescent="0.2">
      <c r="A37" s="1" t="s">
        <v>2</v>
      </c>
      <c r="B37" s="34">
        <v>1.0969596151096043E-3</v>
      </c>
      <c r="C37" s="34">
        <v>0.12240778763894272</v>
      </c>
      <c r="D37" s="34">
        <v>2.2349584252305879</v>
      </c>
      <c r="E37" s="34">
        <v>1.6802840222024626</v>
      </c>
      <c r="F37" s="34">
        <v>0.16370509079599266</v>
      </c>
      <c r="G37" s="7">
        <v>51657.933333333327</v>
      </c>
    </row>
    <row r="38" spans="1:7" x14ac:dyDescent="0.2">
      <c r="A38" s="1" t="s">
        <v>82</v>
      </c>
      <c r="B38" s="34">
        <v>0.25775993242825002</v>
      </c>
      <c r="C38" s="34">
        <v>9.6675194307051959E-2</v>
      </c>
      <c r="D38" s="34">
        <v>1.1234186352482136</v>
      </c>
      <c r="E38" s="34">
        <v>0.4490752368872743</v>
      </c>
      <c r="F38" s="34">
        <v>0.58740877778759559</v>
      </c>
      <c r="G38" s="7">
        <v>191638.26666666669</v>
      </c>
    </row>
    <row r="39" spans="1:7" x14ac:dyDescent="0.2">
      <c r="A39" s="1" t="s">
        <v>3</v>
      </c>
      <c r="B39" s="34">
        <v>2.1775768040201309E-4</v>
      </c>
      <c r="C39" s="34">
        <v>3.667497775143522E-4</v>
      </c>
      <c r="D39" s="34">
        <v>9.9366267845386012E-3</v>
      </c>
      <c r="E39" s="34">
        <v>1.0016853298369916E-2</v>
      </c>
      <c r="F39" s="34">
        <v>2.7506233313601413E-4</v>
      </c>
      <c r="G39" s="7">
        <v>290843.16666666669</v>
      </c>
    </row>
    <row r="40" spans="1:7" x14ac:dyDescent="0.2">
      <c r="A40" s="1" t="s">
        <v>43</v>
      </c>
      <c r="B40" s="34">
        <v>0.40522890455040106</v>
      </c>
      <c r="C40" s="34">
        <v>0.40586007050734546</v>
      </c>
      <c r="D40" s="34">
        <v>0.50652086054388179</v>
      </c>
      <c r="E40" s="34">
        <v>0.24789551963791431</v>
      </c>
      <c r="F40" s="34">
        <v>0.20191202564569805</v>
      </c>
      <c r="G40" s="7">
        <v>3274363.3333333335</v>
      </c>
    </row>
    <row r="41" spans="1:7" x14ac:dyDescent="0.2">
      <c r="A41" s="1" t="s">
        <v>4</v>
      </c>
      <c r="B41" s="34">
        <v>2.8187037908747284E-2</v>
      </c>
      <c r="C41" s="34">
        <v>1.4939130091635928E-2</v>
      </c>
      <c r="D41" s="34">
        <v>0.16320294949164668</v>
      </c>
      <c r="E41" s="34">
        <v>2.3254306274716585E-2</v>
      </c>
      <c r="F41" s="34">
        <v>2.5368334117872311E-3</v>
      </c>
      <c r="G41" s="7">
        <v>23651.533333333336</v>
      </c>
    </row>
    <row r="42" spans="1:7" x14ac:dyDescent="0.2">
      <c r="A42" s="1" t="s">
        <v>5</v>
      </c>
      <c r="B42" s="34">
        <v>0</v>
      </c>
      <c r="C42" s="34">
        <v>0</v>
      </c>
      <c r="D42" s="34">
        <v>4.2663877800141545</v>
      </c>
      <c r="E42" s="34">
        <v>4.4479169806455783E-2</v>
      </c>
      <c r="F42" s="34">
        <v>2.2578258785002934E-4</v>
      </c>
      <c r="G42" s="7">
        <v>295269.3</v>
      </c>
    </row>
    <row r="43" spans="1:7" x14ac:dyDescent="0.2">
      <c r="A43" s="1" t="s">
        <v>6</v>
      </c>
      <c r="B43" s="34">
        <v>3.1219807354413613</v>
      </c>
      <c r="C43" s="34">
        <v>6.0498419800852989</v>
      </c>
      <c r="D43" s="34">
        <v>1.2406285629745977</v>
      </c>
      <c r="E43" s="34">
        <v>0.12227126822825422</v>
      </c>
      <c r="F43" s="34">
        <v>0.77093696916122834</v>
      </c>
      <c r="G43" s="7">
        <v>180473.03333333333</v>
      </c>
    </row>
    <row r="44" spans="1:7" x14ac:dyDescent="0.2">
      <c r="A44" s="1" t="s">
        <v>7</v>
      </c>
      <c r="B44" s="34">
        <v>0</v>
      </c>
      <c r="C44" s="34">
        <v>7.0534822274576262E-2</v>
      </c>
      <c r="D44" s="34">
        <v>7.9008161314054574E-3</v>
      </c>
      <c r="E44" s="34">
        <v>0.15575485714122136</v>
      </c>
      <c r="F44" s="34">
        <v>1.1450458161457185E-4</v>
      </c>
      <c r="G44" s="7">
        <v>1164436.6666666667</v>
      </c>
    </row>
    <row r="45" spans="1:7" x14ac:dyDescent="0.2">
      <c r="A45" s="1" t="s">
        <v>8</v>
      </c>
      <c r="B45" s="34">
        <v>0.34968852522019855</v>
      </c>
      <c r="C45" s="34">
        <v>2.2235595819984</v>
      </c>
      <c r="D45" s="34">
        <v>0.22865649496830517</v>
      </c>
      <c r="E45" s="34">
        <v>0.32245122324746667</v>
      </c>
      <c r="F45" s="34">
        <v>3.9858756173885498E-2</v>
      </c>
      <c r="G45" s="7">
        <v>2289752</v>
      </c>
    </row>
    <row r="46" spans="1:7" x14ac:dyDescent="0.2">
      <c r="A46" s="1" t="s">
        <v>9</v>
      </c>
      <c r="B46" s="35" t="s">
        <v>27</v>
      </c>
      <c r="C46" s="35" t="s">
        <v>27</v>
      </c>
      <c r="D46" s="35" t="s">
        <v>27</v>
      </c>
      <c r="E46" s="35" t="s">
        <v>27</v>
      </c>
      <c r="F46" s="35" t="s">
        <v>27</v>
      </c>
      <c r="G46" s="7"/>
    </row>
    <row r="47" spans="1:7" x14ac:dyDescent="0.2">
      <c r="A47" s="1" t="s">
        <v>10</v>
      </c>
      <c r="B47" s="34">
        <v>6.0376635015317377E-2</v>
      </c>
      <c r="C47" s="34">
        <v>4.7408414114140054E-2</v>
      </c>
      <c r="D47" s="34">
        <v>9.9513218211865928E-2</v>
      </c>
      <c r="E47" s="34">
        <v>1.0861609756276687E-2</v>
      </c>
      <c r="F47" s="34">
        <v>3.1985701328537217E-2</v>
      </c>
      <c r="G47" s="7">
        <v>1724729</v>
      </c>
    </row>
    <row r="48" spans="1:7" x14ac:dyDescent="0.2">
      <c r="A48" s="1" t="s">
        <v>11</v>
      </c>
      <c r="B48" s="34">
        <v>0.68795885156735714</v>
      </c>
      <c r="C48" s="34">
        <v>0.31765013640270562</v>
      </c>
      <c r="D48" s="34">
        <v>2.0383965972366136E-2</v>
      </c>
      <c r="E48" s="34">
        <v>1.5287974479274604E-2</v>
      </c>
      <c r="F48" s="34">
        <v>1.6986638310305113E-3</v>
      </c>
      <c r="G48" s="7">
        <v>19623.266666666666</v>
      </c>
    </row>
    <row r="49" spans="1:7" x14ac:dyDescent="0.2">
      <c r="A49" s="1" t="s">
        <v>12</v>
      </c>
      <c r="B49" s="34">
        <v>0</v>
      </c>
      <c r="C49" s="34">
        <v>0</v>
      </c>
      <c r="D49" s="34">
        <v>1.1030155218795384E-2</v>
      </c>
      <c r="E49" s="34">
        <v>7.3534368125302554E-3</v>
      </c>
      <c r="F49" s="34">
        <v>3.6767184062651277E-3</v>
      </c>
      <c r="G49" s="7">
        <v>27198.166666666668</v>
      </c>
    </row>
    <row r="50" spans="1:7" x14ac:dyDescent="0.2">
      <c r="A50" s="1" t="s">
        <v>13</v>
      </c>
      <c r="B50" s="34">
        <v>0.1229256787066688</v>
      </c>
      <c r="C50" s="34">
        <v>0.31099958945518047</v>
      </c>
      <c r="D50" s="34">
        <v>4.9217824936714109E-2</v>
      </c>
      <c r="E50" s="34">
        <v>0.1987734379086625</v>
      </c>
      <c r="F50" s="34">
        <v>3.0909745129337734E-3</v>
      </c>
      <c r="G50" s="7">
        <v>42057.933333333342</v>
      </c>
    </row>
    <row r="51" spans="1:7" x14ac:dyDescent="0.2">
      <c r="A51" s="1" t="s">
        <v>14</v>
      </c>
      <c r="B51" s="34">
        <v>3.805421337110293</v>
      </c>
      <c r="C51" s="34">
        <v>48.76468607214597</v>
      </c>
      <c r="D51" s="34">
        <v>80.791608845917764</v>
      </c>
      <c r="E51" s="34">
        <v>2.3066597560422188</v>
      </c>
      <c r="F51" s="34">
        <v>0.88791174145347651</v>
      </c>
      <c r="G51" s="7">
        <v>55823.866666666661</v>
      </c>
    </row>
    <row r="52" spans="1:7" x14ac:dyDescent="0.2">
      <c r="A52" s="1" t="s">
        <v>15</v>
      </c>
      <c r="B52" s="34">
        <v>1.3139069753863E-2</v>
      </c>
      <c r="C52" s="34">
        <v>5.2826630244948429E-2</v>
      </c>
      <c r="D52" s="34">
        <v>0.16791514864451307</v>
      </c>
      <c r="E52" s="34">
        <v>0.20606170712743152</v>
      </c>
      <c r="F52" s="34">
        <v>0.12860607987472997</v>
      </c>
      <c r="G52" s="7">
        <v>123296.40000000001</v>
      </c>
    </row>
    <row r="53" spans="1:7" x14ac:dyDescent="0.2">
      <c r="A53" s="1" t="s">
        <v>16</v>
      </c>
      <c r="B53" s="34">
        <v>1.6466924879036533</v>
      </c>
      <c r="C53" s="34">
        <v>0.98154056249484434</v>
      </c>
      <c r="D53" s="34">
        <v>0.47325853807847407</v>
      </c>
      <c r="E53" s="35" t="s">
        <v>27</v>
      </c>
      <c r="F53" s="35" t="s">
        <v>27</v>
      </c>
      <c r="G53" s="7">
        <v>11325.733333333332</v>
      </c>
    </row>
    <row r="54" spans="1:7" x14ac:dyDescent="0.2">
      <c r="A54" s="1" t="s">
        <v>17</v>
      </c>
      <c r="B54" s="34">
        <v>4.5070260028358207E-5</v>
      </c>
      <c r="C54" s="34">
        <v>0.15364451643667312</v>
      </c>
      <c r="D54" s="34">
        <v>1.2619672807940299E-3</v>
      </c>
      <c r="E54" s="34">
        <v>2.3436535214746263E-3</v>
      </c>
      <c r="F54" s="34">
        <v>2.2535130014179105E-4</v>
      </c>
      <c r="G54" s="7">
        <v>739586</v>
      </c>
    </row>
    <row r="55" spans="1:7" x14ac:dyDescent="0.2">
      <c r="A55" s="1" t="s">
        <v>18</v>
      </c>
      <c r="B55" s="34">
        <v>0.53298299830988272</v>
      </c>
      <c r="C55" s="34">
        <v>0.18737121600502626</v>
      </c>
      <c r="D55" s="34">
        <v>1.7981882534071617E-4</v>
      </c>
      <c r="E55" s="34">
        <v>8.0918471403322286E-4</v>
      </c>
      <c r="F55" s="34">
        <v>1.7981882534071617E-4</v>
      </c>
      <c r="G55" s="7">
        <v>370743.53333333338</v>
      </c>
    </row>
    <row r="56" spans="1:7" x14ac:dyDescent="0.2">
      <c r="A56" s="1" t="s">
        <v>19</v>
      </c>
      <c r="B56" s="34">
        <v>2.8461206770989601E-2</v>
      </c>
      <c r="C56" s="34">
        <v>6.2856327008261187E-2</v>
      </c>
      <c r="D56" s="34">
        <v>0.14489537791296697</v>
      </c>
      <c r="E56" s="34">
        <v>0.11272277799215794</v>
      </c>
      <c r="F56" s="34">
        <v>0.58218524095464808</v>
      </c>
      <c r="G56" s="7">
        <v>463437.83333333331</v>
      </c>
    </row>
    <row r="57" spans="1:7" x14ac:dyDescent="0.2">
      <c r="A57" s="1" t="s">
        <v>20</v>
      </c>
      <c r="B57" s="34">
        <v>3.4266363960715966</v>
      </c>
      <c r="C57" s="34">
        <v>3.793034388038985</v>
      </c>
      <c r="D57" s="34">
        <v>0.28350795444034038</v>
      </c>
      <c r="E57" s="34">
        <v>0.66775390479864682</v>
      </c>
      <c r="F57" s="34">
        <v>5.182772532747143E-2</v>
      </c>
      <c r="G57" s="7">
        <v>194233.23333333331</v>
      </c>
    </row>
    <row r="58" spans="1:7" x14ac:dyDescent="0.2">
      <c r="A58" s="1" t="s">
        <v>21</v>
      </c>
      <c r="B58" s="34">
        <v>4.2796463585455252E-4</v>
      </c>
      <c r="C58" s="34">
        <v>4.1013277602814442E-4</v>
      </c>
      <c r="D58" s="34">
        <v>0.83146396002810319</v>
      </c>
      <c r="E58" s="34">
        <v>0.39185511970527492</v>
      </c>
      <c r="F58" s="34">
        <v>0.1179577527576971</v>
      </c>
      <c r="G58" s="7">
        <v>186931.33333333334</v>
      </c>
    </row>
    <row r="59" spans="1:7" x14ac:dyDescent="0.2">
      <c r="A59" s="1" t="s">
        <v>22</v>
      </c>
      <c r="B59" s="34">
        <v>5.8775990008081695E-2</v>
      </c>
      <c r="C59" s="34">
        <v>0.1779520434323634</v>
      </c>
      <c r="D59" s="34">
        <v>1.2959332428492436</v>
      </c>
      <c r="E59" s="34">
        <v>0.16967700273385689</v>
      </c>
      <c r="F59" s="34">
        <v>5.6997242942047638E-2</v>
      </c>
      <c r="G59" s="7">
        <v>43101.5</v>
      </c>
    </row>
    <row r="60" spans="1:7" x14ac:dyDescent="0.2">
      <c r="A60" s="1" t="s">
        <v>23</v>
      </c>
      <c r="B60" s="34">
        <v>1.6776651053462062</v>
      </c>
      <c r="C60" s="34">
        <v>0.70044810573484795</v>
      </c>
      <c r="D60" s="34">
        <v>0.51553230310115405</v>
      </c>
      <c r="E60" s="34">
        <v>0.90499097077089485</v>
      </c>
      <c r="F60" s="34">
        <v>1.5640388514383559</v>
      </c>
      <c r="G60" s="7">
        <v>85426.266666666663</v>
      </c>
    </row>
    <row r="61" spans="1:7" x14ac:dyDescent="0.2">
      <c r="A61" s="1" t="s">
        <v>24</v>
      </c>
      <c r="B61" s="34">
        <v>5.938947618482005E-4</v>
      </c>
      <c r="C61" s="34">
        <v>5.938947618482005E-4</v>
      </c>
      <c r="D61" s="34">
        <v>0.43977907114859255</v>
      </c>
      <c r="E61" s="34">
        <v>6.5328423803302062E-3</v>
      </c>
      <c r="F61" s="34">
        <v>4.4542107138615034E-4</v>
      </c>
      <c r="G61" s="7">
        <v>224506.66666666666</v>
      </c>
    </row>
    <row r="62" spans="1:7" x14ac:dyDescent="0.2">
      <c r="A62" s="1" t="s">
        <v>25</v>
      </c>
      <c r="B62" s="34">
        <v>0.50747710447169014</v>
      </c>
      <c r="C62" s="34">
        <v>0.6199161566991398</v>
      </c>
      <c r="D62" s="34">
        <v>0.40906980841387308</v>
      </c>
      <c r="E62" s="34">
        <v>8.6460379927586858E-2</v>
      </c>
      <c r="F62" s="34">
        <v>2.7223883927491394E-2</v>
      </c>
      <c r="G62" s="7">
        <v>468461.2</v>
      </c>
    </row>
    <row r="63" spans="1:7" x14ac:dyDescent="0.2">
      <c r="A63" s="1" t="s">
        <v>26</v>
      </c>
      <c r="B63" s="36">
        <v>5.8864368421674656E-5</v>
      </c>
      <c r="C63" s="36">
        <v>5.8864368421674656E-5</v>
      </c>
      <c r="D63" s="36">
        <v>5.8864368422898354E-5</v>
      </c>
      <c r="E63" s="36">
        <v>6.1667433585264674E-5</v>
      </c>
      <c r="F63" s="36">
        <v>8.4091954889026233E-6</v>
      </c>
      <c r="G63" s="7">
        <v>2378348.7999999998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topLeftCell="A13" zoomScaleNormal="100" workbookViewId="0">
      <selection activeCell="S28" sqref="S28"/>
    </sheetView>
  </sheetViews>
  <sheetFormatPr defaultColWidth="9" defaultRowHeight="12" x14ac:dyDescent="0.2"/>
  <cols>
    <col min="1" max="1" width="21.625" style="1" customWidth="1"/>
    <col min="2" max="4" width="11.125" style="1" customWidth="1"/>
    <col min="5" max="5" width="10.5" style="1" customWidth="1"/>
    <col min="6" max="8" width="11.125" style="1" customWidth="1"/>
    <col min="9" max="9" width="9" style="1"/>
    <col min="10" max="10" width="13.75" style="1" bestFit="1" customWidth="1"/>
    <col min="11" max="16384" width="9" style="1"/>
  </cols>
  <sheetData>
    <row r="1" spans="1:1" x14ac:dyDescent="0.2">
      <c r="A1" s="5" t="s">
        <v>114</v>
      </c>
    </row>
    <row r="2" spans="1:1" x14ac:dyDescent="0.2">
      <c r="A2" s="71" t="s">
        <v>85</v>
      </c>
    </row>
    <row r="27" spans="1:1" ht="28.9" customHeight="1" x14ac:dyDescent="0.2"/>
    <row r="28" spans="1:1" ht="43.35" customHeight="1" x14ac:dyDescent="0.2"/>
    <row r="29" spans="1:1" ht="15" customHeight="1" x14ac:dyDescent="0.2">
      <c r="A29" s="17" t="s">
        <v>91</v>
      </c>
    </row>
    <row r="30" spans="1:1" ht="15" customHeight="1" x14ac:dyDescent="0.2">
      <c r="A30" s="54" t="s">
        <v>92</v>
      </c>
    </row>
    <row r="31" spans="1:1" ht="15" customHeight="1" x14ac:dyDescent="0.2">
      <c r="A31" s="50"/>
    </row>
    <row r="32" spans="1:1" ht="15" customHeight="1" x14ac:dyDescent="0.2">
      <c r="A32" s="50" t="s">
        <v>86</v>
      </c>
    </row>
    <row r="33" spans="1:3" ht="15" customHeight="1" x14ac:dyDescent="0.2">
      <c r="A33" s="50"/>
    </row>
    <row r="34" spans="1:3" ht="12.75" customHeight="1" x14ac:dyDescent="0.2"/>
    <row r="35" spans="1:3" x14ac:dyDescent="0.2">
      <c r="A35" s="1" t="s">
        <v>115</v>
      </c>
    </row>
    <row r="36" spans="1:3" x14ac:dyDescent="0.2">
      <c r="B36" s="1" t="s">
        <v>83</v>
      </c>
      <c r="C36" s="1" t="s">
        <v>84</v>
      </c>
    </row>
    <row r="37" spans="1:3" x14ac:dyDescent="0.2">
      <c r="A37" s="1" t="s">
        <v>1</v>
      </c>
      <c r="B37" s="2">
        <v>4632.5333333333374</v>
      </c>
      <c r="C37" s="53">
        <v>1.0574234433979142</v>
      </c>
    </row>
    <row r="38" spans="1:3" x14ac:dyDescent="0.2">
      <c r="A38" s="1" t="s">
        <v>2</v>
      </c>
      <c r="B38" s="2">
        <v>479.2999999999999</v>
      </c>
      <c r="C38" s="53">
        <v>0.92783425327377911</v>
      </c>
    </row>
    <row r="39" spans="1:3" x14ac:dyDescent="0.2">
      <c r="A39" s="1" t="s">
        <v>82</v>
      </c>
      <c r="B39" s="2">
        <v>5126.0666666666702</v>
      </c>
      <c r="C39" s="53">
        <v>2.6748659105662278</v>
      </c>
    </row>
    <row r="40" spans="1:3" x14ac:dyDescent="0.2">
      <c r="A40" s="1" t="s">
        <v>3</v>
      </c>
      <c r="B40" s="2">
        <v>6298.0000000000027</v>
      </c>
      <c r="C40" s="53">
        <v>2.1654282176132735</v>
      </c>
    </row>
    <row r="41" spans="1:3" x14ac:dyDescent="0.2">
      <c r="A41" s="1" t="s">
        <v>43</v>
      </c>
      <c r="B41" s="2">
        <v>39989.666666666664</v>
      </c>
      <c r="C41" s="53">
        <v>1.2212959465911439</v>
      </c>
    </row>
    <row r="42" spans="1:3" x14ac:dyDescent="0.2">
      <c r="A42" s="1" t="s">
        <v>4</v>
      </c>
      <c r="B42" s="2">
        <v>19.399999999999938</v>
      </c>
      <c r="C42" s="53">
        <v>8.2024280314454329E-2</v>
      </c>
    </row>
    <row r="43" spans="1:3" x14ac:dyDescent="0.2">
      <c r="A43" s="1" t="s">
        <v>5</v>
      </c>
      <c r="B43" s="2">
        <v>15534.666666666666</v>
      </c>
      <c r="C43" s="53">
        <v>5.2611858620813834</v>
      </c>
    </row>
    <row r="44" spans="1:3" x14ac:dyDescent="0.2">
      <c r="A44" s="1" t="s">
        <v>6</v>
      </c>
      <c r="B44" s="2">
        <v>2326.1999999999998</v>
      </c>
      <c r="C44" s="53">
        <v>1.2889460309028624</v>
      </c>
    </row>
    <row r="45" spans="1:3" x14ac:dyDescent="0.2">
      <c r="A45" s="1" t="s">
        <v>7</v>
      </c>
      <c r="B45" s="2">
        <v>3339.6666666666665</v>
      </c>
      <c r="C45" s="53">
        <v>0.2868053507990988</v>
      </c>
    </row>
    <row r="46" spans="1:3" x14ac:dyDescent="0.2">
      <c r="A46" s="1" t="s">
        <v>8</v>
      </c>
      <c r="B46" s="2">
        <v>13801.333333333334</v>
      </c>
      <c r="C46" s="53">
        <v>0.60274358678727369</v>
      </c>
    </row>
    <row r="47" spans="1:3" x14ac:dyDescent="0.2">
      <c r="A47" s="1" t="s">
        <v>9</v>
      </c>
      <c r="B47" s="2">
        <v>242.80000000000004</v>
      </c>
      <c r="C47" s="53">
        <v>0.49518412365190823</v>
      </c>
    </row>
    <row r="48" spans="1:3" x14ac:dyDescent="0.2">
      <c r="A48" s="1" t="s">
        <v>10</v>
      </c>
      <c r="B48" s="2">
        <v>3583.3333333333335</v>
      </c>
      <c r="C48" s="53">
        <v>0.20776210832735656</v>
      </c>
    </row>
    <row r="49" spans="1:3" x14ac:dyDescent="0.2">
      <c r="A49" s="1" t="s">
        <v>11</v>
      </c>
      <c r="B49" s="2">
        <v>325.06666666666678</v>
      </c>
      <c r="C49" s="53">
        <v>1.6565369680209552</v>
      </c>
    </row>
    <row r="50" spans="1:3" x14ac:dyDescent="0.2">
      <c r="A50" s="1" t="s">
        <v>12</v>
      </c>
      <c r="B50" s="2">
        <v>84.599999999999611</v>
      </c>
      <c r="C50" s="53">
        <v>0.31105037717002842</v>
      </c>
    </row>
    <row r="51" spans="1:3" x14ac:dyDescent="0.2">
      <c r="A51" s="1" t="s">
        <v>13</v>
      </c>
      <c r="B51" s="2">
        <v>11.433333333333303</v>
      </c>
      <c r="C51" s="53">
        <v>2.7184724562468517E-2</v>
      </c>
    </row>
    <row r="52" spans="1:3" x14ac:dyDescent="0.2">
      <c r="A52" s="1" t="s">
        <v>14</v>
      </c>
      <c r="B52" s="2">
        <v>2588.2666666667114</v>
      </c>
      <c r="C52" s="53">
        <v>4.6364876193934581</v>
      </c>
    </row>
    <row r="53" spans="1:3" x14ac:dyDescent="0.2">
      <c r="A53" s="1" t="s">
        <v>15</v>
      </c>
      <c r="B53" s="2">
        <v>23.000000000002121</v>
      </c>
      <c r="C53" s="53">
        <v>1.8654234835730907E-2</v>
      </c>
    </row>
    <row r="54" spans="1:3" x14ac:dyDescent="0.2">
      <c r="A54" s="1" t="s">
        <v>16</v>
      </c>
      <c r="B54" s="2">
        <v>1255.0666666666668</v>
      </c>
      <c r="C54" s="53">
        <v>11.081548803315169</v>
      </c>
    </row>
    <row r="55" spans="1:3" x14ac:dyDescent="0.2">
      <c r="A55" s="1" t="s">
        <v>17</v>
      </c>
      <c r="B55" s="2">
        <v>67</v>
      </c>
      <c r="C55" s="53">
        <v>9.0591222656999995E-3</v>
      </c>
    </row>
    <row r="56" spans="1:3" x14ac:dyDescent="0.2">
      <c r="A56" s="1" t="s">
        <v>18</v>
      </c>
      <c r="B56" s="2">
        <v>0.66666666666666663</v>
      </c>
      <c r="C56" s="53">
        <v>1.7981882534071617E-4</v>
      </c>
    </row>
    <row r="57" spans="1:3" x14ac:dyDescent="0.2">
      <c r="A57" s="1" t="s">
        <v>19</v>
      </c>
      <c r="B57" s="2">
        <v>505.76666666666569</v>
      </c>
      <c r="C57" s="53">
        <v>0.10913365942285658</v>
      </c>
    </row>
    <row r="58" spans="1:3" x14ac:dyDescent="0.2">
      <c r="A58" s="1" t="s">
        <v>20</v>
      </c>
      <c r="B58" s="2">
        <v>328.86666666666679</v>
      </c>
      <c r="C58" s="53">
        <v>0.16931534373537527</v>
      </c>
    </row>
    <row r="59" spans="1:3" x14ac:dyDescent="0.2">
      <c r="A59" s="1" t="s">
        <v>21</v>
      </c>
      <c r="B59" s="2">
        <v>953.76666666666733</v>
      </c>
      <c r="C59" s="53">
        <v>0.51022300523900077</v>
      </c>
    </row>
    <row r="60" spans="1:3" x14ac:dyDescent="0.2">
      <c r="A60" s="1" t="s">
        <v>22</v>
      </c>
      <c r="B60" s="2">
        <v>277.16666666666663</v>
      </c>
      <c r="C60" s="53">
        <v>0.64305573278578854</v>
      </c>
    </row>
    <row r="61" spans="1:3" x14ac:dyDescent="0.2">
      <c r="A61" s="1" t="s">
        <v>23</v>
      </c>
      <c r="B61" s="2">
        <v>1348.1000000000004</v>
      </c>
      <c r="C61" s="53">
        <v>1.5780860531577334</v>
      </c>
    </row>
    <row r="62" spans="1:3" x14ac:dyDescent="0.2">
      <c r="A62" s="1" t="s">
        <v>24</v>
      </c>
      <c r="B62" s="2">
        <v>5067</v>
      </c>
      <c r="C62" s="53">
        <v>2.2569485687136241</v>
      </c>
    </row>
    <row r="63" spans="1:3" x14ac:dyDescent="0.2">
      <c r="A63" s="1" t="s">
        <v>25</v>
      </c>
      <c r="B63" s="2">
        <v>12265.566666666658</v>
      </c>
      <c r="C63" s="53">
        <v>2.6182673541942552</v>
      </c>
    </row>
    <row r="64" spans="1:3" x14ac:dyDescent="0.2">
      <c r="A64" s="1" t="s">
        <v>26</v>
      </c>
      <c r="B64" s="2">
        <v>0.10000000004947651</v>
      </c>
      <c r="C64" s="53">
        <v>4.2045977465322378E-6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7"/>
  <sheetViews>
    <sheetView showGridLines="0" zoomScaleNormal="100" workbookViewId="0">
      <selection sqref="A1:F15"/>
    </sheetView>
  </sheetViews>
  <sheetFormatPr defaultColWidth="9" defaultRowHeight="12" x14ac:dyDescent="0.2"/>
  <cols>
    <col min="1" max="1" width="16.375" style="1" customWidth="1"/>
    <col min="2" max="2" width="9" style="1"/>
    <col min="3" max="3" width="15.125" style="1" customWidth="1"/>
    <col min="4" max="5" width="11.125" style="1" customWidth="1"/>
    <col min="6" max="16384" width="9" style="1"/>
  </cols>
  <sheetData>
    <row r="1" spans="1:6" ht="13.5" customHeight="1" x14ac:dyDescent="0.2">
      <c r="A1" s="77" t="s">
        <v>107</v>
      </c>
      <c r="B1" s="77"/>
      <c r="C1" s="77"/>
      <c r="D1" s="77"/>
      <c r="E1" s="77"/>
      <c r="F1" s="77"/>
    </row>
    <row r="2" spans="1:6" x14ac:dyDescent="0.2">
      <c r="A2" s="71" t="s">
        <v>80</v>
      </c>
    </row>
    <row r="4" spans="1:6" x14ac:dyDescent="0.2">
      <c r="A4" s="28" t="s">
        <v>75</v>
      </c>
      <c r="B4" s="37" t="s">
        <v>76</v>
      </c>
      <c r="C4" s="28" t="s">
        <v>77</v>
      </c>
      <c r="D4" s="37" t="s">
        <v>117</v>
      </c>
      <c r="E4" s="37" t="s">
        <v>118</v>
      </c>
    </row>
    <row r="5" spans="1:6" x14ac:dyDescent="0.2">
      <c r="A5" s="38" t="s">
        <v>14</v>
      </c>
      <c r="B5" s="39">
        <v>2016</v>
      </c>
      <c r="C5" s="40" t="s">
        <v>0</v>
      </c>
      <c r="D5" s="41">
        <v>-2074</v>
      </c>
      <c r="E5" s="41">
        <v>629</v>
      </c>
    </row>
    <row r="6" spans="1:6" x14ac:dyDescent="0.2">
      <c r="A6" s="32"/>
      <c r="B6" s="42">
        <v>2017</v>
      </c>
      <c r="C6" s="43" t="s">
        <v>0</v>
      </c>
      <c r="D6" s="44">
        <v>-2995</v>
      </c>
      <c r="E6" s="44">
        <v>675</v>
      </c>
    </row>
    <row r="7" spans="1:6" x14ac:dyDescent="0.2">
      <c r="A7" s="32"/>
      <c r="B7" s="42">
        <v>2018</v>
      </c>
      <c r="C7" s="43" t="s">
        <v>0</v>
      </c>
      <c r="D7" s="44">
        <v>-2869</v>
      </c>
      <c r="E7" s="44">
        <v>805</v>
      </c>
    </row>
    <row r="8" spans="1:6" x14ac:dyDescent="0.2">
      <c r="A8" s="32" t="s">
        <v>1</v>
      </c>
      <c r="B8" s="42">
        <v>2018</v>
      </c>
      <c r="C8" s="43" t="s">
        <v>30</v>
      </c>
      <c r="D8" s="44">
        <v>-4785</v>
      </c>
      <c r="E8" s="44">
        <v>224</v>
      </c>
    </row>
    <row r="9" spans="1:6" x14ac:dyDescent="0.2">
      <c r="A9" s="32" t="s">
        <v>2</v>
      </c>
      <c r="B9" s="42">
        <v>2017</v>
      </c>
      <c r="C9" s="43" t="s">
        <v>31</v>
      </c>
      <c r="D9" s="44">
        <v>-496</v>
      </c>
      <c r="E9" s="44">
        <v>678</v>
      </c>
    </row>
    <row r="10" spans="1:6" x14ac:dyDescent="0.2">
      <c r="A10" s="32" t="s">
        <v>19</v>
      </c>
      <c r="B10" s="42">
        <v>2017</v>
      </c>
      <c r="C10" s="43" t="s">
        <v>32</v>
      </c>
      <c r="D10" s="44">
        <v>-128.10000000000036</v>
      </c>
      <c r="E10" s="44">
        <v>416</v>
      </c>
    </row>
    <row r="11" spans="1:6" x14ac:dyDescent="0.2">
      <c r="A11" s="32" t="s">
        <v>43</v>
      </c>
      <c r="B11" s="42">
        <v>2016</v>
      </c>
      <c r="C11" s="43" t="s">
        <v>33</v>
      </c>
      <c r="D11" s="44">
        <v>2138</v>
      </c>
      <c r="E11" s="44">
        <v>-2609</v>
      </c>
    </row>
    <row r="12" spans="1:6" x14ac:dyDescent="0.2">
      <c r="A12" s="32"/>
      <c r="B12" s="42">
        <v>2018</v>
      </c>
      <c r="C12" s="43" t="s">
        <v>33</v>
      </c>
      <c r="D12" s="44">
        <v>1857</v>
      </c>
      <c r="E12" s="44">
        <v>-7018</v>
      </c>
    </row>
    <row r="13" spans="1:6" x14ac:dyDescent="0.2">
      <c r="A13" s="32" t="s">
        <v>8</v>
      </c>
      <c r="B13" s="42">
        <v>2016</v>
      </c>
      <c r="C13" s="43" t="s">
        <v>33</v>
      </c>
      <c r="D13" s="44">
        <v>1431</v>
      </c>
      <c r="E13" s="44">
        <v>-425</v>
      </c>
    </row>
    <row r="14" spans="1:6" x14ac:dyDescent="0.2">
      <c r="A14" s="32" t="s">
        <v>14</v>
      </c>
      <c r="B14" s="42">
        <v>2018</v>
      </c>
      <c r="C14" s="43" t="s">
        <v>33</v>
      </c>
      <c r="D14" s="44">
        <v>701</v>
      </c>
      <c r="E14" s="44">
        <v>-494</v>
      </c>
    </row>
    <row r="15" spans="1:6" x14ac:dyDescent="0.2">
      <c r="A15" s="45" t="s">
        <v>23</v>
      </c>
      <c r="B15" s="46">
        <v>2017</v>
      </c>
      <c r="C15" s="47" t="s">
        <v>33</v>
      </c>
      <c r="D15" s="48">
        <v>789.9</v>
      </c>
      <c r="E15" s="48">
        <v>-480</v>
      </c>
    </row>
    <row r="16" spans="1:6" ht="15" customHeight="1" x14ac:dyDescent="0.2">
      <c r="B16" s="2"/>
      <c r="C16" s="2"/>
      <c r="D16" s="2"/>
      <c r="E16" s="2"/>
    </row>
    <row r="17" spans="1:5" x14ac:dyDescent="0.2">
      <c r="B17" s="2"/>
      <c r="C17" s="2"/>
      <c r="D17" s="2"/>
      <c r="E17" s="2"/>
    </row>
    <row r="18" spans="1:5" x14ac:dyDescent="0.2">
      <c r="B18" s="2"/>
      <c r="C18" s="2"/>
      <c r="D18" s="2"/>
      <c r="E18" s="2"/>
    </row>
    <row r="19" spans="1:5" x14ac:dyDescent="0.2">
      <c r="B19" s="2"/>
      <c r="C19" s="2"/>
      <c r="D19" s="2"/>
      <c r="E19" s="2"/>
    </row>
    <row r="20" spans="1:5" x14ac:dyDescent="0.2">
      <c r="A20" s="50"/>
      <c r="B20" s="2"/>
      <c r="C20" s="2"/>
      <c r="D20" s="2"/>
      <c r="E20" s="2"/>
    </row>
    <row r="21" spans="1:5" x14ac:dyDescent="0.2">
      <c r="B21" s="2"/>
      <c r="C21" s="2"/>
      <c r="D21" s="2"/>
      <c r="E21" s="2"/>
    </row>
    <row r="22" spans="1:5" x14ac:dyDescent="0.2">
      <c r="B22" s="2"/>
      <c r="C22" s="2"/>
      <c r="D22" s="2"/>
      <c r="E22" s="2"/>
    </row>
    <row r="23" spans="1:5" x14ac:dyDescent="0.2">
      <c r="B23" s="2"/>
      <c r="C23" s="2"/>
      <c r="D23" s="2"/>
      <c r="E23" s="2"/>
    </row>
    <row r="24" spans="1:5" x14ac:dyDescent="0.2">
      <c r="B24" s="2"/>
      <c r="C24" s="2"/>
      <c r="D24" s="2"/>
      <c r="E24" s="2"/>
    </row>
    <row r="25" spans="1:5" x14ac:dyDescent="0.2">
      <c r="B25" s="2"/>
      <c r="C25" s="2"/>
      <c r="D25" s="2"/>
      <c r="E25" s="2"/>
    </row>
    <row r="26" spans="1:5" x14ac:dyDescent="0.2">
      <c r="B26" s="2"/>
      <c r="C26" s="2"/>
      <c r="D26" s="2"/>
      <c r="E26" s="2"/>
    </row>
    <row r="27" spans="1:5" x14ac:dyDescent="0.2">
      <c r="B27" s="2"/>
      <c r="C27" s="2"/>
      <c r="D27" s="2"/>
      <c r="E27" s="2"/>
    </row>
    <row r="28" spans="1:5" x14ac:dyDescent="0.2">
      <c r="B28" s="2"/>
      <c r="C28" s="2"/>
      <c r="D28" s="2"/>
      <c r="E28" s="2"/>
    </row>
    <row r="29" spans="1:5" x14ac:dyDescent="0.2">
      <c r="B29" s="2"/>
      <c r="C29" s="2"/>
      <c r="D29" s="2"/>
      <c r="E29" s="2"/>
    </row>
    <row r="30" spans="1:5" x14ac:dyDescent="0.2">
      <c r="B30" s="2"/>
      <c r="C30" s="2"/>
      <c r="D30" s="2"/>
      <c r="E30" s="2"/>
    </row>
    <row r="31" spans="1:5" x14ac:dyDescent="0.2">
      <c r="B31" s="2"/>
      <c r="C31" s="2"/>
      <c r="D31" s="2"/>
      <c r="E31" s="2"/>
    </row>
    <row r="32" spans="1:5" x14ac:dyDescent="0.2">
      <c r="B32" s="2"/>
      <c r="C32" s="2"/>
      <c r="D32" s="2"/>
      <c r="E32" s="2"/>
    </row>
    <row r="33" spans="2:5" x14ac:dyDescent="0.2">
      <c r="B33" s="2"/>
      <c r="C33" s="2"/>
      <c r="D33" s="2"/>
      <c r="E33" s="2"/>
    </row>
    <row r="34" spans="2:5" x14ac:dyDescent="0.2">
      <c r="B34" s="2"/>
      <c r="C34" s="2"/>
      <c r="D34" s="2"/>
      <c r="E34" s="2"/>
    </row>
    <row r="35" spans="2:5" x14ac:dyDescent="0.2">
      <c r="B35" s="2"/>
      <c r="C35" s="2"/>
      <c r="D35" s="2"/>
      <c r="E35" s="2"/>
    </row>
    <row r="36" spans="2:5" x14ac:dyDescent="0.2">
      <c r="B36" s="2"/>
      <c r="C36" s="2"/>
      <c r="D36" s="2"/>
      <c r="E36" s="2"/>
    </row>
    <row r="37" spans="2:5" x14ac:dyDescent="0.2">
      <c r="B37" s="2"/>
      <c r="C37" s="2"/>
      <c r="D37" s="2"/>
      <c r="E37" s="2"/>
    </row>
    <row r="38" spans="2:5" x14ac:dyDescent="0.2">
      <c r="B38" s="2"/>
      <c r="C38" s="2"/>
      <c r="D38" s="2"/>
      <c r="E38" s="2"/>
    </row>
    <row r="39" spans="2:5" x14ac:dyDescent="0.2">
      <c r="B39" s="2"/>
      <c r="C39" s="2"/>
      <c r="D39" s="2"/>
      <c r="E39" s="2"/>
    </row>
    <row r="40" spans="2:5" x14ac:dyDescent="0.2">
      <c r="B40" s="2"/>
      <c r="C40" s="2"/>
      <c r="D40" s="2"/>
      <c r="E40" s="2"/>
    </row>
    <row r="41" spans="2:5" x14ac:dyDescent="0.2">
      <c r="B41" s="2"/>
      <c r="C41" s="2"/>
      <c r="D41" s="2"/>
      <c r="E41" s="2"/>
    </row>
    <row r="42" spans="2:5" x14ac:dyDescent="0.2">
      <c r="B42" s="2"/>
      <c r="C42" s="2"/>
      <c r="D42" s="2"/>
      <c r="E42" s="2"/>
    </row>
    <row r="43" spans="2:5" x14ac:dyDescent="0.2">
      <c r="B43" s="2"/>
      <c r="C43" s="2"/>
      <c r="D43" s="2"/>
      <c r="E43" s="2"/>
    </row>
    <row r="44" spans="2:5" x14ac:dyDescent="0.2">
      <c r="B44" s="2"/>
      <c r="C44" s="2"/>
      <c r="D44" s="2"/>
      <c r="E44" s="2"/>
    </row>
    <row r="45" spans="2:5" x14ac:dyDescent="0.2">
      <c r="B45" s="2"/>
      <c r="C45" s="2"/>
      <c r="D45" s="2"/>
      <c r="E45" s="2"/>
    </row>
    <row r="46" spans="2:5" x14ac:dyDescent="0.2">
      <c r="B46" s="2"/>
      <c r="C46" s="2"/>
      <c r="D46" s="2"/>
      <c r="E46" s="2"/>
    </row>
    <row r="47" spans="2:5" x14ac:dyDescent="0.2">
      <c r="B47" s="2"/>
      <c r="C47" s="2"/>
      <c r="D47" s="2"/>
      <c r="E47" s="2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Normal="100" workbookViewId="0">
      <selection activeCell="E27" sqref="E27"/>
    </sheetView>
  </sheetViews>
  <sheetFormatPr defaultColWidth="9" defaultRowHeight="12" x14ac:dyDescent="0.2"/>
  <cols>
    <col min="1" max="1" width="16.375" style="1" customWidth="1"/>
    <col min="2" max="2" width="9" style="1"/>
    <col min="3" max="3" width="17.625" style="1" customWidth="1"/>
    <col min="4" max="5" width="13.5" style="1" customWidth="1"/>
    <col min="6" max="16384" width="9" style="1"/>
  </cols>
  <sheetData>
    <row r="1" spans="1:6" ht="16.5" customHeight="1" x14ac:dyDescent="0.2">
      <c r="A1" s="77" t="s">
        <v>108</v>
      </c>
      <c r="B1" s="77"/>
      <c r="C1" s="77"/>
      <c r="D1" s="77"/>
      <c r="E1" s="77"/>
      <c r="F1" s="77"/>
    </row>
    <row r="2" spans="1:6" x14ac:dyDescent="0.2">
      <c r="A2" s="71" t="s">
        <v>80</v>
      </c>
    </row>
    <row r="4" spans="1:6" x14ac:dyDescent="0.2">
      <c r="A4" s="28" t="s">
        <v>75</v>
      </c>
      <c r="B4" s="37" t="s">
        <v>76</v>
      </c>
      <c r="C4" s="28" t="s">
        <v>87</v>
      </c>
      <c r="D4" s="37" t="s">
        <v>109</v>
      </c>
      <c r="E4" s="37" t="s">
        <v>110</v>
      </c>
    </row>
    <row r="5" spans="1:6" x14ac:dyDescent="0.2">
      <c r="A5" s="38" t="s">
        <v>88</v>
      </c>
      <c r="B5" s="39">
        <v>2017</v>
      </c>
      <c r="C5" s="40" t="s">
        <v>89</v>
      </c>
      <c r="D5" s="41">
        <v>-3914</v>
      </c>
      <c r="E5" s="41">
        <v>-4265.4000000000015</v>
      </c>
    </row>
    <row r="6" spans="1:6" x14ac:dyDescent="0.2">
      <c r="A6" s="32"/>
      <c r="B6" s="42">
        <v>2018</v>
      </c>
      <c r="C6" s="43" t="s">
        <v>89</v>
      </c>
      <c r="D6" s="44">
        <v>-5423</v>
      </c>
      <c r="E6" s="44">
        <v>-64.5</v>
      </c>
    </row>
    <row r="7" spans="1:6" x14ac:dyDescent="0.2">
      <c r="A7" s="32" t="s">
        <v>5</v>
      </c>
      <c r="B7" s="42">
        <v>2016</v>
      </c>
      <c r="C7" s="43" t="s">
        <v>89</v>
      </c>
      <c r="D7" s="44">
        <v>-8448</v>
      </c>
      <c r="E7" s="44">
        <v>-24818</v>
      </c>
    </row>
    <row r="8" spans="1:6" x14ac:dyDescent="0.2">
      <c r="A8" s="32" t="s">
        <v>6</v>
      </c>
      <c r="B8" s="42">
        <v>2017</v>
      </c>
      <c r="C8" s="43" t="s">
        <v>89</v>
      </c>
      <c r="D8" s="44">
        <v>-1702</v>
      </c>
      <c r="E8" s="44">
        <v>-449.60000000000218</v>
      </c>
    </row>
    <row r="9" spans="1:6" x14ac:dyDescent="0.2">
      <c r="A9" s="32" t="s">
        <v>16</v>
      </c>
      <c r="B9" s="42">
        <v>2016</v>
      </c>
      <c r="C9" s="43" t="s">
        <v>89</v>
      </c>
      <c r="D9" s="44">
        <v>879.9</v>
      </c>
      <c r="E9" s="44">
        <v>951.09999999999991</v>
      </c>
    </row>
    <row r="10" spans="1:6" x14ac:dyDescent="0.2">
      <c r="A10" s="32"/>
      <c r="B10" s="42">
        <v>2018</v>
      </c>
      <c r="C10" s="43" t="s">
        <v>89</v>
      </c>
      <c r="D10" s="44">
        <v>649.79999999999995</v>
      </c>
      <c r="E10" s="44">
        <v>1152.2000000000007</v>
      </c>
    </row>
    <row r="11" spans="1:6" x14ac:dyDescent="0.2">
      <c r="A11" s="32" t="s">
        <v>21</v>
      </c>
      <c r="B11" s="42">
        <v>2016</v>
      </c>
      <c r="C11" s="43" t="s">
        <v>89</v>
      </c>
      <c r="D11" s="44">
        <v>1546.4</v>
      </c>
      <c r="E11" s="44">
        <v>563.30000000000018</v>
      </c>
    </row>
    <row r="12" spans="1:6" x14ac:dyDescent="0.2">
      <c r="A12" s="32" t="s">
        <v>23</v>
      </c>
      <c r="B12" s="42">
        <v>2016</v>
      </c>
      <c r="C12" s="43" t="s">
        <v>89</v>
      </c>
      <c r="D12" s="44">
        <v>-1675.3</v>
      </c>
      <c r="E12" s="44">
        <v>-1233.2999999999984</v>
      </c>
    </row>
    <row r="13" spans="1:6" x14ac:dyDescent="0.2">
      <c r="A13" s="32" t="s">
        <v>25</v>
      </c>
      <c r="B13" s="42">
        <v>2018</v>
      </c>
      <c r="C13" s="43" t="s">
        <v>89</v>
      </c>
      <c r="D13" s="44">
        <v>1552.4</v>
      </c>
      <c r="E13" s="44">
        <v>4266</v>
      </c>
    </row>
    <row r="14" spans="1:6" x14ac:dyDescent="0.2">
      <c r="A14" s="32" t="s">
        <v>8</v>
      </c>
      <c r="B14" s="42">
        <v>2016</v>
      </c>
      <c r="C14" s="43" t="s">
        <v>90</v>
      </c>
      <c r="D14" s="44">
        <v>-332185</v>
      </c>
      <c r="E14" s="44">
        <v>-55916</v>
      </c>
    </row>
    <row r="15" spans="1:6" x14ac:dyDescent="0.2">
      <c r="A15" s="45"/>
      <c r="B15" s="46">
        <v>2017</v>
      </c>
      <c r="C15" s="47" t="s">
        <v>90</v>
      </c>
      <c r="D15" s="48">
        <v>-461480</v>
      </c>
      <c r="E15" s="48">
        <v>-28865</v>
      </c>
    </row>
    <row r="16" spans="1:6" x14ac:dyDescent="0.2">
      <c r="B16" s="2"/>
      <c r="C16" s="2"/>
      <c r="D16" s="2"/>
      <c r="E16" s="2"/>
    </row>
    <row r="17" spans="1:5" x14ac:dyDescent="0.2">
      <c r="B17" s="2"/>
      <c r="C17" s="2"/>
      <c r="D17" s="2"/>
      <c r="E17" s="2"/>
    </row>
    <row r="18" spans="1:5" x14ac:dyDescent="0.2">
      <c r="B18" s="2"/>
      <c r="C18" s="2"/>
      <c r="D18" s="2"/>
      <c r="E18" s="2"/>
    </row>
    <row r="19" spans="1:5" x14ac:dyDescent="0.2">
      <c r="B19" s="2"/>
      <c r="C19" s="2"/>
      <c r="D19" s="2"/>
      <c r="E19" s="2"/>
    </row>
    <row r="20" spans="1:5" ht="15" customHeight="1" x14ac:dyDescent="0.2">
      <c r="A20" s="50"/>
      <c r="E20" s="2"/>
    </row>
    <row r="21" spans="1:5" x14ac:dyDescent="0.2">
      <c r="B21" s="2"/>
      <c r="C21" s="2"/>
      <c r="D21" s="2"/>
      <c r="E21" s="2"/>
    </row>
    <row r="22" spans="1:5" x14ac:dyDescent="0.2">
      <c r="B22" s="2"/>
      <c r="C22" s="2"/>
      <c r="D22" s="2"/>
      <c r="E22" s="2"/>
    </row>
    <row r="23" spans="1:5" x14ac:dyDescent="0.2">
      <c r="B23" s="2"/>
      <c r="C23" s="2"/>
      <c r="D23" s="2"/>
      <c r="E23" s="2"/>
    </row>
    <row r="24" spans="1:5" x14ac:dyDescent="0.2">
      <c r="B24" s="2"/>
      <c r="C24" s="2"/>
      <c r="D24" s="2"/>
      <c r="E24" s="2"/>
    </row>
    <row r="25" spans="1:5" x14ac:dyDescent="0.2">
      <c r="B25" s="2"/>
      <c r="C25" s="2"/>
      <c r="D25" s="2"/>
      <c r="E25" s="2"/>
    </row>
    <row r="26" spans="1:5" x14ac:dyDescent="0.2">
      <c r="B26" s="2"/>
      <c r="C26" s="2"/>
      <c r="D26" s="2"/>
      <c r="E26" s="2"/>
    </row>
    <row r="27" spans="1:5" x14ac:dyDescent="0.2">
      <c r="B27" s="2"/>
      <c r="C27" s="2"/>
      <c r="D27" s="2"/>
      <c r="E27" s="2"/>
    </row>
    <row r="28" spans="1:5" x14ac:dyDescent="0.2">
      <c r="B28" s="2"/>
      <c r="C28" s="2"/>
      <c r="D28" s="2"/>
      <c r="E28" s="2"/>
    </row>
    <row r="29" spans="1:5" x14ac:dyDescent="0.2">
      <c r="B29" s="2"/>
      <c r="C29" s="2"/>
      <c r="D29" s="2"/>
      <c r="E29" s="2"/>
    </row>
    <row r="30" spans="1:5" x14ac:dyDescent="0.2">
      <c r="B30" s="2"/>
      <c r="C30" s="2"/>
      <c r="D30" s="2"/>
      <c r="E30" s="2"/>
    </row>
    <row r="31" spans="1:5" x14ac:dyDescent="0.2">
      <c r="B31" s="2"/>
      <c r="C31" s="2"/>
      <c r="D31" s="2"/>
      <c r="E31" s="2"/>
    </row>
    <row r="32" spans="1:5" x14ac:dyDescent="0.2">
      <c r="B32" s="2"/>
      <c r="C32" s="2"/>
      <c r="D32" s="2"/>
      <c r="E32" s="2"/>
    </row>
    <row r="33" spans="2:5" x14ac:dyDescent="0.2">
      <c r="B33" s="2"/>
      <c r="C33" s="2"/>
      <c r="D33" s="2"/>
      <c r="E33" s="2"/>
    </row>
    <row r="34" spans="2:5" x14ac:dyDescent="0.2">
      <c r="B34" s="2"/>
      <c r="C34" s="2"/>
      <c r="D34" s="2"/>
      <c r="E34" s="2"/>
    </row>
    <row r="35" spans="2:5" x14ac:dyDescent="0.2">
      <c r="B35" s="2"/>
      <c r="C35" s="2"/>
      <c r="D35" s="2"/>
      <c r="E35" s="2"/>
    </row>
    <row r="36" spans="2:5" x14ac:dyDescent="0.2">
      <c r="B36" s="2"/>
      <c r="C36" s="2"/>
      <c r="D36" s="2"/>
      <c r="E36" s="2"/>
    </row>
    <row r="37" spans="2:5" x14ac:dyDescent="0.2">
      <c r="B37" s="2"/>
      <c r="C37" s="2"/>
      <c r="D37" s="2"/>
      <c r="E37" s="2"/>
    </row>
    <row r="38" spans="2:5" x14ac:dyDescent="0.2">
      <c r="B38" s="2"/>
      <c r="C38" s="2"/>
      <c r="D38" s="2"/>
      <c r="E38" s="2"/>
    </row>
    <row r="39" spans="2:5" x14ac:dyDescent="0.2">
      <c r="B39" s="2"/>
      <c r="C39" s="2"/>
      <c r="D39" s="2"/>
      <c r="E39" s="2"/>
    </row>
    <row r="40" spans="2:5" x14ac:dyDescent="0.2">
      <c r="B40" s="2"/>
      <c r="C40" s="2"/>
      <c r="D40" s="2"/>
      <c r="E40" s="2"/>
    </row>
    <row r="41" spans="2:5" x14ac:dyDescent="0.2">
      <c r="B41" s="2"/>
      <c r="C41" s="2"/>
      <c r="D41" s="2"/>
      <c r="E41" s="2"/>
    </row>
    <row r="42" spans="2:5" x14ac:dyDescent="0.2">
      <c r="B42" s="2"/>
      <c r="C42" s="2"/>
      <c r="D42" s="2"/>
      <c r="E42" s="2"/>
    </row>
    <row r="43" spans="2:5" x14ac:dyDescent="0.2">
      <c r="B43" s="2"/>
      <c r="C43" s="2"/>
      <c r="D43" s="2"/>
      <c r="E43" s="2"/>
    </row>
    <row r="44" spans="2:5" x14ac:dyDescent="0.2">
      <c r="B44" s="2"/>
      <c r="C44" s="2"/>
      <c r="D44" s="2"/>
      <c r="E44" s="2"/>
    </row>
    <row r="45" spans="2:5" x14ac:dyDescent="0.2">
      <c r="B45" s="2"/>
      <c r="C45" s="2"/>
      <c r="D45" s="2"/>
      <c r="E45" s="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</vt:lpstr>
      <vt:lpstr>Table 2</vt:lpstr>
      <vt:lpstr>Table 3</vt:lpstr>
      <vt:lpstr>Figure 1</vt:lpstr>
      <vt:lpstr>Figure 2</vt:lpstr>
      <vt:lpstr>Figure 3</vt:lpstr>
      <vt:lpstr>Table 4</vt:lpstr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OBRZUT Robert (ESTAT)</dc:creator>
  <cp:lastModifiedBy>OBRZUT Robert (ESTAT)</cp:lastModifiedBy>
  <cp:lastPrinted>2015-10-15T12:49:18Z</cp:lastPrinted>
  <dcterms:created xsi:type="dcterms:W3CDTF">2015-09-30T15:00:36Z</dcterms:created>
  <dcterms:modified xsi:type="dcterms:W3CDTF">2019-05-06T07:01:38Z</dcterms:modified>
</cp:coreProperties>
</file>