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01_BOP\RO working files\Statistics Explained\SE BOP\Y2025\"/>
    </mc:Choice>
  </mc:AlternateContent>
  <xr:revisionPtr revIDLastSave="0" documentId="13_ncr:1_{B5081AA7-B73C-4166-8301-509F1C918EE3}" xr6:coauthVersionLast="47" xr6:coauthVersionMax="47" xr10:uidLastSave="{00000000-0000-0000-0000-000000000000}"/>
  <bookViews>
    <workbookView xWindow="-120" yWindow="-120" windowWidth="29040" windowHeight="15990" tabRatio="854" xr2:uid="{00000000-000D-0000-FFFF-FFFF00000000}"/>
  </bookViews>
  <sheets>
    <sheet name="Figure 0 Interactive graph" sheetId="178" r:id="rId1"/>
    <sheet name="Figure 1" sheetId="163" r:id="rId2"/>
    <sheet name="Figure 2" sheetId="164" r:id="rId3"/>
    <sheet name="Figure 3" sheetId="173" r:id="rId4"/>
    <sheet name="Table 1" sheetId="171" r:id="rId5"/>
    <sheet name="Figure 4" sheetId="170" r:id="rId6"/>
    <sheet name="Figure 5" sheetId="174" r:id="rId7"/>
    <sheet name="Table 2" sheetId="168" r:id="rId8"/>
  </sheets>
  <definedNames>
    <definedName name="footnote_u" localSheetId="6">'Figure 5'!#REF!</definedName>
    <definedName name="_xlnm.Print_Area" localSheetId="6">'Figure 5'!$B$3:$J$57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63" l="1"/>
  <c r="D19" i="163"/>
  <c r="E19" i="163"/>
  <c r="F19" i="163"/>
  <c r="G19" i="163"/>
  <c r="H19" i="163"/>
  <c r="I19" i="163"/>
  <c r="J19" i="163"/>
  <c r="K19" i="163"/>
  <c r="L19" i="163"/>
  <c r="M19" i="163"/>
  <c r="N19" i="163"/>
</calcChain>
</file>

<file path=xl/sharedStrings.xml><?xml version="1.0" encoding="utf-8"?>
<sst xmlns="http://schemas.openxmlformats.org/spreadsheetml/2006/main" count="393" uniqueCount="159">
  <si>
    <t>Luxembourg</t>
  </si>
  <si>
    <t>Belgium</t>
  </si>
  <si>
    <t>Netherlands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</si>
  <si>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</si>
  <si>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</si>
  <si>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</si>
  <si>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</si>
  <si>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</si>
  <si>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</si>
  <si>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</si>
  <si>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</si>
  <si>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</si>
  <si>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</si>
  <si>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</si>
  <si>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</si>
  <si>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</si>
  <si>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</si>
  <si>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</si>
  <si>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</si>
  <si>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</si>
  <si>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</si>
  <si>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Bulgaria</t>
  </si>
  <si>
    <t>Iceland</t>
  </si>
  <si>
    <t>Norway</t>
  </si>
  <si>
    <t>Croatia</t>
  </si>
  <si>
    <t>Ireland</t>
  </si>
  <si>
    <t>Austria</t>
  </si>
  <si>
    <t>Romania</t>
  </si>
  <si>
    <t>Goods</t>
  </si>
  <si>
    <t>Services</t>
  </si>
  <si>
    <t>Japan</t>
  </si>
  <si>
    <t>:</t>
  </si>
  <si>
    <t>Canada</t>
  </si>
  <si>
    <t>Brazil</t>
  </si>
  <si>
    <t>India</t>
  </si>
  <si>
    <t>Russia</t>
  </si>
  <si>
    <t>Economy and finance</t>
  </si>
  <si>
    <t>Balance of payments</t>
  </si>
  <si>
    <t>STOP</t>
  </si>
  <si>
    <t>(% of GDP)</t>
  </si>
  <si>
    <t>Bookmarks:</t>
  </si>
  <si>
    <t>Bookmark:</t>
  </si>
  <si>
    <t>Current account</t>
  </si>
  <si>
    <t>Portfolio investment, liabilities</t>
  </si>
  <si>
    <t>Montenegro</t>
  </si>
  <si>
    <t>Switzerland</t>
  </si>
  <si>
    <t>Portfolio investment, 
assets</t>
  </si>
  <si>
    <t>Other 
investment, 
assets</t>
  </si>
  <si>
    <t>Other 
investment, 
liabilities</t>
  </si>
  <si>
    <t>(EUR billion)</t>
  </si>
  <si>
    <t>Serbia</t>
  </si>
  <si>
    <t>Primary income</t>
  </si>
  <si>
    <t>Secondary income</t>
  </si>
  <si>
    <t>Financial 
account, 
net</t>
  </si>
  <si>
    <t>Direct 
investment, 
assets</t>
  </si>
  <si>
    <t>Direct 
investment, 
liabilities</t>
  </si>
  <si>
    <t>Financial derivatives and employee stock options, net</t>
  </si>
  <si>
    <t>Capital account</t>
  </si>
  <si>
    <t>(% of rest of the world)</t>
  </si>
  <si>
    <t>Credit</t>
  </si>
  <si>
    <t>Debit</t>
  </si>
  <si>
    <t>Balance</t>
  </si>
  <si>
    <t>(²) Euro area vis-à-vis extra euro area.</t>
  </si>
  <si>
    <t>Albania</t>
  </si>
  <si>
    <t>Czechia</t>
  </si>
  <si>
    <t>North Macedonia</t>
  </si>
  <si>
    <t>Bosnia and Herzegovina</t>
  </si>
  <si>
    <t>Hong Kong</t>
  </si>
  <si>
    <t>(²) Euro area vis-à-vis extra-euro area.</t>
  </si>
  <si>
    <t>(³) This designation is without prejudice to positions on status, and is in line with UNSCR 1244/1999 and the ICJ Opinion on the Kosovo declaration of independence.</t>
  </si>
  <si>
    <t>Kosovo (³)</t>
  </si>
  <si>
    <t>(³) This designation is without prejudice to positions on status, and is in line with UNSCR 1244/1999 
     and the ICJ Opinion on the Kosovo declaration of independence.</t>
  </si>
  <si>
    <t>Extra-EU</t>
  </si>
  <si>
    <t>EU (¹)</t>
  </si>
  <si>
    <t>(¹) EU vis-à-vis extra-EU.</t>
  </si>
  <si>
    <t>EU</t>
  </si>
  <si>
    <t>(³)This designation is without prejudice to positions on status, and is in line with UNSCR 1244/1999 and the ICJ Opinion on the Kosovo declaration of independence.</t>
  </si>
  <si>
    <t>: not available</t>
  </si>
  <si>
    <t>Reserve assets</t>
  </si>
  <si>
    <t>(€ billion)</t>
  </si>
  <si>
    <t>Türkiye</t>
  </si>
  <si>
    <r>
      <t>Source:</t>
    </r>
    <r>
      <rPr>
        <sz val="10"/>
        <rFont val="Arial"/>
        <family val="2"/>
      </rPr>
      <t xml:space="preserve"> Eurostat (online data code: bop_gdp6_q)</t>
    </r>
  </si>
  <si>
    <r>
      <t>Source:</t>
    </r>
    <r>
      <rPr>
        <sz val="10"/>
        <rFont val="Arial"/>
        <family val="2"/>
      </rPr>
      <t xml:space="preserve"> Eurostat (online data code: bop_eu6_q)</t>
    </r>
  </si>
  <si>
    <r>
      <t>Source:</t>
    </r>
    <r>
      <rPr>
        <sz val="10"/>
        <color indexed="62"/>
        <rFont val="Arial"/>
        <family val="2"/>
      </rPr>
      <t xml:space="preserve"> Eurostat (online data codes: bop_eu6_q and bop_c6_a)</t>
    </r>
  </si>
  <si>
    <r>
      <t>Source:</t>
    </r>
    <r>
      <rPr>
        <sz val="10"/>
        <rFont val="Arial"/>
        <family val="2"/>
      </rPr>
      <t xml:space="preserve"> Eurostat (online data codes: bop_eu6_q and bop_c6_a)</t>
    </r>
  </si>
  <si>
    <t>Note: Ranked on goods.</t>
  </si>
  <si>
    <t>Euro area (²)</t>
  </si>
  <si>
    <t>Financial account</t>
  </si>
  <si>
    <t>DK</t>
  </si>
  <si>
    <t>EA</t>
  </si>
  <si>
    <t>NL</t>
  </si>
  <si>
    <t>IE</t>
  </si>
  <si>
    <t>LU</t>
  </si>
  <si>
    <t>IT</t>
  </si>
  <si>
    <t>CZ</t>
  </si>
  <si>
    <t>HU</t>
  </si>
  <si>
    <t>FR</t>
  </si>
  <si>
    <t>BE</t>
  </si>
  <si>
    <t>FI</t>
  </si>
  <si>
    <t>ES</t>
  </si>
  <si>
    <t>RO</t>
  </si>
  <si>
    <t>CY</t>
  </si>
  <si>
    <t>SE</t>
  </si>
  <si>
    <t>DE</t>
  </si>
  <si>
    <t>SI</t>
  </si>
  <si>
    <t>AT</t>
  </si>
  <si>
    <t>LT</t>
  </si>
  <si>
    <t>PL</t>
  </si>
  <si>
    <t>PT</t>
  </si>
  <si>
    <t>HR</t>
  </si>
  <si>
    <t>MT</t>
  </si>
  <si>
    <t>BG</t>
  </si>
  <si>
    <t>SK</t>
  </si>
  <si>
    <t>EE</t>
  </si>
  <si>
    <t>LV</t>
  </si>
  <si>
    <t>EL</t>
  </si>
  <si>
    <t>NO</t>
  </si>
  <si>
    <t>CH</t>
  </si>
  <si>
    <t>IS</t>
  </si>
  <si>
    <t>MK</t>
  </si>
  <si>
    <t>AL</t>
  </si>
  <si>
    <t>RS</t>
  </si>
  <si>
    <t>BA</t>
  </si>
  <si>
    <t>TR</t>
  </si>
  <si>
    <t>ME</t>
  </si>
  <si>
    <t>XK</t>
  </si>
  <si>
    <t>Note: EU vis-à-vis extra-EU.</t>
  </si>
  <si>
    <t>United Kingdom</t>
  </si>
  <si>
    <t>Offshore financial centers</t>
  </si>
  <si>
    <t>United States</t>
  </si>
  <si>
    <t>https://ec.europa.eu/eurostat/databrowser/bookmark/55ccba25-c87b-4e59-b6e5-2a7ea1bb8a50?lang=en&amp;page=time:2024</t>
  </si>
  <si>
    <t>https://ec.europa.eu/eurostat/databrowser/bookmark/127529bc-4694-4e38-b05a-5166f27920a5?lang=en&amp;page=time:2024</t>
  </si>
  <si>
    <t>Kosovo*</t>
  </si>
  <si>
    <t>https://ec.europa.eu/eurostat/databrowser/bookmark/863d17ad-2520-4d94-a704-f23841939d4c?lang=en</t>
  </si>
  <si>
    <t>Figure 0: Current account balance, 2024</t>
  </si>
  <si>
    <t>Figure 2: Current account balance with selected partners, EU, 2024</t>
  </si>
  <si>
    <t>https://ec.europa.eu/eurostat/databrowser/bookmark/d948ec6c-2b9c-4b4e-a825-f8ad6bb71b1b?lang=en&amp;page=time:2024</t>
  </si>
  <si>
    <t>China except Hong Kong</t>
  </si>
  <si>
    <t>https://ec.europa.eu/eurostat/databrowser/bookmark/545b19b8-e0db-4402-9414-c4c01762c7b9?lang=en&amp;page=time:2024</t>
  </si>
  <si>
    <t>https://ec.europa.eu/eurostat/databrowser/bookmark/6f4fc108-e85e-42a6-aaf6-130895757239?lang=en&amp;page=time:2024</t>
  </si>
  <si>
    <t>Figure 3: Main components of the current account balance, 2024</t>
  </si>
  <si>
    <t>https://ec.europa.eu/eurostat/databrowser/bookmark/f8083397-5661-4806-8f5d-bddcc0cf4aca?lang=en&amp;page=time:2024</t>
  </si>
  <si>
    <t>https://ec.europa.eu/eurostat/databrowser/bookmark/39383010-af2c-40fa-a451-cb9370b81333?lang=en&amp;page=time:2024</t>
  </si>
  <si>
    <t>Table 1: Main components of the current account balance and the capital account balance, 2024</t>
  </si>
  <si>
    <t>https://ec.europa.eu/eurostat/databrowser/bookmark/99b61f87-7480-46fb-9587-e8d215692456?lang=en&amp;page=time:2024</t>
  </si>
  <si>
    <t>https://ec.europa.eu/eurostat/databrowser/bookmark/02496316-582b-43d9-8432-834f96da645e?lang=en&amp;page=time:2024</t>
  </si>
  <si>
    <t>https://ec.europa.eu/eurostat/databrowser/bookmark/7ac23033-4aa6-4b18-967c-ac2acc527db6?lang=en&amp;page=time:2024</t>
  </si>
  <si>
    <t>https://ec.europa.eu/eurostat/databrowser/bookmark/e6f9a602-cfaa-495b-881e-e7b87d031e42?lang=en&amp;page=time:2024</t>
  </si>
  <si>
    <t>Figure 5: Financial account balance, 2024</t>
  </si>
  <si>
    <t>Table 2: Main components of the financial account balance with the rest of the world, 2024</t>
  </si>
  <si>
    <t>https://ec.europa.eu/eurostat/databrowser/bookmark/dc377056-5e3d-4a7e-8e5f-0a5b3bf3fbdc?lang=en&amp;page=time:2024</t>
  </si>
  <si>
    <t>https://ec.europa.eu/eurostat/databrowser/bookmark/f28b135c-00fa-4f31-b787-5aeaca52e650?lang=en&amp;page=time:2024</t>
  </si>
  <si>
    <t xml:space="preserve">EU GDP </t>
  </si>
  <si>
    <t>https://ec.europa.eu/eurostat/databrowser/bookmark/cb67b4d0-b9a7-49fa-8942-229dae82e6de?lang=en</t>
  </si>
  <si>
    <t>EU GDP -</t>
  </si>
  <si>
    <t>Figure 4: Intra-EU exposure of trade in goods and services, 2024</t>
  </si>
  <si>
    <t>Figure 1: Current account transactions, EU, 2013-2024</t>
  </si>
  <si>
    <t>:c confidential</t>
  </si>
  <si>
    <t>:c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</si>
</sst>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#,##0.0"/>
    <numFmt numFmtId="166" formatCode="#,##0.0_i"/>
    <numFmt numFmtId="167" formatCode="@_i"/>
    <numFmt numFmtId="168" formatCode="#,##0_i"/>
    <numFmt numFmtId="169" formatCode="#,##0.00_i"/>
    <numFmt numFmtId="170" formatCode="#,##0.00000000000000"/>
    <numFmt numFmtId="171" formatCode="#,##0.0000"/>
    <numFmt numFmtId="172" formatCode="#,##0.000"/>
  </numFmts>
  <fonts count="20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2"/>
      <color indexed="62"/>
      <name val="Arial"/>
      <family val="2"/>
    </font>
    <font>
      <u/>
      <sz val="9"/>
      <color theme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color indexed="62"/>
      <name val="Arial"/>
      <family val="2"/>
    </font>
    <font>
      <sz val="10"/>
      <color indexed="18"/>
      <name val="Arial"/>
      <family val="2"/>
    </font>
    <font>
      <i/>
      <sz val="10"/>
      <color indexed="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C00000"/>
      <name val="Arial"/>
      <family val="2"/>
    </font>
    <font>
      <b/>
      <sz val="10"/>
      <color indexed="62"/>
      <name val="Arial"/>
      <family val="2"/>
    </font>
    <font>
      <sz val="11"/>
      <color rgb="FF000000"/>
      <name val="Calibri"/>
      <family val="2"/>
      <charset val="1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1BAE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>
      <alignment vertical="center"/>
    </xf>
    <xf numFmtId="0" fontId="1" fillId="0" borderId="0"/>
    <xf numFmtId="166" fontId="3" fillId="0" borderId="0" applyFill="0" applyBorder="0" applyProtection="0">
      <alignment horizontal="right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18" fillId="0" borderId="0"/>
  </cellStyleXfs>
  <cellXfs count="184">
    <xf numFmtId="0" fontId="0" fillId="0" borderId="0" xfId="0">
      <alignment vertical="center"/>
    </xf>
    <xf numFmtId="0" fontId="2" fillId="0" borderId="0" xfId="0" applyFont="1" applyFill="1" applyBorder="1" applyAlignment="1">
      <alignment horizontal="left"/>
    </xf>
    <xf numFmtId="0" fontId="6" fillId="0" borderId="0" xfId="4" applyFill="1" applyBorder="1">
      <alignment vertical="center"/>
    </xf>
    <xf numFmtId="0" fontId="6" fillId="0" borderId="0" xfId="4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/>
    </xf>
    <xf numFmtId="168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8" fontId="2" fillId="0" borderId="0" xfId="0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9" fillId="0" borderId="0" xfId="0" applyFont="1" applyAlignment="1"/>
    <xf numFmtId="165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>
      <alignment vertical="center"/>
    </xf>
    <xf numFmtId="165" fontId="11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>
      <alignment vertical="center"/>
    </xf>
    <xf numFmtId="164" fontId="12" fillId="0" borderId="0" xfId="0" applyNumberFormat="1" applyFont="1" applyFill="1" applyBorder="1" applyAlignment="1">
      <alignment horizontal="right"/>
    </xf>
    <xf numFmtId="0" fontId="10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164" fontId="8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>
      <alignment vertical="center"/>
    </xf>
    <xf numFmtId="4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166" fontId="2" fillId="3" borderId="2" xfId="0" applyNumberFormat="1" applyFont="1" applyFill="1" applyBorder="1" applyAlignment="1">
      <alignment horizontal="right" vertical="center" indent="3"/>
    </xf>
    <xf numFmtId="166" fontId="2" fillId="3" borderId="2" xfId="0" applyNumberFormat="1" applyFont="1" applyFill="1" applyBorder="1" applyAlignment="1">
      <alignment horizontal="right" vertical="center" indent="4"/>
    </xf>
    <xf numFmtId="165" fontId="2" fillId="0" borderId="0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vertical="center"/>
    </xf>
    <xf numFmtId="166" fontId="2" fillId="3" borderId="3" xfId="0" applyNumberFormat="1" applyFont="1" applyFill="1" applyBorder="1" applyAlignment="1">
      <alignment horizontal="right" vertical="center" indent="3"/>
    </xf>
    <xf numFmtId="166" fontId="2" fillId="3" borderId="3" xfId="0" applyNumberFormat="1" applyFont="1" applyFill="1" applyBorder="1" applyAlignment="1">
      <alignment horizontal="right" vertical="center" indent="4"/>
    </xf>
    <xf numFmtId="0" fontId="7" fillId="0" borderId="4" xfId="0" applyFont="1" applyFill="1" applyBorder="1" applyAlignment="1">
      <alignment vertical="center"/>
    </xf>
    <xf numFmtId="166" fontId="2" fillId="0" borderId="4" xfId="0" applyNumberFormat="1" applyFont="1" applyFill="1" applyBorder="1" applyAlignment="1">
      <alignment horizontal="right" vertical="center" indent="3"/>
    </xf>
    <xf numFmtId="166" fontId="2" fillId="0" borderId="4" xfId="0" applyNumberFormat="1" applyFont="1" applyFill="1" applyBorder="1" applyAlignment="1">
      <alignment horizontal="right" vertical="center" indent="4"/>
    </xf>
    <xf numFmtId="0" fontId="7" fillId="0" borderId="5" xfId="0" applyFont="1" applyFill="1" applyBorder="1" applyAlignment="1">
      <alignment vertical="center"/>
    </xf>
    <xf numFmtId="166" fontId="2" fillId="0" borderId="5" xfId="0" applyNumberFormat="1" applyFont="1" applyFill="1" applyBorder="1" applyAlignment="1">
      <alignment horizontal="right" vertical="center" indent="3"/>
    </xf>
    <xf numFmtId="166" fontId="2" fillId="0" borderId="5" xfId="0" applyNumberFormat="1" applyFont="1" applyFill="1" applyBorder="1" applyAlignment="1">
      <alignment horizontal="right" vertical="center" indent="4"/>
    </xf>
    <xf numFmtId="0" fontId="7" fillId="0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66" fontId="2" fillId="0" borderId="8" xfId="0" applyNumberFormat="1" applyFont="1" applyFill="1" applyBorder="1" applyAlignment="1">
      <alignment horizontal="right" vertical="center" indent="3"/>
    </xf>
    <xf numFmtId="166" fontId="2" fillId="0" borderId="8" xfId="0" applyNumberFormat="1" applyFont="1" applyFill="1" applyBorder="1" applyAlignment="1">
      <alignment horizontal="right" vertical="center" indent="4"/>
    </xf>
    <xf numFmtId="0" fontId="7" fillId="0" borderId="6" xfId="0" applyFont="1" applyFill="1" applyBorder="1" applyAlignment="1">
      <alignment vertical="center"/>
    </xf>
    <xf numFmtId="166" fontId="2" fillId="0" borderId="7" xfId="0" applyNumberFormat="1" applyFont="1" applyFill="1" applyBorder="1" applyAlignment="1">
      <alignment horizontal="right" vertical="center" indent="3"/>
    </xf>
    <xf numFmtId="166" fontId="2" fillId="0" borderId="7" xfId="0" applyNumberFormat="1" applyFont="1" applyFill="1" applyBorder="1" applyAlignment="1">
      <alignment horizontal="right" vertical="center" indent="4"/>
    </xf>
    <xf numFmtId="166" fontId="2" fillId="0" borderId="3" xfId="0" applyNumberFormat="1" applyFont="1" applyFill="1" applyBorder="1" applyAlignment="1">
      <alignment horizontal="right" vertical="center" indent="3"/>
    </xf>
    <xf numFmtId="166" fontId="2" fillId="0" borderId="3" xfId="0" applyNumberFormat="1" applyFont="1" applyFill="1" applyBorder="1" applyAlignment="1">
      <alignment horizontal="right" vertical="center" indent="4"/>
    </xf>
    <xf numFmtId="166" fontId="2" fillId="0" borderId="10" xfId="0" applyNumberFormat="1" applyFont="1" applyFill="1" applyBorder="1" applyAlignment="1">
      <alignment horizontal="right" vertical="center" indent="3"/>
    </xf>
    <xf numFmtId="166" fontId="2" fillId="0" borderId="10" xfId="0" applyNumberFormat="1" applyFont="1" applyFill="1" applyBorder="1" applyAlignment="1">
      <alignment horizontal="right" vertical="center" indent="4"/>
    </xf>
    <xf numFmtId="165" fontId="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NumberFormat="1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166" fontId="2" fillId="0" borderId="0" xfId="0" applyNumberFormat="1" applyFont="1" applyFill="1" applyBorder="1">
      <alignment vertical="center"/>
    </xf>
    <xf numFmtId="0" fontId="2" fillId="0" borderId="0" xfId="3" applyFont="1"/>
    <xf numFmtId="0" fontId="16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69" fontId="2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6" fillId="0" borderId="0" xfId="0" applyFont="1" applyFill="1" applyBorder="1">
      <alignment vertical="center"/>
    </xf>
    <xf numFmtId="0" fontId="2" fillId="0" borderId="0" xfId="0" applyFont="1">
      <alignment vertical="center"/>
    </xf>
    <xf numFmtId="167" fontId="17" fillId="0" borderId="0" xfId="0" applyNumberFormat="1" applyFont="1" applyFill="1" applyBorder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71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170" fontId="11" fillId="0" borderId="0" xfId="0" applyNumberFormat="1" applyFont="1" applyFill="1" applyBorder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1" fontId="11" fillId="0" borderId="0" xfId="0" applyNumberFormat="1" applyFont="1" applyFill="1" applyBorder="1">
      <alignment vertical="center"/>
    </xf>
    <xf numFmtId="170" fontId="11" fillId="0" borderId="0" xfId="0" applyNumberFormat="1" applyFont="1" applyFill="1" applyBorder="1">
      <alignment vertical="center"/>
    </xf>
    <xf numFmtId="0" fontId="11" fillId="0" borderId="10" xfId="0" applyFont="1" applyFill="1" applyBorder="1">
      <alignment vertical="center"/>
    </xf>
    <xf numFmtId="0" fontId="17" fillId="2" borderId="9" xfId="0" applyFont="1" applyFill="1" applyBorder="1" applyAlignment="1">
      <alignment horizontal="center"/>
    </xf>
    <xf numFmtId="1" fontId="17" fillId="2" borderId="9" xfId="0" applyNumberFormat="1" applyFont="1" applyFill="1" applyBorder="1" applyAlignment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66" fontId="2" fillId="3" borderId="3" xfId="2" applyFont="1" applyFill="1" applyBorder="1" applyAlignment="1">
      <alignment horizontal="right" indent="3"/>
    </xf>
    <xf numFmtId="166" fontId="2" fillId="3" borderId="3" xfId="2" applyFont="1" applyFill="1" applyBorder="1" applyAlignment="1">
      <alignment horizontal="right" indent="5"/>
    </xf>
    <xf numFmtId="166" fontId="2" fillId="3" borderId="10" xfId="2" applyFont="1" applyFill="1" applyBorder="1" applyAlignment="1">
      <alignment horizontal="right" indent="2"/>
    </xf>
    <xf numFmtId="166" fontId="2" fillId="0" borderId="4" xfId="2" applyFont="1" applyFill="1" applyBorder="1" applyAlignment="1">
      <alignment horizontal="right" indent="3"/>
    </xf>
    <xf numFmtId="166" fontId="2" fillId="0" borderId="4" xfId="2" applyFont="1" applyFill="1" applyBorder="1" applyAlignment="1">
      <alignment horizontal="right" indent="5"/>
    </xf>
    <xf numFmtId="166" fontId="2" fillId="0" borderId="4" xfId="2" applyFont="1" applyFill="1" applyBorder="1" applyAlignment="1">
      <alignment horizontal="right" indent="2"/>
    </xf>
    <xf numFmtId="166" fontId="2" fillId="0" borderId="5" xfId="2" applyFont="1" applyFill="1" applyBorder="1" applyAlignment="1">
      <alignment horizontal="right" indent="3"/>
    </xf>
    <xf numFmtId="166" fontId="2" fillId="0" borderId="5" xfId="2" applyFont="1" applyFill="1" applyBorder="1" applyAlignment="1">
      <alignment horizontal="right" indent="5"/>
    </xf>
    <xf numFmtId="166" fontId="2" fillId="0" borderId="5" xfId="2" applyFont="1" applyFill="1" applyBorder="1" applyAlignment="1">
      <alignment horizontal="right" indent="2"/>
    </xf>
    <xf numFmtId="165" fontId="2" fillId="0" borderId="0" xfId="0" applyNumberFormat="1" applyFont="1" applyFill="1" applyBorder="1" applyAlignment="1"/>
    <xf numFmtId="166" fontId="2" fillId="0" borderId="7" xfId="2" applyFont="1" applyFill="1" applyBorder="1" applyAlignment="1">
      <alignment horizontal="right" indent="3"/>
    </xf>
    <xf numFmtId="166" fontId="2" fillId="0" borderId="7" xfId="2" applyFont="1" applyFill="1" applyBorder="1" applyAlignment="1">
      <alignment horizontal="right" indent="5"/>
    </xf>
    <xf numFmtId="166" fontId="2" fillId="0" borderId="7" xfId="2" applyFont="1" applyFill="1" applyBorder="1" applyAlignment="1">
      <alignment horizontal="right" indent="2"/>
    </xf>
    <xf numFmtId="166" fontId="2" fillId="0" borderId="3" xfId="2" applyFont="1" applyFill="1" applyBorder="1" applyAlignment="1">
      <alignment horizontal="right" indent="3"/>
    </xf>
    <xf numFmtId="166" fontId="2" fillId="0" borderId="3" xfId="2" applyFont="1" applyFill="1" applyBorder="1" applyAlignment="1">
      <alignment horizontal="right" indent="5"/>
    </xf>
    <xf numFmtId="166" fontId="2" fillId="0" borderId="3" xfId="2" applyFont="1" applyFill="1" applyBorder="1" applyAlignment="1">
      <alignment horizontal="right" indent="2"/>
    </xf>
    <xf numFmtId="166" fontId="2" fillId="0" borderId="6" xfId="2" applyFont="1" applyFill="1" applyBorder="1" applyAlignment="1">
      <alignment horizontal="right" indent="3"/>
    </xf>
    <xf numFmtId="166" fontId="2" fillId="0" borderId="6" xfId="2" applyFont="1" applyFill="1" applyBorder="1" applyAlignment="1">
      <alignment horizontal="right" indent="5"/>
    </xf>
    <xf numFmtId="166" fontId="2" fillId="0" borderId="6" xfId="2" applyFont="1" applyFill="1" applyBorder="1" applyAlignment="1">
      <alignment horizontal="right" indent="2"/>
    </xf>
    <xf numFmtId="0" fontId="7" fillId="0" borderId="2" xfId="0" applyFont="1" applyFill="1" applyBorder="1" applyAlignment="1">
      <alignment vertical="center"/>
    </xf>
    <xf numFmtId="166" fontId="2" fillId="0" borderId="2" xfId="2" applyFont="1" applyFill="1" applyBorder="1" applyAlignment="1">
      <alignment horizontal="right" indent="3"/>
    </xf>
    <xf numFmtId="166" fontId="2" fillId="0" borderId="2" xfId="2" applyFont="1" applyFill="1" applyBorder="1" applyAlignment="1">
      <alignment horizontal="right" indent="5"/>
    </xf>
    <xf numFmtId="166" fontId="2" fillId="0" borderId="2" xfId="2" applyFont="1" applyFill="1" applyBorder="1" applyAlignment="1">
      <alignment horizontal="right" indent="2"/>
    </xf>
    <xf numFmtId="0" fontId="7" fillId="0" borderId="8" xfId="0" applyFont="1" applyFill="1" applyBorder="1" applyAlignment="1">
      <alignment vertical="center"/>
    </xf>
    <xf numFmtId="166" fontId="2" fillId="0" borderId="8" xfId="2" applyFont="1" applyFill="1" applyBorder="1" applyAlignment="1">
      <alignment horizontal="right" indent="3"/>
    </xf>
    <xf numFmtId="166" fontId="2" fillId="0" borderId="8" xfId="2" applyFont="1" applyFill="1" applyBorder="1" applyAlignment="1">
      <alignment horizontal="right" indent="5"/>
    </xf>
    <xf numFmtId="166" fontId="2" fillId="0" borderId="8" xfId="2" applyFont="1" applyFill="1" applyBorder="1" applyAlignment="1">
      <alignment horizontal="right" indent="2"/>
    </xf>
    <xf numFmtId="166" fontId="1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172" fontId="2" fillId="0" borderId="0" xfId="0" applyNumberFormat="1" applyFont="1" applyFill="1" applyBorder="1" applyAlignment="1">
      <alignment wrapText="1"/>
    </xf>
    <xf numFmtId="0" fontId="10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 indent="4"/>
    </xf>
    <xf numFmtId="165" fontId="8" fillId="0" borderId="0" xfId="0" applyNumberFormat="1" applyFont="1" applyFill="1" applyBorder="1" applyAlignment="1">
      <alignment horizontal="right" vertical="center" indent="4"/>
    </xf>
    <xf numFmtId="166" fontId="2" fillId="0" borderId="0" xfId="0" applyNumberFormat="1" applyFont="1" applyFill="1" applyBorder="1" applyAlignment="1">
      <alignment horizontal="right" vertical="center" indent="2"/>
    </xf>
    <xf numFmtId="169" fontId="8" fillId="0" borderId="0" xfId="0" applyNumberFormat="1" applyFont="1" applyFill="1" applyBorder="1" applyAlignment="1">
      <alignment horizontal="right" vertical="center" indent="2"/>
    </xf>
    <xf numFmtId="164" fontId="2" fillId="0" borderId="0" xfId="0" applyNumberFormat="1" applyFont="1" applyFill="1" applyBorder="1" applyAlignment="1">
      <alignment horizontal="right" vertical="center" indent="2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indent="2"/>
    </xf>
    <xf numFmtId="164" fontId="2" fillId="0" borderId="0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right" vertical="center" indent="2"/>
    </xf>
    <xf numFmtId="166" fontId="2" fillId="0" borderId="0" xfId="2" applyFont="1" applyFill="1" applyBorder="1" applyAlignment="1">
      <alignment horizontal="right" indent="3"/>
    </xf>
    <xf numFmtId="166" fontId="2" fillId="0" borderId="0" xfId="2" applyFont="1" applyFill="1" applyBorder="1" applyAlignment="1">
      <alignment horizontal="right" indent="5"/>
    </xf>
    <xf numFmtId="166" fontId="2" fillId="0" borderId="0" xfId="2" applyFont="1" applyFill="1" applyBorder="1" applyAlignment="1">
      <alignment horizontal="right" indent="2"/>
    </xf>
    <xf numFmtId="166" fontId="2" fillId="4" borderId="2" xfId="2" applyFont="1" applyFill="1" applyBorder="1" applyAlignment="1">
      <alignment horizontal="right" indent="3"/>
    </xf>
    <xf numFmtId="166" fontId="2" fillId="4" borderId="2" xfId="2" applyFont="1" applyFill="1" applyBorder="1" applyAlignment="1">
      <alignment horizontal="right" indent="5"/>
    </xf>
    <xf numFmtId="166" fontId="2" fillId="4" borderId="2" xfId="2" applyFont="1" applyFill="1" applyBorder="1" applyAlignment="1">
      <alignment horizontal="right" indent="2"/>
    </xf>
    <xf numFmtId="166" fontId="2" fillId="0" borderId="0" xfId="0" applyNumberFormat="1" applyFont="1" applyFill="1" applyBorder="1" applyAlignment="1">
      <alignment horizontal="right" vertical="center" indent="3"/>
    </xf>
    <xf numFmtId="166" fontId="8" fillId="0" borderId="0" xfId="0" applyNumberFormat="1" applyFont="1" applyFill="1" applyBorder="1" applyAlignment="1">
      <alignment horizontal="right" vertical="center" indent="3"/>
    </xf>
    <xf numFmtId="0" fontId="5" fillId="0" borderId="0" xfId="0" applyFont="1" applyFill="1" applyBorder="1" applyAlignment="1">
      <alignment horizontal="left" vertical="center"/>
    </xf>
    <xf numFmtId="0" fontId="19" fillId="0" borderId="0" xfId="0" applyFont="1" applyFill="1" applyBorder="1">
      <alignment vertical="center"/>
    </xf>
    <xf numFmtId="165" fontId="19" fillId="0" borderId="0" xfId="0" applyNumberFormat="1" applyFont="1" applyFill="1" applyBorder="1" applyAlignment="1">
      <alignment horizontal="right"/>
    </xf>
    <xf numFmtId="166" fontId="2" fillId="5" borderId="0" xfId="0" applyNumberFormat="1" applyFont="1" applyFill="1" applyBorder="1" applyAlignment="1">
      <alignment horizontal="right" vertical="center" indent="2"/>
    </xf>
    <xf numFmtId="2" fontId="2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vertical="center"/>
    </xf>
    <xf numFmtId="171" fontId="11" fillId="0" borderId="0" xfId="0" applyNumberFormat="1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vertical="center"/>
    </xf>
    <xf numFmtId="172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horizontal="right" vertical="center" wrapText="1" indent="4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164" fontId="2" fillId="3" borderId="2" xfId="0" applyNumberFormat="1" applyFont="1" applyFill="1" applyBorder="1" applyAlignment="1">
      <alignment horizontal="right" vertical="center" indent="4"/>
    </xf>
    <xf numFmtId="164" fontId="2" fillId="3" borderId="3" xfId="0" applyNumberFormat="1" applyFont="1" applyFill="1" applyBorder="1" applyAlignment="1">
      <alignment horizontal="right" vertical="center" indent="4"/>
    </xf>
    <xf numFmtId="164" fontId="2" fillId="0" borderId="4" xfId="0" applyNumberFormat="1" applyFont="1" applyFill="1" applyBorder="1" applyAlignment="1">
      <alignment horizontal="right" vertical="center" indent="4"/>
    </xf>
    <xf numFmtId="164" fontId="2" fillId="0" borderId="5" xfId="0" applyNumberFormat="1" applyFont="1" applyFill="1" applyBorder="1" applyAlignment="1">
      <alignment horizontal="right" vertical="center" indent="4"/>
    </xf>
    <xf numFmtId="164" fontId="2" fillId="0" borderId="8" xfId="0" applyNumberFormat="1" applyFont="1" applyFill="1" applyBorder="1" applyAlignment="1">
      <alignment horizontal="right" vertical="center" indent="4"/>
    </xf>
    <xf numFmtId="164" fontId="2" fillId="0" borderId="7" xfId="0" applyNumberFormat="1" applyFont="1" applyFill="1" applyBorder="1" applyAlignment="1">
      <alignment horizontal="right" vertical="center" indent="4"/>
    </xf>
    <xf numFmtId="164" fontId="2" fillId="0" borderId="3" xfId="0" applyNumberFormat="1" applyFont="1" applyFill="1" applyBorder="1" applyAlignment="1">
      <alignment horizontal="right" vertical="center" indent="4"/>
    </xf>
    <xf numFmtId="164" fontId="2" fillId="0" borderId="10" xfId="0" applyNumberFormat="1" applyFont="1" applyFill="1" applyBorder="1" applyAlignment="1">
      <alignment horizontal="right" vertical="center" indent="4"/>
    </xf>
    <xf numFmtId="0" fontId="2" fillId="0" borderId="0" xfId="0" applyFont="1" applyAlignment="1"/>
  </cellXfs>
  <cellStyles count="6">
    <cellStyle name="Hyperlink" xfId="4" builtinId="8"/>
    <cellStyle name="Normal" xfId="0" builtinId="0" customBuiltin="1"/>
    <cellStyle name="Normal 2" xfId="1" xr:uid="{00000000-0005-0000-0000-000002000000}"/>
    <cellStyle name="Normal 2 2" xfId="3" xr:uid="{00000000-0005-0000-0000-000003000000}"/>
    <cellStyle name="Normal 3" xfId="5" xr:uid="{2C2B0591-A285-4AF7-98F2-EFC9EC57D01F}"/>
    <cellStyle name="NumberCellStyle" xfId="2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E1BA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account balance,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8.67433012997834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562414698162732E-2"/>
          <c:y val="0.14270365892807135"/>
          <c:w val="0.92611769028871394"/>
          <c:h val="0.41340149854175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0 Interactive graph'!$D$10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0 Interactive graph'!$B$11:$B$53</c:f>
              <c:strCache>
                <c:ptCount val="43"/>
                <c:pt idx="0">
                  <c:v>EU (¹)</c:v>
                </c:pt>
                <c:pt idx="1">
                  <c:v>Euro area (²)</c:v>
                </c:pt>
                <c:pt idx="3">
                  <c:v>Ireland</c:v>
                </c:pt>
                <c:pt idx="4">
                  <c:v>Luxembourg</c:v>
                </c:pt>
                <c:pt idx="5">
                  <c:v>Denmark</c:v>
                </c:pt>
                <c:pt idx="6">
                  <c:v>Netherlands</c:v>
                </c:pt>
                <c:pt idx="7">
                  <c:v>Sweden</c:v>
                </c:pt>
                <c:pt idx="8">
                  <c:v>Germany</c:v>
                </c:pt>
                <c:pt idx="9">
                  <c:v>Malta</c:v>
                </c:pt>
                <c:pt idx="10">
                  <c:v>Slovenia</c:v>
                </c:pt>
                <c:pt idx="11">
                  <c:v>Spain</c:v>
                </c:pt>
                <c:pt idx="12">
                  <c:v>Lithuania</c:v>
                </c:pt>
                <c:pt idx="13">
                  <c:v>Austria</c:v>
                </c:pt>
                <c:pt idx="14">
                  <c:v>Hungary</c:v>
                </c:pt>
                <c:pt idx="15">
                  <c:v>Portugal</c:v>
                </c:pt>
                <c:pt idx="16">
                  <c:v>Czechia</c:v>
                </c:pt>
                <c:pt idx="17">
                  <c:v>Italy</c:v>
                </c:pt>
                <c:pt idx="18">
                  <c:v>France</c:v>
                </c:pt>
                <c:pt idx="19">
                  <c:v>Finland</c:v>
                </c:pt>
                <c:pt idx="20">
                  <c:v>Poland</c:v>
                </c:pt>
                <c:pt idx="21">
                  <c:v>Belgium</c:v>
                </c:pt>
                <c:pt idx="22">
                  <c:v>Estonia</c:v>
                </c:pt>
                <c:pt idx="23">
                  <c:v>Croatia</c:v>
                </c:pt>
                <c:pt idx="24">
                  <c:v>Bulgaria</c:v>
                </c:pt>
                <c:pt idx="25">
                  <c:v>Latvia</c:v>
                </c:pt>
                <c:pt idx="26">
                  <c:v>Slovakia</c:v>
                </c:pt>
                <c:pt idx="27">
                  <c:v>Greece</c:v>
                </c:pt>
                <c:pt idx="28">
                  <c:v>Cyprus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Albania</c:v>
                </c:pt>
                <c:pt idx="38">
                  <c:v>Bosnia and Herzegovina</c:v>
                </c:pt>
                <c:pt idx="39">
                  <c:v>Serbia</c:v>
                </c:pt>
                <c:pt idx="40">
                  <c:v>Montenegro</c:v>
                </c:pt>
                <c:pt idx="42">
                  <c:v>Kosovo*</c:v>
                </c:pt>
              </c:strCache>
            </c:strRef>
          </c:cat>
          <c:val>
            <c:numRef>
              <c:f>'Figure 0 Interactive graph'!$D$11:$D$53</c:f>
              <c:numCache>
                <c:formatCode>#,##0.0_i</c:formatCode>
                <c:ptCount val="43"/>
                <c:pt idx="0">
                  <c:v>2.8</c:v>
                </c:pt>
                <c:pt idx="1">
                  <c:v>2.8</c:v>
                </c:pt>
                <c:pt idx="3">
                  <c:v>17.2</c:v>
                </c:pt>
                <c:pt idx="4">
                  <c:v>13.8</c:v>
                </c:pt>
                <c:pt idx="5">
                  <c:v>13</c:v>
                </c:pt>
                <c:pt idx="6">
                  <c:v>9.9</c:v>
                </c:pt>
                <c:pt idx="7">
                  <c:v>7.4</c:v>
                </c:pt>
                <c:pt idx="8">
                  <c:v>5.7</c:v>
                </c:pt>
                <c:pt idx="9">
                  <c:v>5.7</c:v>
                </c:pt>
                <c:pt idx="10">
                  <c:v>4.4000000000000004</c:v>
                </c:pt>
                <c:pt idx="11">
                  <c:v>3</c:v>
                </c:pt>
                <c:pt idx="12">
                  <c:v>2.5</c:v>
                </c:pt>
                <c:pt idx="13">
                  <c:v>2.4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1.8</c:v>
                </c:pt>
                <c:pt idx="17">
                  <c:v>1.1000000000000001</c:v>
                </c:pt>
                <c:pt idx="18">
                  <c:v>0.4</c:v>
                </c:pt>
                <c:pt idx="19">
                  <c:v>0.3</c:v>
                </c:pt>
                <c:pt idx="20">
                  <c:v>0.2</c:v>
                </c:pt>
                <c:pt idx="21">
                  <c:v>-0.9</c:v>
                </c:pt>
                <c:pt idx="22">
                  <c:v>-1.1000000000000001</c:v>
                </c:pt>
                <c:pt idx="23">
                  <c:v>-1.2</c:v>
                </c:pt>
                <c:pt idx="24">
                  <c:v>-1.8</c:v>
                </c:pt>
                <c:pt idx="25">
                  <c:v>-2.1</c:v>
                </c:pt>
                <c:pt idx="26">
                  <c:v>-2.8</c:v>
                </c:pt>
                <c:pt idx="27">
                  <c:v>-6.4</c:v>
                </c:pt>
                <c:pt idx="28">
                  <c:v>-6.8</c:v>
                </c:pt>
                <c:pt idx="29">
                  <c:v>-8.3000000000000007</c:v>
                </c:pt>
                <c:pt idx="31">
                  <c:v>17</c:v>
                </c:pt>
                <c:pt idx="32">
                  <c:v>5.0999999999999996</c:v>
                </c:pt>
                <c:pt idx="33">
                  <c:v>-2.5</c:v>
                </c:pt>
                <c:pt idx="35">
                  <c:v>-0.8</c:v>
                </c:pt>
                <c:pt idx="36">
                  <c:v>-2.2999999999999998</c:v>
                </c:pt>
                <c:pt idx="37">
                  <c:v>-2.4</c:v>
                </c:pt>
                <c:pt idx="38">
                  <c:v>-4.2</c:v>
                </c:pt>
                <c:pt idx="39">
                  <c:v>-6.3</c:v>
                </c:pt>
                <c:pt idx="40">
                  <c:v>-17.3</c:v>
                </c:pt>
                <c:pt idx="42">
                  <c:v>-8.9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6-4F91-A536-8AC7C4FDC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8947200"/>
        <c:axId val="158948736"/>
      </c:barChart>
      <c:catAx>
        <c:axId val="15894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LID4096"/>
          </a:p>
        </c:txPr>
        <c:crossAx val="158948736"/>
        <c:crossesAt val="0"/>
        <c:auto val="1"/>
        <c:lblAlgn val="ctr"/>
        <c:lblOffset val="100"/>
        <c:tickMarkSkip val="1"/>
        <c:noMultiLvlLbl val="0"/>
      </c:catAx>
      <c:valAx>
        <c:axId val="158948736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9472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account transactions, EU, 2013-2024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ID4096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'Figure 1'!$B$13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1'!$C$10:$N$10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'Figure 1'!$C$13:$N$13</c:f>
              <c:numCache>
                <c:formatCode>0.0</c:formatCode>
                <c:ptCount val="12"/>
                <c:pt idx="0">
                  <c:v>288.4101</c:v>
                </c:pt>
                <c:pt idx="1">
                  <c:v>291.78770000000003</c:v>
                </c:pt>
                <c:pt idx="2">
                  <c:v>347.45820000000003</c:v>
                </c:pt>
                <c:pt idx="3">
                  <c:v>402.46620000000001</c:v>
                </c:pt>
                <c:pt idx="4">
                  <c:v>410.66399999999999</c:v>
                </c:pt>
                <c:pt idx="5">
                  <c:v>383.3707</c:v>
                </c:pt>
                <c:pt idx="6">
                  <c:v>344.70440000000002</c:v>
                </c:pt>
                <c:pt idx="7">
                  <c:v>306.62150000000003</c:v>
                </c:pt>
                <c:pt idx="8">
                  <c:v>421.94440000000003</c:v>
                </c:pt>
                <c:pt idx="9">
                  <c:v>19.517299999999999</c:v>
                </c:pt>
                <c:pt idx="10">
                  <c:v>326.94529999999997</c:v>
                </c:pt>
                <c:pt idx="11" formatCode="#,##0.0">
                  <c:v>493.49340000000001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12-448F-8373-CAD05A80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66152431"/>
        <c:axId val="428125599"/>
      </c:barChart>
      <c:lineChart>
        <c:grouping val="standard"/>
        <c:varyColors val="0"/>
        <c:ser>
          <c:idx val="0"/>
          <c:order val="0"/>
          <c:tx>
            <c:strRef>
              <c:f>'Figure 1'!$B$11</c:f>
              <c:strCache>
                <c:ptCount val="1"/>
                <c:pt idx="0">
                  <c:v>Credit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numRef>
              <c:f>'Figure 1'!$C$10:$N$10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'Figure 1'!$C$11:$N$11</c:f>
              <c:numCache>
                <c:formatCode>0.0</c:formatCode>
                <c:ptCount val="12"/>
                <c:pt idx="0">
                  <c:v>3102.8690999999999</c:v>
                </c:pt>
                <c:pt idx="1">
                  <c:v>3219.8222999999998</c:v>
                </c:pt>
                <c:pt idx="2">
                  <c:v>3537.5065</c:v>
                </c:pt>
                <c:pt idx="3">
                  <c:v>3560.1702</c:v>
                </c:pt>
                <c:pt idx="4">
                  <c:v>3828.8517000000002</c:v>
                </c:pt>
                <c:pt idx="5">
                  <c:v>4012.1652000000004</c:v>
                </c:pt>
                <c:pt idx="6">
                  <c:v>4188.2473</c:v>
                </c:pt>
                <c:pt idx="7">
                  <c:v>3724.3249000000001</c:v>
                </c:pt>
                <c:pt idx="8">
                  <c:v>4320.3439000000008</c:v>
                </c:pt>
                <c:pt idx="9">
                  <c:v>5210.6512000000002</c:v>
                </c:pt>
                <c:pt idx="10">
                  <c:v>5386.0743000000002</c:v>
                </c:pt>
                <c:pt idx="11" formatCode="#,##0.0">
                  <c:v>5647.7327000000005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2-448F-8373-CAD05A803E11}"/>
            </c:ext>
          </c:extLst>
        </c:ser>
        <c:ser>
          <c:idx val="1"/>
          <c:order val="1"/>
          <c:tx>
            <c:strRef>
              <c:f>'Figure 1'!$B$12</c:f>
              <c:strCache>
                <c:ptCount val="1"/>
                <c:pt idx="0">
                  <c:v>Debit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1'!$C$10:$N$10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'Figure 1'!$C$12:$N$12</c:f>
              <c:numCache>
                <c:formatCode>0.0</c:formatCode>
                <c:ptCount val="12"/>
                <c:pt idx="0">
                  <c:v>2814.4589000000001</c:v>
                </c:pt>
                <c:pt idx="1">
                  <c:v>2928.0346</c:v>
                </c:pt>
                <c:pt idx="2">
                  <c:v>3190.0482999999999</c:v>
                </c:pt>
                <c:pt idx="3">
                  <c:v>3157.7040000000002</c:v>
                </c:pt>
                <c:pt idx="4">
                  <c:v>3418.1877999999997</c:v>
                </c:pt>
                <c:pt idx="5">
                  <c:v>3628.7945</c:v>
                </c:pt>
                <c:pt idx="6">
                  <c:v>3843.5430000000001</c:v>
                </c:pt>
                <c:pt idx="7">
                  <c:v>3417.7033999999999</c:v>
                </c:pt>
                <c:pt idx="8">
                  <c:v>3898.3995</c:v>
                </c:pt>
                <c:pt idx="9">
                  <c:v>5191.1339000000007</c:v>
                </c:pt>
                <c:pt idx="10">
                  <c:v>5059.1289999999999</c:v>
                </c:pt>
                <c:pt idx="11" formatCode="#,##0.0">
                  <c:v>5154.2393000000002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2-448F-8373-CAD05A80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52431"/>
        <c:axId val="428125599"/>
      </c:lineChart>
      <c:catAx>
        <c:axId val="266152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428125599"/>
        <c:crossesAt val="0"/>
        <c:auto val="1"/>
        <c:lblAlgn val="ctr"/>
        <c:lblOffset val="100"/>
        <c:tickMarkSkip val="1"/>
        <c:noMultiLvlLbl val="0"/>
      </c:catAx>
      <c:valAx>
        <c:axId val="4281255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266152431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5272283877901"/>
          <c:y val="0.8713449375474106"/>
          <c:w val="0.28771736210139087"/>
          <c:h val="3.83837807343537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Current account balance with selected partners, EU, 2024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8393129487408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LID4096"/>
        </a:p>
      </c:txPr>
    </c:title>
    <c:autoTitleDeleted val="0"/>
    <c:plotArea>
      <c:layout>
        <c:manualLayout>
          <c:layoutTarget val="inner"/>
          <c:xMode val="edge"/>
          <c:yMode val="edge"/>
          <c:x val="6.2462467191601048E-2"/>
          <c:y val="0.14541783414908477"/>
          <c:w val="0.9228708661417323"/>
          <c:h val="0.49566656162732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2'!$B$11:$B$23</c:f>
              <c:strCache>
                <c:ptCount val="13"/>
                <c:pt idx="0">
                  <c:v>Extra-EU</c:v>
                </c:pt>
                <c:pt idx="2">
                  <c:v>United Kingdom</c:v>
                </c:pt>
                <c:pt idx="3">
                  <c:v>Switzerland</c:v>
                </c:pt>
                <c:pt idx="4">
                  <c:v>Offshore financial centers</c:v>
                </c:pt>
                <c:pt idx="5">
                  <c:v>United States</c:v>
                </c:pt>
                <c:pt idx="6">
                  <c:v>Canada</c:v>
                </c:pt>
                <c:pt idx="7">
                  <c:v>Brazil</c:v>
                </c:pt>
                <c:pt idx="8">
                  <c:v>Hong Kong</c:v>
                </c:pt>
                <c:pt idx="9">
                  <c:v>Japan</c:v>
                </c:pt>
                <c:pt idx="10">
                  <c:v>Russia</c:v>
                </c:pt>
                <c:pt idx="11">
                  <c:v>India</c:v>
                </c:pt>
                <c:pt idx="12">
                  <c:v>China except Hong Kong</c:v>
                </c:pt>
              </c:strCache>
            </c:strRef>
          </c:cat>
          <c:val>
            <c:numRef>
              <c:f>'Figure 2'!$C$11:$C$23</c:f>
              <c:numCache>
                <c:formatCode>0.0</c:formatCode>
                <c:ptCount val="13"/>
                <c:pt idx="0">
                  <c:v>493.49340000000001</c:v>
                </c:pt>
                <c:pt idx="2">
                  <c:v>249.08179999999999</c:v>
                </c:pt>
                <c:pt idx="3">
                  <c:v>100.9974</c:v>
                </c:pt>
                <c:pt idx="4">
                  <c:v>75.391600000000011</c:v>
                </c:pt>
                <c:pt idx="5">
                  <c:v>67.073800000000006</c:v>
                </c:pt>
                <c:pt idx="6">
                  <c:v>47.331499999999998</c:v>
                </c:pt>
                <c:pt idx="7">
                  <c:v>41.297199999999997</c:v>
                </c:pt>
                <c:pt idx="8">
                  <c:v>40.324199999999998</c:v>
                </c:pt>
                <c:pt idx="9">
                  <c:v>16.568300000000001</c:v>
                </c:pt>
                <c:pt idx="10">
                  <c:v>-0.30819999999999997</c:v>
                </c:pt>
                <c:pt idx="11">
                  <c:v>-5.2458999999999998</c:v>
                </c:pt>
                <c:pt idx="12">
                  <c:v>-158.90810000000002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8-4366-91D9-D9306B4E0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419856176"/>
        <c:axId val="1100628064"/>
      </c:barChart>
      <c:catAx>
        <c:axId val="141985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100628064"/>
        <c:crosses val="autoZero"/>
        <c:auto val="1"/>
        <c:lblAlgn val="ctr"/>
        <c:lblOffset val="100"/>
        <c:tickMarkSkip val="1"/>
        <c:noMultiLvlLbl val="0"/>
      </c:catAx>
      <c:valAx>
        <c:axId val="1100628064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LID4096"/>
          </a:p>
        </c:txPr>
        <c:crossAx val="141985617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components of the current account balances,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6.02583493696063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238175292636587E-2"/>
          <c:y val="8.9933451295773958E-2"/>
          <c:w val="0.9203278885074816"/>
          <c:h val="0.5410628202042430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3'!$C$10</c:f>
              <c:strCache>
                <c:ptCount val="1"/>
                <c:pt idx="0">
                  <c:v>Current account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2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f>'Figure 3'!$B$11:$B$53</c:f>
              <c:strCache>
                <c:ptCount val="43"/>
                <c:pt idx="0">
                  <c:v>EU (¹)</c:v>
                </c:pt>
                <c:pt idx="1">
                  <c:v>Euro area (²)</c:v>
                </c:pt>
                <c:pt idx="3">
                  <c:v>Ireland</c:v>
                </c:pt>
                <c:pt idx="4">
                  <c:v>Luxembourg</c:v>
                </c:pt>
                <c:pt idx="5">
                  <c:v>Denmark</c:v>
                </c:pt>
                <c:pt idx="6">
                  <c:v>Netherlands</c:v>
                </c:pt>
                <c:pt idx="7">
                  <c:v>Sweden</c:v>
                </c:pt>
                <c:pt idx="8">
                  <c:v>Germany</c:v>
                </c:pt>
                <c:pt idx="9">
                  <c:v>Malta</c:v>
                </c:pt>
                <c:pt idx="10">
                  <c:v>Slovenia</c:v>
                </c:pt>
                <c:pt idx="11">
                  <c:v>Spain</c:v>
                </c:pt>
                <c:pt idx="12">
                  <c:v>Lithuania</c:v>
                </c:pt>
                <c:pt idx="13">
                  <c:v>Austria</c:v>
                </c:pt>
                <c:pt idx="14">
                  <c:v>Hungary</c:v>
                </c:pt>
                <c:pt idx="15">
                  <c:v>Portugal</c:v>
                </c:pt>
                <c:pt idx="16">
                  <c:v>Czechia</c:v>
                </c:pt>
                <c:pt idx="17">
                  <c:v>Italy</c:v>
                </c:pt>
                <c:pt idx="18">
                  <c:v>France</c:v>
                </c:pt>
                <c:pt idx="19">
                  <c:v>Finland</c:v>
                </c:pt>
                <c:pt idx="20">
                  <c:v>Poland</c:v>
                </c:pt>
                <c:pt idx="21">
                  <c:v>Belgium</c:v>
                </c:pt>
                <c:pt idx="22">
                  <c:v>Estonia</c:v>
                </c:pt>
                <c:pt idx="23">
                  <c:v>Croatia</c:v>
                </c:pt>
                <c:pt idx="24">
                  <c:v>Bulgaria</c:v>
                </c:pt>
                <c:pt idx="25">
                  <c:v>Latvia</c:v>
                </c:pt>
                <c:pt idx="26">
                  <c:v>Slovakia</c:v>
                </c:pt>
                <c:pt idx="27">
                  <c:v>Greece</c:v>
                </c:pt>
                <c:pt idx="28">
                  <c:v>Cyprus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</c:v>
                </c:pt>
                <c:pt idx="39">
                  <c:v>Bosnia and Herzegovina</c:v>
                </c:pt>
                <c:pt idx="40">
                  <c:v>Albania</c:v>
                </c:pt>
                <c:pt idx="42">
                  <c:v>Kosovo*</c:v>
                </c:pt>
              </c:strCache>
            </c:strRef>
          </c:cat>
          <c:val>
            <c:numRef>
              <c:f>'Figure 3'!$C$11:$C$53</c:f>
              <c:numCache>
                <c:formatCode>#,##0.0</c:formatCode>
                <c:ptCount val="43"/>
                <c:pt idx="0">
                  <c:v>2.8</c:v>
                </c:pt>
                <c:pt idx="1">
                  <c:v>2.8</c:v>
                </c:pt>
                <c:pt idx="3">
                  <c:v>17.2</c:v>
                </c:pt>
                <c:pt idx="4">
                  <c:v>13.8</c:v>
                </c:pt>
                <c:pt idx="5">
                  <c:v>13</c:v>
                </c:pt>
                <c:pt idx="6">
                  <c:v>9.9</c:v>
                </c:pt>
                <c:pt idx="7">
                  <c:v>7.4</c:v>
                </c:pt>
                <c:pt idx="8">
                  <c:v>5.7</c:v>
                </c:pt>
                <c:pt idx="9">
                  <c:v>5.7</c:v>
                </c:pt>
                <c:pt idx="10">
                  <c:v>4.4000000000000004</c:v>
                </c:pt>
                <c:pt idx="11">
                  <c:v>3</c:v>
                </c:pt>
                <c:pt idx="12">
                  <c:v>2.5</c:v>
                </c:pt>
                <c:pt idx="13">
                  <c:v>2.4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1.8</c:v>
                </c:pt>
                <c:pt idx="17">
                  <c:v>1.1000000000000001</c:v>
                </c:pt>
                <c:pt idx="18">
                  <c:v>0.4</c:v>
                </c:pt>
                <c:pt idx="19">
                  <c:v>0.3</c:v>
                </c:pt>
                <c:pt idx="20">
                  <c:v>0.2</c:v>
                </c:pt>
                <c:pt idx="21">
                  <c:v>-0.9</c:v>
                </c:pt>
                <c:pt idx="22">
                  <c:v>-1.1000000000000001</c:v>
                </c:pt>
                <c:pt idx="23">
                  <c:v>-1.2</c:v>
                </c:pt>
                <c:pt idx="24">
                  <c:v>-1.8</c:v>
                </c:pt>
                <c:pt idx="25">
                  <c:v>-2.1</c:v>
                </c:pt>
                <c:pt idx="26">
                  <c:v>-2.8</c:v>
                </c:pt>
                <c:pt idx="27">
                  <c:v>-6.4</c:v>
                </c:pt>
                <c:pt idx="28">
                  <c:v>-6.8</c:v>
                </c:pt>
                <c:pt idx="29">
                  <c:v>-8.3000000000000007</c:v>
                </c:pt>
                <c:pt idx="31">
                  <c:v>17</c:v>
                </c:pt>
                <c:pt idx="32">
                  <c:v>5.0999999999999996</c:v>
                </c:pt>
                <c:pt idx="33">
                  <c:v>-2.5</c:v>
                </c:pt>
                <c:pt idx="35">
                  <c:v>-0.8</c:v>
                </c:pt>
                <c:pt idx="36">
                  <c:v>-2.2999999999999998</c:v>
                </c:pt>
                <c:pt idx="37">
                  <c:v>-6.3</c:v>
                </c:pt>
                <c:pt idx="38">
                  <c:v>-17.3</c:v>
                </c:pt>
                <c:pt idx="39">
                  <c:v>-4.2</c:v>
                </c:pt>
                <c:pt idx="40">
                  <c:v>-2.4</c:v>
                </c:pt>
                <c:pt idx="42">
                  <c:v>-8.9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D-44BE-8C8A-C4C9D7BA3A24}"/>
            </c:ext>
          </c:extLst>
        </c:ser>
        <c:ser>
          <c:idx val="1"/>
          <c:order val="1"/>
          <c:tx>
            <c:strRef>
              <c:f>'Figure 3'!$D$10</c:f>
              <c:strCache>
                <c:ptCount val="1"/>
                <c:pt idx="0">
                  <c:v>Goods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5875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3'!$B$11:$B$53</c:f>
              <c:strCache>
                <c:ptCount val="43"/>
                <c:pt idx="0">
                  <c:v>EU (¹)</c:v>
                </c:pt>
                <c:pt idx="1">
                  <c:v>Euro area (²)</c:v>
                </c:pt>
                <c:pt idx="3">
                  <c:v>Ireland</c:v>
                </c:pt>
                <c:pt idx="4">
                  <c:v>Luxembourg</c:v>
                </c:pt>
                <c:pt idx="5">
                  <c:v>Denmark</c:v>
                </c:pt>
                <c:pt idx="6">
                  <c:v>Netherlands</c:v>
                </c:pt>
                <c:pt idx="7">
                  <c:v>Sweden</c:v>
                </c:pt>
                <c:pt idx="8">
                  <c:v>Germany</c:v>
                </c:pt>
                <c:pt idx="9">
                  <c:v>Malta</c:v>
                </c:pt>
                <c:pt idx="10">
                  <c:v>Slovenia</c:v>
                </c:pt>
                <c:pt idx="11">
                  <c:v>Spain</c:v>
                </c:pt>
                <c:pt idx="12">
                  <c:v>Lithuania</c:v>
                </c:pt>
                <c:pt idx="13">
                  <c:v>Austria</c:v>
                </c:pt>
                <c:pt idx="14">
                  <c:v>Hungary</c:v>
                </c:pt>
                <c:pt idx="15">
                  <c:v>Portugal</c:v>
                </c:pt>
                <c:pt idx="16">
                  <c:v>Czechia</c:v>
                </c:pt>
                <c:pt idx="17">
                  <c:v>Italy</c:v>
                </c:pt>
                <c:pt idx="18">
                  <c:v>France</c:v>
                </c:pt>
                <c:pt idx="19">
                  <c:v>Finland</c:v>
                </c:pt>
                <c:pt idx="20">
                  <c:v>Poland</c:v>
                </c:pt>
                <c:pt idx="21">
                  <c:v>Belgium</c:v>
                </c:pt>
                <c:pt idx="22">
                  <c:v>Estonia</c:v>
                </c:pt>
                <c:pt idx="23">
                  <c:v>Croatia</c:v>
                </c:pt>
                <c:pt idx="24">
                  <c:v>Bulgaria</c:v>
                </c:pt>
                <c:pt idx="25">
                  <c:v>Latvia</c:v>
                </c:pt>
                <c:pt idx="26">
                  <c:v>Slovakia</c:v>
                </c:pt>
                <c:pt idx="27">
                  <c:v>Greece</c:v>
                </c:pt>
                <c:pt idx="28">
                  <c:v>Cyprus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</c:v>
                </c:pt>
                <c:pt idx="39">
                  <c:v>Bosnia and Herzegovina</c:v>
                </c:pt>
                <c:pt idx="40">
                  <c:v>Albania</c:v>
                </c:pt>
                <c:pt idx="42">
                  <c:v>Kosovo*</c:v>
                </c:pt>
              </c:strCache>
            </c:strRef>
          </c:cat>
          <c:val>
            <c:numRef>
              <c:f>'Figure 3'!$D$11:$D$53</c:f>
              <c:numCache>
                <c:formatCode>#,##0.0</c:formatCode>
                <c:ptCount val="43"/>
                <c:pt idx="0">
                  <c:v>2.1</c:v>
                </c:pt>
                <c:pt idx="1">
                  <c:v>2.5</c:v>
                </c:pt>
                <c:pt idx="3">
                  <c:v>33.1</c:v>
                </c:pt>
                <c:pt idx="4">
                  <c:v>1.7</c:v>
                </c:pt>
                <c:pt idx="5">
                  <c:v>9.4</c:v>
                </c:pt>
                <c:pt idx="6">
                  <c:v>8.6999999999999993</c:v>
                </c:pt>
                <c:pt idx="7">
                  <c:v>6.1</c:v>
                </c:pt>
                <c:pt idx="8">
                  <c:v>5.5</c:v>
                </c:pt>
                <c:pt idx="9">
                  <c:v>-11.2</c:v>
                </c:pt>
                <c:pt idx="10">
                  <c:v>0.9</c:v>
                </c:pt>
                <c:pt idx="11">
                  <c:v>-2</c:v>
                </c:pt>
                <c:pt idx="12">
                  <c:v>-6.1</c:v>
                </c:pt>
                <c:pt idx="13">
                  <c:v>1.6</c:v>
                </c:pt>
                <c:pt idx="14">
                  <c:v>0.7</c:v>
                </c:pt>
                <c:pt idx="15">
                  <c:v>-8.9</c:v>
                </c:pt>
                <c:pt idx="16">
                  <c:v>5.2</c:v>
                </c:pt>
                <c:pt idx="17">
                  <c:v>2.9</c:v>
                </c:pt>
                <c:pt idx="18">
                  <c:v>-2</c:v>
                </c:pt>
                <c:pt idx="19">
                  <c:v>2.5</c:v>
                </c:pt>
                <c:pt idx="20">
                  <c:v>-0.8</c:v>
                </c:pt>
                <c:pt idx="21">
                  <c:v>0.8</c:v>
                </c:pt>
                <c:pt idx="22">
                  <c:v>-6.8</c:v>
                </c:pt>
                <c:pt idx="23">
                  <c:v>-21.2</c:v>
                </c:pt>
                <c:pt idx="24">
                  <c:v>-5.2</c:v>
                </c:pt>
                <c:pt idx="25">
                  <c:v>-8.1999999999999993</c:v>
                </c:pt>
                <c:pt idx="26">
                  <c:v>-0.3</c:v>
                </c:pt>
                <c:pt idx="27">
                  <c:v>-15</c:v>
                </c:pt>
                <c:pt idx="28">
                  <c:v>-20.399999999999999</c:v>
                </c:pt>
                <c:pt idx="29">
                  <c:v>-9.3000000000000007</c:v>
                </c:pt>
                <c:pt idx="31">
                  <c:v>15.3</c:v>
                </c:pt>
                <c:pt idx="32">
                  <c:v>13.6</c:v>
                </c:pt>
                <c:pt idx="33">
                  <c:v>-6.8</c:v>
                </c:pt>
                <c:pt idx="35">
                  <c:v>-4.3</c:v>
                </c:pt>
                <c:pt idx="36">
                  <c:v>-20.100000000000001</c:v>
                </c:pt>
                <c:pt idx="37">
                  <c:v>-9.8000000000000007</c:v>
                </c:pt>
                <c:pt idx="38">
                  <c:v>-44</c:v>
                </c:pt>
                <c:pt idx="39">
                  <c:v>-22.9</c:v>
                </c:pt>
                <c:pt idx="40">
                  <c:v>-22.2</c:v>
                </c:pt>
                <c:pt idx="42">
                  <c:v>-47.8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D-44BE-8C8A-C4C9D7BA3A24}"/>
            </c:ext>
          </c:extLst>
        </c:ser>
        <c:ser>
          <c:idx val="2"/>
          <c:order val="2"/>
          <c:tx>
            <c:strRef>
              <c:f>'Figure 3'!$E$10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3'!$B$11:$B$53</c:f>
              <c:strCache>
                <c:ptCount val="43"/>
                <c:pt idx="0">
                  <c:v>EU (¹)</c:v>
                </c:pt>
                <c:pt idx="1">
                  <c:v>Euro area (²)</c:v>
                </c:pt>
                <c:pt idx="3">
                  <c:v>Ireland</c:v>
                </c:pt>
                <c:pt idx="4">
                  <c:v>Luxembourg</c:v>
                </c:pt>
                <c:pt idx="5">
                  <c:v>Denmark</c:v>
                </c:pt>
                <c:pt idx="6">
                  <c:v>Netherlands</c:v>
                </c:pt>
                <c:pt idx="7">
                  <c:v>Sweden</c:v>
                </c:pt>
                <c:pt idx="8">
                  <c:v>Germany</c:v>
                </c:pt>
                <c:pt idx="9">
                  <c:v>Malta</c:v>
                </c:pt>
                <c:pt idx="10">
                  <c:v>Slovenia</c:v>
                </c:pt>
                <c:pt idx="11">
                  <c:v>Spain</c:v>
                </c:pt>
                <c:pt idx="12">
                  <c:v>Lithuania</c:v>
                </c:pt>
                <c:pt idx="13">
                  <c:v>Austria</c:v>
                </c:pt>
                <c:pt idx="14">
                  <c:v>Hungary</c:v>
                </c:pt>
                <c:pt idx="15">
                  <c:v>Portugal</c:v>
                </c:pt>
                <c:pt idx="16">
                  <c:v>Czechia</c:v>
                </c:pt>
                <c:pt idx="17">
                  <c:v>Italy</c:v>
                </c:pt>
                <c:pt idx="18">
                  <c:v>France</c:v>
                </c:pt>
                <c:pt idx="19">
                  <c:v>Finland</c:v>
                </c:pt>
                <c:pt idx="20">
                  <c:v>Poland</c:v>
                </c:pt>
                <c:pt idx="21">
                  <c:v>Belgium</c:v>
                </c:pt>
                <c:pt idx="22">
                  <c:v>Estonia</c:v>
                </c:pt>
                <c:pt idx="23">
                  <c:v>Croatia</c:v>
                </c:pt>
                <c:pt idx="24">
                  <c:v>Bulgaria</c:v>
                </c:pt>
                <c:pt idx="25">
                  <c:v>Latvia</c:v>
                </c:pt>
                <c:pt idx="26">
                  <c:v>Slovakia</c:v>
                </c:pt>
                <c:pt idx="27">
                  <c:v>Greece</c:v>
                </c:pt>
                <c:pt idx="28">
                  <c:v>Cyprus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</c:v>
                </c:pt>
                <c:pt idx="39">
                  <c:v>Bosnia and Herzegovina</c:v>
                </c:pt>
                <c:pt idx="40">
                  <c:v>Albania</c:v>
                </c:pt>
                <c:pt idx="42">
                  <c:v>Kosovo*</c:v>
                </c:pt>
              </c:strCache>
            </c:strRef>
          </c:cat>
          <c:val>
            <c:numRef>
              <c:f>'Figure 3'!$E$11:$E$53</c:f>
              <c:numCache>
                <c:formatCode>#,##0.0</c:formatCode>
                <c:ptCount val="43"/>
                <c:pt idx="0">
                  <c:v>1.1000000000000001</c:v>
                </c:pt>
                <c:pt idx="1">
                  <c:v>1.1000000000000001</c:v>
                </c:pt>
                <c:pt idx="3">
                  <c:v>9.1</c:v>
                </c:pt>
                <c:pt idx="4">
                  <c:v>43.6</c:v>
                </c:pt>
                <c:pt idx="5">
                  <c:v>1.4</c:v>
                </c:pt>
                <c:pt idx="6">
                  <c:v>3.4</c:v>
                </c:pt>
                <c:pt idx="7">
                  <c:v>-1.3</c:v>
                </c:pt>
                <c:pt idx="8">
                  <c:v>-1.7</c:v>
                </c:pt>
                <c:pt idx="9">
                  <c:v>30.7</c:v>
                </c:pt>
                <c:pt idx="10">
                  <c:v>5.4</c:v>
                </c:pt>
                <c:pt idx="11">
                  <c:v>6.3</c:v>
                </c:pt>
                <c:pt idx="12">
                  <c:v>11.3</c:v>
                </c:pt>
                <c:pt idx="13">
                  <c:v>1.2</c:v>
                </c:pt>
                <c:pt idx="14">
                  <c:v>4.9000000000000004</c:v>
                </c:pt>
                <c:pt idx="15">
                  <c:v>11.2</c:v>
                </c:pt>
                <c:pt idx="16">
                  <c:v>1.3</c:v>
                </c:pt>
                <c:pt idx="17">
                  <c:v>-0.3</c:v>
                </c:pt>
                <c:pt idx="18">
                  <c:v>1.9</c:v>
                </c:pt>
                <c:pt idx="19">
                  <c:v>-1.8</c:v>
                </c:pt>
                <c:pt idx="20">
                  <c:v>4.8</c:v>
                </c:pt>
                <c:pt idx="21">
                  <c:v>-1.6</c:v>
                </c:pt>
                <c:pt idx="22">
                  <c:v>7.4</c:v>
                </c:pt>
                <c:pt idx="23">
                  <c:v>17.600000000000001</c:v>
                </c:pt>
                <c:pt idx="24">
                  <c:v>7.5</c:v>
                </c:pt>
                <c:pt idx="25">
                  <c:v>5.6</c:v>
                </c:pt>
                <c:pt idx="26">
                  <c:v>0.4</c:v>
                </c:pt>
                <c:pt idx="27">
                  <c:v>9.5</c:v>
                </c:pt>
                <c:pt idx="28">
                  <c:v>24.9</c:v>
                </c:pt>
                <c:pt idx="29">
                  <c:v>3.2</c:v>
                </c:pt>
                <c:pt idx="31">
                  <c:v>-1.5</c:v>
                </c:pt>
                <c:pt idx="32">
                  <c:v>-3.7</c:v>
                </c:pt>
                <c:pt idx="33">
                  <c:v>5.7</c:v>
                </c:pt>
                <c:pt idx="35">
                  <c:v>4.7</c:v>
                </c:pt>
                <c:pt idx="36">
                  <c:v>6.9</c:v>
                </c:pt>
                <c:pt idx="37">
                  <c:v>3.3</c:v>
                </c:pt>
                <c:pt idx="38">
                  <c:v>21.2</c:v>
                </c:pt>
                <c:pt idx="39">
                  <c:v>8.6</c:v>
                </c:pt>
                <c:pt idx="40">
                  <c:v>15.4</c:v>
                </c:pt>
                <c:pt idx="42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D-44BE-8C8A-C4C9D7BA3A24}"/>
            </c:ext>
          </c:extLst>
        </c:ser>
        <c:ser>
          <c:idx val="3"/>
          <c:order val="3"/>
          <c:tx>
            <c:strRef>
              <c:f>'Figure 3'!$F$10</c:f>
              <c:strCache>
                <c:ptCount val="1"/>
                <c:pt idx="0">
                  <c:v>Primary income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3'!$B$11:$B$53</c:f>
              <c:strCache>
                <c:ptCount val="43"/>
                <c:pt idx="0">
                  <c:v>EU (¹)</c:v>
                </c:pt>
                <c:pt idx="1">
                  <c:v>Euro area (²)</c:v>
                </c:pt>
                <c:pt idx="3">
                  <c:v>Ireland</c:v>
                </c:pt>
                <c:pt idx="4">
                  <c:v>Luxembourg</c:v>
                </c:pt>
                <c:pt idx="5">
                  <c:v>Denmark</c:v>
                </c:pt>
                <c:pt idx="6">
                  <c:v>Netherlands</c:v>
                </c:pt>
                <c:pt idx="7">
                  <c:v>Sweden</c:v>
                </c:pt>
                <c:pt idx="8">
                  <c:v>Germany</c:v>
                </c:pt>
                <c:pt idx="9">
                  <c:v>Malta</c:v>
                </c:pt>
                <c:pt idx="10">
                  <c:v>Slovenia</c:v>
                </c:pt>
                <c:pt idx="11">
                  <c:v>Spain</c:v>
                </c:pt>
                <c:pt idx="12">
                  <c:v>Lithuania</c:v>
                </c:pt>
                <c:pt idx="13">
                  <c:v>Austria</c:v>
                </c:pt>
                <c:pt idx="14">
                  <c:v>Hungary</c:v>
                </c:pt>
                <c:pt idx="15">
                  <c:v>Portugal</c:v>
                </c:pt>
                <c:pt idx="16">
                  <c:v>Czechia</c:v>
                </c:pt>
                <c:pt idx="17">
                  <c:v>Italy</c:v>
                </c:pt>
                <c:pt idx="18">
                  <c:v>France</c:v>
                </c:pt>
                <c:pt idx="19">
                  <c:v>Finland</c:v>
                </c:pt>
                <c:pt idx="20">
                  <c:v>Poland</c:v>
                </c:pt>
                <c:pt idx="21">
                  <c:v>Belgium</c:v>
                </c:pt>
                <c:pt idx="22">
                  <c:v>Estonia</c:v>
                </c:pt>
                <c:pt idx="23">
                  <c:v>Croatia</c:v>
                </c:pt>
                <c:pt idx="24">
                  <c:v>Bulgaria</c:v>
                </c:pt>
                <c:pt idx="25">
                  <c:v>Latvia</c:v>
                </c:pt>
                <c:pt idx="26">
                  <c:v>Slovakia</c:v>
                </c:pt>
                <c:pt idx="27">
                  <c:v>Greece</c:v>
                </c:pt>
                <c:pt idx="28">
                  <c:v>Cyprus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</c:v>
                </c:pt>
                <c:pt idx="39">
                  <c:v>Bosnia and Herzegovina</c:v>
                </c:pt>
                <c:pt idx="40">
                  <c:v>Albania</c:v>
                </c:pt>
                <c:pt idx="42">
                  <c:v>Kosovo*</c:v>
                </c:pt>
              </c:strCache>
            </c:strRef>
          </c:cat>
          <c:val>
            <c:numRef>
              <c:f>'Figure 3'!$F$11:$F$53</c:f>
              <c:numCache>
                <c:formatCode>#,##0.0</c:formatCode>
                <c:ptCount val="43"/>
                <c:pt idx="0">
                  <c:v>0.2</c:v>
                </c:pt>
                <c:pt idx="1">
                  <c:v>0.4</c:v>
                </c:pt>
                <c:pt idx="3">
                  <c:v>-24.2</c:v>
                </c:pt>
                <c:pt idx="4">
                  <c:v>-31.1</c:v>
                </c:pt>
                <c:pt idx="5">
                  <c:v>3.4</c:v>
                </c:pt>
                <c:pt idx="6">
                  <c:v>-1.4</c:v>
                </c:pt>
                <c:pt idx="7">
                  <c:v>4.4000000000000004</c:v>
                </c:pt>
                <c:pt idx="8">
                  <c:v>3.5</c:v>
                </c:pt>
                <c:pt idx="9">
                  <c:v>-13.4</c:v>
                </c:pt>
                <c:pt idx="10">
                  <c:v>-1.2</c:v>
                </c:pt>
                <c:pt idx="11">
                  <c:v>-0.5</c:v>
                </c:pt>
                <c:pt idx="12">
                  <c:v>-2.5</c:v>
                </c:pt>
                <c:pt idx="13">
                  <c:v>0.3</c:v>
                </c:pt>
                <c:pt idx="14">
                  <c:v>-2.7</c:v>
                </c:pt>
                <c:pt idx="15">
                  <c:v>-1.7</c:v>
                </c:pt>
                <c:pt idx="16">
                  <c:v>-4.3</c:v>
                </c:pt>
                <c:pt idx="17">
                  <c:v>-0.7</c:v>
                </c:pt>
                <c:pt idx="18">
                  <c:v>2.1</c:v>
                </c:pt>
                <c:pt idx="19">
                  <c:v>0.4</c:v>
                </c:pt>
                <c:pt idx="20">
                  <c:v>-3.4</c:v>
                </c:pt>
                <c:pt idx="21">
                  <c:v>1.7</c:v>
                </c:pt>
                <c:pt idx="22">
                  <c:v>-2.2000000000000002</c:v>
                </c:pt>
                <c:pt idx="23">
                  <c:v>0.4</c:v>
                </c:pt>
                <c:pt idx="24">
                  <c:v>-5.0999999999999996</c:v>
                </c:pt>
                <c:pt idx="25">
                  <c:v>-1.7</c:v>
                </c:pt>
                <c:pt idx="26">
                  <c:v>-2.2000000000000002</c:v>
                </c:pt>
                <c:pt idx="27">
                  <c:v>-1.8</c:v>
                </c:pt>
                <c:pt idx="28">
                  <c:v>-10.1</c:v>
                </c:pt>
                <c:pt idx="29">
                  <c:v>-2.6</c:v>
                </c:pt>
                <c:pt idx="31">
                  <c:v>4.7</c:v>
                </c:pt>
                <c:pt idx="32">
                  <c:v>-3.2</c:v>
                </c:pt>
                <c:pt idx="33">
                  <c:v>-0.2</c:v>
                </c:pt>
                <c:pt idx="35">
                  <c:v>-1.2</c:v>
                </c:pt>
                <c:pt idx="36">
                  <c:v>-5.2</c:v>
                </c:pt>
                <c:pt idx="37">
                  <c:v>-6.3</c:v>
                </c:pt>
                <c:pt idx="38">
                  <c:v>-0.3</c:v>
                </c:pt>
                <c:pt idx="39">
                  <c:v>-0.3</c:v>
                </c:pt>
                <c:pt idx="40">
                  <c:v>-0.7</c:v>
                </c:pt>
                <c:pt idx="4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D-44BE-8C8A-C4C9D7BA3A24}"/>
            </c:ext>
          </c:extLst>
        </c:ser>
        <c:ser>
          <c:idx val="4"/>
          <c:order val="4"/>
          <c:tx>
            <c:strRef>
              <c:f>'Figure 3'!$G$10</c:f>
              <c:strCache>
                <c:ptCount val="1"/>
                <c:pt idx="0">
                  <c:v>Secondary income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3'!$B$11:$B$53</c:f>
              <c:strCache>
                <c:ptCount val="43"/>
                <c:pt idx="0">
                  <c:v>EU (¹)</c:v>
                </c:pt>
                <c:pt idx="1">
                  <c:v>Euro area (²)</c:v>
                </c:pt>
                <c:pt idx="3">
                  <c:v>Ireland</c:v>
                </c:pt>
                <c:pt idx="4">
                  <c:v>Luxembourg</c:v>
                </c:pt>
                <c:pt idx="5">
                  <c:v>Denmark</c:v>
                </c:pt>
                <c:pt idx="6">
                  <c:v>Netherlands</c:v>
                </c:pt>
                <c:pt idx="7">
                  <c:v>Sweden</c:v>
                </c:pt>
                <c:pt idx="8">
                  <c:v>Germany</c:v>
                </c:pt>
                <c:pt idx="9">
                  <c:v>Malta</c:v>
                </c:pt>
                <c:pt idx="10">
                  <c:v>Slovenia</c:v>
                </c:pt>
                <c:pt idx="11">
                  <c:v>Spain</c:v>
                </c:pt>
                <c:pt idx="12">
                  <c:v>Lithuania</c:v>
                </c:pt>
                <c:pt idx="13">
                  <c:v>Austria</c:v>
                </c:pt>
                <c:pt idx="14">
                  <c:v>Hungary</c:v>
                </c:pt>
                <c:pt idx="15">
                  <c:v>Portugal</c:v>
                </c:pt>
                <c:pt idx="16">
                  <c:v>Czechia</c:v>
                </c:pt>
                <c:pt idx="17">
                  <c:v>Italy</c:v>
                </c:pt>
                <c:pt idx="18">
                  <c:v>France</c:v>
                </c:pt>
                <c:pt idx="19">
                  <c:v>Finland</c:v>
                </c:pt>
                <c:pt idx="20">
                  <c:v>Poland</c:v>
                </c:pt>
                <c:pt idx="21">
                  <c:v>Belgium</c:v>
                </c:pt>
                <c:pt idx="22">
                  <c:v>Estonia</c:v>
                </c:pt>
                <c:pt idx="23">
                  <c:v>Croatia</c:v>
                </c:pt>
                <c:pt idx="24">
                  <c:v>Bulgaria</c:v>
                </c:pt>
                <c:pt idx="25">
                  <c:v>Latvia</c:v>
                </c:pt>
                <c:pt idx="26">
                  <c:v>Slovakia</c:v>
                </c:pt>
                <c:pt idx="27">
                  <c:v>Greece</c:v>
                </c:pt>
                <c:pt idx="28">
                  <c:v>Cyprus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Türkiye</c:v>
                </c:pt>
                <c:pt idx="36">
                  <c:v>North Macedonia</c:v>
                </c:pt>
                <c:pt idx="37">
                  <c:v>Serbia</c:v>
                </c:pt>
                <c:pt idx="38">
                  <c:v>Montenegro</c:v>
                </c:pt>
                <c:pt idx="39">
                  <c:v>Bosnia and Herzegovina</c:v>
                </c:pt>
                <c:pt idx="40">
                  <c:v>Albania</c:v>
                </c:pt>
                <c:pt idx="42">
                  <c:v>Kosovo*</c:v>
                </c:pt>
              </c:strCache>
            </c:strRef>
          </c:cat>
          <c:val>
            <c:numRef>
              <c:f>'Figure 3'!$G$11:$G$53</c:f>
              <c:numCache>
                <c:formatCode>#,##0.0</c:formatCode>
                <c:ptCount val="43"/>
                <c:pt idx="0">
                  <c:v>-0.6</c:v>
                </c:pt>
                <c:pt idx="1">
                  <c:v>-1.1000000000000001</c:v>
                </c:pt>
                <c:pt idx="3">
                  <c:v>-0.9</c:v>
                </c:pt>
                <c:pt idx="4">
                  <c:v>-0.4</c:v>
                </c:pt>
                <c:pt idx="5">
                  <c:v>-1.2</c:v>
                </c:pt>
                <c:pt idx="6">
                  <c:v>-0.8</c:v>
                </c:pt>
                <c:pt idx="7">
                  <c:v>-1.8</c:v>
                </c:pt>
                <c:pt idx="8">
                  <c:v>-1.5</c:v>
                </c:pt>
                <c:pt idx="9">
                  <c:v>-0.4</c:v>
                </c:pt>
                <c:pt idx="10">
                  <c:v>-0.7</c:v>
                </c:pt>
                <c:pt idx="11">
                  <c:v>-0.7</c:v>
                </c:pt>
                <c:pt idx="12">
                  <c:v>-0.2</c:v>
                </c:pt>
                <c:pt idx="13">
                  <c:v>-0.8</c:v>
                </c:pt>
                <c:pt idx="14">
                  <c:v>-0.6</c:v>
                </c:pt>
                <c:pt idx="15">
                  <c:v>1.6</c:v>
                </c:pt>
                <c:pt idx="16">
                  <c:v>-0.5</c:v>
                </c:pt>
                <c:pt idx="17">
                  <c:v>-0.7</c:v>
                </c:pt>
                <c:pt idx="18">
                  <c:v>-1.6</c:v>
                </c:pt>
                <c:pt idx="19">
                  <c:v>-0.7</c:v>
                </c:pt>
                <c:pt idx="20">
                  <c:v>-0.4</c:v>
                </c:pt>
                <c:pt idx="21">
                  <c:v>-1.7</c:v>
                </c:pt>
                <c:pt idx="22">
                  <c:v>0.4</c:v>
                </c:pt>
                <c:pt idx="23">
                  <c:v>2</c:v>
                </c:pt>
                <c:pt idx="24">
                  <c:v>1</c:v>
                </c:pt>
                <c:pt idx="25">
                  <c:v>2.1</c:v>
                </c:pt>
                <c:pt idx="26">
                  <c:v>-0.7</c:v>
                </c:pt>
                <c:pt idx="27">
                  <c:v>0.9</c:v>
                </c:pt>
                <c:pt idx="28">
                  <c:v>-1.1000000000000001</c:v>
                </c:pt>
                <c:pt idx="29">
                  <c:v>0.4</c:v>
                </c:pt>
                <c:pt idx="31">
                  <c:v>-1.4</c:v>
                </c:pt>
                <c:pt idx="32">
                  <c:v>-1.6</c:v>
                </c:pt>
                <c:pt idx="33">
                  <c:v>-1.2</c:v>
                </c:pt>
                <c:pt idx="35">
                  <c:v>0</c:v>
                </c:pt>
                <c:pt idx="36">
                  <c:v>16.100000000000001</c:v>
                </c:pt>
                <c:pt idx="37">
                  <c:v>6.4</c:v>
                </c:pt>
                <c:pt idx="38">
                  <c:v>5.8</c:v>
                </c:pt>
                <c:pt idx="39">
                  <c:v>10.5</c:v>
                </c:pt>
                <c:pt idx="40">
                  <c:v>5.2</c:v>
                </c:pt>
                <c:pt idx="42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D-44BE-8C8A-C4C9D7BA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8947200"/>
        <c:axId val="158948736"/>
      </c:lineChart>
      <c:catAx>
        <c:axId val="15894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LID4096"/>
          </a:p>
        </c:txPr>
        <c:crossAx val="158948736"/>
        <c:crossesAt val="-50"/>
        <c:auto val="1"/>
        <c:lblAlgn val="ctr"/>
        <c:lblOffset val="100"/>
        <c:tickMarkSkip val="1"/>
        <c:noMultiLvlLbl val="0"/>
      </c:catAx>
      <c:valAx>
        <c:axId val="158948736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94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5312862456242"/>
          <c:y val="0.82243257802381697"/>
          <c:w val="0.69948251968503927"/>
          <c:h val="2.903835621865572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Intra-EU exposure of trade in goods and services,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rest of the world)</a:t>
            </a:r>
          </a:p>
        </c:rich>
      </c:tx>
      <c:layout>
        <c:manualLayout>
          <c:xMode val="edge"/>
          <c:yMode val="edge"/>
          <c:x val="5.3333333333333332E-3"/>
          <c:y val="8.568819852538706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266043133212594"/>
          <c:w val="0.97066666666666668"/>
          <c:h val="0.68604889861146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4'!$C$10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</c:spPr>
          <c:invertIfNegative val="0"/>
          <c:cat>
            <c:strRef>
              <c:f>'Figure 4'!$B$11:$B$39</c:f>
              <c:strCache>
                <c:ptCount val="29"/>
                <c:pt idx="0">
                  <c:v>EU</c:v>
                </c:pt>
                <c:pt idx="2">
                  <c:v>Estonia</c:v>
                </c:pt>
                <c:pt idx="3">
                  <c:v>Luxembourg</c:v>
                </c:pt>
                <c:pt idx="4">
                  <c:v>Latvia</c:v>
                </c:pt>
                <c:pt idx="5">
                  <c:v>Croatia</c:v>
                </c:pt>
                <c:pt idx="6">
                  <c:v>Slovenia</c:v>
                </c:pt>
                <c:pt idx="7">
                  <c:v>Hungary</c:v>
                </c:pt>
                <c:pt idx="8">
                  <c:v>Portugal</c:v>
                </c:pt>
                <c:pt idx="9">
                  <c:v>Romania</c:v>
                </c:pt>
                <c:pt idx="10">
                  <c:v>Slovakia</c:v>
                </c:pt>
                <c:pt idx="11">
                  <c:v>Poland</c:v>
                </c:pt>
                <c:pt idx="12">
                  <c:v>Czechia</c:v>
                </c:pt>
                <c:pt idx="13">
                  <c:v>Lithuania</c:v>
                </c:pt>
                <c:pt idx="14">
                  <c:v>Belgium</c:v>
                </c:pt>
                <c:pt idx="15">
                  <c:v>Austria</c:v>
                </c:pt>
                <c:pt idx="16">
                  <c:v>Sweden</c:v>
                </c:pt>
                <c:pt idx="17">
                  <c:v>Cyprus</c:v>
                </c:pt>
                <c:pt idx="18">
                  <c:v>Bulgaria</c:v>
                </c:pt>
                <c:pt idx="19">
                  <c:v>Finland</c:v>
                </c:pt>
                <c:pt idx="20">
                  <c:v>Netherlands</c:v>
                </c:pt>
                <c:pt idx="21">
                  <c:v>Spain</c:v>
                </c:pt>
                <c:pt idx="22">
                  <c:v>Italy</c:v>
                </c:pt>
                <c:pt idx="23">
                  <c:v>Denmark</c:v>
                </c:pt>
                <c:pt idx="24">
                  <c:v>Germany</c:v>
                </c:pt>
                <c:pt idx="25">
                  <c:v>Malta</c:v>
                </c:pt>
                <c:pt idx="26">
                  <c:v>France</c:v>
                </c:pt>
                <c:pt idx="27">
                  <c:v>Greece</c:v>
                </c:pt>
                <c:pt idx="28">
                  <c:v>Ireland</c:v>
                </c:pt>
              </c:strCache>
            </c:strRef>
          </c:cat>
          <c:val>
            <c:numRef>
              <c:f>'Figure 4'!$C$11:$C$39</c:f>
              <c:numCache>
                <c:formatCode>#,##0.00_i</c:formatCode>
                <c:ptCount val="29"/>
                <c:pt idx="0" formatCode="#,##0.0_i">
                  <c:v>58.581895854182839</c:v>
                </c:pt>
                <c:pt idx="2" formatCode="#,##0.0_i">
                  <c:v>79.760415133225379</c:v>
                </c:pt>
                <c:pt idx="3" formatCode="#,##0.0_i">
                  <c:v>79.716642754662843</c:v>
                </c:pt>
                <c:pt idx="4" formatCode="#,##0.0_i">
                  <c:v>77.004245911112221</c:v>
                </c:pt>
                <c:pt idx="5" formatCode="#,##0.0_i">
                  <c:v>76.558101445071912</c:v>
                </c:pt>
                <c:pt idx="6" formatCode="#,##0.0_i">
                  <c:v>75.988728223620583</c:v>
                </c:pt>
                <c:pt idx="7" formatCode="#,##0.0_i">
                  <c:v>74.474537908942523</c:v>
                </c:pt>
                <c:pt idx="8" formatCode="#,##0.0_i">
                  <c:v>74.203533312961895</c:v>
                </c:pt>
                <c:pt idx="9" formatCode="#,##0.0_i">
                  <c:v>73.080152305783614</c:v>
                </c:pt>
                <c:pt idx="10" formatCode="#,##0.0_i">
                  <c:v>72.564154278611568</c:v>
                </c:pt>
                <c:pt idx="11" formatCode="#,##0.0_i">
                  <c:v>71.241899429532893</c:v>
                </c:pt>
                <c:pt idx="12" formatCode="#,##0.0_i">
                  <c:v>71.168818520465081</c:v>
                </c:pt>
                <c:pt idx="13" formatCode="#,##0.0_i">
                  <c:v>68.853699875114131</c:v>
                </c:pt>
                <c:pt idx="14" formatCode="#,##0.0_i">
                  <c:v>66.739061999093124</c:v>
                </c:pt>
                <c:pt idx="15" formatCode="#,##0.0_i">
                  <c:v>65.577998463880988</c:v>
                </c:pt>
                <c:pt idx="16" formatCode="#,##0.0_i">
                  <c:v>61.095552468654681</c:v>
                </c:pt>
                <c:pt idx="17" formatCode="#,##0.0_i">
                  <c:v>60.81895197148912</c:v>
                </c:pt>
                <c:pt idx="18" formatCode="#,##0.0_i">
                  <c:v>59.977155014175828</c:v>
                </c:pt>
                <c:pt idx="19" formatCode="#,##0.0_i">
                  <c:v>58.223306446680844</c:v>
                </c:pt>
                <c:pt idx="20" formatCode="#,##0.0_i">
                  <c:v>57.900021730542882</c:v>
                </c:pt>
                <c:pt idx="21" formatCode="#,##0.0_i">
                  <c:v>56.552845608519405</c:v>
                </c:pt>
                <c:pt idx="22" formatCode="#,##0.0_i">
                  <c:v>55.280891652468625</c:v>
                </c:pt>
                <c:pt idx="23" formatCode="#,##0.0_i">
                  <c:v>53.412992896660619</c:v>
                </c:pt>
                <c:pt idx="24" formatCode="#,##0.0_i">
                  <c:v>53.014034509669997</c:v>
                </c:pt>
                <c:pt idx="25" formatCode="#,##0.0_i">
                  <c:v>52.997778748816536</c:v>
                </c:pt>
                <c:pt idx="26" formatCode="#,##0.0_i">
                  <c:v>52.192089151247409</c:v>
                </c:pt>
                <c:pt idx="27" formatCode="#,##0.0_i">
                  <c:v>51.038437227222097</c:v>
                </c:pt>
                <c:pt idx="28" formatCode="#,##0.0_i">
                  <c:v>38.584662860413651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5-49F7-9D9D-E6D3DDBA7476}"/>
            </c:ext>
          </c:extLst>
        </c:ser>
        <c:ser>
          <c:idx val="1"/>
          <c:order val="1"/>
          <c:tx>
            <c:strRef>
              <c:f>'Figure 4'!$D$10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'Figure 4'!$B$11:$B$39</c:f>
              <c:strCache>
                <c:ptCount val="29"/>
                <c:pt idx="0">
                  <c:v>EU</c:v>
                </c:pt>
                <c:pt idx="2">
                  <c:v>Estonia</c:v>
                </c:pt>
                <c:pt idx="3">
                  <c:v>Luxembourg</c:v>
                </c:pt>
                <c:pt idx="4">
                  <c:v>Latvia</c:v>
                </c:pt>
                <c:pt idx="5">
                  <c:v>Croatia</c:v>
                </c:pt>
                <c:pt idx="6">
                  <c:v>Slovenia</c:v>
                </c:pt>
                <c:pt idx="7">
                  <c:v>Hungary</c:v>
                </c:pt>
                <c:pt idx="8">
                  <c:v>Portugal</c:v>
                </c:pt>
                <c:pt idx="9">
                  <c:v>Romania</c:v>
                </c:pt>
                <c:pt idx="10">
                  <c:v>Slovakia</c:v>
                </c:pt>
                <c:pt idx="11">
                  <c:v>Poland</c:v>
                </c:pt>
                <c:pt idx="12">
                  <c:v>Czechia</c:v>
                </c:pt>
                <c:pt idx="13">
                  <c:v>Lithuania</c:v>
                </c:pt>
                <c:pt idx="14">
                  <c:v>Belgium</c:v>
                </c:pt>
                <c:pt idx="15">
                  <c:v>Austria</c:v>
                </c:pt>
                <c:pt idx="16">
                  <c:v>Sweden</c:v>
                </c:pt>
                <c:pt idx="17">
                  <c:v>Cyprus</c:v>
                </c:pt>
                <c:pt idx="18">
                  <c:v>Bulgaria</c:v>
                </c:pt>
                <c:pt idx="19">
                  <c:v>Finland</c:v>
                </c:pt>
                <c:pt idx="20">
                  <c:v>Netherlands</c:v>
                </c:pt>
                <c:pt idx="21">
                  <c:v>Spain</c:v>
                </c:pt>
                <c:pt idx="22">
                  <c:v>Italy</c:v>
                </c:pt>
                <c:pt idx="23">
                  <c:v>Denmark</c:v>
                </c:pt>
                <c:pt idx="24">
                  <c:v>Germany</c:v>
                </c:pt>
                <c:pt idx="25">
                  <c:v>Malta</c:v>
                </c:pt>
                <c:pt idx="26">
                  <c:v>France</c:v>
                </c:pt>
                <c:pt idx="27">
                  <c:v>Greece</c:v>
                </c:pt>
                <c:pt idx="28">
                  <c:v>Ireland</c:v>
                </c:pt>
              </c:strCache>
            </c:strRef>
          </c:cat>
          <c:val>
            <c:numRef>
              <c:f>'Figure 4'!$D$11:$D$39</c:f>
              <c:numCache>
                <c:formatCode>#,##0.00_i</c:formatCode>
                <c:ptCount val="29"/>
                <c:pt idx="0" formatCode="#,##0.0_i">
                  <c:v>49.251819358448373</c:v>
                </c:pt>
                <c:pt idx="2" formatCode="#,##0.0_i">
                  <c:v>68.240064955977815</c:v>
                </c:pt>
                <c:pt idx="3" formatCode="#,##0.0_i">
                  <c:v>56.223409784124186</c:v>
                </c:pt>
                <c:pt idx="4" formatCode="#,##0.0_i">
                  <c:v>65.335051546391753</c:v>
                </c:pt>
                <c:pt idx="5" formatCode="#,##0.0_i">
                  <c:v>69.333377139665544</c:v>
                </c:pt>
                <c:pt idx="6" formatCode="#,##0.0_i">
                  <c:v>73.991587979616313</c:v>
                </c:pt>
                <c:pt idx="7" formatCode="#,##0.0_i">
                  <c:v>68.01991851516523</c:v>
                </c:pt>
                <c:pt idx="8" formatCode="#,##0.0_i">
                  <c:v>56.343790991251183</c:v>
                </c:pt>
                <c:pt idx="9" formatCode="#,##0.0_i">
                  <c:v>72.413128974161054</c:v>
                </c:pt>
                <c:pt idx="10" formatCode="#,##0.0_i">
                  <c:v>77.195642453558804</c:v>
                </c:pt>
                <c:pt idx="11" formatCode="#,##0.0_i">
                  <c:v>64.477484908974176</c:v>
                </c:pt>
                <c:pt idx="12" formatCode="#,##0.0_i">
                  <c:v>63.018044628232332</c:v>
                </c:pt>
                <c:pt idx="13" formatCode="#,##0.0_i">
                  <c:v>73.587704261098011</c:v>
                </c:pt>
                <c:pt idx="14" formatCode="#,##0.0_i">
                  <c:v>65.246662838340114</c:v>
                </c:pt>
                <c:pt idx="15" formatCode="#,##0.0_i">
                  <c:v>75.228606037574522</c:v>
                </c:pt>
                <c:pt idx="16" formatCode="#,##0.0_i">
                  <c:v>48.759425924989834</c:v>
                </c:pt>
                <c:pt idx="17" formatCode="#,##0.0_i">
                  <c:v>37.643627202181854</c:v>
                </c:pt>
                <c:pt idx="18" formatCode="#,##0.0_i">
                  <c:v>57.209645132731779</c:v>
                </c:pt>
                <c:pt idx="19" formatCode="#,##0.0_i">
                  <c:v>57.345487648853457</c:v>
                </c:pt>
                <c:pt idx="20" formatCode="#,##0.0_i">
                  <c:v>52.07500468779299</c:v>
                </c:pt>
                <c:pt idx="21" formatCode="#,##0.0_i">
                  <c:v>53.636384389359407</c:v>
                </c:pt>
                <c:pt idx="22" formatCode="#,##0.0_i">
                  <c:v>58.168519861001919</c:v>
                </c:pt>
                <c:pt idx="23" formatCode="#,##0.0_i">
                  <c:v>40.085955828375894</c:v>
                </c:pt>
                <c:pt idx="24" formatCode="#,##0.0_i">
                  <c:v>49.045131454997005</c:v>
                </c:pt>
                <c:pt idx="25" formatCode="#,##0.0_i">
                  <c:v>58.393415246372463</c:v>
                </c:pt>
                <c:pt idx="26" formatCode="#,##0.0_i">
                  <c:v>48.164192956686321</c:v>
                </c:pt>
                <c:pt idx="27" formatCode="#,##0.0_i">
                  <c:v>40.170599589066683</c:v>
                </c:pt>
                <c:pt idx="28" formatCode="#,##0.0_i">
                  <c:v>23.511155772720191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5-49F7-9D9D-E6D3DDBA7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0425856"/>
        <c:axId val="160427392"/>
      </c:barChart>
      <c:catAx>
        <c:axId val="1604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LID4096"/>
          </a:p>
        </c:txPr>
        <c:crossAx val="160427392"/>
        <c:crosses val="autoZero"/>
        <c:auto val="1"/>
        <c:lblAlgn val="ctr"/>
        <c:lblOffset val="100"/>
        <c:tickMarkSkip val="1"/>
        <c:noMultiLvlLbl val="0"/>
      </c:catAx>
      <c:valAx>
        <c:axId val="160427392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42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078120734908136"/>
          <c:y val="0.83621746652720408"/>
          <c:w val="0.17941610333149446"/>
          <c:h val="4.1936086200546466E-2"/>
        </c:manualLayout>
      </c:layout>
      <c:overlay val="0"/>
      <c:txPr>
        <a:bodyPr/>
        <a:lstStyle/>
        <a:p>
          <a:pPr>
            <a:defRPr b="1"/>
          </a:pPr>
          <a:endParaRPr lang="LID4096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Financial account balance, 2024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8.84735046236114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562414698162732E-2"/>
          <c:y val="0.13227903568059812"/>
          <c:w val="0.93011769028871394"/>
          <c:h val="0.434878624104641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656BD">
                <a:lumMod val="100000"/>
              </a:srgb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49-424E-A522-5EEF7E32706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49-424E-A522-5EEF7E32706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49-424E-A522-5EEF7E32706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49-424E-A522-5EEF7E32706C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49-424E-A522-5EEF7E32706C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49-424E-A522-5EEF7E32706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49-424E-A522-5EEF7E32706C}"/>
              </c:ext>
            </c:extLst>
          </c:dPt>
          <c:cat>
            <c:strRef>
              <c:f>'Figure 5'!$B$11:$B$53</c:f>
              <c:strCache>
                <c:ptCount val="43"/>
                <c:pt idx="0">
                  <c:v>EU (¹)</c:v>
                </c:pt>
                <c:pt idx="1">
                  <c:v>Euro area (²)</c:v>
                </c:pt>
                <c:pt idx="3">
                  <c:v>Ireland</c:v>
                </c:pt>
                <c:pt idx="4">
                  <c:v>Luxembourg</c:v>
                </c:pt>
                <c:pt idx="5">
                  <c:v>Sweden</c:v>
                </c:pt>
                <c:pt idx="6">
                  <c:v>Malta</c:v>
                </c:pt>
                <c:pt idx="7">
                  <c:v>Netherlands</c:v>
                </c:pt>
                <c:pt idx="8">
                  <c:v>Denmark</c:v>
                </c:pt>
                <c:pt idx="9">
                  <c:v>Germany</c:v>
                </c:pt>
                <c:pt idx="10">
                  <c:v>Spain</c:v>
                </c:pt>
                <c:pt idx="11">
                  <c:v>Slovenia</c:v>
                </c:pt>
                <c:pt idx="12">
                  <c:v>Portugal</c:v>
                </c:pt>
                <c:pt idx="13">
                  <c:v>Lithuania</c:v>
                </c:pt>
                <c:pt idx="14">
                  <c:v>Czechia</c:v>
                </c:pt>
                <c:pt idx="15">
                  <c:v>Italy</c:v>
                </c:pt>
                <c:pt idx="16">
                  <c:v>Austria</c:v>
                </c:pt>
                <c:pt idx="17">
                  <c:v>Latvia</c:v>
                </c:pt>
                <c:pt idx="18">
                  <c:v>Croatia</c:v>
                </c:pt>
                <c:pt idx="19">
                  <c:v>Estonia</c:v>
                </c:pt>
                <c:pt idx="20">
                  <c:v>Hungary</c:v>
                </c:pt>
                <c:pt idx="21">
                  <c:v>Finland</c:v>
                </c:pt>
                <c:pt idx="22">
                  <c:v>Belgium</c:v>
                </c:pt>
                <c:pt idx="23">
                  <c:v>Bulgaria</c:v>
                </c:pt>
                <c:pt idx="24">
                  <c:v>France</c:v>
                </c:pt>
                <c:pt idx="25">
                  <c:v>Poland</c:v>
                </c:pt>
                <c:pt idx="26">
                  <c:v>Slovakia</c:v>
                </c:pt>
                <c:pt idx="27">
                  <c:v>Cyprus</c:v>
                </c:pt>
                <c:pt idx="28">
                  <c:v>Greece</c:v>
                </c:pt>
                <c:pt idx="29">
                  <c:v>Romania</c:v>
                </c:pt>
                <c:pt idx="31">
                  <c:v>Norway</c:v>
                </c:pt>
                <c:pt idx="32">
                  <c:v>Switzerland</c:v>
                </c:pt>
                <c:pt idx="33">
                  <c:v>Iceland</c:v>
                </c:pt>
                <c:pt idx="35">
                  <c:v>North Macedonia</c:v>
                </c:pt>
                <c:pt idx="36">
                  <c:v>Türkiye</c:v>
                </c:pt>
                <c:pt idx="37">
                  <c:v>Albania</c:v>
                </c:pt>
                <c:pt idx="38">
                  <c:v>Bosnia and Herzegovina</c:v>
                </c:pt>
                <c:pt idx="39">
                  <c:v>Serbia</c:v>
                </c:pt>
                <c:pt idx="40">
                  <c:v>Montenegro</c:v>
                </c:pt>
                <c:pt idx="42">
                  <c:v>Kosovo (³)</c:v>
                </c:pt>
              </c:strCache>
            </c:strRef>
          </c:cat>
          <c:val>
            <c:numRef>
              <c:f>'Figure 5'!$C$11:$C$53</c:f>
              <c:numCache>
                <c:formatCode>0.0</c:formatCode>
                <c:ptCount val="43"/>
                <c:pt idx="0">
                  <c:v>3.3</c:v>
                </c:pt>
                <c:pt idx="1">
                  <c:v>3.2</c:v>
                </c:pt>
                <c:pt idx="3">
                  <c:v>15.6</c:v>
                </c:pt>
                <c:pt idx="4">
                  <c:v>14</c:v>
                </c:pt>
                <c:pt idx="5">
                  <c:v>13.8</c:v>
                </c:pt>
                <c:pt idx="6">
                  <c:v>9.5</c:v>
                </c:pt>
                <c:pt idx="7">
                  <c:v>9.3000000000000007</c:v>
                </c:pt>
                <c:pt idx="8">
                  <c:v>8.9</c:v>
                </c:pt>
                <c:pt idx="9">
                  <c:v>5.6</c:v>
                </c:pt>
                <c:pt idx="10">
                  <c:v>4.4000000000000004</c:v>
                </c:pt>
                <c:pt idx="11">
                  <c:v>3.7</c:v>
                </c:pt>
                <c:pt idx="12">
                  <c:v>3.4</c:v>
                </c:pt>
                <c:pt idx="13">
                  <c:v>2.7</c:v>
                </c:pt>
                <c:pt idx="14">
                  <c:v>2.6</c:v>
                </c:pt>
                <c:pt idx="15">
                  <c:v>2.2999999999999998</c:v>
                </c:pt>
                <c:pt idx="16">
                  <c:v>1.6</c:v>
                </c:pt>
                <c:pt idx="17">
                  <c:v>1.2</c:v>
                </c:pt>
                <c:pt idx="18">
                  <c:v>1</c:v>
                </c:pt>
                <c:pt idx="19">
                  <c:v>0.5</c:v>
                </c:pt>
                <c:pt idx="20">
                  <c:v>0.5</c:v>
                </c:pt>
                <c:pt idx="21">
                  <c:v>0.3</c:v>
                </c:pt>
                <c:pt idx="22">
                  <c:v>-0.3</c:v>
                </c:pt>
                <c:pt idx="23">
                  <c:v>-0.6</c:v>
                </c:pt>
                <c:pt idx="24">
                  <c:v>-0.7</c:v>
                </c:pt>
                <c:pt idx="25">
                  <c:v>-0.7</c:v>
                </c:pt>
                <c:pt idx="26">
                  <c:v>-1.9</c:v>
                </c:pt>
                <c:pt idx="27">
                  <c:v>-5.0999999999999996</c:v>
                </c:pt>
                <c:pt idx="28">
                  <c:v>-5.7</c:v>
                </c:pt>
                <c:pt idx="29">
                  <c:v>-6</c:v>
                </c:pt>
                <c:pt idx="31">
                  <c:v>13</c:v>
                </c:pt>
                <c:pt idx="32">
                  <c:v>5.4</c:v>
                </c:pt>
                <c:pt idx="33">
                  <c:v>3</c:v>
                </c:pt>
                <c:pt idx="35">
                  <c:v>-1.5</c:v>
                </c:pt>
                <c:pt idx="36">
                  <c:v>-1.8</c:v>
                </c:pt>
                <c:pt idx="37">
                  <c:v>-2.5</c:v>
                </c:pt>
                <c:pt idx="38">
                  <c:v>-3</c:v>
                </c:pt>
                <c:pt idx="39">
                  <c:v>-5</c:v>
                </c:pt>
                <c:pt idx="40">
                  <c:v>-16.100000000000001</c:v>
                </c:pt>
                <c:pt idx="42">
                  <c:v>-6.2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249-424E-A522-5EEF7E327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0465280"/>
        <c:axId val="1604668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5'!$B$11:$B$53</c15:sqref>
                        </c15:formulaRef>
                      </c:ext>
                    </c:extLst>
                    <c:strCache>
                      <c:ptCount val="43"/>
                      <c:pt idx="0">
                        <c:v>EU (¹)</c:v>
                      </c:pt>
                      <c:pt idx="1">
                        <c:v>Euro area (²)</c:v>
                      </c:pt>
                      <c:pt idx="3">
                        <c:v>Ireland</c:v>
                      </c:pt>
                      <c:pt idx="4">
                        <c:v>Luxembourg</c:v>
                      </c:pt>
                      <c:pt idx="5">
                        <c:v>Sweden</c:v>
                      </c:pt>
                      <c:pt idx="6">
                        <c:v>Malta</c:v>
                      </c:pt>
                      <c:pt idx="7">
                        <c:v>Netherlands</c:v>
                      </c:pt>
                      <c:pt idx="8">
                        <c:v>Denmark</c:v>
                      </c:pt>
                      <c:pt idx="9">
                        <c:v>Germany</c:v>
                      </c:pt>
                      <c:pt idx="10">
                        <c:v>Spain</c:v>
                      </c:pt>
                      <c:pt idx="11">
                        <c:v>Slovenia</c:v>
                      </c:pt>
                      <c:pt idx="12">
                        <c:v>Portugal</c:v>
                      </c:pt>
                      <c:pt idx="13">
                        <c:v>Lithuania</c:v>
                      </c:pt>
                      <c:pt idx="14">
                        <c:v>Czechia</c:v>
                      </c:pt>
                      <c:pt idx="15">
                        <c:v>Italy</c:v>
                      </c:pt>
                      <c:pt idx="16">
                        <c:v>Austria</c:v>
                      </c:pt>
                      <c:pt idx="17">
                        <c:v>Latvia</c:v>
                      </c:pt>
                      <c:pt idx="18">
                        <c:v>Croatia</c:v>
                      </c:pt>
                      <c:pt idx="19">
                        <c:v>Estonia</c:v>
                      </c:pt>
                      <c:pt idx="20">
                        <c:v>Hungary</c:v>
                      </c:pt>
                      <c:pt idx="21">
                        <c:v>Finland</c:v>
                      </c:pt>
                      <c:pt idx="22">
                        <c:v>Belgium</c:v>
                      </c:pt>
                      <c:pt idx="23">
                        <c:v>Bulgaria</c:v>
                      </c:pt>
                      <c:pt idx="24">
                        <c:v>France</c:v>
                      </c:pt>
                      <c:pt idx="25">
                        <c:v>Poland</c:v>
                      </c:pt>
                      <c:pt idx="26">
                        <c:v>Slovakia</c:v>
                      </c:pt>
                      <c:pt idx="27">
                        <c:v>Cyprus</c:v>
                      </c:pt>
                      <c:pt idx="28">
                        <c:v>Greece</c:v>
                      </c:pt>
                      <c:pt idx="29">
                        <c:v>Romania</c:v>
                      </c:pt>
                      <c:pt idx="31">
                        <c:v>Norway</c:v>
                      </c:pt>
                      <c:pt idx="32">
                        <c:v>Switzerland</c:v>
                      </c:pt>
                      <c:pt idx="33">
                        <c:v>Iceland</c:v>
                      </c:pt>
                      <c:pt idx="35">
                        <c:v>North Macedonia</c:v>
                      </c:pt>
                      <c:pt idx="36">
                        <c:v>Türkiye</c:v>
                      </c:pt>
                      <c:pt idx="37">
                        <c:v>Albania</c:v>
                      </c:pt>
                      <c:pt idx="38">
                        <c:v>Bosnia and Herzegovina</c:v>
                      </c:pt>
                      <c:pt idx="39">
                        <c:v>Serbia</c:v>
                      </c:pt>
                      <c:pt idx="40">
                        <c:v>Montenegro</c:v>
                      </c:pt>
                      <c:pt idx="42">
                        <c:v>Kosovo (³)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249-424E-A522-5EEF7E32706C}"/>
                  </c:ext>
                </c:extLst>
              </c15:ser>
            </c15:filteredBarSeries>
          </c:ext>
        </c:extLst>
      </c:barChart>
      <c:catAx>
        <c:axId val="1604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LID4096"/>
          </a:p>
        </c:txPr>
        <c:crossAx val="1604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66816"/>
        <c:scaling>
          <c:orientation val="minMax"/>
          <c:max val="16"/>
          <c:min val="-1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LID4096"/>
          </a:p>
        </c:txPr>
        <c:crossAx val="160465280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LID4096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65</xdr:row>
      <xdr:rowOff>0</xdr:rowOff>
    </xdr:from>
    <xdr:ext cx="9525000" cy="5856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B62D2E-56DF-4D7B-AD2E-4477EA4D0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0.82652</cdr:y>
    </cdr:from>
    <cdr:ext cx="7995000" cy="1015984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77125E1-2943-5569-EF6D-E9A63249A653}"/>
            </a:ext>
          </a:extLst>
        </cdr:cNvPr>
        <cdr:cNvSpPr txBox="1"/>
      </cdr:nvSpPr>
      <cdr:spPr>
        <a:xfrm xmlns:a="http://schemas.openxmlformats.org/drawingml/2006/main">
          <a:off x="0" y="4840376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EU vis-à-vis extra-EU.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Euro area vis-à-vis extra-euro area.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bop_gdp6_q)</a:t>
          </a:r>
          <a:endParaRPr lang="LID4096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0.92818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AF3F35D9-49AE-623E-57F4-2C0FE742D0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3573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22</xdr:row>
      <xdr:rowOff>47624</xdr:rowOff>
    </xdr:from>
    <xdr:to>
      <xdr:col>12</xdr:col>
      <xdr:colOff>128587</xdr:colOff>
      <xdr:row>61</xdr:row>
      <xdr:rowOff>110347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47C80F9-ADB1-8A06-9589-F9E401B21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0D64EAC-AD8B-94E3-F962-F12643A43325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EU vis-à-vis extra-EU.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bop_eu6_q)</a:t>
          </a:r>
          <a:endParaRPr lang="LID4096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43AF0D6-2039-D02E-5870-95341440A9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</xdr:colOff>
      <xdr:row>30</xdr:row>
      <xdr:rowOff>71437</xdr:rowOff>
    </xdr:from>
    <xdr:to>
      <xdr:col>12</xdr:col>
      <xdr:colOff>509587</xdr:colOff>
      <xdr:row>65</xdr:row>
      <xdr:rowOff>151115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A8578-E015-5E49-2B4D-6C478FF390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0.95313</cdr:y>
    </cdr:from>
    <cdr:ext cx="7995000" cy="269368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DE1BB5DC-E09A-3330-920E-4892B1F4C6B2}"/>
            </a:ext>
          </a:extLst>
        </cdr:cNvPr>
        <cdr:cNvSpPr txBox="1"/>
      </cdr:nvSpPr>
      <cdr:spPr>
        <a:xfrm xmlns:a="http://schemas.openxmlformats.org/drawingml/2006/main">
          <a:off x="0" y="547768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bop_eu6_q)</a:t>
          </a:r>
        </a:p>
      </cdr:txBody>
    </cdr:sp>
  </cdr:absSizeAnchor>
  <cdr:absSizeAnchor xmlns:cdr="http://schemas.openxmlformats.org/drawingml/2006/chartDrawing">
    <cdr:from>
      <cdr:x>0.83936</cdr:x>
      <cdr:y>0.92681</cdr:y>
    </cdr:from>
    <cdr:ext cx="1530099" cy="420623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1854E904-B0B6-0004-A243-6B518BFA234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26429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11</xdr:col>
      <xdr:colOff>360484</xdr:colOff>
      <xdr:row>118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834A0AA-080C-4A65-981A-65B5F3277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0.0139</cdr:x>
      <cdr:y>0.85466</cdr:y>
    </cdr:from>
    <cdr:ext cx="7902928" cy="122668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33350" y="7456823"/>
          <a:ext cx="7902928" cy="1226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Ranked on current account.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 vis-à-vis extra-EU.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Euro area vis-à-vis extra-euro area.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(³) </a:t>
          </a:r>
          <a:r>
            <a:rPr lang="en-GB" sz="1200">
              <a:latin typeface="Arial" panose="020B0604020202020204" pitchFamily="34" charset="0"/>
            </a:rPr>
            <a:t>This designation is without prejudice to positions on status, and is in line with UNSCR 1244/1999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     and the ICJ Opinion on the Kosovo declaration of independence.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bop_gdp6_q)</a:t>
          </a:r>
        </a:p>
      </cdr:txBody>
    </cdr:sp>
  </cdr:absSizeAnchor>
  <cdr:relSizeAnchor xmlns:cdr="http://schemas.openxmlformats.org/drawingml/2006/chartDrawing">
    <cdr:from>
      <cdr:x>0.84048</cdr:x>
      <cdr:y>0.95179</cdr:y>
    </cdr:from>
    <cdr:to>
      <cdr:x>1</cdr:x>
      <cdr:y>1</cdr:y>
    </cdr:to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BB3A211-A1A1-5583-8F07-0C22A96C805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61576" y="8304275"/>
          <a:ext cx="1530099" cy="420625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14</xdr:col>
      <xdr:colOff>121228</xdr:colOff>
      <xdr:row>88</xdr:row>
      <xdr:rowOff>70595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BD0564C-6C1A-4B6C-A08C-27756973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0.91821</cdr:y>
    </cdr:from>
    <cdr:ext cx="7995000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9D8AEF6-E041-0E99-F03F-45B83DBBA709}"/>
            </a:ext>
          </a:extLst>
        </cdr:cNvPr>
        <cdr:cNvSpPr txBox="1"/>
      </cdr:nvSpPr>
      <cdr:spPr>
        <a:xfrm xmlns:a="http://schemas.openxmlformats.org/drawingml/2006/main">
          <a:off x="0" y="544359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Ranked on goods.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bop_eu6_q and bop_c6_a)</a:t>
          </a:r>
          <a:endParaRPr lang="LID4096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0.92905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92D81C8-2281-A785-3B3E-88DFB894C2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0784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15</xdr:col>
      <xdr:colOff>142875</xdr:colOff>
      <xdr:row>101</xdr:row>
      <xdr:rowOff>74457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2EADD2-EABB-44F0-AC08-F25DA3CDF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0.82306</cdr:y>
    </cdr:from>
    <cdr:ext cx="7995000" cy="101598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F425CA42-73ED-FB69-DD0E-8576ACC3AD6F}"/>
            </a:ext>
          </a:extLst>
        </cdr:cNvPr>
        <cdr:cNvSpPr txBox="1"/>
      </cdr:nvSpPr>
      <cdr:spPr>
        <a:xfrm xmlns:a="http://schemas.openxmlformats.org/drawingml/2006/main">
          <a:off x="0" y="4725848"/>
          <a:ext cx="7995000" cy="1015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EU vis-à-vis extra-EU.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(²) Euro area vis-à-vis extra-euro area.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(³) 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bop_gdp6_q)</a:t>
          </a:r>
          <a:endParaRPr lang="LID4096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0.92674</cdr:y>
    </cdr:from>
    <cdr:ext cx="1530099" cy="420622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0249237B-590B-AD51-FEF7-0DEA04C5C28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21210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browser/bookmark/127529bc-4694-4e38-b05a-5166f27920a5?lang=en&amp;page=time:2024" TargetMode="External"/><Relationship Id="rId1" Type="http://schemas.openxmlformats.org/officeDocument/2006/relationships/hyperlink" Target="https://ec.europa.eu/eurostat/databrowser/bookmark/55ccba25-c87b-4e59-b6e5-2a7ea1bb8a50?lang=en&amp;page=time:2024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c.europa.eu/eurostat/databrowser/bookmark/cb67b4d0-b9a7-49fa-8942-229dae82e6de?lang=en" TargetMode="External"/><Relationship Id="rId1" Type="http://schemas.openxmlformats.org/officeDocument/2006/relationships/hyperlink" Target="https://ec.europa.eu/eurostat/databrowser/bookmark/863d17ad-2520-4d94-a704-f23841939d4c?lang=en" TargetMode="Externa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99b61f87-7480-46fb-9587-e8d215692456?lang=en&amp;page=time:202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3EC7F-CA32-4B77-94E8-2A9850A0D534}">
  <sheetPr>
    <tabColor rgb="FF92D050"/>
    <pageSetUpPr fitToPage="1"/>
  </sheetPr>
  <dimension ref="A1:AM64"/>
  <sheetViews>
    <sheetView showGridLines="0" tabSelected="1" topLeftCell="A65" zoomScaleNormal="100" workbookViewId="0">
      <selection activeCell="Q81" sqref="Q81"/>
    </sheetView>
  </sheetViews>
  <sheetFormatPr defaultColWidth="9.140625" defaultRowHeight="12.75" x14ac:dyDescent="0.2"/>
  <cols>
    <col min="1" max="1" width="9.140625" style="19" customWidth="1"/>
    <col min="2" max="2" width="23.140625" style="19" customWidth="1"/>
    <col min="4" max="9" width="15.5703125" style="19" customWidth="1"/>
    <col min="10" max="10" width="8.42578125" style="19" customWidth="1"/>
    <col min="11" max="16384" width="9.140625" style="19"/>
  </cols>
  <sheetData>
    <row r="1" spans="1:39" s="4" customFormat="1" ht="12" customHeight="1" x14ac:dyDescent="0.2"/>
    <row r="2" spans="1:39" s="5" customFormat="1" ht="12" customHeight="1" x14ac:dyDescent="0.2"/>
    <row r="3" spans="1:39" s="5" customFormat="1" ht="12" customHeight="1" x14ac:dyDescent="0.2">
      <c r="B3" s="6" t="s">
        <v>36</v>
      </c>
      <c r="F3" s="6"/>
    </row>
    <row r="4" spans="1:39" s="5" customFormat="1" ht="12" customHeight="1" x14ac:dyDescent="0.2">
      <c r="B4" s="6" t="s">
        <v>37</v>
      </c>
      <c r="F4" s="6"/>
    </row>
    <row r="5" spans="1:39" s="5" customFormat="1" ht="12" customHeight="1" x14ac:dyDescent="0.2"/>
    <row r="6" spans="1:39" s="7" customFormat="1" ht="15.75" x14ac:dyDescent="0.2">
      <c r="B6" s="162" t="s">
        <v>134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9" s="9" customFormat="1" ht="12" customHeight="1" x14ac:dyDescent="0.2">
      <c r="B7" s="9" t="s">
        <v>39</v>
      </c>
      <c r="D7" s="1"/>
      <c r="E7" s="1"/>
      <c r="F7" s="1"/>
      <c r="G7" s="1"/>
      <c r="H7" s="1"/>
      <c r="I7" s="1"/>
      <c r="J7" s="10"/>
      <c r="K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5" customFormat="1" ht="12" customHeight="1" x14ac:dyDescent="0.2">
      <c r="D8" s="11"/>
      <c r="E8" s="11"/>
      <c r="G8" s="11"/>
      <c r="H8" s="11"/>
      <c r="I8" s="11"/>
    </row>
    <row r="9" spans="1:39" s="4" customFormat="1" ht="12" customHeight="1" x14ac:dyDescent="0.2"/>
    <row r="10" spans="1:39" s="4" customFormat="1" ht="12" customHeight="1" x14ac:dyDescent="0.2">
      <c r="B10" s="12"/>
      <c r="D10" s="13" t="s">
        <v>42</v>
      </c>
    </row>
    <row r="11" spans="1:39" s="4" customFormat="1" ht="12" customHeight="1" x14ac:dyDescent="0.2">
      <c r="A11" s="14"/>
      <c r="B11" s="4" t="s">
        <v>73</v>
      </c>
      <c r="C11" s="4" t="s">
        <v>75</v>
      </c>
      <c r="D11" s="160">
        <v>2.8</v>
      </c>
    </row>
    <row r="12" spans="1:39" s="4" customFormat="1" ht="12" customHeight="1" x14ac:dyDescent="0.2">
      <c r="A12" s="14"/>
      <c r="B12" s="4" t="s">
        <v>86</v>
      </c>
      <c r="C12" s="4" t="s">
        <v>89</v>
      </c>
      <c r="D12" s="160">
        <v>2.8</v>
      </c>
    </row>
    <row r="13" spans="1:39" s="4" customFormat="1" ht="12" customHeight="1" x14ac:dyDescent="0.2">
      <c r="A13" s="14"/>
      <c r="D13" s="161"/>
    </row>
    <row r="14" spans="1:39" s="4" customFormat="1" ht="12" customHeight="1" x14ac:dyDescent="0.2">
      <c r="B14" s="4" t="s">
        <v>25</v>
      </c>
      <c r="C14" s="4" t="s">
        <v>91</v>
      </c>
      <c r="D14" s="160">
        <v>17.2</v>
      </c>
    </row>
    <row r="15" spans="1:39" s="4" customFormat="1" ht="12" customHeight="1" x14ac:dyDescent="0.2">
      <c r="B15" s="4" t="s">
        <v>0</v>
      </c>
      <c r="C15" s="4" t="s">
        <v>92</v>
      </c>
      <c r="D15" s="160">
        <v>13.8</v>
      </c>
      <c r="G15" s="15"/>
    </row>
    <row r="16" spans="1:39" s="4" customFormat="1" ht="12" customHeight="1" x14ac:dyDescent="0.2">
      <c r="B16" s="4" t="s">
        <v>4</v>
      </c>
      <c r="C16" s="4" t="s">
        <v>88</v>
      </c>
      <c r="D16" s="160">
        <v>13</v>
      </c>
      <c r="G16" s="15"/>
    </row>
    <row r="17" spans="2:7" s="4" customFormat="1" ht="12" customHeight="1" x14ac:dyDescent="0.2">
      <c r="B17" s="4" t="s">
        <v>2</v>
      </c>
      <c r="C17" s="4" t="s">
        <v>90</v>
      </c>
      <c r="D17" s="160">
        <v>9.9</v>
      </c>
      <c r="G17" s="15"/>
    </row>
    <row r="18" spans="2:7" s="4" customFormat="1" ht="12" customHeight="1" x14ac:dyDescent="0.2">
      <c r="B18" s="4" t="s">
        <v>3</v>
      </c>
      <c r="C18" s="4" t="s">
        <v>102</v>
      </c>
      <c r="D18" s="160">
        <v>7.4</v>
      </c>
      <c r="G18" s="15"/>
    </row>
    <row r="19" spans="2:7" s="4" customFormat="1" ht="12" customHeight="1" x14ac:dyDescent="0.2">
      <c r="B19" s="4" t="s">
        <v>8</v>
      </c>
      <c r="C19" s="4" t="s">
        <v>103</v>
      </c>
      <c r="D19" s="160">
        <v>5.7</v>
      </c>
      <c r="G19" s="15"/>
    </row>
    <row r="20" spans="2:7" s="4" customFormat="1" ht="12" customHeight="1" x14ac:dyDescent="0.2">
      <c r="B20" s="4" t="s">
        <v>15</v>
      </c>
      <c r="C20" s="4" t="s">
        <v>110</v>
      </c>
      <c r="D20" s="160">
        <v>5.7</v>
      </c>
      <c r="G20" s="15"/>
    </row>
    <row r="21" spans="2:7" s="4" customFormat="1" ht="12" customHeight="1" x14ac:dyDescent="0.2">
      <c r="B21" s="4" t="s">
        <v>14</v>
      </c>
      <c r="C21" s="4" t="s">
        <v>104</v>
      </c>
      <c r="D21" s="160">
        <v>4.4000000000000004</v>
      </c>
      <c r="G21" s="15"/>
    </row>
    <row r="22" spans="2:7" s="4" customFormat="1" ht="12" customHeight="1" x14ac:dyDescent="0.2">
      <c r="B22" s="4" t="s">
        <v>10</v>
      </c>
      <c r="C22" s="4" t="s">
        <v>99</v>
      </c>
      <c r="D22" s="160">
        <v>3</v>
      </c>
      <c r="G22" s="15"/>
    </row>
    <row r="23" spans="2:7" s="4" customFormat="1" ht="12" customHeight="1" x14ac:dyDescent="0.2">
      <c r="B23" s="4" t="s">
        <v>6</v>
      </c>
      <c r="C23" s="4" t="s">
        <v>106</v>
      </c>
      <c r="D23" s="160">
        <v>2.5</v>
      </c>
      <c r="G23" s="15"/>
    </row>
    <row r="24" spans="2:7" s="4" customFormat="1" ht="12" customHeight="1" x14ac:dyDescent="0.2">
      <c r="B24" s="4" t="s">
        <v>26</v>
      </c>
      <c r="C24" s="4" t="s">
        <v>105</v>
      </c>
      <c r="D24" s="160">
        <v>2.4</v>
      </c>
      <c r="G24" s="15"/>
    </row>
    <row r="25" spans="2:7" s="4" customFormat="1" ht="12" customHeight="1" x14ac:dyDescent="0.2">
      <c r="B25" s="4" t="s">
        <v>19</v>
      </c>
      <c r="C25" s="4" t="s">
        <v>95</v>
      </c>
      <c r="D25" s="160">
        <v>2.2000000000000002</v>
      </c>
      <c r="G25" s="15"/>
    </row>
    <row r="26" spans="2:7" s="4" customFormat="1" ht="12" customHeight="1" x14ac:dyDescent="0.2">
      <c r="B26" s="4" t="s">
        <v>16</v>
      </c>
      <c r="C26" s="4" t="s">
        <v>108</v>
      </c>
      <c r="D26" s="160">
        <v>2.2000000000000002</v>
      </c>
      <c r="G26" s="15"/>
    </row>
    <row r="27" spans="2:7" s="4" customFormat="1" ht="12" customHeight="1" x14ac:dyDescent="0.2">
      <c r="B27" s="4" t="s">
        <v>64</v>
      </c>
      <c r="C27" s="4" t="s">
        <v>94</v>
      </c>
      <c r="D27" s="160">
        <v>1.8</v>
      </c>
      <c r="G27" s="15"/>
    </row>
    <row r="28" spans="2:7" s="4" customFormat="1" ht="12" customHeight="1" x14ac:dyDescent="0.2">
      <c r="B28" s="4" t="s">
        <v>11</v>
      </c>
      <c r="C28" s="4" t="s">
        <v>93</v>
      </c>
      <c r="D28" s="160">
        <v>1.1000000000000001</v>
      </c>
      <c r="G28" s="15"/>
    </row>
    <row r="29" spans="2:7" s="4" customFormat="1" ht="12" customHeight="1" x14ac:dyDescent="0.2">
      <c r="B29" s="4" t="s">
        <v>9</v>
      </c>
      <c r="C29" s="4" t="s">
        <v>96</v>
      </c>
      <c r="D29" s="160">
        <v>0.4</v>
      </c>
      <c r="G29" s="15"/>
    </row>
    <row r="30" spans="2:7" s="4" customFormat="1" ht="12" customHeight="1" x14ac:dyDescent="0.2">
      <c r="B30" s="4" t="s">
        <v>5</v>
      </c>
      <c r="C30" s="4" t="s">
        <v>98</v>
      </c>
      <c r="D30" s="160">
        <v>0.3</v>
      </c>
      <c r="G30" s="15"/>
    </row>
    <row r="31" spans="2:7" s="4" customFormat="1" ht="12" customHeight="1" x14ac:dyDescent="0.2">
      <c r="B31" s="4" t="s">
        <v>20</v>
      </c>
      <c r="C31" s="4" t="s">
        <v>107</v>
      </c>
      <c r="D31" s="160">
        <v>0.2</v>
      </c>
      <c r="G31" s="15"/>
    </row>
    <row r="32" spans="2:7" s="4" customFormat="1" ht="12" customHeight="1" x14ac:dyDescent="0.2">
      <c r="B32" s="4" t="s">
        <v>1</v>
      </c>
      <c r="C32" s="4" t="s">
        <v>97</v>
      </c>
      <c r="D32" s="160">
        <v>-0.9</v>
      </c>
      <c r="G32" s="15"/>
    </row>
    <row r="33" spans="1:7" s="4" customFormat="1" ht="12" customHeight="1" x14ac:dyDescent="0.2">
      <c r="B33" s="4" t="s">
        <v>17</v>
      </c>
      <c r="C33" s="4" t="s">
        <v>113</v>
      </c>
      <c r="D33" s="160">
        <v>-1.1000000000000001</v>
      </c>
      <c r="G33" s="15"/>
    </row>
    <row r="34" spans="1:7" s="4" customFormat="1" ht="12" customHeight="1" x14ac:dyDescent="0.2">
      <c r="B34" s="4" t="s">
        <v>24</v>
      </c>
      <c r="C34" s="4" t="s">
        <v>109</v>
      </c>
      <c r="D34" s="160">
        <v>-1.2</v>
      </c>
      <c r="G34" s="15"/>
    </row>
    <row r="35" spans="1:7" s="4" customFormat="1" ht="12" customHeight="1" x14ac:dyDescent="0.2">
      <c r="B35" s="4" t="s">
        <v>21</v>
      </c>
      <c r="C35" s="4" t="s">
        <v>111</v>
      </c>
      <c r="D35" s="160">
        <v>-1.8</v>
      </c>
      <c r="G35" s="15"/>
    </row>
    <row r="36" spans="1:7" s="4" customFormat="1" ht="12" customHeight="1" x14ac:dyDescent="0.2">
      <c r="B36" s="4" t="s">
        <v>7</v>
      </c>
      <c r="C36" s="4" t="s">
        <v>114</v>
      </c>
      <c r="D36" s="160">
        <v>-2.1</v>
      </c>
      <c r="G36" s="15"/>
    </row>
    <row r="37" spans="1:7" s="4" customFormat="1" ht="12" customHeight="1" x14ac:dyDescent="0.2">
      <c r="B37" s="9" t="s">
        <v>18</v>
      </c>
      <c r="C37" s="4" t="s">
        <v>112</v>
      </c>
      <c r="D37" s="160">
        <v>-2.8</v>
      </c>
      <c r="F37" s="9"/>
      <c r="G37" s="15"/>
    </row>
    <row r="38" spans="1:7" s="4" customFormat="1" ht="12" customHeight="1" x14ac:dyDescent="0.2">
      <c r="B38" s="9" t="s">
        <v>12</v>
      </c>
      <c r="C38" s="4" t="s">
        <v>115</v>
      </c>
      <c r="D38" s="160">
        <v>-6.4</v>
      </c>
      <c r="F38" s="9"/>
      <c r="G38" s="15"/>
    </row>
    <row r="39" spans="1:7" s="4" customFormat="1" ht="12" customHeight="1" x14ac:dyDescent="0.2">
      <c r="B39" s="4" t="s">
        <v>13</v>
      </c>
      <c r="C39" s="4" t="s">
        <v>101</v>
      </c>
      <c r="D39" s="160">
        <v>-6.8</v>
      </c>
      <c r="G39" s="15"/>
    </row>
    <row r="40" spans="1:7" s="4" customFormat="1" ht="12" customHeight="1" x14ac:dyDescent="0.2">
      <c r="B40" s="4" t="s">
        <v>27</v>
      </c>
      <c r="C40" s="4" t="s">
        <v>100</v>
      </c>
      <c r="D40" s="160">
        <v>-8.3000000000000007</v>
      </c>
      <c r="G40" s="15"/>
    </row>
    <row r="41" spans="1:7" s="4" customFormat="1" ht="12" customHeight="1" x14ac:dyDescent="0.2">
      <c r="A41" s="17"/>
      <c r="D41" s="160"/>
      <c r="G41" s="18"/>
    </row>
    <row r="42" spans="1:7" s="4" customFormat="1" ht="12" customHeight="1" x14ac:dyDescent="0.2">
      <c r="A42" s="17"/>
      <c r="B42" s="4" t="s">
        <v>23</v>
      </c>
      <c r="C42" s="4" t="s">
        <v>116</v>
      </c>
      <c r="D42" s="160">
        <v>17</v>
      </c>
      <c r="G42" s="16"/>
    </row>
    <row r="43" spans="1:7" s="4" customFormat="1" ht="12" customHeight="1" x14ac:dyDescent="0.2">
      <c r="A43" s="19"/>
      <c r="B43" s="4" t="s">
        <v>45</v>
      </c>
      <c r="C43" s="4" t="s">
        <v>117</v>
      </c>
      <c r="D43" s="160">
        <v>5.0999999999999996</v>
      </c>
      <c r="G43" s="17"/>
    </row>
    <row r="44" spans="1:7" s="4" customFormat="1" ht="12" customHeight="1" x14ac:dyDescent="0.2">
      <c r="A44" s="17"/>
      <c r="B44" s="4" t="s">
        <v>22</v>
      </c>
      <c r="C44" s="4" t="s">
        <v>118</v>
      </c>
      <c r="D44" s="160">
        <v>-2.5</v>
      </c>
      <c r="G44" s="17"/>
    </row>
    <row r="45" spans="1:7" s="4" customFormat="1" ht="12" customHeight="1" x14ac:dyDescent="0.2">
      <c r="A45" s="17"/>
      <c r="D45" s="160"/>
      <c r="G45" s="20"/>
    </row>
    <row r="46" spans="1:7" s="4" customFormat="1" ht="12" customHeight="1" x14ac:dyDescent="0.2">
      <c r="A46" s="17"/>
      <c r="B46" s="4" t="s">
        <v>80</v>
      </c>
      <c r="C46" s="4" t="s">
        <v>123</v>
      </c>
      <c r="D46" s="160">
        <v>-0.8</v>
      </c>
      <c r="G46" s="17"/>
    </row>
    <row r="47" spans="1:7" s="4" customFormat="1" ht="12" customHeight="1" x14ac:dyDescent="0.2">
      <c r="A47" s="17"/>
      <c r="B47" s="4" t="s">
        <v>65</v>
      </c>
      <c r="C47" s="4" t="s">
        <v>119</v>
      </c>
      <c r="D47" s="160">
        <v>-2.2999999999999998</v>
      </c>
      <c r="G47" s="17"/>
    </row>
    <row r="48" spans="1:7" s="4" customFormat="1" ht="12" customHeight="1" x14ac:dyDescent="0.2">
      <c r="A48" s="17"/>
      <c r="B48" s="4" t="s">
        <v>63</v>
      </c>
      <c r="C48" s="4" t="s">
        <v>120</v>
      </c>
      <c r="D48" s="160">
        <v>-2.4</v>
      </c>
      <c r="G48" s="17"/>
    </row>
    <row r="49" spans="1:11" s="4" customFormat="1" ht="12" customHeight="1" x14ac:dyDescent="0.2">
      <c r="A49" s="17"/>
      <c r="B49" s="4" t="s">
        <v>66</v>
      </c>
      <c r="C49" s="4" t="s">
        <v>122</v>
      </c>
      <c r="D49" s="160">
        <v>-4.2</v>
      </c>
      <c r="G49" s="21"/>
    </row>
    <row r="50" spans="1:11" ht="12" customHeight="1" x14ac:dyDescent="0.2">
      <c r="A50" s="22"/>
      <c r="B50" s="4" t="s">
        <v>50</v>
      </c>
      <c r="C50" s="4" t="s">
        <v>121</v>
      </c>
      <c r="D50" s="160">
        <v>-6.3</v>
      </c>
      <c r="F50" s="4"/>
      <c r="G50" s="17"/>
    </row>
    <row r="51" spans="1:11" ht="12" customHeight="1" x14ac:dyDescent="0.2">
      <c r="A51" s="22"/>
      <c r="B51" s="4" t="s">
        <v>44</v>
      </c>
      <c r="C51" s="4" t="s">
        <v>124</v>
      </c>
      <c r="D51" s="160">
        <v>-17.3</v>
      </c>
    </row>
    <row r="52" spans="1:11" ht="12" customHeight="1" x14ac:dyDescent="0.2">
      <c r="A52" s="22"/>
      <c r="B52" s="18"/>
      <c r="D52" s="160"/>
      <c r="F52" s="4"/>
      <c r="G52" s="21"/>
    </row>
    <row r="53" spans="1:11" s="4" customFormat="1" ht="12" customHeight="1" x14ac:dyDescent="0.2">
      <c r="A53" s="17"/>
      <c r="B53" s="19" t="s">
        <v>132</v>
      </c>
      <c r="C53" s="4" t="s">
        <v>125</v>
      </c>
      <c r="D53" s="160">
        <v>-8.9</v>
      </c>
      <c r="F53" s="19"/>
      <c r="G53" s="17"/>
    </row>
    <row r="54" spans="1:11" s="4" customFormat="1" ht="12" customHeight="1" x14ac:dyDescent="0.2">
      <c r="A54" s="17"/>
      <c r="B54" s="19"/>
      <c r="D54" s="19"/>
      <c r="F54" s="19"/>
      <c r="G54" s="15"/>
    </row>
    <row r="55" spans="1:11" ht="12" customHeight="1" x14ac:dyDescent="0.2">
      <c r="B55" s="4" t="s">
        <v>74</v>
      </c>
      <c r="F55" s="4"/>
    </row>
    <row r="56" spans="1:11" ht="12" customHeight="1" x14ac:dyDescent="0.2">
      <c r="B56" s="4" t="s">
        <v>68</v>
      </c>
      <c r="F56" s="4"/>
    </row>
    <row r="57" spans="1:11" ht="12" customHeight="1" x14ac:dyDescent="0.2">
      <c r="B57" s="23" t="s">
        <v>76</v>
      </c>
      <c r="E57" s="24"/>
      <c r="F57" s="23"/>
      <c r="H57" s="24"/>
      <c r="I57" s="24"/>
      <c r="J57" s="4"/>
    </row>
    <row r="58" spans="1:11" x14ac:dyDescent="0.2">
      <c r="B58" s="25" t="s">
        <v>81</v>
      </c>
      <c r="D58" s="24"/>
      <c r="F58" s="25"/>
      <c r="G58" s="24"/>
      <c r="K58" s="4"/>
    </row>
    <row r="61" spans="1:11" x14ac:dyDescent="0.2">
      <c r="B61" s="6" t="s">
        <v>41</v>
      </c>
      <c r="F61" s="6"/>
    </row>
    <row r="62" spans="1:11" x14ac:dyDescent="0.2">
      <c r="B62" s="2" t="s">
        <v>130</v>
      </c>
      <c r="F62" s="4"/>
    </row>
    <row r="63" spans="1:11" x14ac:dyDescent="0.2">
      <c r="B63" s="2" t="s">
        <v>131</v>
      </c>
    </row>
    <row r="64" spans="1:11" x14ac:dyDescent="0.2">
      <c r="B64" s="3"/>
    </row>
  </sheetData>
  <hyperlinks>
    <hyperlink ref="B62" r:id="rId1" xr:uid="{CCD96DC9-1C16-451A-AF2E-3DA99E425670}"/>
    <hyperlink ref="B63" r:id="rId2" xr:uid="{DBF51EAF-7DED-426F-828F-AAE7081BFC82}"/>
  </hyperlinks>
  <pageMargins left="0" right="0" top="0" bottom="0" header="0" footer="0"/>
  <pageSetup paperSize="9" scale="1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D64"/>
  <sheetViews>
    <sheetView showGridLines="0" topLeftCell="A23" zoomScaleNormal="100" workbookViewId="0">
      <selection activeCell="S17" sqref="S17"/>
    </sheetView>
  </sheetViews>
  <sheetFormatPr defaultColWidth="9.140625" defaultRowHeight="12.75" x14ac:dyDescent="0.2"/>
  <cols>
    <col min="1" max="1" width="9.140625" style="19" customWidth="1"/>
    <col min="2" max="2" width="26.5703125" style="19" customWidth="1"/>
    <col min="3" max="4" width="11.140625" style="38" customWidth="1"/>
    <col min="5" max="14" width="11.140625" style="19" customWidth="1"/>
    <col min="15" max="17" width="9.140625" style="19"/>
    <col min="18" max="19" width="9.140625" style="19" bestFit="1" customWidth="1"/>
    <col min="20" max="20" width="10.140625" style="19" bestFit="1" customWidth="1"/>
    <col min="21" max="28" width="9.140625" style="19" bestFit="1" customWidth="1"/>
    <col min="29" max="16384" width="9.140625" style="19"/>
  </cols>
  <sheetData>
    <row r="1" spans="1:30" s="6" customFormat="1" ht="12" customHeight="1" x14ac:dyDescent="0.2">
      <c r="C1" s="26"/>
      <c r="D1" s="26"/>
    </row>
    <row r="2" spans="1:30" s="6" customFormat="1" ht="12" customHeight="1" x14ac:dyDescent="0.2">
      <c r="C2" s="26"/>
      <c r="D2" s="26"/>
    </row>
    <row r="3" spans="1:30" s="6" customFormat="1" ht="12" customHeight="1" x14ac:dyDescent="0.2">
      <c r="B3" s="6" t="s">
        <v>36</v>
      </c>
      <c r="C3" s="27"/>
      <c r="D3" s="27"/>
      <c r="E3" s="27"/>
      <c r="F3" s="27"/>
      <c r="G3" s="27"/>
      <c r="H3" s="27"/>
      <c r="I3" s="27"/>
      <c r="J3" s="27"/>
      <c r="K3" s="27"/>
    </row>
    <row r="4" spans="1:30" s="6" customFormat="1" ht="12" customHeight="1" x14ac:dyDescent="0.2">
      <c r="B4" s="6" t="s">
        <v>37</v>
      </c>
      <c r="C4" s="19"/>
      <c r="D4" s="19"/>
      <c r="E4" s="19"/>
      <c r="F4" s="19"/>
      <c r="G4" s="19"/>
      <c r="H4" s="19"/>
      <c r="I4" s="19"/>
      <c r="J4" s="19"/>
      <c r="K4" s="19"/>
      <c r="L4" s="19"/>
      <c r="T4" s="8"/>
      <c r="U4" s="1"/>
      <c r="W4" s="19"/>
      <c r="X4" s="19"/>
      <c r="Y4" s="19"/>
      <c r="Z4" s="19"/>
      <c r="AA4" s="19"/>
      <c r="AB4" s="19"/>
    </row>
    <row r="5" spans="1:30" s="6" customFormat="1" ht="12" customHeight="1" x14ac:dyDescent="0.2"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30" s="7" customFormat="1" ht="15.75" x14ac:dyDescent="0.2">
      <c r="A6" s="8"/>
      <c r="B6" s="162" t="s">
        <v>156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9" customFormat="1" ht="12" customHeight="1" x14ac:dyDescent="0.2">
      <c r="B7" s="9" t="s">
        <v>79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0" s="6" customFormat="1" ht="12" customHeight="1" x14ac:dyDescent="0.2"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30" ht="12" customHeight="1" x14ac:dyDescent="0.2">
      <c r="C9" s="19"/>
      <c r="D9" s="19"/>
    </row>
    <row r="10" spans="1:30" ht="12" customHeight="1" x14ac:dyDescent="0.2">
      <c r="C10" s="28">
        <v>2013</v>
      </c>
      <c r="D10" s="28">
        <v>2014</v>
      </c>
      <c r="E10" s="28">
        <v>2015</v>
      </c>
      <c r="F10" s="28">
        <v>2016</v>
      </c>
      <c r="G10" s="28">
        <v>2017</v>
      </c>
      <c r="H10" s="28">
        <v>2018</v>
      </c>
      <c r="I10" s="28">
        <v>2019</v>
      </c>
      <c r="J10" s="28">
        <v>2020</v>
      </c>
      <c r="K10" s="28">
        <v>2021</v>
      </c>
      <c r="L10" s="28">
        <v>2022</v>
      </c>
      <c r="M10" s="28">
        <v>2023</v>
      </c>
      <c r="N10" s="28">
        <v>2024</v>
      </c>
    </row>
    <row r="11" spans="1:30" ht="12" customHeight="1" x14ac:dyDescent="0.2">
      <c r="B11" s="29" t="s">
        <v>59</v>
      </c>
      <c r="C11" s="30">
        <v>3102.8690999999999</v>
      </c>
      <c r="D11" s="30">
        <v>3219.8222999999998</v>
      </c>
      <c r="E11" s="30">
        <v>3537.5065</v>
      </c>
      <c r="F11" s="30">
        <v>3560.1702</v>
      </c>
      <c r="G11" s="30">
        <v>3828.8517000000002</v>
      </c>
      <c r="H11" s="30">
        <v>4012.1652000000004</v>
      </c>
      <c r="I11" s="30">
        <v>4188.2473</v>
      </c>
      <c r="J11" s="30">
        <v>3724.3249000000001</v>
      </c>
      <c r="K11" s="30">
        <v>4320.3439000000008</v>
      </c>
      <c r="L11" s="30">
        <v>5210.6512000000002</v>
      </c>
      <c r="M11" s="30">
        <v>5386.0743000000002</v>
      </c>
      <c r="N11" s="31">
        <v>5647.7327000000005</v>
      </c>
    </row>
    <row r="12" spans="1:30" ht="12" customHeight="1" x14ac:dyDescent="0.2">
      <c r="B12" s="29" t="s">
        <v>60</v>
      </c>
      <c r="C12" s="30">
        <v>2814.4589000000001</v>
      </c>
      <c r="D12" s="30">
        <v>2928.0346</v>
      </c>
      <c r="E12" s="30">
        <v>3190.0482999999999</v>
      </c>
      <c r="F12" s="30">
        <v>3157.7040000000002</v>
      </c>
      <c r="G12" s="30">
        <v>3418.1877999999997</v>
      </c>
      <c r="H12" s="30">
        <v>3628.7945</v>
      </c>
      <c r="I12" s="30">
        <v>3843.5430000000001</v>
      </c>
      <c r="J12" s="30">
        <v>3417.7033999999999</v>
      </c>
      <c r="K12" s="30">
        <v>3898.3995</v>
      </c>
      <c r="L12" s="30">
        <v>5191.1339000000007</v>
      </c>
      <c r="M12" s="30">
        <v>5059.1289999999999</v>
      </c>
      <c r="N12" s="31">
        <v>5154.2393000000002</v>
      </c>
    </row>
    <row r="13" spans="1:30" ht="12" customHeight="1" x14ac:dyDescent="0.2">
      <c r="B13" s="29" t="s">
        <v>61</v>
      </c>
      <c r="C13" s="30">
        <v>288.4101</v>
      </c>
      <c r="D13" s="30">
        <v>291.78770000000003</v>
      </c>
      <c r="E13" s="30">
        <v>347.45820000000003</v>
      </c>
      <c r="F13" s="30">
        <v>402.46620000000001</v>
      </c>
      <c r="G13" s="30">
        <v>410.66399999999999</v>
      </c>
      <c r="H13" s="30">
        <v>383.3707</v>
      </c>
      <c r="I13" s="30">
        <v>344.70440000000002</v>
      </c>
      <c r="J13" s="30">
        <v>306.62150000000003</v>
      </c>
      <c r="K13" s="30">
        <v>421.94440000000003</v>
      </c>
      <c r="L13" s="30">
        <v>19.517299999999999</v>
      </c>
      <c r="M13" s="30">
        <v>326.94529999999997</v>
      </c>
      <c r="N13" s="31">
        <v>493.49340000000001</v>
      </c>
    </row>
    <row r="14" spans="1:30" ht="12" customHeight="1" x14ac:dyDescent="0.2">
      <c r="C14" s="32"/>
      <c r="D14" s="32"/>
      <c r="E14" s="32"/>
      <c r="L14" s="33"/>
    </row>
    <row r="15" spans="1:30" ht="12" customHeight="1" x14ac:dyDescent="0.2">
      <c r="B15" s="19" t="s">
        <v>126</v>
      </c>
      <c r="C15" s="32"/>
      <c r="D15" s="32"/>
      <c r="E15" s="32"/>
      <c r="L15" s="33"/>
    </row>
    <row r="16" spans="1:30" ht="12" customHeight="1" x14ac:dyDescent="0.2">
      <c r="B16" s="35" t="s">
        <v>82</v>
      </c>
      <c r="C16" s="32"/>
      <c r="D16" s="32"/>
      <c r="E16" s="32"/>
    </row>
    <row r="17" spans="1:26" x14ac:dyDescent="0.2">
      <c r="B17" s="35"/>
      <c r="C17" s="32"/>
      <c r="D17" s="32"/>
      <c r="E17" s="32"/>
    </row>
    <row r="18" spans="1:26" x14ac:dyDescent="0.2">
      <c r="A18"/>
      <c r="B18" s="163" t="s">
        <v>152</v>
      </c>
      <c r="C18" s="164">
        <v>11595.3735</v>
      </c>
      <c r="D18" s="164">
        <v>11868.1322</v>
      </c>
      <c r="E18" s="164">
        <v>12307.1674</v>
      </c>
      <c r="F18" s="164">
        <v>12640.4984</v>
      </c>
      <c r="G18" s="164">
        <v>13168.340400000001</v>
      </c>
      <c r="H18" s="164">
        <v>13628.438</v>
      </c>
      <c r="I18" s="164">
        <v>14122.974199999999</v>
      </c>
      <c r="J18" s="164">
        <v>13580.268800000002</v>
      </c>
      <c r="K18" s="164">
        <v>14795.071300000001</v>
      </c>
      <c r="L18" s="164">
        <v>16144.0692</v>
      </c>
      <c r="M18" s="164">
        <v>17203.657199999998</v>
      </c>
      <c r="N18" s="164">
        <v>17944.813899999997</v>
      </c>
      <c r="P18"/>
      <c r="Q18"/>
      <c r="R18"/>
      <c r="S18"/>
      <c r="T18"/>
      <c r="U18"/>
      <c r="V18"/>
      <c r="W18"/>
      <c r="X18"/>
      <c r="Y18"/>
      <c r="Z18"/>
    </row>
    <row r="19" spans="1:26" x14ac:dyDescent="0.2">
      <c r="C19" s="164">
        <f t="shared" ref="C19:N19" si="0">(C13/C18)*100</f>
        <v>2.4872859852250557</v>
      </c>
      <c r="D19" s="164">
        <f t="shared" si="0"/>
        <v>2.4585814775470736</v>
      </c>
      <c r="E19" s="164">
        <f t="shared" si="0"/>
        <v>2.8232182817306932</v>
      </c>
      <c r="F19" s="164">
        <f t="shared" si="0"/>
        <v>3.1839424939130563</v>
      </c>
      <c r="G19" s="164">
        <f t="shared" si="0"/>
        <v>3.1185706590634608</v>
      </c>
      <c r="H19" s="164">
        <f t="shared" si="0"/>
        <v>2.8130200981212958</v>
      </c>
      <c r="I19" s="164">
        <f t="shared" si="0"/>
        <v>2.4407351816871552</v>
      </c>
      <c r="J19" s="164">
        <f t="shared" si="0"/>
        <v>2.2578455884466733</v>
      </c>
      <c r="K19" s="164">
        <f t="shared" si="0"/>
        <v>2.8519254246513839</v>
      </c>
      <c r="L19" s="164">
        <f t="shared" si="0"/>
        <v>0.12089455117053138</v>
      </c>
      <c r="M19" s="164">
        <f t="shared" si="0"/>
        <v>1.9004406807175862</v>
      </c>
      <c r="N19" s="164">
        <f t="shared" si="0"/>
        <v>2.7500613979618929</v>
      </c>
    </row>
    <row r="20" spans="1:26" x14ac:dyDescent="0.2">
      <c r="B20" s="6" t="s">
        <v>41</v>
      </c>
    </row>
    <row r="21" spans="1:26" x14ac:dyDescent="0.2">
      <c r="B21" s="2" t="s">
        <v>133</v>
      </c>
      <c r="E21" s="38"/>
      <c r="F21" s="38"/>
      <c r="G21" s="38"/>
      <c r="H21" s="38"/>
      <c r="I21" s="38"/>
      <c r="J21" s="38"/>
      <c r="K21" s="38"/>
      <c r="L21" s="38"/>
    </row>
    <row r="22" spans="1:26" x14ac:dyDescent="0.2">
      <c r="A22" s="19" t="s">
        <v>154</v>
      </c>
      <c r="B22" s="2" t="s">
        <v>153</v>
      </c>
      <c r="E22" s="38"/>
      <c r="F22" s="38"/>
      <c r="G22" s="38"/>
      <c r="H22" s="38"/>
      <c r="I22" s="38"/>
      <c r="J22" s="38"/>
      <c r="K22" s="38"/>
      <c r="L22" s="38"/>
    </row>
    <row r="23" spans="1:26" x14ac:dyDescent="0.2">
      <c r="E23" s="38"/>
      <c r="F23" s="38"/>
      <c r="G23" s="38"/>
      <c r="H23" s="38"/>
      <c r="I23" s="38"/>
      <c r="J23" s="38"/>
      <c r="K23" s="38"/>
      <c r="L23" s="38"/>
    </row>
    <row r="24" spans="1:26" x14ac:dyDescent="0.2">
      <c r="E24" s="38"/>
      <c r="F24" s="38"/>
      <c r="G24" s="38"/>
      <c r="H24" s="38"/>
      <c r="I24" s="38"/>
      <c r="J24" s="38"/>
      <c r="K24" s="38"/>
      <c r="L24" s="38"/>
    </row>
    <row r="25" spans="1:26" x14ac:dyDescent="0.2">
      <c r="E25" s="38"/>
      <c r="F25" s="38"/>
      <c r="G25" s="38"/>
      <c r="H25" s="38"/>
      <c r="I25" s="38"/>
      <c r="J25" s="38"/>
      <c r="K25" s="38"/>
      <c r="L25" s="38"/>
    </row>
    <row r="26" spans="1:26" x14ac:dyDescent="0.2">
      <c r="E26" s="38"/>
      <c r="F26" s="38"/>
      <c r="G26" s="38"/>
      <c r="H26" s="38"/>
      <c r="I26" s="38"/>
      <c r="J26" s="38"/>
      <c r="K26" s="38"/>
      <c r="L26" s="38"/>
    </row>
    <row r="64" ht="29.1" customHeight="1" x14ac:dyDescent="0.2"/>
  </sheetData>
  <hyperlinks>
    <hyperlink ref="B21" r:id="rId1" xr:uid="{09D34867-95E0-45D8-8BBF-6BE0866F6DD7}"/>
    <hyperlink ref="B22" r:id="rId2" xr:uid="{755B8C00-D00E-4B50-A47D-5F00E7430102}"/>
  </hyperlinks>
  <pageMargins left="0" right="0" top="0" bottom="0" header="0" footer="0"/>
  <pageSetup paperSize="9" scale="11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71"/>
  <sheetViews>
    <sheetView showGridLines="0" topLeftCell="A31" zoomScaleNormal="100" workbookViewId="0">
      <selection activeCell="O62" sqref="O62"/>
    </sheetView>
  </sheetViews>
  <sheetFormatPr defaultColWidth="9.140625" defaultRowHeight="12.75" x14ac:dyDescent="0.2"/>
  <cols>
    <col min="1" max="1" width="9.140625" style="19" customWidth="1"/>
    <col min="2" max="2" width="26.42578125" style="19" customWidth="1"/>
    <col min="3" max="3" width="9.140625" style="38"/>
    <col min="4" max="4" width="9.140625" style="19"/>
    <col min="5" max="13" width="10.85546875" style="19" customWidth="1"/>
    <col min="14" max="16384" width="9.140625" style="19"/>
  </cols>
  <sheetData>
    <row r="1" spans="1:29" s="6" customFormat="1" ht="12" customHeight="1" x14ac:dyDescent="0.2">
      <c r="C1" s="26"/>
    </row>
    <row r="2" spans="1:29" s="6" customFormat="1" ht="12" customHeight="1" x14ac:dyDescent="0.2">
      <c r="C2" s="26"/>
    </row>
    <row r="3" spans="1:29" s="6" customFormat="1" ht="12" customHeight="1" x14ac:dyDescent="0.2">
      <c r="B3" s="6" t="s">
        <v>36</v>
      </c>
      <c r="C3" s="26"/>
    </row>
    <row r="4" spans="1:29" s="6" customFormat="1" ht="12" customHeight="1" x14ac:dyDescent="0.2">
      <c r="B4" s="6" t="s">
        <v>37</v>
      </c>
      <c r="C4" s="26"/>
    </row>
    <row r="5" spans="1:29" s="6" customFormat="1" ht="12" customHeight="1" x14ac:dyDescent="0.2">
      <c r="C5" s="26"/>
    </row>
    <row r="6" spans="1:29" s="7" customFormat="1" ht="15.75" x14ac:dyDescent="0.2">
      <c r="A6" s="8"/>
      <c r="B6" s="162" t="s">
        <v>135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9" customFormat="1" ht="12" customHeight="1" x14ac:dyDescent="0.2">
      <c r="B7" s="9" t="s">
        <v>79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9" s="6" customFormat="1" ht="12" customHeight="1" x14ac:dyDescent="0.2">
      <c r="C8" s="26"/>
    </row>
    <row r="9" spans="1:29" ht="12" customHeight="1" x14ac:dyDescent="0.2"/>
    <row r="10" spans="1:29" ht="12" customHeight="1" x14ac:dyDescent="0.2">
      <c r="C10" s="38" t="s">
        <v>49</v>
      </c>
      <c r="G10" s="32"/>
    </row>
    <row r="11" spans="1:29" ht="12" customHeight="1" x14ac:dyDescent="0.2">
      <c r="B11" s="1" t="s">
        <v>72</v>
      </c>
      <c r="C11" s="32">
        <v>493.49340000000001</v>
      </c>
      <c r="D11" s="32"/>
      <c r="E11" s="32"/>
      <c r="F11" s="40"/>
      <c r="G11" s="32"/>
      <c r="H11" s="32"/>
      <c r="I11" s="32"/>
      <c r="J11" s="32"/>
      <c r="K11" s="32"/>
      <c r="L11" s="32"/>
      <c r="M11" s="32"/>
    </row>
    <row r="12" spans="1:29" ht="12" customHeight="1" x14ac:dyDescent="0.2">
      <c r="C12" s="37"/>
      <c r="D12" s="32"/>
      <c r="E12" s="32"/>
      <c r="F12" s="40"/>
      <c r="G12" s="32"/>
      <c r="H12" s="32"/>
      <c r="I12" s="32"/>
      <c r="J12" s="32"/>
      <c r="K12" s="32"/>
      <c r="L12" s="32"/>
      <c r="M12" s="32"/>
    </row>
    <row r="13" spans="1:29" ht="12" customHeight="1" x14ac:dyDescent="0.2">
      <c r="B13" s="19" t="s">
        <v>127</v>
      </c>
      <c r="C13" s="32">
        <v>249.08179999999999</v>
      </c>
      <c r="D13" s="32"/>
      <c r="E13" s="32"/>
      <c r="F13" s="40"/>
      <c r="G13" s="32"/>
      <c r="H13" s="32"/>
      <c r="I13" s="32"/>
      <c r="J13" s="32"/>
      <c r="K13" s="32"/>
      <c r="L13" s="32"/>
      <c r="M13" s="32"/>
    </row>
    <row r="14" spans="1:29" x14ac:dyDescent="0.2">
      <c r="B14" s="41" t="s">
        <v>45</v>
      </c>
      <c r="C14" s="32">
        <v>100.9974</v>
      </c>
      <c r="D14" s="32"/>
      <c r="E14" s="32"/>
      <c r="F14" s="40"/>
      <c r="G14" s="32"/>
      <c r="I14" s="32"/>
      <c r="J14" s="32"/>
      <c r="K14" s="32"/>
      <c r="L14" s="32"/>
      <c r="M14" s="32"/>
    </row>
    <row r="15" spans="1:29" x14ac:dyDescent="0.2">
      <c r="B15" s="42" t="s">
        <v>128</v>
      </c>
      <c r="C15" s="32">
        <v>75.391600000000011</v>
      </c>
      <c r="D15" s="32"/>
      <c r="E15" s="32"/>
      <c r="F15" s="40"/>
      <c r="G15" s="32"/>
      <c r="I15" s="32"/>
      <c r="J15" s="32"/>
      <c r="K15" s="32"/>
      <c r="L15" s="32"/>
      <c r="M15" s="32"/>
    </row>
    <row r="16" spans="1:29" x14ac:dyDescent="0.2">
      <c r="B16" s="1" t="s">
        <v>129</v>
      </c>
      <c r="C16" s="32">
        <v>67.073800000000006</v>
      </c>
      <c r="D16" s="32"/>
      <c r="E16" s="32"/>
      <c r="F16" s="40"/>
      <c r="G16" s="32"/>
    </row>
    <row r="17" spans="2:7" x14ac:dyDescent="0.2">
      <c r="B17" s="42" t="s">
        <v>32</v>
      </c>
      <c r="C17" s="32">
        <v>47.331499999999998</v>
      </c>
      <c r="D17" s="32"/>
      <c r="E17" s="32"/>
      <c r="G17" s="32"/>
    </row>
    <row r="18" spans="2:7" x14ac:dyDescent="0.2">
      <c r="B18" s="42" t="s">
        <v>33</v>
      </c>
      <c r="C18" s="32">
        <v>41.297199999999997</v>
      </c>
      <c r="D18" s="32"/>
      <c r="E18" s="32"/>
      <c r="G18" s="32"/>
    </row>
    <row r="19" spans="2:7" x14ac:dyDescent="0.2">
      <c r="B19" s="42" t="s">
        <v>67</v>
      </c>
      <c r="C19" s="32">
        <v>40.324199999999998</v>
      </c>
      <c r="D19" s="32"/>
      <c r="E19" s="32"/>
      <c r="G19" s="32"/>
    </row>
    <row r="20" spans="2:7" x14ac:dyDescent="0.2">
      <c r="B20" s="43" t="s">
        <v>30</v>
      </c>
      <c r="C20" s="32">
        <v>16.568300000000001</v>
      </c>
      <c r="D20" s="32"/>
      <c r="E20" s="32"/>
      <c r="F20" s="32"/>
      <c r="G20" s="32"/>
    </row>
    <row r="21" spans="2:7" x14ac:dyDescent="0.2">
      <c r="B21" s="43" t="s">
        <v>35</v>
      </c>
      <c r="C21" s="32">
        <v>-0.30819999999999997</v>
      </c>
      <c r="D21" s="32"/>
    </row>
    <row r="22" spans="2:7" x14ac:dyDescent="0.2">
      <c r="B22" s="43" t="s">
        <v>34</v>
      </c>
      <c r="C22" s="32">
        <v>-5.2458999999999998</v>
      </c>
      <c r="D22" s="32"/>
    </row>
    <row r="23" spans="2:7" x14ac:dyDescent="0.2">
      <c r="B23" s="43" t="s">
        <v>137</v>
      </c>
      <c r="C23" s="32">
        <v>-158.90810000000002</v>
      </c>
      <c r="D23" s="32"/>
    </row>
    <row r="24" spans="2:7" x14ac:dyDescent="0.2">
      <c r="C24" s="37"/>
      <c r="D24" s="32"/>
    </row>
    <row r="25" spans="2:7" x14ac:dyDescent="0.2">
      <c r="B25" s="35" t="s">
        <v>82</v>
      </c>
      <c r="C25" s="44"/>
      <c r="E25" s="34" t="s">
        <v>38</v>
      </c>
    </row>
    <row r="26" spans="2:7" x14ac:dyDescent="0.2">
      <c r="C26" s="32"/>
      <c r="D26" s="32"/>
    </row>
    <row r="27" spans="2:7" x14ac:dyDescent="0.2">
      <c r="C27" s="32"/>
      <c r="D27" s="32"/>
    </row>
    <row r="28" spans="2:7" x14ac:dyDescent="0.2">
      <c r="B28" s="6" t="s">
        <v>41</v>
      </c>
      <c r="C28" s="32"/>
      <c r="D28" s="32"/>
    </row>
    <row r="29" spans="2:7" x14ac:dyDescent="0.2">
      <c r="B29" s="2" t="s">
        <v>136</v>
      </c>
      <c r="C29" s="32"/>
      <c r="D29" s="32"/>
    </row>
    <row r="30" spans="2:7" x14ac:dyDescent="0.2">
      <c r="C30" s="32"/>
      <c r="D30" s="32"/>
    </row>
    <row r="31" spans="2:7" x14ac:dyDescent="0.2">
      <c r="C31" s="32"/>
      <c r="D31" s="32"/>
    </row>
    <row r="32" spans="2:7" x14ac:dyDescent="0.2">
      <c r="C32" s="32"/>
      <c r="D32" s="32"/>
    </row>
    <row r="33" spans="3:4" x14ac:dyDescent="0.2">
      <c r="C33" s="32"/>
      <c r="D33" s="32"/>
    </row>
    <row r="34" spans="3:4" x14ac:dyDescent="0.2">
      <c r="C34" s="32"/>
      <c r="D34" s="32"/>
    </row>
    <row r="35" spans="3:4" x14ac:dyDescent="0.2">
      <c r="C35" s="32"/>
      <c r="D35" s="32"/>
    </row>
    <row r="36" spans="3:4" x14ac:dyDescent="0.2">
      <c r="C36" s="32"/>
      <c r="D36" s="32"/>
    </row>
    <row r="37" spans="3:4" x14ac:dyDescent="0.2">
      <c r="C37" s="32"/>
      <c r="D37" s="32"/>
    </row>
    <row r="38" spans="3:4" x14ac:dyDescent="0.2">
      <c r="C38" s="32"/>
      <c r="D38" s="32"/>
    </row>
    <row r="39" spans="3:4" x14ac:dyDescent="0.2">
      <c r="C39" s="32"/>
      <c r="D39" s="32"/>
    </row>
    <row r="40" spans="3:4" x14ac:dyDescent="0.2">
      <c r="C40" s="32"/>
      <c r="D40" s="32"/>
    </row>
    <row r="41" spans="3:4" x14ac:dyDescent="0.2">
      <c r="C41" s="32"/>
      <c r="D41" s="32"/>
    </row>
    <row r="42" spans="3:4" x14ac:dyDescent="0.2">
      <c r="C42" s="32"/>
      <c r="D42" s="32"/>
    </row>
    <row r="43" spans="3:4" x14ac:dyDescent="0.2">
      <c r="C43" s="32"/>
      <c r="D43" s="32"/>
    </row>
    <row r="44" spans="3:4" x14ac:dyDescent="0.2">
      <c r="C44" s="32"/>
      <c r="D44" s="32"/>
    </row>
    <row r="71" ht="29.1" customHeight="1" x14ac:dyDescent="0.2"/>
  </sheetData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S107"/>
  <sheetViews>
    <sheetView showGridLines="0" topLeftCell="A67" zoomScaleNormal="100" workbookViewId="0">
      <selection activeCell="B51" sqref="B50:H51"/>
    </sheetView>
  </sheetViews>
  <sheetFormatPr defaultColWidth="9.140625" defaultRowHeight="12.75" x14ac:dyDescent="0.2"/>
  <cols>
    <col min="1" max="1" width="9.140625" style="19" customWidth="1"/>
    <col min="2" max="2" width="19.42578125" style="19" customWidth="1"/>
    <col min="3" max="8" width="15.5703125" style="19" customWidth="1"/>
    <col min="9" max="10" width="8.42578125" style="19" customWidth="1"/>
    <col min="11" max="18" width="9.140625" style="19"/>
    <col min="19" max="19" width="12.7109375" style="19" bestFit="1" customWidth="1"/>
    <col min="20" max="16384" width="9.140625" style="19"/>
  </cols>
  <sheetData>
    <row r="1" spans="1:19" s="4" customFormat="1" ht="12" customHeight="1" x14ac:dyDescent="0.2"/>
    <row r="2" spans="1:19" s="5" customFormat="1" ht="12" customHeight="1" x14ac:dyDescent="0.2">
      <c r="B2" s="4"/>
    </row>
    <row r="3" spans="1:19" s="5" customFormat="1" ht="12" customHeight="1" x14ac:dyDescent="0.2">
      <c r="B3" s="6" t="s">
        <v>36</v>
      </c>
    </row>
    <row r="4" spans="1:19" s="5" customFormat="1" ht="12" customHeight="1" x14ac:dyDescent="0.2">
      <c r="B4" s="6" t="s">
        <v>37</v>
      </c>
    </row>
    <row r="5" spans="1:19" s="5" customFormat="1" ht="12" customHeight="1" x14ac:dyDescent="0.2"/>
    <row r="6" spans="1:19" s="7" customFormat="1" ht="16.5" customHeight="1" x14ac:dyDescent="0.2">
      <c r="B6" s="162" t="s">
        <v>140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9" s="9" customFormat="1" ht="12" customHeight="1" x14ac:dyDescent="0.2">
      <c r="B7" s="9" t="s">
        <v>39</v>
      </c>
      <c r="C7" s="1"/>
      <c r="D7" s="1"/>
      <c r="E7" s="29"/>
      <c r="F7" s="1"/>
      <c r="G7" s="1"/>
      <c r="H7" s="1"/>
      <c r="I7" s="10"/>
      <c r="J7" s="10"/>
      <c r="K7" s="1"/>
      <c r="L7" s="1"/>
      <c r="M7" s="1"/>
      <c r="N7" s="1"/>
      <c r="O7" s="1"/>
      <c r="P7" s="1"/>
      <c r="Q7" s="1"/>
      <c r="R7" s="1"/>
      <c r="S7" s="1"/>
    </row>
    <row r="8" spans="1:19" s="5" customFormat="1" ht="12" customHeight="1" x14ac:dyDescent="0.2">
      <c r="C8" s="11"/>
      <c r="D8" s="11"/>
      <c r="E8" s="11"/>
      <c r="F8" s="11"/>
      <c r="G8" s="11"/>
      <c r="H8" s="11"/>
    </row>
    <row r="9" spans="1:19" s="4" customFormat="1" ht="12" customHeight="1" x14ac:dyDescent="0.2">
      <c r="H9" s="11"/>
    </row>
    <row r="10" spans="1:19" s="4" customFormat="1" ht="26.65" customHeight="1" x14ac:dyDescent="0.2">
      <c r="B10" s="12"/>
      <c r="C10" s="144" t="s">
        <v>42</v>
      </c>
      <c r="D10" s="144" t="s">
        <v>28</v>
      </c>
      <c r="E10" s="144" t="s">
        <v>29</v>
      </c>
      <c r="F10" s="144" t="s">
        <v>51</v>
      </c>
      <c r="G10" s="144" t="s">
        <v>52</v>
      </c>
      <c r="H10" s="144" t="s">
        <v>57</v>
      </c>
      <c r="I10" s="45"/>
      <c r="J10" s="45"/>
    </row>
    <row r="11" spans="1:19" s="4" customFormat="1" ht="12" customHeight="1" x14ac:dyDescent="0.2">
      <c r="A11" s="14"/>
      <c r="B11" s="4" t="s">
        <v>73</v>
      </c>
      <c r="C11" s="145">
        <v>2.8</v>
      </c>
      <c r="D11" s="145">
        <v>2.1</v>
      </c>
      <c r="E11" s="145">
        <v>1.1000000000000001</v>
      </c>
      <c r="F11" s="145">
        <v>0.2</v>
      </c>
      <c r="G11" s="145">
        <v>-0.6</v>
      </c>
      <c r="H11" s="145">
        <v>-0.2</v>
      </c>
      <c r="I11" s="46"/>
      <c r="J11" s="47"/>
    </row>
    <row r="12" spans="1:19" s="4" customFormat="1" ht="12" customHeight="1" x14ac:dyDescent="0.2">
      <c r="A12" s="14"/>
      <c r="B12" s="4" t="s">
        <v>86</v>
      </c>
      <c r="C12" s="145">
        <v>2.8</v>
      </c>
      <c r="D12" s="145">
        <v>2.5</v>
      </c>
      <c r="E12" s="145">
        <v>1.1000000000000001</v>
      </c>
      <c r="F12" s="145">
        <v>0.4</v>
      </c>
      <c r="G12" s="145">
        <v>-1.1000000000000001</v>
      </c>
      <c r="H12" s="145">
        <v>0</v>
      </c>
      <c r="I12" s="46"/>
      <c r="J12" s="47"/>
    </row>
    <row r="13" spans="1:19" s="4" customFormat="1" ht="12" customHeight="1" x14ac:dyDescent="0.2">
      <c r="A13" s="14"/>
      <c r="C13" s="146"/>
      <c r="D13" s="146"/>
      <c r="E13" s="146"/>
      <c r="F13" s="146"/>
      <c r="G13" s="146"/>
      <c r="H13" s="146"/>
      <c r="I13" s="46"/>
      <c r="J13" s="47"/>
    </row>
    <row r="14" spans="1:19" s="4" customFormat="1" ht="12" customHeight="1" x14ac:dyDescent="0.2">
      <c r="B14" s="4" t="s">
        <v>25</v>
      </c>
      <c r="C14" s="145">
        <v>17.2</v>
      </c>
      <c r="D14" s="145">
        <v>33.1</v>
      </c>
      <c r="E14" s="145">
        <v>9.1</v>
      </c>
      <c r="F14" s="145">
        <v>-24.2</v>
      </c>
      <c r="G14" s="145">
        <v>-0.9</v>
      </c>
      <c r="H14" s="145">
        <v>-3.4</v>
      </c>
      <c r="I14" s="46"/>
      <c r="J14" s="47"/>
    </row>
    <row r="15" spans="1:19" s="4" customFormat="1" ht="12" customHeight="1" x14ac:dyDescent="0.2">
      <c r="B15" s="4" t="s">
        <v>0</v>
      </c>
      <c r="C15" s="145">
        <v>13.8</v>
      </c>
      <c r="D15" s="145">
        <v>1.7</v>
      </c>
      <c r="E15" s="145">
        <v>43.6</v>
      </c>
      <c r="F15" s="145">
        <v>-31.1</v>
      </c>
      <c r="G15" s="145">
        <v>-0.4</v>
      </c>
      <c r="H15" s="145">
        <v>-0.2</v>
      </c>
      <c r="I15" s="46"/>
      <c r="J15" s="47"/>
    </row>
    <row r="16" spans="1:19" s="4" customFormat="1" ht="12" customHeight="1" x14ac:dyDescent="0.2">
      <c r="B16" s="4" t="s">
        <v>4</v>
      </c>
      <c r="C16" s="145">
        <v>13</v>
      </c>
      <c r="D16" s="145">
        <v>9.4</v>
      </c>
      <c r="E16" s="145">
        <v>1.4</v>
      </c>
      <c r="F16" s="145">
        <v>3.4</v>
      </c>
      <c r="G16" s="145">
        <v>-1.2</v>
      </c>
      <c r="H16" s="145">
        <v>-0.3</v>
      </c>
      <c r="I16" s="46"/>
      <c r="J16" s="47"/>
    </row>
    <row r="17" spans="2:10" s="4" customFormat="1" ht="12" customHeight="1" x14ac:dyDescent="0.2">
      <c r="B17" s="4" t="s">
        <v>2</v>
      </c>
      <c r="C17" s="145">
        <v>9.9</v>
      </c>
      <c r="D17" s="145">
        <v>8.6999999999999993</v>
      </c>
      <c r="E17" s="145">
        <v>3.4</v>
      </c>
      <c r="F17" s="145">
        <v>-1.4</v>
      </c>
      <c r="G17" s="145">
        <v>-0.8</v>
      </c>
      <c r="H17" s="145">
        <v>-0.3</v>
      </c>
      <c r="I17" s="46"/>
      <c r="J17" s="47"/>
    </row>
    <row r="18" spans="2:10" s="4" customFormat="1" ht="12" customHeight="1" x14ac:dyDescent="0.2">
      <c r="B18" s="4" t="s">
        <v>3</v>
      </c>
      <c r="C18" s="145">
        <v>7.4</v>
      </c>
      <c r="D18" s="145">
        <v>6.1</v>
      </c>
      <c r="E18" s="145">
        <v>-1.3</v>
      </c>
      <c r="F18" s="145">
        <v>4.4000000000000004</v>
      </c>
      <c r="G18" s="145">
        <v>-1.8</v>
      </c>
      <c r="H18" s="145">
        <v>0</v>
      </c>
      <c r="I18" s="46"/>
      <c r="J18" s="47"/>
    </row>
    <row r="19" spans="2:10" s="4" customFormat="1" ht="12" customHeight="1" x14ac:dyDescent="0.2">
      <c r="B19" s="4" t="s">
        <v>8</v>
      </c>
      <c r="C19" s="145">
        <v>5.7</v>
      </c>
      <c r="D19" s="145">
        <v>5.5</v>
      </c>
      <c r="E19" s="145">
        <v>-1.7</v>
      </c>
      <c r="F19" s="145">
        <v>3.5</v>
      </c>
      <c r="G19" s="145">
        <v>-1.5</v>
      </c>
      <c r="H19" s="145">
        <v>-0.5</v>
      </c>
      <c r="I19" s="46"/>
      <c r="J19" s="47"/>
    </row>
    <row r="20" spans="2:10" s="4" customFormat="1" ht="12" customHeight="1" x14ac:dyDescent="0.2">
      <c r="B20" s="4" t="s">
        <v>15</v>
      </c>
      <c r="C20" s="145">
        <v>5.7</v>
      </c>
      <c r="D20" s="145">
        <v>-11.2</v>
      </c>
      <c r="E20" s="145">
        <v>30.7</v>
      </c>
      <c r="F20" s="145">
        <v>-13.4</v>
      </c>
      <c r="G20" s="145">
        <v>-0.4</v>
      </c>
      <c r="H20" s="145">
        <v>1.4</v>
      </c>
      <c r="I20" s="46"/>
      <c r="J20" s="47"/>
    </row>
    <row r="21" spans="2:10" s="4" customFormat="1" ht="12" customHeight="1" x14ac:dyDescent="0.2">
      <c r="B21" s="4" t="s">
        <v>14</v>
      </c>
      <c r="C21" s="145">
        <v>4.4000000000000004</v>
      </c>
      <c r="D21" s="145">
        <v>0.9</v>
      </c>
      <c r="E21" s="145">
        <v>5.4</v>
      </c>
      <c r="F21" s="145">
        <v>-1.2</v>
      </c>
      <c r="G21" s="145">
        <v>-0.7</v>
      </c>
      <c r="H21" s="145">
        <v>-0.1</v>
      </c>
      <c r="I21" s="46"/>
      <c r="J21" s="47"/>
    </row>
    <row r="22" spans="2:10" s="4" customFormat="1" ht="12" customHeight="1" x14ac:dyDescent="0.2">
      <c r="B22" s="4" t="s">
        <v>10</v>
      </c>
      <c r="C22" s="145">
        <v>3</v>
      </c>
      <c r="D22" s="145">
        <v>-2</v>
      </c>
      <c r="E22" s="145">
        <v>6.3</v>
      </c>
      <c r="F22" s="145">
        <v>-0.5</v>
      </c>
      <c r="G22" s="145">
        <v>-0.7</v>
      </c>
      <c r="H22" s="145">
        <v>1.2</v>
      </c>
      <c r="I22" s="46"/>
      <c r="J22" s="47"/>
    </row>
    <row r="23" spans="2:10" s="4" customFormat="1" ht="12" customHeight="1" x14ac:dyDescent="0.2">
      <c r="B23" s="4" t="s">
        <v>6</v>
      </c>
      <c r="C23" s="145">
        <v>2.5</v>
      </c>
      <c r="D23" s="145">
        <v>-6.1</v>
      </c>
      <c r="E23" s="145">
        <v>11.3</v>
      </c>
      <c r="F23" s="145">
        <v>-2.5</v>
      </c>
      <c r="G23" s="145">
        <v>-0.2</v>
      </c>
      <c r="H23" s="145">
        <v>1.6</v>
      </c>
      <c r="I23" s="46"/>
      <c r="J23" s="47"/>
    </row>
    <row r="24" spans="2:10" s="4" customFormat="1" ht="12" customHeight="1" x14ac:dyDescent="0.2">
      <c r="B24" s="4" t="s">
        <v>26</v>
      </c>
      <c r="C24" s="145">
        <v>2.4</v>
      </c>
      <c r="D24" s="145">
        <v>1.6</v>
      </c>
      <c r="E24" s="145">
        <v>1.2</v>
      </c>
      <c r="F24" s="145">
        <v>0.3</v>
      </c>
      <c r="G24" s="145">
        <v>-0.8</v>
      </c>
      <c r="H24" s="145">
        <v>-0.2</v>
      </c>
      <c r="I24" s="46"/>
      <c r="J24" s="47"/>
    </row>
    <row r="25" spans="2:10" s="4" customFormat="1" ht="12" customHeight="1" x14ac:dyDescent="0.2">
      <c r="B25" s="4" t="s">
        <v>19</v>
      </c>
      <c r="C25" s="145">
        <v>2.2000000000000002</v>
      </c>
      <c r="D25" s="145">
        <v>0.7</v>
      </c>
      <c r="E25" s="145">
        <v>4.9000000000000004</v>
      </c>
      <c r="F25" s="145">
        <v>-2.7</v>
      </c>
      <c r="G25" s="145">
        <v>-0.6</v>
      </c>
      <c r="H25" s="145">
        <v>0.4</v>
      </c>
      <c r="I25" s="46"/>
      <c r="J25" s="47"/>
    </row>
    <row r="26" spans="2:10" s="4" customFormat="1" ht="12" customHeight="1" x14ac:dyDescent="0.2">
      <c r="B26" s="4" t="s">
        <v>16</v>
      </c>
      <c r="C26" s="145">
        <v>2.2000000000000002</v>
      </c>
      <c r="D26" s="145">
        <v>-8.9</v>
      </c>
      <c r="E26" s="145">
        <v>11.2</v>
      </c>
      <c r="F26" s="145">
        <v>-1.7</v>
      </c>
      <c r="G26" s="145">
        <v>1.6</v>
      </c>
      <c r="H26" s="145">
        <v>1.1000000000000001</v>
      </c>
      <c r="I26" s="46"/>
      <c r="J26" s="47"/>
    </row>
    <row r="27" spans="2:10" s="4" customFormat="1" ht="12" customHeight="1" x14ac:dyDescent="0.2">
      <c r="B27" s="4" t="s">
        <v>64</v>
      </c>
      <c r="C27" s="145">
        <v>1.8</v>
      </c>
      <c r="D27" s="145">
        <v>5.2</v>
      </c>
      <c r="E27" s="145">
        <v>1.3</v>
      </c>
      <c r="F27" s="145">
        <v>-4.3</v>
      </c>
      <c r="G27" s="145">
        <v>-0.5</v>
      </c>
      <c r="H27" s="145">
        <v>1.8</v>
      </c>
      <c r="I27" s="46"/>
      <c r="J27" s="47"/>
    </row>
    <row r="28" spans="2:10" s="4" customFormat="1" ht="12" customHeight="1" x14ac:dyDescent="0.2">
      <c r="B28" s="4" t="s">
        <v>11</v>
      </c>
      <c r="C28" s="145">
        <v>1.1000000000000001</v>
      </c>
      <c r="D28" s="145">
        <v>2.9</v>
      </c>
      <c r="E28" s="145">
        <v>-0.3</v>
      </c>
      <c r="F28" s="145">
        <v>-0.7</v>
      </c>
      <c r="G28" s="145">
        <v>-0.7</v>
      </c>
      <c r="H28" s="145">
        <v>0</v>
      </c>
      <c r="I28" s="46"/>
      <c r="J28" s="47"/>
    </row>
    <row r="29" spans="2:10" s="4" customFormat="1" ht="12" customHeight="1" x14ac:dyDescent="0.2">
      <c r="B29" s="4" t="s">
        <v>9</v>
      </c>
      <c r="C29" s="145">
        <v>0.4</v>
      </c>
      <c r="D29" s="145">
        <v>-2</v>
      </c>
      <c r="E29" s="145">
        <v>1.9</v>
      </c>
      <c r="F29" s="145">
        <v>2.1</v>
      </c>
      <c r="G29" s="145">
        <v>-1.6</v>
      </c>
      <c r="H29" s="145">
        <v>0.2</v>
      </c>
      <c r="I29" s="46"/>
      <c r="J29" s="47"/>
    </row>
    <row r="30" spans="2:10" s="4" customFormat="1" ht="12" customHeight="1" x14ac:dyDescent="0.2">
      <c r="B30" s="4" t="s">
        <v>5</v>
      </c>
      <c r="C30" s="145">
        <v>0.3</v>
      </c>
      <c r="D30" s="145">
        <v>2.5</v>
      </c>
      <c r="E30" s="145">
        <v>-1.8</v>
      </c>
      <c r="F30" s="145">
        <v>0.4</v>
      </c>
      <c r="G30" s="145">
        <v>-0.7</v>
      </c>
      <c r="H30" s="145">
        <v>-0.1</v>
      </c>
      <c r="I30" s="46"/>
      <c r="J30" s="47"/>
    </row>
    <row r="31" spans="2:10" s="4" customFormat="1" ht="12" customHeight="1" x14ac:dyDescent="0.2">
      <c r="B31" s="4" t="s">
        <v>20</v>
      </c>
      <c r="C31" s="145">
        <v>0.2</v>
      </c>
      <c r="D31" s="145">
        <v>-0.8</v>
      </c>
      <c r="E31" s="145">
        <v>4.8</v>
      </c>
      <c r="F31" s="145">
        <v>-3.4</v>
      </c>
      <c r="G31" s="145">
        <v>-0.4</v>
      </c>
      <c r="H31" s="145">
        <v>0.3</v>
      </c>
      <c r="I31" s="46"/>
      <c r="J31" s="47"/>
    </row>
    <row r="32" spans="2:10" s="4" customFormat="1" ht="12" customHeight="1" x14ac:dyDescent="0.2">
      <c r="B32" s="4" t="s">
        <v>1</v>
      </c>
      <c r="C32" s="145">
        <v>-0.9</v>
      </c>
      <c r="D32" s="145">
        <v>0.8</v>
      </c>
      <c r="E32" s="145">
        <v>-1.6</v>
      </c>
      <c r="F32" s="145">
        <v>1.7</v>
      </c>
      <c r="G32" s="145">
        <v>-1.7</v>
      </c>
      <c r="H32" s="145">
        <v>-0.1</v>
      </c>
      <c r="I32" s="46"/>
      <c r="J32" s="47"/>
    </row>
    <row r="33" spans="1:10" s="4" customFormat="1" ht="12" customHeight="1" x14ac:dyDescent="0.2">
      <c r="B33" s="4" t="s">
        <v>17</v>
      </c>
      <c r="C33" s="145">
        <v>-1.1000000000000001</v>
      </c>
      <c r="D33" s="145">
        <v>-6.8</v>
      </c>
      <c r="E33" s="145">
        <v>7.4</v>
      </c>
      <c r="F33" s="145">
        <v>-2.2000000000000002</v>
      </c>
      <c r="G33" s="145">
        <v>0.4</v>
      </c>
      <c r="H33" s="145">
        <v>1.7</v>
      </c>
      <c r="I33" s="46"/>
      <c r="J33" s="47"/>
    </row>
    <row r="34" spans="1:10" s="4" customFormat="1" ht="12" customHeight="1" x14ac:dyDescent="0.2">
      <c r="B34" s="4" t="s">
        <v>24</v>
      </c>
      <c r="C34" s="145">
        <v>-1.2</v>
      </c>
      <c r="D34" s="145">
        <v>-21.2</v>
      </c>
      <c r="E34" s="145">
        <v>17.600000000000001</v>
      </c>
      <c r="F34" s="145">
        <v>0.4</v>
      </c>
      <c r="G34" s="145">
        <v>2</v>
      </c>
      <c r="H34" s="145">
        <v>1.4</v>
      </c>
      <c r="I34" s="46"/>
      <c r="J34" s="47"/>
    </row>
    <row r="35" spans="1:10" s="4" customFormat="1" ht="12" customHeight="1" x14ac:dyDescent="0.2">
      <c r="B35" s="4" t="s">
        <v>21</v>
      </c>
      <c r="C35" s="145">
        <v>-1.8</v>
      </c>
      <c r="D35" s="145">
        <v>-5.2</v>
      </c>
      <c r="E35" s="145">
        <v>7.5</v>
      </c>
      <c r="F35" s="145">
        <v>-5.0999999999999996</v>
      </c>
      <c r="G35" s="145">
        <v>1</v>
      </c>
      <c r="H35" s="145">
        <v>1.7</v>
      </c>
      <c r="I35" s="46"/>
      <c r="J35" s="47"/>
    </row>
    <row r="36" spans="1:10" s="4" customFormat="1" ht="12" customHeight="1" x14ac:dyDescent="0.2">
      <c r="B36" s="4" t="s">
        <v>7</v>
      </c>
      <c r="C36" s="145">
        <v>-2.1</v>
      </c>
      <c r="D36" s="145">
        <v>-8.1999999999999993</v>
      </c>
      <c r="E36" s="145">
        <v>5.6</v>
      </c>
      <c r="F36" s="145">
        <v>-1.7</v>
      </c>
      <c r="G36" s="145">
        <v>2.1</v>
      </c>
      <c r="H36" s="145">
        <v>1.5</v>
      </c>
      <c r="I36" s="46"/>
      <c r="J36" s="47"/>
    </row>
    <row r="37" spans="1:10" s="4" customFormat="1" ht="12" customHeight="1" x14ac:dyDescent="0.2">
      <c r="B37" s="9" t="s">
        <v>18</v>
      </c>
      <c r="C37" s="145">
        <v>-2.8</v>
      </c>
      <c r="D37" s="145">
        <v>-0.3</v>
      </c>
      <c r="E37" s="145">
        <v>0.4</v>
      </c>
      <c r="F37" s="145">
        <v>-2.2000000000000002</v>
      </c>
      <c r="G37" s="145">
        <v>-0.7</v>
      </c>
      <c r="H37" s="145">
        <v>0.8</v>
      </c>
      <c r="I37" s="46"/>
      <c r="J37" s="47"/>
    </row>
    <row r="38" spans="1:10" s="4" customFormat="1" ht="12" customHeight="1" x14ac:dyDescent="0.2">
      <c r="B38" s="9" t="s">
        <v>12</v>
      </c>
      <c r="C38" s="145">
        <v>-6.4</v>
      </c>
      <c r="D38" s="145">
        <v>-15</v>
      </c>
      <c r="E38" s="145">
        <v>9.5</v>
      </c>
      <c r="F38" s="145">
        <v>-1.8</v>
      </c>
      <c r="G38" s="145">
        <v>0.9</v>
      </c>
      <c r="H38" s="145">
        <v>0</v>
      </c>
      <c r="I38" s="46"/>
      <c r="J38" s="47"/>
    </row>
    <row r="39" spans="1:10" s="4" customFormat="1" ht="12" customHeight="1" x14ac:dyDescent="0.2">
      <c r="B39" s="4" t="s">
        <v>13</v>
      </c>
      <c r="C39" s="145">
        <v>-6.8</v>
      </c>
      <c r="D39" s="145">
        <v>-20.399999999999999</v>
      </c>
      <c r="E39" s="145">
        <v>24.9</v>
      </c>
      <c r="F39" s="145">
        <v>-10.1</v>
      </c>
      <c r="G39" s="145">
        <v>-1.1000000000000001</v>
      </c>
      <c r="H39" s="145">
        <v>-0.4</v>
      </c>
      <c r="I39" s="46"/>
      <c r="J39" s="47"/>
    </row>
    <row r="40" spans="1:10" s="4" customFormat="1" ht="12" customHeight="1" x14ac:dyDescent="0.2">
      <c r="B40" s="4" t="s">
        <v>27</v>
      </c>
      <c r="C40" s="145">
        <v>-8.3000000000000007</v>
      </c>
      <c r="D40" s="145">
        <v>-9.3000000000000007</v>
      </c>
      <c r="E40" s="145">
        <v>3.2</v>
      </c>
      <c r="F40" s="145">
        <v>-2.6</v>
      </c>
      <c r="G40" s="145">
        <v>0.4</v>
      </c>
      <c r="H40" s="145">
        <v>1.2</v>
      </c>
      <c r="I40" s="46"/>
      <c r="J40" s="47"/>
    </row>
    <row r="41" spans="1:10" s="4" customFormat="1" ht="12" customHeight="1" x14ac:dyDescent="0.2">
      <c r="C41" s="146"/>
      <c r="D41" s="146"/>
      <c r="E41" s="146"/>
      <c r="F41" s="146"/>
      <c r="G41" s="146"/>
      <c r="H41" s="146"/>
      <c r="I41" s="48"/>
    </row>
    <row r="42" spans="1:10" s="4" customFormat="1" ht="12" customHeight="1" x14ac:dyDescent="0.2">
      <c r="A42" s="17"/>
      <c r="B42" s="4" t="s">
        <v>23</v>
      </c>
      <c r="C42" s="145">
        <v>17</v>
      </c>
      <c r="D42" s="145">
        <v>15.3</v>
      </c>
      <c r="E42" s="145">
        <v>-1.5</v>
      </c>
      <c r="F42" s="145">
        <v>4.7</v>
      </c>
      <c r="G42" s="145">
        <v>-1.4</v>
      </c>
      <c r="H42" s="145">
        <v>-0.2</v>
      </c>
      <c r="I42" s="48"/>
    </row>
    <row r="43" spans="1:10" s="4" customFormat="1" ht="12" customHeight="1" x14ac:dyDescent="0.2">
      <c r="A43" s="17"/>
      <c r="B43" s="4" t="s">
        <v>45</v>
      </c>
      <c r="C43" s="145">
        <v>5.0999999999999996</v>
      </c>
      <c r="D43" s="145">
        <v>13.6</v>
      </c>
      <c r="E43" s="145">
        <v>-3.7</v>
      </c>
      <c r="F43" s="145">
        <v>-3.2</v>
      </c>
      <c r="G43" s="145">
        <v>-1.6</v>
      </c>
      <c r="H43" s="145">
        <v>0</v>
      </c>
      <c r="I43" s="48"/>
    </row>
    <row r="44" spans="1:10" s="4" customFormat="1" ht="12" customHeight="1" x14ac:dyDescent="0.2">
      <c r="A44" s="17"/>
      <c r="B44" s="4" t="s">
        <v>22</v>
      </c>
      <c r="C44" s="145">
        <v>-2.5</v>
      </c>
      <c r="D44" s="145">
        <v>-6.8</v>
      </c>
      <c r="E44" s="145">
        <v>5.7</v>
      </c>
      <c r="F44" s="145">
        <v>-0.2</v>
      </c>
      <c r="G44" s="145">
        <v>-1.2</v>
      </c>
      <c r="H44" s="145">
        <v>-0.1</v>
      </c>
      <c r="I44" s="48"/>
    </row>
    <row r="45" spans="1:10" s="4" customFormat="1" ht="12" customHeight="1" x14ac:dyDescent="0.2">
      <c r="A45" s="17"/>
      <c r="C45" s="146"/>
      <c r="D45" s="146"/>
      <c r="E45" s="146"/>
      <c r="F45" s="146"/>
      <c r="G45" s="146"/>
      <c r="H45" s="146"/>
      <c r="I45" s="48"/>
    </row>
    <row r="46" spans="1:10" s="4" customFormat="1" ht="12" customHeight="1" x14ac:dyDescent="0.2">
      <c r="A46" s="17"/>
      <c r="B46" s="4" t="s">
        <v>80</v>
      </c>
      <c r="C46" s="145">
        <v>-0.8</v>
      </c>
      <c r="D46" s="145">
        <v>-4.3</v>
      </c>
      <c r="E46" s="145">
        <v>4.7</v>
      </c>
      <c r="F46" s="145">
        <v>-1.2</v>
      </c>
      <c r="G46" s="145">
        <v>0</v>
      </c>
      <c r="H46" s="145">
        <v>0</v>
      </c>
      <c r="I46" s="48"/>
    </row>
    <row r="47" spans="1:10" s="4" customFormat="1" ht="12" customHeight="1" x14ac:dyDescent="0.2">
      <c r="A47" s="17"/>
      <c r="B47" s="4" t="s">
        <v>65</v>
      </c>
      <c r="C47" s="145">
        <v>-2.2999999999999998</v>
      </c>
      <c r="D47" s="145">
        <v>-20.100000000000001</v>
      </c>
      <c r="E47" s="145">
        <v>6.9</v>
      </c>
      <c r="F47" s="145">
        <v>-5.2</v>
      </c>
      <c r="G47" s="145">
        <v>16.100000000000001</v>
      </c>
      <c r="H47" s="145">
        <v>0.1</v>
      </c>
      <c r="I47" s="48"/>
    </row>
    <row r="48" spans="1:10" s="4" customFormat="1" ht="12" customHeight="1" x14ac:dyDescent="0.2">
      <c r="A48" s="17"/>
      <c r="B48" s="4" t="s">
        <v>50</v>
      </c>
      <c r="C48" s="145">
        <v>-6.3</v>
      </c>
      <c r="D48" s="145">
        <v>-9.8000000000000007</v>
      </c>
      <c r="E48" s="145">
        <v>3.3</v>
      </c>
      <c r="F48" s="145">
        <v>-6.3</v>
      </c>
      <c r="G48" s="145">
        <v>6.4</v>
      </c>
      <c r="H48" s="145">
        <v>0.1</v>
      </c>
      <c r="I48" s="48"/>
    </row>
    <row r="49" spans="1:10" s="4" customFormat="1" ht="12" customHeight="1" x14ac:dyDescent="0.2">
      <c r="A49" s="17"/>
      <c r="B49" s="4" t="s">
        <v>44</v>
      </c>
      <c r="C49" s="145">
        <v>-17.3</v>
      </c>
      <c r="D49" s="145">
        <v>-44</v>
      </c>
      <c r="E49" s="145">
        <v>21.2</v>
      </c>
      <c r="F49" s="145">
        <v>-0.3</v>
      </c>
      <c r="G49" s="145">
        <v>5.8</v>
      </c>
      <c r="H49" s="145">
        <v>0</v>
      </c>
      <c r="I49" s="48"/>
    </row>
    <row r="50" spans="1:10" s="4" customFormat="1" ht="12" customHeight="1" x14ac:dyDescent="0.2">
      <c r="A50" s="17"/>
      <c r="B50" s="4" t="s">
        <v>66</v>
      </c>
      <c r="C50" s="172">
        <v>-4.2</v>
      </c>
      <c r="D50" s="172">
        <v>-22.9</v>
      </c>
      <c r="E50" s="172">
        <v>8.6</v>
      </c>
      <c r="F50" s="172">
        <v>-0.3</v>
      </c>
      <c r="G50" s="172">
        <v>10.5</v>
      </c>
      <c r="H50" s="172">
        <v>0.7</v>
      </c>
      <c r="I50" s="48"/>
    </row>
    <row r="51" spans="1:10" s="4" customFormat="1" ht="12" customHeight="1" x14ac:dyDescent="0.2">
      <c r="A51" s="17"/>
      <c r="B51" s="4" t="s">
        <v>63</v>
      </c>
      <c r="C51" s="145">
        <v>-2.4</v>
      </c>
      <c r="D51" s="145">
        <v>-22.2</v>
      </c>
      <c r="E51" s="145">
        <v>15.4</v>
      </c>
      <c r="F51" s="145">
        <v>-0.7</v>
      </c>
      <c r="G51" s="145">
        <v>5.2</v>
      </c>
      <c r="H51" s="145">
        <v>-0.6</v>
      </c>
      <c r="I51" s="48"/>
    </row>
    <row r="52" spans="1:10" s="4" customFormat="1" ht="12" customHeight="1" x14ac:dyDescent="0.2">
      <c r="A52" s="17"/>
      <c r="B52" s="18"/>
      <c r="C52" s="146"/>
      <c r="D52" s="146"/>
      <c r="E52" s="146"/>
      <c r="F52" s="146"/>
      <c r="G52" s="146"/>
      <c r="H52" s="146"/>
      <c r="I52" s="48"/>
    </row>
    <row r="53" spans="1:10" ht="12" customHeight="1" x14ac:dyDescent="0.2">
      <c r="A53" s="22"/>
      <c r="B53" s="19" t="s">
        <v>132</v>
      </c>
      <c r="C53" s="145">
        <v>-8.9</v>
      </c>
      <c r="D53" s="145">
        <v>-47.8</v>
      </c>
      <c r="E53" s="145">
        <v>17.399999999999999</v>
      </c>
      <c r="F53" s="145">
        <v>2.1</v>
      </c>
      <c r="G53" s="145">
        <v>19.399999999999999</v>
      </c>
      <c r="H53" s="145">
        <v>0.3</v>
      </c>
      <c r="I53" s="48"/>
    </row>
    <row r="55" spans="1:10" ht="12" customHeight="1" x14ac:dyDescent="0.2">
      <c r="B55" s="4" t="s">
        <v>74</v>
      </c>
    </row>
    <row r="56" spans="1:10" ht="12" customHeight="1" x14ac:dyDescent="0.2">
      <c r="B56" s="4" t="s">
        <v>68</v>
      </c>
    </row>
    <row r="57" spans="1:10" ht="12" customHeight="1" x14ac:dyDescent="0.2">
      <c r="B57" s="23" t="s">
        <v>76</v>
      </c>
    </row>
    <row r="58" spans="1:10" ht="12" customHeight="1" x14ac:dyDescent="0.2">
      <c r="B58" s="25" t="s">
        <v>81</v>
      </c>
      <c r="C58" s="24"/>
      <c r="D58" s="24"/>
      <c r="E58" s="24"/>
      <c r="F58" s="24"/>
      <c r="G58" s="24"/>
      <c r="H58" s="24"/>
      <c r="I58" s="4"/>
      <c r="J58" s="4"/>
    </row>
    <row r="61" spans="1:10" x14ac:dyDescent="0.2">
      <c r="B61" s="6" t="s">
        <v>41</v>
      </c>
    </row>
    <row r="62" spans="1:10" x14ac:dyDescent="0.2">
      <c r="B62" s="2" t="s">
        <v>138</v>
      </c>
    </row>
    <row r="63" spans="1:10" x14ac:dyDescent="0.2">
      <c r="B63" s="2" t="s">
        <v>139</v>
      </c>
    </row>
    <row r="107" ht="29.1" customHeight="1" x14ac:dyDescent="0.2"/>
  </sheetData>
  <sortState xmlns:xlrd2="http://schemas.microsoft.com/office/spreadsheetml/2017/richdata2" ref="B14:I40">
    <sortCondition descending="1" ref="C26"/>
  </sortState>
  <pageMargins left="0" right="0" top="0" bottom="0" header="0" footer="0"/>
  <pageSetup paperSize="9" scale="1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I60"/>
  <sheetViews>
    <sheetView showGridLines="0" topLeftCell="A6" zoomScaleNormal="100" workbookViewId="0">
      <selection activeCell="B6" sqref="B6"/>
    </sheetView>
  </sheetViews>
  <sheetFormatPr defaultColWidth="9.140625" defaultRowHeight="12.75" x14ac:dyDescent="0.2"/>
  <cols>
    <col min="1" max="1" width="9.140625" style="19" customWidth="1"/>
    <col min="2" max="2" width="23.7109375" style="19" customWidth="1"/>
    <col min="3" max="3" width="15.85546875" style="19" customWidth="1"/>
    <col min="4" max="4" width="14.140625" style="19" customWidth="1"/>
    <col min="5" max="5" width="14.85546875" style="19" customWidth="1"/>
    <col min="6" max="8" width="17.140625" style="19" customWidth="1"/>
    <col min="9" max="9" width="10.42578125" style="19" bestFit="1" customWidth="1"/>
    <col min="10" max="16384" width="9.140625" style="19"/>
  </cols>
  <sheetData>
    <row r="1" spans="1:9" ht="12" customHeight="1" x14ac:dyDescent="0.2"/>
    <row r="2" spans="1:9" s="6" customFormat="1" ht="12" customHeight="1" x14ac:dyDescent="0.2"/>
    <row r="3" spans="1:9" s="6" customFormat="1" ht="12" customHeight="1" x14ac:dyDescent="0.2">
      <c r="B3" s="6" t="s">
        <v>36</v>
      </c>
    </row>
    <row r="4" spans="1:9" s="6" customFormat="1" ht="12" customHeight="1" x14ac:dyDescent="0.2">
      <c r="B4" s="6" t="s">
        <v>37</v>
      </c>
    </row>
    <row r="5" spans="1:9" s="6" customFormat="1" ht="12" customHeight="1" x14ac:dyDescent="0.2"/>
    <row r="6" spans="1:9" s="7" customFormat="1" ht="15.75" x14ac:dyDescent="0.2">
      <c r="A6" s="8"/>
      <c r="B6" s="162" t="s">
        <v>143</v>
      </c>
      <c r="C6" s="8"/>
      <c r="D6" s="8"/>
      <c r="E6" s="8"/>
      <c r="F6" s="8"/>
      <c r="G6" s="8"/>
      <c r="H6" s="8"/>
      <c r="I6" s="8"/>
    </row>
    <row r="7" spans="1:9" s="9" customFormat="1" x14ac:dyDescent="0.2">
      <c r="B7" s="9" t="s">
        <v>79</v>
      </c>
      <c r="C7" s="1"/>
      <c r="D7" s="1"/>
      <c r="E7" s="1"/>
      <c r="F7" s="1"/>
      <c r="G7" s="1"/>
      <c r="H7" s="1"/>
      <c r="I7" s="1"/>
    </row>
    <row r="8" spans="1:9" ht="12" customHeight="1" x14ac:dyDescent="0.2"/>
    <row r="9" spans="1:9" s="49" customFormat="1" ht="25.5" x14ac:dyDescent="0.2">
      <c r="B9" s="50"/>
      <c r="C9" s="51" t="s">
        <v>42</v>
      </c>
      <c r="D9" s="52" t="s">
        <v>28</v>
      </c>
      <c r="E9" s="52" t="s">
        <v>29</v>
      </c>
      <c r="F9" s="52" t="s">
        <v>51</v>
      </c>
      <c r="G9" s="51" t="s">
        <v>52</v>
      </c>
      <c r="H9" s="51" t="s">
        <v>57</v>
      </c>
    </row>
    <row r="10" spans="1:9" ht="12" customHeight="1" x14ac:dyDescent="0.2">
      <c r="B10" s="53" t="s">
        <v>73</v>
      </c>
      <c r="C10" s="54">
        <v>493.49340000000001</v>
      </c>
      <c r="D10" s="54">
        <v>384.13929999999999</v>
      </c>
      <c r="E10" s="54">
        <v>191.4091</v>
      </c>
      <c r="F10" s="55">
        <v>28.366700000000002</v>
      </c>
      <c r="G10" s="55">
        <v>-110.4217</v>
      </c>
      <c r="H10" s="175">
        <v>-34.894599999999997</v>
      </c>
      <c r="I10" s="56"/>
    </row>
    <row r="11" spans="1:9" ht="12" customHeight="1" x14ac:dyDescent="0.2">
      <c r="B11" s="57" t="s">
        <v>86</v>
      </c>
      <c r="C11" s="58">
        <v>425.93040000000002</v>
      </c>
      <c r="D11" s="58">
        <v>371.87890000000004</v>
      </c>
      <c r="E11" s="58">
        <v>168.95479999999998</v>
      </c>
      <c r="F11" s="59">
        <v>53.547499999999999</v>
      </c>
      <c r="G11" s="59">
        <v>-168.45079999999999</v>
      </c>
      <c r="H11" s="176">
        <v>6.3441999999999998</v>
      </c>
      <c r="I11" s="56"/>
    </row>
    <row r="12" spans="1:9" ht="12" customHeight="1" x14ac:dyDescent="0.2">
      <c r="B12" s="60" t="s">
        <v>1</v>
      </c>
      <c r="C12" s="61">
        <v>-5.242</v>
      </c>
      <c r="D12" s="61">
        <v>4.8310000000000004</v>
      </c>
      <c r="E12" s="61">
        <v>-9.9600000000000009</v>
      </c>
      <c r="F12" s="62">
        <v>10.473000000000001</v>
      </c>
      <c r="G12" s="62">
        <v>-10.584</v>
      </c>
      <c r="H12" s="177">
        <v>-0.36699999999999999</v>
      </c>
      <c r="I12" s="56"/>
    </row>
    <row r="13" spans="1:9" ht="12" customHeight="1" x14ac:dyDescent="0.2">
      <c r="B13" s="63" t="s">
        <v>21</v>
      </c>
      <c r="C13" s="64">
        <v>-1.8979000000000001</v>
      </c>
      <c r="D13" s="64">
        <v>-5.3651999999999997</v>
      </c>
      <c r="E13" s="64">
        <v>7.7663000000000002</v>
      </c>
      <c r="F13" s="65">
        <v>-5.2916999999999996</v>
      </c>
      <c r="G13" s="65">
        <v>0.9927999999999999</v>
      </c>
      <c r="H13" s="178">
        <v>1.8115000000000001</v>
      </c>
      <c r="I13" s="56"/>
    </row>
    <row r="14" spans="1:9" ht="12" customHeight="1" x14ac:dyDescent="0.2">
      <c r="B14" s="63" t="s">
        <v>64</v>
      </c>
      <c r="C14" s="64">
        <v>5.5936000000000003</v>
      </c>
      <c r="D14" s="64">
        <v>16.6464</v>
      </c>
      <c r="E14" s="64">
        <v>4.1733000000000002</v>
      </c>
      <c r="F14" s="65">
        <v>-13.6639</v>
      </c>
      <c r="G14" s="65">
        <v>-1.5622</v>
      </c>
      <c r="H14" s="178">
        <v>5.5766</v>
      </c>
      <c r="I14" s="56"/>
    </row>
    <row r="15" spans="1:9" ht="12" customHeight="1" x14ac:dyDescent="0.2">
      <c r="B15" s="63" t="s">
        <v>4</v>
      </c>
      <c r="C15" s="64">
        <v>51.688800000000001</v>
      </c>
      <c r="D15" s="64">
        <v>37.498100000000001</v>
      </c>
      <c r="E15" s="64">
        <v>5.4158999999999997</v>
      </c>
      <c r="F15" s="65">
        <v>13.5579</v>
      </c>
      <c r="G15" s="65">
        <v>-4.7828999999999997</v>
      </c>
      <c r="H15" s="178">
        <v>-1.3505999999999998</v>
      </c>
      <c r="I15" s="56"/>
    </row>
    <row r="16" spans="1:9" x14ac:dyDescent="0.2">
      <c r="B16" s="63" t="s">
        <v>8</v>
      </c>
      <c r="C16" s="64">
        <v>246.66399999999999</v>
      </c>
      <c r="D16" s="64">
        <v>235.506</v>
      </c>
      <c r="E16" s="64">
        <v>-74.022000000000006</v>
      </c>
      <c r="F16" s="65">
        <v>148.99600000000001</v>
      </c>
      <c r="G16" s="65">
        <v>-63.814</v>
      </c>
      <c r="H16" s="178">
        <v>-20.375</v>
      </c>
      <c r="I16" s="56"/>
    </row>
    <row r="17" spans="2:9" x14ac:dyDescent="0.2">
      <c r="B17" s="63" t="s">
        <v>17</v>
      </c>
      <c r="C17" s="64">
        <v>-0.44689999999999996</v>
      </c>
      <c r="D17" s="64">
        <v>-2.6884000000000001</v>
      </c>
      <c r="E17" s="64">
        <v>2.9313000000000002</v>
      </c>
      <c r="F17" s="65">
        <v>-0.85880000000000001</v>
      </c>
      <c r="G17" s="65">
        <v>0.1691</v>
      </c>
      <c r="H17" s="178">
        <v>0.65810000000000002</v>
      </c>
      <c r="I17" s="56"/>
    </row>
    <row r="18" spans="2:9" x14ac:dyDescent="0.2">
      <c r="B18" s="63" t="s">
        <v>25</v>
      </c>
      <c r="C18" s="64">
        <v>91.528000000000006</v>
      </c>
      <c r="D18" s="64">
        <v>176.608</v>
      </c>
      <c r="E18" s="64">
        <v>48.454999999999998</v>
      </c>
      <c r="F18" s="65">
        <v>-128.95400000000001</v>
      </c>
      <c r="G18" s="65">
        <v>-4.5830000000000002</v>
      </c>
      <c r="H18" s="178">
        <v>-18.18</v>
      </c>
      <c r="I18" s="56"/>
    </row>
    <row r="19" spans="2:9" x14ac:dyDescent="0.2">
      <c r="B19" s="63" t="s">
        <v>12</v>
      </c>
      <c r="C19" s="64">
        <v>-15.263999999999999</v>
      </c>
      <c r="D19" s="64">
        <v>-35.664999999999999</v>
      </c>
      <c r="E19" s="64">
        <v>22.619</v>
      </c>
      <c r="F19" s="65">
        <v>-4.2919999999999998</v>
      </c>
      <c r="G19" s="65">
        <v>2.077</v>
      </c>
      <c r="H19" s="178">
        <v>-2.1000000000000001E-2</v>
      </c>
      <c r="I19" s="56"/>
    </row>
    <row r="20" spans="2:9" x14ac:dyDescent="0.2">
      <c r="B20" s="63" t="s">
        <v>10</v>
      </c>
      <c r="C20" s="64">
        <v>48.136000000000003</v>
      </c>
      <c r="D20" s="64">
        <v>-32.299999999999997</v>
      </c>
      <c r="E20" s="64">
        <v>100.429</v>
      </c>
      <c r="F20" s="65">
        <v>-8.1460000000000008</v>
      </c>
      <c r="G20" s="65">
        <v>-11.849</v>
      </c>
      <c r="H20" s="178">
        <v>18.509</v>
      </c>
      <c r="I20" s="56"/>
    </row>
    <row r="21" spans="2:9" x14ac:dyDescent="0.2">
      <c r="B21" s="63" t="s">
        <v>9</v>
      </c>
      <c r="C21" s="64">
        <v>11.574999999999999</v>
      </c>
      <c r="D21" s="64">
        <v>-58.085000000000001</v>
      </c>
      <c r="E21" s="64">
        <v>55.101999999999997</v>
      </c>
      <c r="F21" s="65">
        <v>61.793999999999997</v>
      </c>
      <c r="G21" s="65">
        <v>-47.235999999999997</v>
      </c>
      <c r="H21" s="178">
        <v>5.8710000000000004</v>
      </c>
      <c r="I21" s="56"/>
    </row>
    <row r="22" spans="2:9" x14ac:dyDescent="0.2">
      <c r="B22" s="63" t="s">
        <v>24</v>
      </c>
      <c r="C22" s="64">
        <v>-1.0580000000000001</v>
      </c>
      <c r="D22" s="64">
        <v>-18.114999999999998</v>
      </c>
      <c r="E22" s="64">
        <v>15.005000000000001</v>
      </c>
      <c r="F22" s="65">
        <v>0.33300000000000002</v>
      </c>
      <c r="G22" s="65">
        <v>1.7190000000000001</v>
      </c>
      <c r="H22" s="178">
        <v>1.2310000000000001</v>
      </c>
      <c r="I22" s="56"/>
    </row>
    <row r="23" spans="2:9" x14ac:dyDescent="0.2">
      <c r="B23" s="63" t="s">
        <v>11</v>
      </c>
      <c r="C23" s="64">
        <v>24.763000000000002</v>
      </c>
      <c r="D23" s="64">
        <v>64.043000000000006</v>
      </c>
      <c r="E23" s="64">
        <v>-7.0449999999999999</v>
      </c>
      <c r="F23" s="65">
        <v>-15.82</v>
      </c>
      <c r="G23" s="65">
        <v>-16.414000000000001</v>
      </c>
      <c r="H23" s="178">
        <v>-0.58499999999999996</v>
      </c>
      <c r="I23" s="56"/>
    </row>
    <row r="24" spans="2:9" x14ac:dyDescent="0.2">
      <c r="B24" s="63" t="s">
        <v>13</v>
      </c>
      <c r="C24" s="64">
        <v>-2.2681999999999998</v>
      </c>
      <c r="D24" s="64">
        <v>-6.8289</v>
      </c>
      <c r="E24" s="64">
        <v>8.3312000000000008</v>
      </c>
      <c r="F24" s="65">
        <v>-3.3879999999999999</v>
      </c>
      <c r="G24" s="65">
        <v>-0.38219999999999998</v>
      </c>
      <c r="H24" s="178">
        <v>-0.12830000000000003</v>
      </c>
      <c r="I24" s="56"/>
    </row>
    <row r="25" spans="2:9" x14ac:dyDescent="0.2">
      <c r="B25" s="63" t="s">
        <v>7</v>
      </c>
      <c r="C25" s="64">
        <v>-0.84699999999999998</v>
      </c>
      <c r="D25" s="64">
        <v>-3.2930000000000001</v>
      </c>
      <c r="E25" s="64">
        <v>2.2650000000000001</v>
      </c>
      <c r="F25" s="65">
        <v>-0.67400000000000004</v>
      </c>
      <c r="G25" s="65">
        <v>0.85599999999999998</v>
      </c>
      <c r="H25" s="178">
        <v>0.622</v>
      </c>
      <c r="I25" s="56"/>
    </row>
    <row r="26" spans="2:9" x14ac:dyDescent="0.2">
      <c r="B26" s="63" t="s">
        <v>6</v>
      </c>
      <c r="C26" s="64">
        <v>1.9395</v>
      </c>
      <c r="D26" s="64">
        <v>-4.7283999999999997</v>
      </c>
      <c r="E26" s="64">
        <v>8.7896999999999998</v>
      </c>
      <c r="F26" s="65">
        <v>-1.9298</v>
      </c>
      <c r="G26" s="65">
        <v>-0.192</v>
      </c>
      <c r="H26" s="178">
        <v>1.2322</v>
      </c>
      <c r="I26" s="56"/>
    </row>
    <row r="27" spans="2:9" x14ac:dyDescent="0.2">
      <c r="B27" s="63" t="s">
        <v>0</v>
      </c>
      <c r="C27" s="64">
        <v>11.859</v>
      </c>
      <c r="D27" s="64">
        <v>1.4690000000000001</v>
      </c>
      <c r="E27" s="64">
        <v>37.51</v>
      </c>
      <c r="F27" s="65">
        <v>-26.744</v>
      </c>
      <c r="G27" s="65">
        <v>-0.375</v>
      </c>
      <c r="H27" s="178">
        <v>-0.185</v>
      </c>
      <c r="I27" s="56"/>
    </row>
    <row r="28" spans="2:9" x14ac:dyDescent="0.2">
      <c r="B28" s="63" t="s">
        <v>19</v>
      </c>
      <c r="C28" s="64">
        <v>4.6833</v>
      </c>
      <c r="D28" s="64">
        <v>1.4112</v>
      </c>
      <c r="E28" s="64">
        <v>10.079000000000001</v>
      </c>
      <c r="F28" s="65">
        <v>-5.5438999999999998</v>
      </c>
      <c r="G28" s="65">
        <v>-1.2629999999999999</v>
      </c>
      <c r="H28" s="178">
        <v>0.76149999999999995</v>
      </c>
      <c r="I28" s="56"/>
    </row>
    <row r="29" spans="2:9" x14ac:dyDescent="0.2">
      <c r="B29" s="63" t="s">
        <v>15</v>
      </c>
      <c r="C29" s="64">
        <v>1.2757000000000001</v>
      </c>
      <c r="D29" s="64">
        <v>-2.5128000000000004</v>
      </c>
      <c r="E29" s="64">
        <v>6.8944999999999999</v>
      </c>
      <c r="F29" s="65">
        <v>-3.0179999999999998</v>
      </c>
      <c r="G29" s="65">
        <v>-8.7999999999999995E-2</v>
      </c>
      <c r="H29" s="178">
        <v>0.3231</v>
      </c>
      <c r="I29" s="56"/>
    </row>
    <row r="30" spans="2:9" x14ac:dyDescent="0.2">
      <c r="B30" s="63" t="s">
        <v>2</v>
      </c>
      <c r="C30" s="64">
        <v>112.73099999999999</v>
      </c>
      <c r="D30" s="64">
        <v>99.021000000000001</v>
      </c>
      <c r="E30" s="64">
        <v>38.155999999999999</v>
      </c>
      <c r="F30" s="65">
        <v>-15.837999999999999</v>
      </c>
      <c r="G30" s="65">
        <v>-8.6080000000000005</v>
      </c>
      <c r="H30" s="178">
        <v>-3.3919999999999999</v>
      </c>
      <c r="I30" s="56"/>
    </row>
    <row r="31" spans="2:9" x14ac:dyDescent="0.2">
      <c r="B31" s="63" t="s">
        <v>26</v>
      </c>
      <c r="C31" s="61">
        <v>11.664999999999999</v>
      </c>
      <c r="D31" s="61">
        <v>7.9009999999999998</v>
      </c>
      <c r="E31" s="61">
        <v>5.8529999999999998</v>
      </c>
      <c r="F31" s="62">
        <v>1.61</v>
      </c>
      <c r="G31" s="62">
        <v>-3.6989999999999998</v>
      </c>
      <c r="H31" s="177">
        <v>-0.96399999999999997</v>
      </c>
      <c r="I31" s="56"/>
    </row>
    <row r="32" spans="2:9" x14ac:dyDescent="0.2">
      <c r="B32" s="63" t="s">
        <v>20</v>
      </c>
      <c r="C32" s="64">
        <v>1.7047999999999999</v>
      </c>
      <c r="D32" s="64">
        <v>-6.3757000000000001</v>
      </c>
      <c r="E32" s="64">
        <v>40.2378</v>
      </c>
      <c r="F32" s="65">
        <v>-28.5044</v>
      </c>
      <c r="G32" s="65">
        <v>-3.6526999999999998</v>
      </c>
      <c r="H32" s="178">
        <v>2.3100999999999998</v>
      </c>
      <c r="I32" s="56"/>
    </row>
    <row r="33" spans="2:9" x14ac:dyDescent="0.2">
      <c r="B33" s="63" t="s">
        <v>16</v>
      </c>
      <c r="C33" s="64">
        <v>6.1429999999999998</v>
      </c>
      <c r="D33" s="64">
        <v>-25.26</v>
      </c>
      <c r="E33" s="64">
        <v>31.913</v>
      </c>
      <c r="F33" s="65">
        <v>-4.9809999999999999</v>
      </c>
      <c r="G33" s="65">
        <v>4.4710000000000001</v>
      </c>
      <c r="H33" s="178">
        <v>3.2</v>
      </c>
      <c r="I33" s="56"/>
    </row>
    <row r="34" spans="2:9" x14ac:dyDescent="0.2">
      <c r="B34" s="63" t="s">
        <v>27</v>
      </c>
      <c r="C34" s="64">
        <v>-29.586500000000001</v>
      </c>
      <c r="D34" s="64">
        <v>-32.932900000000004</v>
      </c>
      <c r="E34" s="64">
        <v>11.352399999999999</v>
      </c>
      <c r="F34" s="65">
        <v>-9.3849</v>
      </c>
      <c r="G34" s="65">
        <v>1.3785999999999998</v>
      </c>
      <c r="H34" s="178">
        <v>4.2187999999999999</v>
      </c>
      <c r="I34" s="56"/>
    </row>
    <row r="35" spans="2:9" x14ac:dyDescent="0.2">
      <c r="B35" s="63" t="s">
        <v>14</v>
      </c>
      <c r="C35" s="64">
        <v>2.9784999999999999</v>
      </c>
      <c r="D35" s="64">
        <v>0.58950000000000002</v>
      </c>
      <c r="E35" s="64">
        <v>3.6304000000000003</v>
      </c>
      <c r="F35" s="65">
        <v>-0.77770000000000006</v>
      </c>
      <c r="G35" s="65">
        <v>-0.46379999999999999</v>
      </c>
      <c r="H35" s="178">
        <v>-9.4E-2</v>
      </c>
      <c r="I35" s="56"/>
    </row>
    <row r="36" spans="2:9" x14ac:dyDescent="0.2">
      <c r="B36" s="63" t="s">
        <v>18</v>
      </c>
      <c r="C36" s="64">
        <v>-3.6086999999999998</v>
      </c>
      <c r="D36" s="64">
        <v>-0.40870000000000001</v>
      </c>
      <c r="E36" s="64">
        <v>0.46</v>
      </c>
      <c r="F36" s="65">
        <v>-2.7986</v>
      </c>
      <c r="G36" s="65">
        <v>-0.86139999999999994</v>
      </c>
      <c r="H36" s="178">
        <v>1.0111000000000001</v>
      </c>
      <c r="I36" s="56"/>
    </row>
    <row r="37" spans="2:9" x14ac:dyDescent="0.2">
      <c r="B37" s="66" t="s">
        <v>5</v>
      </c>
      <c r="C37" s="64">
        <v>0.84199999999999997</v>
      </c>
      <c r="D37" s="64">
        <v>6.85</v>
      </c>
      <c r="E37" s="64">
        <v>-5.0890000000000004</v>
      </c>
      <c r="F37" s="65">
        <v>1.0580000000000001</v>
      </c>
      <c r="G37" s="65">
        <v>-1.978</v>
      </c>
      <c r="H37" s="178">
        <v>-0.16800000000000001</v>
      </c>
      <c r="I37" s="56"/>
    </row>
    <row r="38" spans="2:9" x14ac:dyDescent="0.2">
      <c r="B38" s="67" t="s">
        <v>3</v>
      </c>
      <c r="C38" s="68">
        <v>41.893599999999999</v>
      </c>
      <c r="D38" s="68">
        <v>34.676099999999998</v>
      </c>
      <c r="E38" s="68">
        <v>-7.5063999999999993</v>
      </c>
      <c r="F38" s="69">
        <v>24.748799999999999</v>
      </c>
      <c r="G38" s="69">
        <v>-10.024799999999999</v>
      </c>
      <c r="H38" s="179">
        <v>0.13450000000000001</v>
      </c>
      <c r="I38" s="56"/>
    </row>
    <row r="39" spans="2:9" x14ac:dyDescent="0.2">
      <c r="B39" s="70" t="s">
        <v>22</v>
      </c>
      <c r="C39" s="61">
        <v>-0.7954</v>
      </c>
      <c r="D39" s="61">
        <v>-2.1092</v>
      </c>
      <c r="E39" s="61">
        <v>1.7430000000000001</v>
      </c>
      <c r="F39" s="62">
        <v>-7.1199999999999999E-2</v>
      </c>
      <c r="G39" s="62">
        <v>-0.35799999999999998</v>
      </c>
      <c r="H39" s="177">
        <v>-2.5600000000000001E-2</v>
      </c>
      <c r="I39" s="56"/>
    </row>
    <row r="40" spans="2:9" x14ac:dyDescent="0.2">
      <c r="B40" s="63" t="s">
        <v>23</v>
      </c>
      <c r="C40" s="64">
        <v>76.250100000000003</v>
      </c>
      <c r="D40" s="64">
        <v>68.540399999999991</v>
      </c>
      <c r="E40" s="64">
        <v>-6.8010000000000002</v>
      </c>
      <c r="F40" s="65">
        <v>20.937000000000001</v>
      </c>
      <c r="G40" s="65">
        <v>-6.4263000000000003</v>
      </c>
      <c r="H40" s="178">
        <v>-1.0255000000000001</v>
      </c>
      <c r="I40" s="56"/>
    </row>
    <row r="41" spans="2:9" x14ac:dyDescent="0.2">
      <c r="B41" s="67" t="s">
        <v>45</v>
      </c>
      <c r="C41" s="68">
        <v>43.691499999999998</v>
      </c>
      <c r="D41" s="68">
        <v>117.6906</v>
      </c>
      <c r="E41" s="68">
        <v>-32.161499999999997</v>
      </c>
      <c r="F41" s="69">
        <v>-27.613900000000001</v>
      </c>
      <c r="G41" s="69">
        <v>-14.223700000000001</v>
      </c>
      <c r="H41" s="179">
        <v>-0.1865</v>
      </c>
      <c r="I41" s="56"/>
    </row>
    <row r="42" spans="2:9" x14ac:dyDescent="0.2">
      <c r="B42" s="60" t="s">
        <v>66</v>
      </c>
      <c r="C42" s="61">
        <v>-1.0883</v>
      </c>
      <c r="D42" s="61">
        <v>-6.0060000000000002</v>
      </c>
      <c r="E42" s="61">
        <v>2.2517</v>
      </c>
      <c r="F42" s="62">
        <v>-8.2200000000000009E-2</v>
      </c>
      <c r="G42" s="62">
        <v>2.7481999999999998</v>
      </c>
      <c r="H42" s="177">
        <v>0.18330000000000002</v>
      </c>
      <c r="I42" s="56"/>
    </row>
    <row r="43" spans="2:9" x14ac:dyDescent="0.2">
      <c r="B43" s="63" t="s">
        <v>44</v>
      </c>
      <c r="C43" s="64">
        <v>-1.2929999999999999</v>
      </c>
      <c r="D43" s="64">
        <v>-3.2850000000000001</v>
      </c>
      <c r="E43" s="64">
        <v>1.5820000000000001</v>
      </c>
      <c r="F43" s="65">
        <v>-2.1999999999999999E-2</v>
      </c>
      <c r="G43" s="65">
        <v>0.43099999999999999</v>
      </c>
      <c r="H43" s="178">
        <v>-1E-3</v>
      </c>
      <c r="I43" s="56"/>
    </row>
    <row r="44" spans="2:9" x14ac:dyDescent="0.2">
      <c r="B44" s="66" t="s">
        <v>65</v>
      </c>
      <c r="C44" s="71">
        <v>-0.35549999999999998</v>
      </c>
      <c r="D44" s="71">
        <v>-3.1034000000000002</v>
      </c>
      <c r="E44" s="71">
        <v>1.0619000000000001</v>
      </c>
      <c r="F44" s="72">
        <v>-0.80089999999999995</v>
      </c>
      <c r="G44" s="72">
        <v>2.4868999999999999</v>
      </c>
      <c r="H44" s="180">
        <v>9.1000000000000004E-3</v>
      </c>
      <c r="I44" s="56"/>
    </row>
    <row r="45" spans="2:9" x14ac:dyDescent="0.2">
      <c r="B45" s="63" t="s">
        <v>63</v>
      </c>
      <c r="C45" s="64">
        <v>-0.59810000000000008</v>
      </c>
      <c r="D45" s="64">
        <v>-5.5931000000000006</v>
      </c>
      <c r="E45" s="64">
        <v>3.8754</v>
      </c>
      <c r="F45" s="65">
        <v>-0.18209999999999998</v>
      </c>
      <c r="G45" s="65">
        <v>1.3017000000000001</v>
      </c>
      <c r="H45" s="178">
        <v>-0.1565</v>
      </c>
      <c r="I45" s="56"/>
    </row>
    <row r="46" spans="2:9" x14ac:dyDescent="0.2">
      <c r="B46" s="66" t="s">
        <v>50</v>
      </c>
      <c r="C46" s="71">
        <v>-5.2080000000000002</v>
      </c>
      <c r="D46" s="71">
        <v>-8.08</v>
      </c>
      <c r="E46" s="71">
        <v>2.746</v>
      </c>
      <c r="F46" s="72">
        <v>-5.1509999999999998</v>
      </c>
      <c r="G46" s="72">
        <v>5.2779999999999996</v>
      </c>
      <c r="H46" s="180">
        <v>0.12</v>
      </c>
      <c r="I46" s="56"/>
    </row>
    <row r="47" spans="2:9" x14ac:dyDescent="0.2">
      <c r="B47" s="67" t="s">
        <v>80</v>
      </c>
      <c r="C47" s="73">
        <v>-9.4511000000000003</v>
      </c>
      <c r="D47" s="73">
        <v>-52.143099999999997</v>
      </c>
      <c r="E47" s="73">
        <v>57.165500000000002</v>
      </c>
      <c r="F47" s="74">
        <v>-14.5451</v>
      </c>
      <c r="G47" s="74">
        <v>7.1499999999999994E-2</v>
      </c>
      <c r="H47" s="181">
        <v>-0.1138</v>
      </c>
      <c r="I47" s="56"/>
    </row>
    <row r="48" spans="2:9" x14ac:dyDescent="0.2">
      <c r="B48" s="67" t="s">
        <v>70</v>
      </c>
      <c r="C48" s="75">
        <v>-0.91459999999999997</v>
      </c>
      <c r="D48" s="75">
        <v>-4.9268000000000001</v>
      </c>
      <c r="E48" s="75">
        <v>1.7914000000000001</v>
      </c>
      <c r="F48" s="76">
        <v>0.21819999999999998</v>
      </c>
      <c r="G48" s="76">
        <v>2.0025999999999997</v>
      </c>
      <c r="H48" s="182">
        <v>3.1600000000000003E-2</v>
      </c>
      <c r="I48" s="56"/>
    </row>
    <row r="49" spans="1:9" ht="12" customHeight="1" x14ac:dyDescent="0.2">
      <c r="B49" s="4"/>
      <c r="C49" s="77"/>
      <c r="D49" s="77"/>
      <c r="E49" s="77"/>
      <c r="F49" s="77"/>
      <c r="G49" s="77"/>
      <c r="H49" s="166"/>
      <c r="I49" s="1"/>
    </row>
    <row r="50" spans="1:9" ht="12" customHeight="1" x14ac:dyDescent="0.2">
      <c r="B50" s="4" t="s">
        <v>77</v>
      </c>
      <c r="C50" s="77"/>
      <c r="D50" s="77"/>
      <c r="E50" s="77"/>
      <c r="F50" s="77"/>
      <c r="G50" s="77"/>
      <c r="H50" s="77"/>
      <c r="I50" s="1"/>
    </row>
    <row r="51" spans="1:9" ht="12" customHeight="1" x14ac:dyDescent="0.2">
      <c r="B51" s="4" t="s">
        <v>74</v>
      </c>
      <c r="C51" s="77"/>
      <c r="D51" s="77"/>
      <c r="E51" s="77"/>
      <c r="F51" s="77"/>
      <c r="G51" s="77"/>
      <c r="H51" s="77"/>
      <c r="I51" s="1"/>
    </row>
    <row r="52" spans="1:9" ht="12" customHeight="1" x14ac:dyDescent="0.2">
      <c r="B52" s="4" t="s">
        <v>62</v>
      </c>
      <c r="C52" s="77"/>
      <c r="D52" s="77"/>
      <c r="E52" s="77"/>
      <c r="F52" s="77"/>
      <c r="G52" s="77"/>
      <c r="H52" s="77"/>
      <c r="I52" s="1"/>
    </row>
    <row r="53" spans="1:9" ht="24" customHeight="1" x14ac:dyDescent="0.2">
      <c r="B53" s="173" t="s">
        <v>71</v>
      </c>
      <c r="C53" s="174"/>
      <c r="D53" s="174"/>
      <c r="E53" s="174"/>
      <c r="F53" s="174"/>
      <c r="G53" s="174"/>
      <c r="H53" s="174"/>
    </row>
    <row r="54" spans="1:9" ht="15" customHeight="1" x14ac:dyDescent="0.2">
      <c r="B54" s="78" t="s">
        <v>83</v>
      </c>
      <c r="C54" s="79"/>
      <c r="D54" s="79"/>
      <c r="E54" s="79"/>
      <c r="F54" s="79"/>
      <c r="G54" s="79"/>
      <c r="H54" s="79"/>
    </row>
    <row r="55" spans="1:9" ht="12" customHeight="1" x14ac:dyDescent="0.2">
      <c r="B55" s="4"/>
      <c r="C55" s="79"/>
      <c r="D55" s="79"/>
      <c r="E55" s="79"/>
      <c r="F55" s="79"/>
      <c r="G55" s="79"/>
      <c r="H55" s="79"/>
    </row>
    <row r="56" spans="1:9" ht="12" customHeight="1" x14ac:dyDescent="0.2">
      <c r="C56" s="77"/>
      <c r="D56" s="77"/>
      <c r="E56" s="77"/>
      <c r="F56" s="77"/>
      <c r="G56" s="77"/>
      <c r="H56" s="77"/>
    </row>
    <row r="57" spans="1:9" ht="12" customHeight="1" x14ac:dyDescent="0.2">
      <c r="B57" s="6" t="s">
        <v>40</v>
      </c>
      <c r="C57" s="77"/>
      <c r="D57" s="77"/>
      <c r="E57" s="77"/>
      <c r="F57" s="77"/>
      <c r="G57" s="77"/>
      <c r="H57" s="77"/>
      <c r="I57" s="39"/>
    </row>
    <row r="58" spans="1:9" ht="12" customHeight="1" x14ac:dyDescent="0.2">
      <c r="A58" s="80"/>
      <c r="B58" s="2" t="s">
        <v>141</v>
      </c>
    </row>
    <row r="59" spans="1:9" ht="11.25" customHeight="1" x14ac:dyDescent="0.2">
      <c r="B59" s="2" t="s">
        <v>142</v>
      </c>
    </row>
    <row r="60" spans="1:9" ht="11.25" customHeight="1" x14ac:dyDescent="0.2"/>
  </sheetData>
  <mergeCells count="1">
    <mergeCell ref="B53:H53"/>
  </mergeCells>
  <pageMargins left="0" right="0" top="0" bottom="0" header="0" footer="0"/>
  <pageSetup paperSize="150" orientation="portrait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autoPageBreaks="0"/>
  </sheetPr>
  <dimension ref="A1:R96"/>
  <sheetViews>
    <sheetView showGridLines="0" topLeftCell="A50" zoomScaleNormal="100" workbookViewId="0">
      <selection activeCell="N50" sqref="N50"/>
    </sheetView>
  </sheetViews>
  <sheetFormatPr defaultColWidth="9.140625" defaultRowHeight="12.75" x14ac:dyDescent="0.2"/>
  <cols>
    <col min="1" max="1" width="9.140625" style="19" customWidth="1"/>
    <col min="2" max="2" width="26.85546875" style="19" customWidth="1"/>
    <col min="3" max="4" width="10.5703125" style="19" customWidth="1"/>
    <col min="5" max="6" width="9.5703125" style="19" customWidth="1"/>
    <col min="7" max="7" width="9.42578125" style="19" customWidth="1"/>
    <col min="8" max="16384" width="9.140625" style="19"/>
  </cols>
  <sheetData>
    <row r="1" spans="1:18" ht="12" customHeight="1" x14ac:dyDescent="0.2">
      <c r="B1" s="81"/>
    </row>
    <row r="2" spans="1:18" s="6" customFormat="1" ht="12" customHeight="1" x14ac:dyDescent="0.2">
      <c r="B2" s="82"/>
    </row>
    <row r="3" spans="1:18" s="6" customFormat="1" ht="12" customHeight="1" x14ac:dyDescent="0.2">
      <c r="B3" s="6" t="s">
        <v>36</v>
      </c>
    </row>
    <row r="4" spans="1:18" s="6" customFormat="1" ht="12" customHeight="1" x14ac:dyDescent="0.2">
      <c r="B4" s="6" t="s">
        <v>37</v>
      </c>
    </row>
    <row r="5" spans="1:18" s="6" customFormat="1" ht="12" customHeight="1" x14ac:dyDescent="0.2"/>
    <row r="6" spans="1:18" s="7" customFormat="1" ht="15.75" x14ac:dyDescent="0.2">
      <c r="B6" s="162" t="s">
        <v>155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8" s="9" customFormat="1" ht="12" customHeight="1" x14ac:dyDescent="0.2">
      <c r="B7" s="9" t="s">
        <v>58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" customHeight="1" x14ac:dyDescent="0.2"/>
    <row r="9" spans="1:18" ht="12" customHeight="1" x14ac:dyDescent="0.2">
      <c r="C9" s="83"/>
      <c r="D9" s="83"/>
    </row>
    <row r="10" spans="1:18" s="4" customFormat="1" ht="12" customHeight="1" x14ac:dyDescent="0.2">
      <c r="B10" s="12"/>
      <c r="C10" s="150" t="s">
        <v>28</v>
      </c>
      <c r="D10" s="150" t="s">
        <v>29</v>
      </c>
    </row>
    <row r="11" spans="1:18" s="4" customFormat="1" ht="12" customHeight="1" x14ac:dyDescent="0.2">
      <c r="B11" s="4" t="s">
        <v>75</v>
      </c>
      <c r="C11" s="147">
        <v>58.581895854182839</v>
      </c>
      <c r="D11" s="147">
        <v>49.251819358448373</v>
      </c>
      <c r="E11" s="84"/>
      <c r="F11" s="84"/>
    </row>
    <row r="12" spans="1:18" s="4" customFormat="1" ht="12" customHeight="1" x14ac:dyDescent="0.2">
      <c r="B12" s="85"/>
      <c r="C12" s="148"/>
      <c r="D12" s="148"/>
      <c r="F12" s="84"/>
    </row>
    <row r="13" spans="1:18" s="4" customFormat="1" ht="12" customHeight="1" x14ac:dyDescent="0.2">
      <c r="B13" s="86" t="s">
        <v>17</v>
      </c>
      <c r="C13" s="147">
        <v>79.760415133225379</v>
      </c>
      <c r="D13" s="147">
        <v>68.240064955977815</v>
      </c>
      <c r="E13" s="15"/>
      <c r="F13" s="84"/>
    </row>
    <row r="14" spans="1:18" s="4" customFormat="1" ht="12" customHeight="1" x14ac:dyDescent="0.2">
      <c r="A14" s="86"/>
      <c r="B14" s="86" t="s">
        <v>0</v>
      </c>
      <c r="C14" s="147">
        <v>79.716642754662843</v>
      </c>
      <c r="D14" s="165">
        <v>56.223409784124186</v>
      </c>
      <c r="E14" s="15"/>
      <c r="F14" s="84"/>
    </row>
    <row r="15" spans="1:18" s="4" customFormat="1" ht="12" customHeight="1" x14ac:dyDescent="0.2">
      <c r="A15" s="86"/>
      <c r="B15" s="86" t="s">
        <v>7</v>
      </c>
      <c r="C15" s="147">
        <v>77.004245911112221</v>
      </c>
      <c r="D15" s="165">
        <v>65.335051546391753</v>
      </c>
      <c r="E15" s="15"/>
      <c r="F15" s="84"/>
    </row>
    <row r="16" spans="1:18" s="4" customFormat="1" ht="12" customHeight="1" x14ac:dyDescent="0.2">
      <c r="A16" s="86"/>
      <c r="B16" s="86" t="s">
        <v>24</v>
      </c>
      <c r="C16" s="147">
        <v>76.558101445071912</v>
      </c>
      <c r="D16" s="165">
        <v>69.333377139665544</v>
      </c>
      <c r="E16" s="15"/>
      <c r="F16" s="84"/>
    </row>
    <row r="17" spans="1:6" s="4" customFormat="1" ht="12" customHeight="1" x14ac:dyDescent="0.2">
      <c r="A17" s="86"/>
      <c r="B17" s="4" t="s">
        <v>14</v>
      </c>
      <c r="C17" s="147">
        <v>75.988728223620583</v>
      </c>
      <c r="D17" s="165">
        <v>73.991587979616313</v>
      </c>
      <c r="E17" s="15"/>
      <c r="F17" s="84"/>
    </row>
    <row r="18" spans="1:6" s="4" customFormat="1" ht="12" customHeight="1" x14ac:dyDescent="0.2">
      <c r="A18" s="86"/>
      <c r="B18" s="86" t="s">
        <v>19</v>
      </c>
      <c r="C18" s="147">
        <v>74.474537908942523</v>
      </c>
      <c r="D18" s="165">
        <v>68.01991851516523</v>
      </c>
      <c r="E18" s="15"/>
      <c r="F18" s="84"/>
    </row>
    <row r="19" spans="1:6" s="4" customFormat="1" ht="12" customHeight="1" x14ac:dyDescent="0.2">
      <c r="A19" s="86"/>
      <c r="B19" s="86" t="s">
        <v>16</v>
      </c>
      <c r="C19" s="147">
        <v>74.203533312961895</v>
      </c>
      <c r="D19" s="165">
        <v>56.343790991251183</v>
      </c>
      <c r="E19" s="15"/>
      <c r="F19" s="84"/>
    </row>
    <row r="20" spans="1:6" s="4" customFormat="1" ht="12" customHeight="1" x14ac:dyDescent="0.2">
      <c r="A20" s="86"/>
      <c r="B20" s="86" t="s">
        <v>27</v>
      </c>
      <c r="C20" s="147">
        <v>73.080152305783614</v>
      </c>
      <c r="D20" s="165">
        <v>72.413128974161054</v>
      </c>
      <c r="E20" s="15"/>
      <c r="F20" s="84"/>
    </row>
    <row r="21" spans="1:6" s="4" customFormat="1" ht="12" customHeight="1" x14ac:dyDescent="0.2">
      <c r="A21" s="86"/>
      <c r="B21" s="86" t="s">
        <v>18</v>
      </c>
      <c r="C21" s="147">
        <v>72.564154278611568</v>
      </c>
      <c r="D21" s="165">
        <v>77.195642453558804</v>
      </c>
      <c r="E21" s="15"/>
      <c r="F21" s="84"/>
    </row>
    <row r="22" spans="1:6" s="4" customFormat="1" ht="12" customHeight="1" x14ac:dyDescent="0.2">
      <c r="A22" s="86"/>
      <c r="B22" s="86" t="s">
        <v>20</v>
      </c>
      <c r="C22" s="147">
        <v>71.241899429532893</v>
      </c>
      <c r="D22" s="165">
        <v>64.477484908974176</v>
      </c>
      <c r="E22" s="15"/>
      <c r="F22" s="84"/>
    </row>
    <row r="23" spans="1:6" s="4" customFormat="1" ht="12" customHeight="1" x14ac:dyDescent="0.2">
      <c r="A23" s="86"/>
      <c r="B23" s="86" t="s">
        <v>64</v>
      </c>
      <c r="C23" s="147">
        <v>71.168818520465081</v>
      </c>
      <c r="D23" s="165">
        <v>63.018044628232332</v>
      </c>
      <c r="E23" s="15"/>
      <c r="F23" s="84"/>
    </row>
    <row r="24" spans="1:6" s="4" customFormat="1" ht="12" customHeight="1" x14ac:dyDescent="0.2">
      <c r="A24" s="86"/>
      <c r="B24" s="86" t="s">
        <v>6</v>
      </c>
      <c r="C24" s="147">
        <v>68.853699875114131</v>
      </c>
      <c r="D24" s="165">
        <v>73.587704261098011</v>
      </c>
      <c r="E24" s="15"/>
      <c r="F24" s="84"/>
    </row>
    <row r="25" spans="1:6" s="4" customFormat="1" ht="12" customHeight="1" x14ac:dyDescent="0.2">
      <c r="A25" s="86"/>
      <c r="B25" s="86" t="s">
        <v>1</v>
      </c>
      <c r="C25" s="147">
        <v>66.739061999093124</v>
      </c>
      <c r="D25" s="165">
        <v>65.246662838340114</v>
      </c>
      <c r="E25" s="15"/>
      <c r="F25" s="84"/>
    </row>
    <row r="26" spans="1:6" s="4" customFormat="1" ht="12" customHeight="1" x14ac:dyDescent="0.2">
      <c r="A26" s="86"/>
      <c r="B26" s="86" t="s">
        <v>26</v>
      </c>
      <c r="C26" s="147">
        <v>65.577998463880988</v>
      </c>
      <c r="D26" s="165">
        <v>75.228606037574522</v>
      </c>
      <c r="E26" s="15"/>
      <c r="F26" s="84"/>
    </row>
    <row r="27" spans="1:6" s="4" customFormat="1" ht="12" customHeight="1" x14ac:dyDescent="0.2">
      <c r="A27" s="86"/>
      <c r="B27" s="86" t="s">
        <v>3</v>
      </c>
      <c r="C27" s="147">
        <v>61.095552468654681</v>
      </c>
      <c r="D27" s="165">
        <v>48.759425924989834</v>
      </c>
      <c r="E27" s="15"/>
      <c r="F27" s="84"/>
    </row>
    <row r="28" spans="1:6" s="4" customFormat="1" ht="12" customHeight="1" x14ac:dyDescent="0.2">
      <c r="A28" s="86"/>
      <c r="B28" s="86" t="s">
        <v>13</v>
      </c>
      <c r="C28" s="147">
        <v>60.81895197148912</v>
      </c>
      <c r="D28" s="165">
        <v>37.643627202181854</v>
      </c>
      <c r="E28" s="15"/>
      <c r="F28" s="84"/>
    </row>
    <row r="29" spans="1:6" s="4" customFormat="1" ht="12" customHeight="1" x14ac:dyDescent="0.2">
      <c r="A29" s="86"/>
      <c r="B29" s="86" t="s">
        <v>21</v>
      </c>
      <c r="C29" s="147">
        <v>59.977155014175828</v>
      </c>
      <c r="D29" s="165">
        <v>57.209645132731779</v>
      </c>
      <c r="E29" s="15"/>
      <c r="F29" s="84"/>
    </row>
    <row r="30" spans="1:6" s="4" customFormat="1" ht="12" customHeight="1" x14ac:dyDescent="0.2">
      <c r="A30" s="86"/>
      <c r="B30" s="86" t="s">
        <v>5</v>
      </c>
      <c r="C30" s="147">
        <v>58.223306446680844</v>
      </c>
      <c r="D30" s="147">
        <v>57.345487648853457</v>
      </c>
      <c r="E30" s="15"/>
      <c r="F30" s="84"/>
    </row>
    <row r="31" spans="1:6" s="4" customFormat="1" ht="12" customHeight="1" x14ac:dyDescent="0.2">
      <c r="A31" s="86"/>
      <c r="B31" s="86" t="s">
        <v>2</v>
      </c>
      <c r="C31" s="147">
        <v>57.900021730542882</v>
      </c>
      <c r="D31" s="147">
        <v>52.07500468779299</v>
      </c>
      <c r="E31" s="15"/>
      <c r="F31" s="84"/>
    </row>
    <row r="32" spans="1:6" s="4" customFormat="1" ht="12" customHeight="1" x14ac:dyDescent="0.2">
      <c r="A32" s="86"/>
      <c r="B32" s="86" t="s">
        <v>10</v>
      </c>
      <c r="C32" s="147">
        <v>56.552845608519405</v>
      </c>
      <c r="D32" s="147">
        <v>53.636384389359407</v>
      </c>
      <c r="E32" s="15"/>
      <c r="F32" s="84"/>
    </row>
    <row r="33" spans="1:9" s="4" customFormat="1" ht="12" customHeight="1" x14ac:dyDescent="0.2">
      <c r="A33" s="86"/>
      <c r="B33" s="86" t="s">
        <v>11</v>
      </c>
      <c r="C33" s="147">
        <v>55.280891652468625</v>
      </c>
      <c r="D33" s="147">
        <v>58.168519861001919</v>
      </c>
      <c r="E33" s="15"/>
      <c r="F33" s="84"/>
    </row>
    <row r="34" spans="1:9" s="4" customFormat="1" ht="12" customHeight="1" x14ac:dyDescent="0.2">
      <c r="A34" s="86"/>
      <c r="B34" s="86" t="s">
        <v>4</v>
      </c>
      <c r="C34" s="147">
        <v>53.412992896660619</v>
      </c>
      <c r="D34" s="147">
        <v>40.085955828375894</v>
      </c>
      <c r="E34" s="15"/>
      <c r="F34" s="84"/>
    </row>
    <row r="35" spans="1:9" s="4" customFormat="1" ht="12" customHeight="1" x14ac:dyDescent="0.2">
      <c r="A35" s="86"/>
      <c r="B35" s="86" t="s">
        <v>8</v>
      </c>
      <c r="C35" s="147">
        <v>53.014034509669997</v>
      </c>
      <c r="D35" s="147">
        <v>49.045131454997005</v>
      </c>
      <c r="E35" s="15"/>
      <c r="F35" s="84"/>
    </row>
    <row r="36" spans="1:9" s="4" customFormat="1" ht="12" customHeight="1" x14ac:dyDescent="0.2">
      <c r="A36" s="86"/>
      <c r="B36" s="86" t="s">
        <v>15</v>
      </c>
      <c r="C36" s="147">
        <v>52.997778748816536</v>
      </c>
      <c r="D36" s="147">
        <v>58.393415246372463</v>
      </c>
      <c r="E36" s="15"/>
      <c r="F36" s="84"/>
    </row>
    <row r="37" spans="1:9" s="4" customFormat="1" ht="12" customHeight="1" x14ac:dyDescent="0.2">
      <c r="A37" s="86"/>
      <c r="B37" s="86" t="s">
        <v>9</v>
      </c>
      <c r="C37" s="147">
        <v>52.192089151247409</v>
      </c>
      <c r="D37" s="147">
        <v>48.164192956686321</v>
      </c>
      <c r="E37" s="15"/>
      <c r="F37" s="84"/>
    </row>
    <row r="38" spans="1:9" s="4" customFormat="1" ht="12" customHeight="1" x14ac:dyDescent="0.2">
      <c r="A38" s="86"/>
      <c r="B38" s="86" t="s">
        <v>12</v>
      </c>
      <c r="C38" s="147">
        <v>51.038437227222097</v>
      </c>
      <c r="D38" s="147">
        <v>40.170599589066683</v>
      </c>
      <c r="E38" s="15"/>
      <c r="F38" s="84"/>
    </row>
    <row r="39" spans="1:9" s="4" customFormat="1" ht="12" customHeight="1" x14ac:dyDescent="0.2">
      <c r="A39" s="86"/>
      <c r="B39" s="4" t="s">
        <v>25</v>
      </c>
      <c r="C39" s="147">
        <v>38.584662860413651</v>
      </c>
      <c r="D39" s="147">
        <v>23.511155772720191</v>
      </c>
      <c r="F39" s="84"/>
    </row>
    <row r="40" spans="1:9" s="4" customFormat="1" ht="12" customHeight="1" x14ac:dyDescent="0.2">
      <c r="A40" s="86"/>
      <c r="C40" s="87"/>
      <c r="D40" s="87"/>
      <c r="F40" s="84"/>
    </row>
    <row r="41" spans="1:9" s="4" customFormat="1" ht="12" customHeight="1" x14ac:dyDescent="0.2">
      <c r="A41" s="86"/>
      <c r="B41" s="4" t="s">
        <v>85</v>
      </c>
      <c r="C41" s="87"/>
      <c r="D41" s="87"/>
      <c r="F41" s="84"/>
    </row>
    <row r="42" spans="1:9" s="78" customFormat="1" ht="12" customHeight="1" x14ac:dyDescent="0.2">
      <c r="B42" s="78" t="s">
        <v>83</v>
      </c>
    </row>
    <row r="43" spans="1:9" s="4" customFormat="1" ht="12" customHeight="1" x14ac:dyDescent="0.2">
      <c r="A43" s="86"/>
      <c r="B43" s="86"/>
      <c r="C43" s="15"/>
      <c r="D43" s="15"/>
      <c r="F43" s="84"/>
    </row>
    <row r="44" spans="1:9" s="4" customFormat="1" ht="12" customHeight="1" x14ac:dyDescent="0.2">
      <c r="A44" s="86"/>
      <c r="B44" s="35"/>
      <c r="C44" s="19"/>
      <c r="D44" s="19"/>
      <c r="E44" s="84"/>
      <c r="F44" s="84"/>
      <c r="G44" s="84"/>
      <c r="H44" s="88"/>
      <c r="I44" s="88"/>
    </row>
    <row r="45" spans="1:9" s="4" customFormat="1" ht="12" customHeight="1" x14ac:dyDescent="0.2">
      <c r="A45" s="86"/>
      <c r="B45" s="6" t="s">
        <v>40</v>
      </c>
      <c r="C45" s="19"/>
      <c r="D45" s="19"/>
      <c r="E45" s="84"/>
      <c r="F45" s="84"/>
      <c r="G45" s="84"/>
      <c r="H45" s="88"/>
      <c r="I45" s="88"/>
    </row>
    <row r="46" spans="1:9" s="4" customFormat="1" ht="12" customHeight="1" x14ac:dyDescent="0.2">
      <c r="A46" s="86"/>
      <c r="B46" s="2" t="s">
        <v>144</v>
      </c>
      <c r="C46" s="19"/>
      <c r="D46" s="19"/>
      <c r="E46" s="84"/>
      <c r="F46" s="84"/>
      <c r="G46" s="84"/>
      <c r="H46" s="88"/>
      <c r="I46" s="88"/>
    </row>
    <row r="47" spans="1:9" s="4" customFormat="1" ht="12" customHeight="1" x14ac:dyDescent="0.2">
      <c r="A47" s="86"/>
      <c r="B47" s="2" t="s">
        <v>145</v>
      </c>
      <c r="C47" s="19"/>
      <c r="D47" s="19"/>
      <c r="E47" s="84"/>
      <c r="F47" s="84"/>
      <c r="G47" s="84"/>
      <c r="H47" s="88"/>
      <c r="I47" s="88"/>
    </row>
    <row r="48" spans="1:9" s="4" customFormat="1" ht="12" customHeight="1" x14ac:dyDescent="0.2">
      <c r="A48" s="86"/>
      <c r="B48" s="19"/>
      <c r="C48" s="19"/>
      <c r="D48" s="19"/>
      <c r="E48" s="84"/>
      <c r="F48" s="84"/>
      <c r="G48" s="84"/>
      <c r="H48" s="88"/>
      <c r="I48" s="88"/>
    </row>
    <row r="49" spans="1:9" s="4" customFormat="1" ht="12" customHeight="1" x14ac:dyDescent="0.2">
      <c r="B49" s="19"/>
      <c r="C49" s="19"/>
      <c r="D49" s="19"/>
      <c r="E49" s="89"/>
      <c r="F49" s="84"/>
      <c r="G49" s="84"/>
      <c r="H49" s="88"/>
      <c r="I49" s="88"/>
    </row>
    <row r="50" spans="1:9" s="4" customFormat="1" ht="12" customHeight="1" x14ac:dyDescent="0.2">
      <c r="B50" s="19"/>
      <c r="C50" s="19"/>
      <c r="D50" s="19"/>
      <c r="E50" s="19"/>
      <c r="F50" s="84"/>
      <c r="G50" s="84"/>
      <c r="H50" s="88"/>
      <c r="I50" s="88"/>
    </row>
    <row r="51" spans="1:9" ht="12" customHeight="1" x14ac:dyDescent="0.2"/>
    <row r="52" spans="1:9" ht="12" customHeight="1" x14ac:dyDescent="0.2">
      <c r="A52" s="36"/>
    </row>
    <row r="53" spans="1:9" ht="12" customHeight="1" x14ac:dyDescent="0.2">
      <c r="A53" s="36"/>
    </row>
    <row r="54" spans="1:9" ht="12" customHeight="1" x14ac:dyDescent="0.2">
      <c r="A54" s="36"/>
    </row>
    <row r="55" spans="1:9" ht="12" customHeight="1" x14ac:dyDescent="0.2">
      <c r="A55" s="36"/>
    </row>
    <row r="56" spans="1:9" ht="12" customHeight="1" x14ac:dyDescent="0.2">
      <c r="A56" s="36"/>
    </row>
    <row r="58" spans="1:9" ht="12" customHeight="1" x14ac:dyDescent="0.2"/>
    <row r="59" spans="1:9" ht="12" customHeight="1" x14ac:dyDescent="0.2"/>
    <row r="60" spans="1:9" ht="12" customHeight="1" x14ac:dyDescent="0.2"/>
    <row r="61" spans="1:9" ht="12" customHeight="1" x14ac:dyDescent="0.2"/>
    <row r="62" spans="1:9" ht="12" customHeight="1" x14ac:dyDescent="0.2"/>
    <row r="63" spans="1:9" ht="12" customHeight="1" x14ac:dyDescent="0.2"/>
    <row r="96" ht="29.1" customHeight="1" x14ac:dyDescent="0.2"/>
  </sheetData>
  <conditionalFormatting sqref="A14:A48">
    <cfRule type="top10" dxfId="2" priority="28" rank="3"/>
  </conditionalFormatting>
  <conditionalFormatting sqref="B14:B38">
    <cfRule type="top10" dxfId="1" priority="4" rank="3"/>
  </conditionalFormatting>
  <conditionalFormatting sqref="B43">
    <cfRule type="top10" dxfId="0" priority="3" rank="3"/>
  </conditionalFormatting>
  <hyperlinks>
    <hyperlink ref="B46" r:id="rId1" xr:uid="{2BC1D203-C947-4449-898A-D03BC35315BE}"/>
  </hyperlinks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D178"/>
  <sheetViews>
    <sheetView showGridLines="0" topLeftCell="A65" zoomScaleNormal="100" workbookViewId="0">
      <selection activeCell="B48" sqref="B48:C48"/>
    </sheetView>
  </sheetViews>
  <sheetFormatPr defaultColWidth="9.140625" defaultRowHeight="12.75" x14ac:dyDescent="0.2"/>
  <cols>
    <col min="1" max="1" width="9.140625" style="44" customWidth="1"/>
    <col min="2" max="2" width="17.85546875" style="19" customWidth="1"/>
    <col min="3" max="3" width="9.140625" style="19" customWidth="1"/>
    <col min="4" max="4" width="9.85546875" style="19" bestFit="1" customWidth="1"/>
    <col min="5" max="5" width="9.140625" style="19"/>
    <col min="6" max="9" width="9.140625" style="44"/>
    <col min="10" max="10" width="12.42578125" style="44" bestFit="1" customWidth="1"/>
    <col min="11" max="17" width="9.140625" style="44"/>
    <col min="18" max="18" width="12.42578125" style="44" bestFit="1" customWidth="1"/>
    <col min="19" max="16384" width="9.140625" style="44"/>
  </cols>
  <sheetData>
    <row r="1" spans="2:30" ht="12" customHeight="1" x14ac:dyDescent="0.2">
      <c r="C1" s="90"/>
      <c r="D1" s="90"/>
      <c r="E1" s="90"/>
    </row>
    <row r="2" spans="2:30" s="90" customFormat="1" ht="12" customHeight="1" x14ac:dyDescent="0.2"/>
    <row r="3" spans="2:30" s="90" customFormat="1" ht="12" customHeight="1" x14ac:dyDescent="0.2">
      <c r="B3" s="6" t="s">
        <v>36</v>
      </c>
    </row>
    <row r="4" spans="2:30" s="90" customFormat="1" ht="12" customHeight="1" x14ac:dyDescent="0.2">
      <c r="B4" s="6" t="s">
        <v>37</v>
      </c>
    </row>
    <row r="5" spans="2:30" s="90" customFormat="1" ht="12" customHeight="1" x14ac:dyDescent="0.2">
      <c r="B5" s="6"/>
      <c r="C5" s="6"/>
      <c r="D5" s="6"/>
      <c r="E5" s="6"/>
    </row>
    <row r="6" spans="2:30" s="91" customFormat="1" ht="15.75" x14ac:dyDescent="0.2">
      <c r="B6" s="162" t="s">
        <v>148</v>
      </c>
      <c r="C6" s="8"/>
      <c r="D6" s="8"/>
      <c r="E6" s="8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2:30" s="91" customFormat="1" ht="12" customHeight="1" x14ac:dyDescent="0.2">
      <c r="B7" s="9" t="s">
        <v>39</v>
      </c>
      <c r="C7" s="8"/>
      <c r="D7" s="8"/>
      <c r="E7" s="8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2:30" s="91" customFormat="1" ht="12" customHeight="1" x14ac:dyDescent="0.2">
      <c r="B8" s="1"/>
      <c r="C8" s="8"/>
      <c r="D8" s="8"/>
      <c r="E8" s="8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2:30" s="93" customFormat="1" ht="12" customHeight="1" x14ac:dyDescent="0.2">
      <c r="C9" s="1"/>
      <c r="D9" s="1"/>
      <c r="E9" s="1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</row>
    <row r="10" spans="2:30" ht="26.85" customHeight="1" x14ac:dyDescent="0.2">
      <c r="C10" s="144" t="s">
        <v>87</v>
      </c>
    </row>
    <row r="11" spans="2:30" ht="12" customHeight="1" x14ac:dyDescent="0.2">
      <c r="B11" s="19" t="s">
        <v>73</v>
      </c>
      <c r="C11" s="149">
        <v>3.3</v>
      </c>
    </row>
    <row r="12" spans="2:30" ht="12" customHeight="1" x14ac:dyDescent="0.2">
      <c r="B12" s="19" t="s">
        <v>86</v>
      </c>
      <c r="C12" s="149">
        <v>3.2</v>
      </c>
    </row>
    <row r="13" spans="2:30" ht="12" customHeight="1" x14ac:dyDescent="0.2">
      <c r="B13" s="95"/>
      <c r="C13" s="151"/>
    </row>
    <row r="14" spans="2:30" ht="12" customHeight="1" x14ac:dyDescent="0.2">
      <c r="B14" s="19" t="s">
        <v>25</v>
      </c>
      <c r="C14" s="149">
        <v>15.6</v>
      </c>
    </row>
    <row r="15" spans="2:30" ht="12" customHeight="1" x14ac:dyDescent="0.2">
      <c r="B15" s="19" t="s">
        <v>0</v>
      </c>
      <c r="C15" s="149">
        <v>14</v>
      </c>
    </row>
    <row r="16" spans="2:30" ht="12" customHeight="1" x14ac:dyDescent="0.2">
      <c r="B16" s="19" t="s">
        <v>3</v>
      </c>
      <c r="C16" s="149">
        <v>13.8</v>
      </c>
    </row>
    <row r="17" spans="1:14" ht="12" customHeight="1" x14ac:dyDescent="0.2">
      <c r="B17" s="19" t="s">
        <v>15</v>
      </c>
      <c r="C17" s="149">
        <v>9.5</v>
      </c>
    </row>
    <row r="18" spans="1:14" s="19" customFormat="1" ht="12" customHeight="1" x14ac:dyDescent="0.2">
      <c r="A18" s="44"/>
      <c r="B18" s="19" t="s">
        <v>2</v>
      </c>
      <c r="C18" s="149">
        <v>9.3000000000000007</v>
      </c>
      <c r="F18" s="44"/>
      <c r="G18" s="44"/>
      <c r="H18" s="44"/>
      <c r="I18" s="44"/>
      <c r="J18" s="44"/>
      <c r="K18" s="44"/>
      <c r="L18" s="44"/>
      <c r="M18" s="44"/>
      <c r="N18" s="44"/>
    </row>
    <row r="19" spans="1:14" s="19" customFormat="1" ht="12" customHeight="1" x14ac:dyDescent="0.2">
      <c r="A19" s="44"/>
      <c r="B19" s="19" t="s">
        <v>4</v>
      </c>
      <c r="C19" s="149">
        <v>8.9</v>
      </c>
      <c r="F19" s="44"/>
      <c r="G19" s="44"/>
      <c r="H19" s="44"/>
      <c r="I19" s="44"/>
      <c r="J19" s="44"/>
      <c r="K19" s="44"/>
      <c r="L19" s="44"/>
      <c r="M19" s="44"/>
      <c r="N19" s="44"/>
    </row>
    <row r="20" spans="1:14" s="19" customFormat="1" ht="12" customHeight="1" x14ac:dyDescent="0.2">
      <c r="A20" s="44"/>
      <c r="B20" s="19" t="s">
        <v>8</v>
      </c>
      <c r="C20" s="149">
        <v>5.6</v>
      </c>
      <c r="F20" s="44"/>
      <c r="G20" s="44"/>
      <c r="H20" s="44"/>
      <c r="I20" s="44"/>
      <c r="J20" s="44"/>
      <c r="K20" s="44"/>
      <c r="L20" s="44"/>
      <c r="M20" s="44"/>
      <c r="N20" s="44"/>
    </row>
    <row r="21" spans="1:14" s="19" customFormat="1" ht="12" customHeight="1" x14ac:dyDescent="0.2">
      <c r="A21" s="44"/>
      <c r="B21" s="19" t="s">
        <v>10</v>
      </c>
      <c r="C21" s="149">
        <v>4.4000000000000004</v>
      </c>
      <c r="F21" s="44"/>
      <c r="G21" s="44"/>
      <c r="H21" s="44"/>
      <c r="I21" s="44"/>
      <c r="J21" s="44"/>
      <c r="K21" s="44"/>
      <c r="L21" s="44"/>
      <c r="M21" s="44"/>
      <c r="N21" s="44"/>
    </row>
    <row r="22" spans="1:14" s="19" customFormat="1" ht="12" customHeight="1" x14ac:dyDescent="0.2">
      <c r="A22" s="44"/>
      <c r="B22" s="19" t="s">
        <v>14</v>
      </c>
      <c r="C22" s="149">
        <v>3.7</v>
      </c>
      <c r="F22" s="44"/>
      <c r="G22" s="44"/>
      <c r="H22" s="44"/>
      <c r="I22" s="44"/>
      <c r="J22" s="44"/>
      <c r="K22" s="44"/>
      <c r="L22" s="44"/>
      <c r="M22" s="44"/>
      <c r="N22" s="44"/>
    </row>
    <row r="23" spans="1:14" s="19" customFormat="1" ht="12" customHeight="1" x14ac:dyDescent="0.2">
      <c r="A23" s="44"/>
      <c r="B23" s="19" t="s">
        <v>16</v>
      </c>
      <c r="C23" s="149">
        <v>3.4</v>
      </c>
      <c r="F23" s="44"/>
      <c r="G23" s="44"/>
      <c r="H23" s="44"/>
      <c r="I23" s="44"/>
      <c r="J23" s="44"/>
      <c r="K23" s="44"/>
      <c r="L23" s="44"/>
      <c r="M23" s="44"/>
      <c r="N23" s="44"/>
    </row>
    <row r="24" spans="1:14" s="19" customFormat="1" ht="12" customHeight="1" x14ac:dyDescent="0.2">
      <c r="A24" s="44"/>
      <c r="B24" s="19" t="s">
        <v>6</v>
      </c>
      <c r="C24" s="152">
        <v>2.7</v>
      </c>
      <c r="F24" s="44"/>
      <c r="G24" s="44"/>
      <c r="H24" s="44"/>
      <c r="I24" s="44"/>
      <c r="J24" s="44"/>
      <c r="K24" s="44"/>
      <c r="L24" s="44"/>
      <c r="M24" s="44"/>
      <c r="N24" s="44"/>
    </row>
    <row r="25" spans="1:14" s="19" customFormat="1" ht="12" customHeight="1" x14ac:dyDescent="0.2">
      <c r="A25" s="44"/>
      <c r="B25" s="19" t="s">
        <v>64</v>
      </c>
      <c r="C25" s="149">
        <v>2.6</v>
      </c>
      <c r="F25" s="44"/>
      <c r="G25" s="44"/>
      <c r="H25" s="44"/>
      <c r="I25" s="44"/>
      <c r="J25" s="44"/>
      <c r="K25" s="44"/>
      <c r="L25" s="44"/>
      <c r="M25" s="44"/>
      <c r="N25" s="44"/>
    </row>
    <row r="26" spans="1:14" s="19" customFormat="1" ht="12" customHeight="1" x14ac:dyDescent="0.2">
      <c r="A26" s="44"/>
      <c r="B26" s="19" t="s">
        <v>11</v>
      </c>
      <c r="C26" s="152">
        <v>2.2999999999999998</v>
      </c>
      <c r="F26" s="44"/>
      <c r="G26" s="44"/>
      <c r="H26" s="44"/>
      <c r="I26" s="44"/>
      <c r="J26" s="44"/>
      <c r="K26" s="44"/>
      <c r="L26" s="44"/>
      <c r="M26" s="44"/>
      <c r="N26" s="44"/>
    </row>
    <row r="27" spans="1:14" s="19" customFormat="1" ht="12" customHeight="1" x14ac:dyDescent="0.2">
      <c r="A27" s="44"/>
      <c r="B27" s="19" t="s">
        <v>26</v>
      </c>
      <c r="C27" s="149">
        <v>1.6</v>
      </c>
      <c r="F27" s="44"/>
      <c r="G27" s="44"/>
      <c r="H27" s="44"/>
      <c r="I27" s="44"/>
      <c r="J27" s="44"/>
      <c r="K27" s="44"/>
      <c r="L27" s="44"/>
      <c r="M27" s="44"/>
      <c r="N27" s="44"/>
    </row>
    <row r="28" spans="1:14" s="19" customFormat="1" ht="12" customHeight="1" x14ac:dyDescent="0.2">
      <c r="A28" s="44"/>
      <c r="B28" s="19" t="s">
        <v>7</v>
      </c>
      <c r="C28" s="149">
        <v>1.2</v>
      </c>
      <c r="F28" s="44"/>
      <c r="G28" s="44"/>
      <c r="H28" s="44"/>
      <c r="I28" s="44"/>
      <c r="J28" s="44"/>
      <c r="K28" s="44"/>
      <c r="L28" s="44"/>
      <c r="M28" s="44"/>
      <c r="N28" s="44"/>
    </row>
    <row r="29" spans="1:14" s="19" customFormat="1" ht="12" customHeight="1" x14ac:dyDescent="0.2">
      <c r="A29" s="44"/>
      <c r="B29" s="19" t="s">
        <v>24</v>
      </c>
      <c r="C29" s="149">
        <v>1</v>
      </c>
      <c r="F29" s="44"/>
      <c r="G29" s="44"/>
      <c r="H29" s="44"/>
      <c r="I29" s="44"/>
      <c r="J29" s="44"/>
      <c r="K29" s="44"/>
      <c r="L29" s="44"/>
      <c r="M29" s="44"/>
      <c r="N29" s="44"/>
    </row>
    <row r="30" spans="1:14" s="19" customFormat="1" ht="12" customHeight="1" x14ac:dyDescent="0.2">
      <c r="A30" s="44"/>
      <c r="B30" s="19" t="s">
        <v>17</v>
      </c>
      <c r="C30" s="149">
        <v>0.5</v>
      </c>
      <c r="F30" s="44"/>
      <c r="G30" s="44"/>
      <c r="H30" s="44"/>
      <c r="I30" s="44"/>
      <c r="J30" s="44"/>
      <c r="K30" s="44"/>
      <c r="L30" s="44"/>
      <c r="M30" s="44"/>
      <c r="N30" s="44"/>
    </row>
    <row r="31" spans="1:14" s="19" customFormat="1" ht="12" customHeight="1" x14ac:dyDescent="0.2">
      <c r="A31" s="44"/>
      <c r="B31" s="19" t="s">
        <v>19</v>
      </c>
      <c r="C31" s="149">
        <v>0.5</v>
      </c>
      <c r="F31" s="44"/>
      <c r="G31" s="44"/>
      <c r="H31" s="44"/>
      <c r="I31" s="44"/>
      <c r="J31" s="44"/>
      <c r="K31" s="44"/>
      <c r="L31" s="44"/>
      <c r="M31" s="44"/>
      <c r="N31" s="44"/>
    </row>
    <row r="32" spans="1:14" s="19" customFormat="1" ht="12" customHeight="1" x14ac:dyDescent="0.2">
      <c r="A32" s="44"/>
      <c r="B32" s="19" t="s">
        <v>5</v>
      </c>
      <c r="C32" s="149">
        <v>0.3</v>
      </c>
      <c r="F32" s="44"/>
      <c r="G32" s="44"/>
      <c r="H32" s="44"/>
      <c r="I32" s="44"/>
      <c r="J32" s="44"/>
      <c r="K32" s="44"/>
      <c r="L32" s="44"/>
      <c r="M32" s="44"/>
      <c r="N32" s="44"/>
    </row>
    <row r="33" spans="1:14" s="19" customFormat="1" ht="12" customHeight="1" x14ac:dyDescent="0.2">
      <c r="A33" s="44"/>
      <c r="B33" s="19" t="s">
        <v>1</v>
      </c>
      <c r="C33" s="149">
        <v>-0.3</v>
      </c>
      <c r="F33" s="44"/>
      <c r="G33" s="44"/>
      <c r="H33" s="44"/>
      <c r="I33" s="44"/>
      <c r="J33" s="44"/>
      <c r="K33" s="44"/>
      <c r="L33" s="44"/>
      <c r="M33" s="44"/>
      <c r="N33" s="44"/>
    </row>
    <row r="34" spans="1:14" s="19" customFormat="1" ht="12" customHeight="1" x14ac:dyDescent="0.2">
      <c r="A34" s="44"/>
      <c r="B34" s="19" t="s">
        <v>21</v>
      </c>
      <c r="C34" s="149">
        <v>-0.6</v>
      </c>
      <c r="F34" s="44"/>
      <c r="G34" s="44"/>
      <c r="H34" s="44"/>
      <c r="I34" s="44"/>
      <c r="J34" s="44"/>
      <c r="K34" s="44"/>
      <c r="L34" s="44"/>
      <c r="M34" s="44"/>
      <c r="N34" s="44"/>
    </row>
    <row r="35" spans="1:14" s="19" customFormat="1" ht="12" customHeight="1" x14ac:dyDescent="0.2">
      <c r="A35" s="44"/>
      <c r="B35" s="19" t="s">
        <v>9</v>
      </c>
      <c r="C35" s="149">
        <v>-0.7</v>
      </c>
      <c r="F35" s="44"/>
      <c r="G35" s="44"/>
      <c r="H35" s="44"/>
      <c r="I35" s="44"/>
      <c r="J35" s="44"/>
      <c r="K35" s="44"/>
      <c r="L35" s="44"/>
      <c r="M35" s="44"/>
      <c r="N35" s="44"/>
    </row>
    <row r="36" spans="1:14" s="19" customFormat="1" ht="12" customHeight="1" x14ac:dyDescent="0.2">
      <c r="A36" s="44"/>
      <c r="B36" s="19" t="s">
        <v>20</v>
      </c>
      <c r="C36" s="149">
        <v>-0.7</v>
      </c>
      <c r="F36" s="44"/>
      <c r="G36" s="44"/>
      <c r="H36" s="44"/>
      <c r="I36" s="44"/>
      <c r="J36" s="44"/>
      <c r="K36" s="44"/>
      <c r="L36" s="44"/>
      <c r="M36" s="44"/>
      <c r="N36" s="44"/>
    </row>
    <row r="37" spans="1:14" s="19" customFormat="1" ht="12" customHeight="1" x14ac:dyDescent="0.2">
      <c r="A37" s="44"/>
      <c r="B37" s="19" t="s">
        <v>18</v>
      </c>
      <c r="C37" s="152">
        <v>-1.9</v>
      </c>
      <c r="F37" s="44"/>
      <c r="G37" s="44"/>
      <c r="H37" s="44"/>
      <c r="I37" s="44"/>
      <c r="J37" s="44"/>
      <c r="K37" s="44"/>
      <c r="L37" s="44"/>
      <c r="M37" s="44"/>
      <c r="N37" s="44"/>
    </row>
    <row r="38" spans="1:14" s="19" customFormat="1" ht="12" customHeight="1" x14ac:dyDescent="0.2">
      <c r="A38" s="44"/>
      <c r="B38" s="19" t="s">
        <v>13</v>
      </c>
      <c r="C38" s="152">
        <v>-5.0999999999999996</v>
      </c>
      <c r="F38" s="44"/>
      <c r="G38" s="44"/>
      <c r="H38" s="44"/>
      <c r="I38" s="44"/>
      <c r="J38" s="44"/>
      <c r="K38" s="44"/>
      <c r="L38" s="44"/>
      <c r="M38" s="44"/>
      <c r="N38" s="44"/>
    </row>
    <row r="39" spans="1:14" s="19" customFormat="1" ht="12" customHeight="1" x14ac:dyDescent="0.2">
      <c r="A39" s="44"/>
      <c r="B39" s="19" t="s">
        <v>12</v>
      </c>
      <c r="C39" s="149">
        <v>-5.7</v>
      </c>
      <c r="F39" s="44"/>
      <c r="G39" s="44"/>
      <c r="H39" s="44"/>
      <c r="I39" s="44"/>
      <c r="J39" s="44"/>
      <c r="K39" s="44"/>
      <c r="L39" s="44"/>
      <c r="M39" s="44"/>
      <c r="N39" s="44"/>
    </row>
    <row r="40" spans="1:14" s="19" customFormat="1" ht="12" customHeight="1" x14ac:dyDescent="0.2">
      <c r="A40" s="44"/>
      <c r="B40" s="19" t="s">
        <v>27</v>
      </c>
      <c r="C40" s="149">
        <v>-6</v>
      </c>
      <c r="F40" s="44"/>
      <c r="G40" s="44"/>
      <c r="H40" s="44"/>
      <c r="I40" s="44"/>
      <c r="J40" s="44"/>
      <c r="K40" s="44"/>
      <c r="L40" s="44"/>
      <c r="M40" s="44"/>
      <c r="N40" s="44"/>
    </row>
    <row r="41" spans="1:14" s="19" customFormat="1" ht="12" customHeight="1" x14ac:dyDescent="0.2">
      <c r="A41" s="44"/>
      <c r="C41" s="153"/>
      <c r="F41" s="44"/>
      <c r="G41" s="44"/>
      <c r="H41" s="44"/>
      <c r="I41" s="44"/>
      <c r="J41" s="44"/>
      <c r="K41" s="44"/>
      <c r="L41" s="44"/>
      <c r="M41" s="44"/>
      <c r="N41" s="44"/>
    </row>
    <row r="42" spans="1:14" s="19" customFormat="1" ht="12" customHeight="1" x14ac:dyDescent="0.2">
      <c r="A42" s="44"/>
      <c r="B42" s="19" t="s">
        <v>23</v>
      </c>
      <c r="C42" s="149">
        <v>13</v>
      </c>
      <c r="F42" s="44"/>
      <c r="G42" s="44"/>
      <c r="H42" s="44"/>
      <c r="I42" s="44"/>
      <c r="J42" s="44"/>
      <c r="K42" s="44"/>
      <c r="L42" s="44"/>
      <c r="M42" s="44"/>
      <c r="N42" s="44"/>
    </row>
    <row r="43" spans="1:14" s="19" customFormat="1" ht="12" customHeight="1" x14ac:dyDescent="0.2">
      <c r="A43" s="44"/>
      <c r="B43" s="19" t="s">
        <v>45</v>
      </c>
      <c r="C43" s="152">
        <v>5.4</v>
      </c>
      <c r="F43" s="44"/>
      <c r="G43" s="44"/>
      <c r="H43" s="44"/>
      <c r="I43" s="44"/>
      <c r="J43" s="44"/>
      <c r="K43" s="44"/>
      <c r="L43" s="44"/>
      <c r="M43" s="44"/>
      <c r="N43" s="44"/>
    </row>
    <row r="44" spans="1:14" s="19" customFormat="1" ht="12" customHeight="1" x14ac:dyDescent="0.2">
      <c r="A44" s="44"/>
      <c r="B44" s="19" t="s">
        <v>22</v>
      </c>
      <c r="C44" s="149">
        <v>3</v>
      </c>
      <c r="F44" s="44"/>
      <c r="G44" s="44"/>
      <c r="H44" s="44"/>
      <c r="I44" s="44"/>
      <c r="J44" s="44"/>
      <c r="K44" s="44"/>
      <c r="L44" s="44"/>
      <c r="M44" s="44"/>
      <c r="N44" s="44"/>
    </row>
    <row r="45" spans="1:14" s="19" customFormat="1" ht="12" customHeight="1" x14ac:dyDescent="0.2">
      <c r="A45" s="44"/>
      <c r="B45" s="95"/>
      <c r="C45" s="149"/>
      <c r="F45" s="44"/>
      <c r="G45" s="44"/>
      <c r="H45" s="44"/>
      <c r="I45" s="44"/>
      <c r="J45" s="44"/>
      <c r="K45" s="44"/>
      <c r="L45" s="44"/>
      <c r="M45" s="44"/>
      <c r="N45" s="44"/>
    </row>
    <row r="46" spans="1:14" s="19" customFormat="1" ht="12" customHeight="1" x14ac:dyDescent="0.2">
      <c r="A46" s="44"/>
      <c r="B46" s="19" t="s">
        <v>65</v>
      </c>
      <c r="C46" s="149">
        <v>-1.5</v>
      </c>
      <c r="F46" s="44"/>
      <c r="G46" s="44"/>
      <c r="H46" s="44"/>
      <c r="I46" s="44"/>
      <c r="J46" s="44"/>
      <c r="K46" s="44"/>
      <c r="L46" s="44"/>
      <c r="M46" s="44"/>
      <c r="N46" s="44"/>
    </row>
    <row r="47" spans="1:14" s="19" customFormat="1" ht="12" customHeight="1" x14ac:dyDescent="0.2">
      <c r="A47" s="44"/>
      <c r="B47" s="19" t="s">
        <v>80</v>
      </c>
      <c r="C47" s="152">
        <v>-1.8</v>
      </c>
      <c r="F47" s="44"/>
      <c r="G47" s="44"/>
      <c r="H47" s="44"/>
      <c r="I47" s="44"/>
      <c r="J47" s="44"/>
      <c r="K47" s="44"/>
      <c r="L47" s="44"/>
      <c r="M47" s="44"/>
      <c r="N47" s="44"/>
    </row>
    <row r="48" spans="1:14" s="19" customFormat="1" ht="12" customHeight="1" x14ac:dyDescent="0.2">
      <c r="A48" s="44"/>
      <c r="B48" s="19" t="s">
        <v>63</v>
      </c>
      <c r="C48" s="152">
        <v>-2.5</v>
      </c>
      <c r="F48" s="44"/>
      <c r="G48" s="44"/>
      <c r="H48" s="44"/>
      <c r="I48" s="44"/>
      <c r="J48" s="44"/>
      <c r="K48" s="44"/>
      <c r="L48" s="44"/>
      <c r="M48" s="44"/>
      <c r="N48" s="44"/>
    </row>
    <row r="49" spans="1:30" s="19" customFormat="1" ht="12" customHeight="1" x14ac:dyDescent="0.2">
      <c r="A49" s="44"/>
      <c r="B49" s="4" t="s">
        <v>66</v>
      </c>
      <c r="C49" s="152">
        <v>-3</v>
      </c>
      <c r="F49" s="44"/>
      <c r="G49" s="44"/>
      <c r="H49" s="44"/>
      <c r="I49" s="44"/>
      <c r="J49" s="44"/>
      <c r="K49" s="44"/>
      <c r="L49" s="44"/>
      <c r="M49" s="44"/>
      <c r="N49" s="44"/>
    </row>
    <row r="50" spans="1:30" s="19" customFormat="1" ht="12" customHeight="1" x14ac:dyDescent="0.2">
      <c r="A50" s="44"/>
      <c r="B50" s="19" t="s">
        <v>50</v>
      </c>
      <c r="C50" s="152">
        <v>-5</v>
      </c>
      <c r="F50" s="44"/>
      <c r="G50" s="44"/>
      <c r="H50" s="44"/>
      <c r="I50" s="44"/>
      <c r="J50" s="44"/>
      <c r="K50" s="44"/>
      <c r="L50" s="44"/>
      <c r="M50" s="44"/>
      <c r="N50" s="44"/>
    </row>
    <row r="51" spans="1:30" s="19" customFormat="1" ht="12" customHeight="1" x14ac:dyDescent="0.2">
      <c r="A51" s="44"/>
      <c r="B51" s="19" t="s">
        <v>44</v>
      </c>
      <c r="C51" s="152">
        <v>-16.100000000000001</v>
      </c>
      <c r="F51" s="44"/>
      <c r="G51" s="44"/>
      <c r="H51" s="44"/>
      <c r="I51" s="44"/>
      <c r="J51" s="44"/>
      <c r="K51" s="44"/>
      <c r="L51" s="44"/>
      <c r="M51" s="44"/>
      <c r="N51" s="44"/>
    </row>
    <row r="52" spans="1:30" s="19" customFormat="1" ht="12" customHeight="1" x14ac:dyDescent="0.2">
      <c r="A52" s="44"/>
      <c r="C52" s="152"/>
      <c r="F52" s="44"/>
      <c r="G52" s="44"/>
      <c r="H52" s="44"/>
      <c r="I52" s="44"/>
      <c r="J52" s="44"/>
      <c r="K52" s="44"/>
      <c r="L52" s="44"/>
      <c r="M52" s="44"/>
      <c r="N52" s="44"/>
    </row>
    <row r="53" spans="1:30" s="19" customFormat="1" ht="12" customHeight="1" x14ac:dyDescent="0.2">
      <c r="A53" s="44"/>
      <c r="B53" s="19" t="s">
        <v>70</v>
      </c>
      <c r="C53" s="152">
        <v>-6.2</v>
      </c>
      <c r="F53" s="44"/>
      <c r="G53" s="44"/>
      <c r="H53" s="44"/>
      <c r="I53" s="44"/>
      <c r="J53" s="44"/>
      <c r="K53" s="44"/>
      <c r="L53" s="44"/>
      <c r="M53" s="44"/>
      <c r="N53" s="44"/>
    </row>
    <row r="54" spans="1:30" s="19" customFormat="1" ht="12" customHeight="1" x14ac:dyDescent="0.2">
      <c r="A54" s="44"/>
      <c r="C54" s="38"/>
      <c r="F54" s="44"/>
      <c r="G54" s="44"/>
      <c r="H54" s="44"/>
      <c r="I54" s="44"/>
      <c r="J54" s="44"/>
      <c r="K54" s="44"/>
      <c r="L54" s="44"/>
      <c r="M54" s="44"/>
      <c r="N54" s="44"/>
    </row>
    <row r="55" spans="1:30" s="19" customFormat="1" ht="12" customHeight="1" x14ac:dyDescent="0.2">
      <c r="A55" s="44"/>
      <c r="B55" s="4" t="s">
        <v>74</v>
      </c>
      <c r="C55" s="38"/>
      <c r="F55" s="44"/>
      <c r="G55" s="44"/>
      <c r="H55" s="44"/>
      <c r="I55" s="44"/>
      <c r="J55" s="44"/>
      <c r="K55" s="44"/>
      <c r="L55" s="44"/>
      <c r="M55" s="44"/>
      <c r="N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</row>
    <row r="56" spans="1:30" s="19" customFormat="1" ht="12" customHeight="1" x14ac:dyDescent="0.2">
      <c r="A56" s="44"/>
      <c r="B56" s="4" t="s">
        <v>68</v>
      </c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</row>
    <row r="57" spans="1:30" s="19" customFormat="1" ht="11.25" customHeight="1" x14ac:dyDescent="0.2">
      <c r="A57" s="44"/>
      <c r="B57" s="28" t="s">
        <v>69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</row>
    <row r="58" spans="1:30" x14ac:dyDescent="0.2">
      <c r="B58" s="35" t="s">
        <v>81</v>
      </c>
    </row>
    <row r="61" spans="1:30" x14ac:dyDescent="0.2">
      <c r="B61" s="6" t="s">
        <v>41</v>
      </c>
    </row>
    <row r="62" spans="1:30" x14ac:dyDescent="0.2">
      <c r="B62" s="2" t="s">
        <v>146</v>
      </c>
    </row>
    <row r="63" spans="1:30" x14ac:dyDescent="0.2">
      <c r="B63" s="2" t="s">
        <v>147</v>
      </c>
    </row>
    <row r="109" s="44" customFormat="1" x14ac:dyDescent="0.2"/>
    <row r="110" s="44" customFormat="1" x14ac:dyDescent="0.2"/>
    <row r="111" s="44" customFormat="1" x14ac:dyDescent="0.2"/>
    <row r="112" s="44" customFormat="1" x14ac:dyDescent="0.2"/>
    <row r="113" s="44" customFormat="1" x14ac:dyDescent="0.2"/>
    <row r="114" s="44" customFormat="1" x14ac:dyDescent="0.2"/>
    <row r="115" s="44" customFormat="1" x14ac:dyDescent="0.2"/>
    <row r="116" s="44" customFormat="1" x14ac:dyDescent="0.2"/>
    <row r="117" s="44" customFormat="1" x14ac:dyDescent="0.2"/>
    <row r="118" s="44" customFormat="1" x14ac:dyDescent="0.2"/>
    <row r="119" s="44" customFormat="1" x14ac:dyDescent="0.2"/>
    <row r="120" s="44" customFormat="1" x14ac:dyDescent="0.2"/>
    <row r="121" s="44" customFormat="1" x14ac:dyDescent="0.2"/>
    <row r="122" s="44" customFormat="1" x14ac:dyDescent="0.2"/>
    <row r="123" s="44" customFormat="1" x14ac:dyDescent="0.2"/>
    <row r="124" s="44" customFormat="1" x14ac:dyDescent="0.2"/>
    <row r="125" s="44" customFormat="1" x14ac:dyDescent="0.2"/>
    <row r="126" s="44" customFormat="1" x14ac:dyDescent="0.2"/>
    <row r="127" s="44" customFormat="1" x14ac:dyDescent="0.2"/>
    <row r="128" s="44" customFormat="1" x14ac:dyDescent="0.2"/>
    <row r="129" s="44" customFormat="1" x14ac:dyDescent="0.2"/>
    <row r="130" s="44" customFormat="1" x14ac:dyDescent="0.2"/>
    <row r="131" s="44" customFormat="1" x14ac:dyDescent="0.2"/>
    <row r="132" s="44" customFormat="1" x14ac:dyDescent="0.2"/>
    <row r="133" s="44" customFormat="1" x14ac:dyDescent="0.2"/>
    <row r="134" s="44" customFormat="1" x14ac:dyDescent="0.2"/>
    <row r="135" s="44" customFormat="1" x14ac:dyDescent="0.2"/>
    <row r="136" s="44" customFormat="1" x14ac:dyDescent="0.2"/>
    <row r="137" s="44" customFormat="1" x14ac:dyDescent="0.2"/>
    <row r="138" s="44" customFormat="1" x14ac:dyDescent="0.2"/>
    <row r="139" s="44" customFormat="1" x14ac:dyDescent="0.2"/>
    <row r="140" s="44" customFormat="1" x14ac:dyDescent="0.2"/>
    <row r="141" s="44" customFormat="1" x14ac:dyDescent="0.2"/>
    <row r="142" s="44" customFormat="1" x14ac:dyDescent="0.2"/>
    <row r="143" s="44" customFormat="1" x14ac:dyDescent="0.2"/>
    <row r="144" s="44" customFormat="1" x14ac:dyDescent="0.2"/>
    <row r="145" s="44" customFormat="1" x14ac:dyDescent="0.2"/>
    <row r="146" s="44" customFormat="1" x14ac:dyDescent="0.2"/>
    <row r="147" s="44" customFormat="1" x14ac:dyDescent="0.2"/>
    <row r="148" s="44" customFormat="1" x14ac:dyDescent="0.2"/>
    <row r="149" s="44" customFormat="1" x14ac:dyDescent="0.2"/>
    <row r="150" s="44" customFormat="1" x14ac:dyDescent="0.2"/>
    <row r="151" s="44" customFormat="1" x14ac:dyDescent="0.2"/>
    <row r="152" s="44" customFormat="1" x14ac:dyDescent="0.2"/>
    <row r="153" s="44" customFormat="1" x14ac:dyDescent="0.2"/>
    <row r="154" s="44" customFormat="1" x14ac:dyDescent="0.2"/>
    <row r="155" s="44" customFormat="1" x14ac:dyDescent="0.2"/>
    <row r="156" s="44" customFormat="1" x14ac:dyDescent="0.2"/>
    <row r="157" s="44" customFormat="1" x14ac:dyDescent="0.2"/>
    <row r="158" s="44" customFormat="1" x14ac:dyDescent="0.2"/>
    <row r="159" s="44" customFormat="1" x14ac:dyDescent="0.2"/>
    <row r="160" s="44" customFormat="1" x14ac:dyDescent="0.2"/>
    <row r="161" s="44" customFormat="1" x14ac:dyDescent="0.2"/>
    <row r="162" s="44" customFormat="1" x14ac:dyDescent="0.2"/>
    <row r="163" s="44" customFormat="1" x14ac:dyDescent="0.2"/>
    <row r="164" s="44" customFormat="1" x14ac:dyDescent="0.2"/>
    <row r="165" s="44" customFormat="1" x14ac:dyDescent="0.2"/>
    <row r="166" s="44" customFormat="1" x14ac:dyDescent="0.2"/>
    <row r="167" s="44" customFormat="1" x14ac:dyDescent="0.2"/>
    <row r="168" s="44" customFormat="1" x14ac:dyDescent="0.2"/>
    <row r="169" s="44" customFormat="1" x14ac:dyDescent="0.2"/>
    <row r="170" s="44" customFormat="1" x14ac:dyDescent="0.2"/>
    <row r="171" s="44" customFormat="1" x14ac:dyDescent="0.2"/>
    <row r="172" s="44" customFormat="1" x14ac:dyDescent="0.2"/>
    <row r="173" s="44" customFormat="1" x14ac:dyDescent="0.2"/>
    <row r="174" s="44" customFormat="1" x14ac:dyDescent="0.2"/>
    <row r="175" s="44" customFormat="1" x14ac:dyDescent="0.2"/>
    <row r="176" s="44" customFormat="1" x14ac:dyDescent="0.2"/>
    <row r="177" s="44" customFormat="1" x14ac:dyDescent="0.2"/>
    <row r="178" s="44" customFormat="1" x14ac:dyDescent="0.2"/>
  </sheetData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806"/>
  <sheetViews>
    <sheetView showGridLines="0" topLeftCell="A6" zoomScaleNormal="100" workbookViewId="0">
      <selection activeCell="B6" sqref="B6"/>
    </sheetView>
  </sheetViews>
  <sheetFormatPr defaultColWidth="9.140625" defaultRowHeight="12.75" x14ac:dyDescent="0.2"/>
  <cols>
    <col min="1" max="1" width="9.140625" style="44" customWidth="1"/>
    <col min="2" max="2" width="23.7109375" style="44" customWidth="1"/>
    <col min="3" max="3" width="13.5703125" style="44" customWidth="1"/>
    <col min="4" max="4" width="16.140625" style="44" customWidth="1"/>
    <col min="5" max="5" width="15.42578125" style="44" customWidth="1"/>
    <col min="6" max="9" width="13.5703125" style="44" customWidth="1"/>
    <col min="10" max="10" width="17.42578125" style="44" customWidth="1"/>
    <col min="11" max="11" width="12.5703125" style="44" customWidth="1"/>
    <col min="12" max="12" width="9.140625" style="96"/>
    <col min="13" max="13" width="9.5703125" style="96" bestFit="1" customWidth="1"/>
    <col min="14" max="14" width="9.140625" style="96"/>
    <col min="15" max="15" width="10.42578125" style="96" bestFit="1" customWidth="1"/>
    <col min="16" max="16" width="9.5703125" style="96" bestFit="1" customWidth="1"/>
    <col min="17" max="16384" width="9.140625" style="96"/>
  </cols>
  <sheetData>
    <row r="1" spans="1:18" ht="12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8" ht="12" customHeight="1" x14ac:dyDescent="0.2">
      <c r="A2" s="6"/>
      <c r="B2" s="6"/>
      <c r="C2" s="6"/>
      <c r="D2" s="6"/>
      <c r="E2" s="6"/>
      <c r="F2" s="6"/>
      <c r="G2" s="6"/>
      <c r="H2" s="6"/>
      <c r="I2" s="90"/>
      <c r="J2" s="90"/>
      <c r="K2" s="90"/>
    </row>
    <row r="3" spans="1:18" ht="12" customHeight="1" x14ac:dyDescent="0.2">
      <c r="A3" s="90"/>
      <c r="B3" s="6" t="s">
        <v>36</v>
      </c>
      <c r="C3" s="97"/>
      <c r="D3" s="97"/>
      <c r="E3" s="97"/>
      <c r="F3" s="97"/>
      <c r="G3" s="97"/>
      <c r="H3" s="97"/>
      <c r="I3" s="97"/>
      <c r="J3" s="97"/>
      <c r="K3" s="97"/>
    </row>
    <row r="4" spans="1:18" ht="12" customHeight="1" x14ac:dyDescent="0.2">
      <c r="A4" s="90"/>
      <c r="B4" s="6" t="s">
        <v>37</v>
      </c>
      <c r="C4" s="97"/>
      <c r="D4" s="97"/>
      <c r="E4" s="97"/>
      <c r="F4" s="97"/>
      <c r="G4" s="97"/>
      <c r="H4" s="97"/>
      <c r="I4" s="97"/>
      <c r="J4" s="97"/>
      <c r="K4" s="97"/>
    </row>
    <row r="5" spans="1:18" ht="12" customHeight="1" x14ac:dyDescent="0.2">
      <c r="A5" s="90"/>
      <c r="B5" s="6"/>
      <c r="D5" s="90"/>
      <c r="E5" s="90"/>
      <c r="F5" s="90"/>
      <c r="G5" s="90"/>
      <c r="H5" s="90"/>
      <c r="I5" s="90"/>
      <c r="J5" s="90"/>
      <c r="K5" s="90"/>
    </row>
    <row r="6" spans="1:18" s="99" customFormat="1" ht="15.75" x14ac:dyDescent="0.2">
      <c r="A6" s="92"/>
      <c r="B6" s="162" t="s">
        <v>149</v>
      </c>
      <c r="C6" s="91"/>
      <c r="D6" s="91"/>
      <c r="E6" s="91"/>
      <c r="F6" s="91"/>
      <c r="G6" s="91"/>
      <c r="H6" s="91"/>
      <c r="I6" s="91"/>
      <c r="J6" s="91"/>
      <c r="K6" s="91"/>
      <c r="L6" s="98"/>
    </row>
    <row r="7" spans="1:18" s="104" customFormat="1" x14ac:dyDescent="0.2">
      <c r="A7" s="93"/>
      <c r="B7" s="9" t="s">
        <v>79</v>
      </c>
      <c r="C7" s="1"/>
      <c r="D7" s="100"/>
      <c r="E7" s="101"/>
      <c r="F7" s="100"/>
      <c r="G7" s="93"/>
      <c r="H7" s="102"/>
      <c r="I7" s="93"/>
      <c r="J7" s="103"/>
      <c r="K7" s="103"/>
      <c r="L7" s="1"/>
    </row>
    <row r="8" spans="1:18" ht="12" customHeight="1" x14ac:dyDescent="0.2">
      <c r="D8" s="105"/>
      <c r="F8" s="106"/>
      <c r="H8" s="105"/>
      <c r="I8" s="101"/>
      <c r="K8" s="107"/>
    </row>
    <row r="9" spans="1:18" s="44" customFormat="1" ht="51" x14ac:dyDescent="0.2">
      <c r="B9" s="108"/>
      <c r="C9" s="109" t="s">
        <v>53</v>
      </c>
      <c r="D9" s="109" t="s">
        <v>54</v>
      </c>
      <c r="E9" s="109" t="s">
        <v>55</v>
      </c>
      <c r="F9" s="109" t="s">
        <v>46</v>
      </c>
      <c r="G9" s="109" t="s">
        <v>43</v>
      </c>
      <c r="H9" s="109" t="s">
        <v>47</v>
      </c>
      <c r="I9" s="109" t="s">
        <v>48</v>
      </c>
      <c r="J9" s="109" t="s">
        <v>56</v>
      </c>
      <c r="K9" s="110" t="s">
        <v>78</v>
      </c>
      <c r="L9" s="111"/>
      <c r="M9" s="105"/>
    </row>
    <row r="10" spans="1:18" s="112" customFormat="1" ht="12" customHeight="1" x14ac:dyDescent="0.2">
      <c r="A10" s="44"/>
      <c r="B10" s="53" t="s">
        <v>73</v>
      </c>
      <c r="C10" s="157">
        <v>591.57249999999999</v>
      </c>
      <c r="D10" s="157">
        <v>190.4443</v>
      </c>
      <c r="E10" s="157">
        <v>-117.8843</v>
      </c>
      <c r="F10" s="157">
        <v>641.94190000000003</v>
      </c>
      <c r="G10" s="157">
        <v>769.55650000000003</v>
      </c>
      <c r="H10" s="157">
        <v>233.49350000000001</v>
      </c>
      <c r="I10" s="157">
        <v>-87.563600000000008</v>
      </c>
      <c r="J10" s="158">
        <v>44.342100000000002</v>
      </c>
      <c r="K10" s="159">
        <v>45.459299999999999</v>
      </c>
      <c r="L10" s="111"/>
      <c r="N10" s="167"/>
      <c r="O10" s="168"/>
      <c r="P10" s="168"/>
      <c r="Q10" s="169"/>
      <c r="R10" s="168"/>
    </row>
    <row r="11" spans="1:18" s="112" customFormat="1" ht="12" customHeight="1" x14ac:dyDescent="0.2">
      <c r="A11" s="44"/>
      <c r="B11" s="57" t="s">
        <v>86</v>
      </c>
      <c r="C11" s="113">
        <v>491.77340000000004</v>
      </c>
      <c r="D11" s="113">
        <v>196.5428</v>
      </c>
      <c r="E11" s="113">
        <v>-49.093800000000002</v>
      </c>
      <c r="F11" s="113">
        <v>733.99400000000003</v>
      </c>
      <c r="G11" s="113">
        <v>848.35019999999997</v>
      </c>
      <c r="H11" s="113">
        <v>251.2835</v>
      </c>
      <c r="I11" s="113">
        <v>-57.225199999999994</v>
      </c>
      <c r="J11" s="114">
        <v>47.3367</v>
      </c>
      <c r="K11" s="115">
        <v>4.6476000000000184</v>
      </c>
      <c r="L11" s="111"/>
      <c r="N11" s="167"/>
      <c r="O11" s="168"/>
      <c r="P11" s="168"/>
      <c r="Q11" s="169"/>
      <c r="R11" s="168"/>
    </row>
    <row r="12" spans="1:18" s="112" customFormat="1" ht="12" customHeight="1" x14ac:dyDescent="0.2">
      <c r="A12" s="44"/>
      <c r="B12" s="60" t="s">
        <v>1</v>
      </c>
      <c r="C12" s="116">
        <v>-1.607</v>
      </c>
      <c r="D12" s="116">
        <v>-5.8710000000000004</v>
      </c>
      <c r="E12" s="116">
        <v>-33.055999999999997</v>
      </c>
      <c r="F12" s="116">
        <v>43.164000000000001</v>
      </c>
      <c r="G12" s="116">
        <v>73.531999999999996</v>
      </c>
      <c r="H12" s="116">
        <v>46.73</v>
      </c>
      <c r="I12" s="116">
        <v>45.564999999999998</v>
      </c>
      <c r="J12" s="117">
        <v>2.9060000000000001</v>
      </c>
      <c r="K12" s="118">
        <v>-2.4949999999999988</v>
      </c>
      <c r="L12" s="111"/>
      <c r="N12" s="171"/>
      <c r="O12" s="171"/>
      <c r="P12" s="171"/>
      <c r="Q12" s="169"/>
      <c r="R12" s="168"/>
    </row>
    <row r="13" spans="1:18" s="112" customFormat="1" ht="12" customHeight="1" x14ac:dyDescent="0.2">
      <c r="A13" s="44"/>
      <c r="B13" s="63" t="s">
        <v>21</v>
      </c>
      <c r="C13" s="119">
        <v>-0.6704</v>
      </c>
      <c r="D13" s="119">
        <v>0.96829999999999994</v>
      </c>
      <c r="E13" s="119">
        <v>3.2328000000000001</v>
      </c>
      <c r="F13" s="119">
        <v>4.5119999999999996</v>
      </c>
      <c r="G13" s="119">
        <v>2.1385000000000001</v>
      </c>
      <c r="H13" s="119">
        <v>1.9305999999999999</v>
      </c>
      <c r="I13" s="119">
        <v>1.7694000000000001</v>
      </c>
      <c r="J13" s="120">
        <v>-3.6899999999999995E-2</v>
      </c>
      <c r="K13" s="121">
        <v>-0.90369999999999917</v>
      </c>
      <c r="L13" s="111"/>
      <c r="N13" s="171"/>
      <c r="O13" s="171"/>
      <c r="P13" s="171"/>
      <c r="Q13" s="169"/>
      <c r="R13" s="168"/>
    </row>
    <row r="14" spans="1:18" s="112" customFormat="1" ht="12" customHeight="1" x14ac:dyDescent="0.2">
      <c r="A14" s="122"/>
      <c r="B14" s="63" t="s">
        <v>64</v>
      </c>
      <c r="C14" s="119">
        <v>8.2240000000000002</v>
      </c>
      <c r="D14" s="119">
        <v>10.3452</v>
      </c>
      <c r="E14" s="119">
        <v>12.048299999999999</v>
      </c>
      <c r="F14" s="119">
        <v>6.5031999999999996</v>
      </c>
      <c r="G14" s="119">
        <v>14.294499999999999</v>
      </c>
      <c r="H14" s="119">
        <v>19.0076</v>
      </c>
      <c r="I14" s="119">
        <v>0.87129999999999996</v>
      </c>
      <c r="J14" s="120">
        <v>-1.4989000000000001</v>
      </c>
      <c r="K14" s="121">
        <v>1.0810000000000006</v>
      </c>
      <c r="L14" s="111"/>
      <c r="N14" s="171"/>
      <c r="O14" s="171"/>
      <c r="P14" s="171"/>
      <c r="Q14" s="169"/>
      <c r="R14" s="168"/>
    </row>
    <row r="15" spans="1:18" s="112" customFormat="1" ht="12" customHeight="1" x14ac:dyDescent="0.2">
      <c r="A15" s="122"/>
      <c r="B15" s="63" t="s">
        <v>4</v>
      </c>
      <c r="C15" s="119">
        <v>35.494599999999998</v>
      </c>
      <c r="D15" s="119">
        <v>28.973500000000001</v>
      </c>
      <c r="E15" s="119">
        <v>16.729900000000001</v>
      </c>
      <c r="F15" s="119">
        <v>43.095599999999997</v>
      </c>
      <c r="G15" s="119">
        <v>8.8937000000000008</v>
      </c>
      <c r="H15" s="119">
        <v>15.211200000000002</v>
      </c>
      <c r="I15" s="119">
        <v>20.305299999999999</v>
      </c>
      <c r="J15" s="120">
        <v>-7.3273999999999999</v>
      </c>
      <c r="K15" s="121">
        <v>1.4706000000000001</v>
      </c>
      <c r="L15" s="111"/>
      <c r="N15" s="171"/>
      <c r="O15" s="171"/>
      <c r="P15" s="171"/>
      <c r="Q15" s="169"/>
      <c r="R15" s="168"/>
    </row>
    <row r="16" spans="1:18" s="112" customFormat="1" x14ac:dyDescent="0.2">
      <c r="A16" s="122"/>
      <c r="B16" s="63" t="s">
        <v>8</v>
      </c>
      <c r="C16" s="119">
        <v>239.39400000000001</v>
      </c>
      <c r="D16" s="119">
        <v>73.75</v>
      </c>
      <c r="E16" s="119">
        <v>43.438000000000002</v>
      </c>
      <c r="F16" s="119">
        <v>219.81</v>
      </c>
      <c r="G16" s="119">
        <v>188.399</v>
      </c>
      <c r="H16" s="119">
        <v>147.226</v>
      </c>
      <c r="I16" s="119">
        <v>10.156000000000001</v>
      </c>
      <c r="J16" s="120">
        <v>42.039000000000001</v>
      </c>
      <c r="K16" s="121">
        <v>-1.4380000000000024</v>
      </c>
      <c r="L16" s="111"/>
      <c r="M16" s="170"/>
      <c r="N16" s="171"/>
      <c r="O16" s="171"/>
      <c r="P16" s="171"/>
      <c r="Q16" s="169"/>
      <c r="R16" s="168"/>
    </row>
    <row r="17" spans="1:18" s="112" customFormat="1" x14ac:dyDescent="0.2">
      <c r="A17" s="122"/>
      <c r="B17" s="63" t="s">
        <v>17</v>
      </c>
      <c r="C17" s="119">
        <v>0.20549999999999999</v>
      </c>
      <c r="D17" s="119">
        <v>-3.4478</v>
      </c>
      <c r="E17" s="119">
        <v>-3.2622</v>
      </c>
      <c r="F17" s="119">
        <v>1.5439000000000001</v>
      </c>
      <c r="G17" s="119">
        <v>2.6901999999999999</v>
      </c>
      <c r="H17" s="119">
        <v>4.1593999999999998</v>
      </c>
      <c r="I17" s="119">
        <v>2.2124999999999999</v>
      </c>
      <c r="J17" s="120">
        <v>-9.8400000000000001E-2</v>
      </c>
      <c r="K17" s="121">
        <v>-0.31109999999999999</v>
      </c>
      <c r="L17" s="111"/>
      <c r="N17" s="171"/>
      <c r="O17" s="171"/>
      <c r="P17" s="171"/>
      <c r="Q17" s="169"/>
      <c r="R17" s="168"/>
    </row>
    <row r="18" spans="1:18" s="112" customFormat="1" x14ac:dyDescent="0.2">
      <c r="A18" s="122"/>
      <c r="B18" s="63" t="s">
        <v>25</v>
      </c>
      <c r="C18" s="119">
        <v>83.144000000000005</v>
      </c>
      <c r="D18" s="119">
        <v>62.674999999999997</v>
      </c>
      <c r="E18" s="119">
        <v>3.7120000000000002</v>
      </c>
      <c r="F18" s="119">
        <v>443.59</v>
      </c>
      <c r="G18" s="119">
        <v>391.45100000000002</v>
      </c>
      <c r="H18" s="119">
        <v>71.262</v>
      </c>
      <c r="I18" s="119">
        <v>97.792000000000002</v>
      </c>
      <c r="J18" s="120">
        <v>-1.288</v>
      </c>
      <c r="K18" s="121">
        <v>-0.13999999999994039</v>
      </c>
      <c r="L18" s="111"/>
      <c r="N18" s="171"/>
      <c r="O18" s="171"/>
      <c r="P18" s="171"/>
      <c r="Q18" s="169"/>
      <c r="R18" s="168"/>
    </row>
    <row r="19" spans="1:18" s="112" customFormat="1" x14ac:dyDescent="0.2">
      <c r="A19" s="122"/>
      <c r="B19" s="63" t="s">
        <v>12</v>
      </c>
      <c r="C19" s="119">
        <v>-13.468999999999999</v>
      </c>
      <c r="D19" s="119">
        <v>1.6559999999999999</v>
      </c>
      <c r="E19" s="119">
        <v>5.9850000000000003</v>
      </c>
      <c r="F19" s="119">
        <v>5.1769999999999996</v>
      </c>
      <c r="G19" s="119">
        <v>12.016999999999999</v>
      </c>
      <c r="H19" s="119">
        <v>-0.14599999999999999</v>
      </c>
      <c r="I19" s="119">
        <v>1.2</v>
      </c>
      <c r="J19" s="120">
        <v>-0.69099999999999995</v>
      </c>
      <c r="K19" s="121">
        <v>-0.26299999999999912</v>
      </c>
      <c r="L19" s="111"/>
      <c r="N19" s="171"/>
      <c r="O19" s="171"/>
      <c r="P19" s="171"/>
      <c r="Q19" s="169"/>
      <c r="R19" s="168"/>
    </row>
    <row r="20" spans="1:18" s="112" customFormat="1" x14ac:dyDescent="0.2">
      <c r="A20" s="122"/>
      <c r="B20" s="63" t="s">
        <v>10</v>
      </c>
      <c r="C20" s="119">
        <v>69.841999999999999</v>
      </c>
      <c r="D20" s="119">
        <v>48.360999999999997</v>
      </c>
      <c r="E20" s="119">
        <v>29.843</v>
      </c>
      <c r="F20" s="119">
        <v>90.659000000000006</v>
      </c>
      <c r="G20" s="119">
        <v>87.769000000000005</v>
      </c>
      <c r="H20" s="119">
        <v>79.397999999999996</v>
      </c>
      <c r="I20" s="119">
        <v>28.169</v>
      </c>
      <c r="J20" s="120">
        <v>-4.12</v>
      </c>
      <c r="K20" s="121">
        <v>1.3249999999999984</v>
      </c>
      <c r="L20" s="111"/>
      <c r="N20" s="171"/>
      <c r="O20" s="171"/>
      <c r="P20" s="171"/>
      <c r="Q20" s="169"/>
      <c r="R20" s="168"/>
    </row>
    <row r="21" spans="1:18" s="112" customFormat="1" x14ac:dyDescent="0.2">
      <c r="A21" s="122"/>
      <c r="B21" s="63" t="s">
        <v>9</v>
      </c>
      <c r="C21" s="119">
        <v>-21.899000000000001</v>
      </c>
      <c r="D21" s="119">
        <v>43.470999999999997</v>
      </c>
      <c r="E21" s="119">
        <v>51.616</v>
      </c>
      <c r="F21" s="119">
        <v>240.899</v>
      </c>
      <c r="G21" s="119">
        <v>259.92500000000001</v>
      </c>
      <c r="H21" s="119">
        <v>109.989</v>
      </c>
      <c r="I21" s="119">
        <v>80.263000000000005</v>
      </c>
      <c r="J21" s="120">
        <v>-25.86</v>
      </c>
      <c r="K21" s="121">
        <v>1.406000000000013</v>
      </c>
      <c r="L21" s="111"/>
      <c r="M21" s="170"/>
      <c r="N21" s="171"/>
      <c r="O21" s="171"/>
      <c r="P21" s="171"/>
      <c r="Q21" s="169"/>
      <c r="R21" s="168"/>
    </row>
    <row r="22" spans="1:18" s="112" customFormat="1" x14ac:dyDescent="0.2">
      <c r="A22" s="122"/>
      <c r="B22" s="63" t="s">
        <v>24</v>
      </c>
      <c r="C22" s="119">
        <v>0.873</v>
      </c>
      <c r="D22" s="119">
        <v>2.5760000000000001</v>
      </c>
      <c r="E22" s="119">
        <v>4.3019999999999996</v>
      </c>
      <c r="F22" s="119">
        <v>3.0510000000000002</v>
      </c>
      <c r="G22" s="119">
        <v>0.75700000000000001</v>
      </c>
      <c r="H22" s="119">
        <v>-5.9020000000000001</v>
      </c>
      <c r="I22" s="119">
        <v>-6.9779999999999998</v>
      </c>
      <c r="J22" s="120">
        <v>-1.008</v>
      </c>
      <c r="K22" s="121">
        <v>0.23699999999999966</v>
      </c>
      <c r="L22" s="111"/>
      <c r="N22" s="171"/>
      <c r="O22" s="171"/>
      <c r="P22" s="171"/>
      <c r="Q22" s="169"/>
      <c r="R22" s="168"/>
    </row>
    <row r="23" spans="1:18" s="112" customFormat="1" x14ac:dyDescent="0.2">
      <c r="A23" s="122"/>
      <c r="B23" s="63" t="s">
        <v>11</v>
      </c>
      <c r="C23" s="119">
        <v>50.996000000000002</v>
      </c>
      <c r="D23" s="119">
        <v>31.459</v>
      </c>
      <c r="E23" s="119">
        <v>20.079999999999998</v>
      </c>
      <c r="F23" s="119">
        <v>93.218999999999994</v>
      </c>
      <c r="G23" s="119">
        <v>166.92599999999999</v>
      </c>
      <c r="H23" s="119">
        <v>29.984000000000002</v>
      </c>
      <c r="I23" s="119">
        <v>-77.716999999999999</v>
      </c>
      <c r="J23" s="120">
        <v>3.5219999999999998</v>
      </c>
      <c r="K23" s="121">
        <v>2.1010000000000049</v>
      </c>
      <c r="L23" s="111"/>
      <c r="N23" s="171"/>
      <c r="O23" s="171"/>
      <c r="P23" s="171"/>
      <c r="Q23" s="169"/>
      <c r="R23" s="168"/>
    </row>
    <row r="24" spans="1:18" s="112" customFormat="1" x14ac:dyDescent="0.2">
      <c r="A24" s="122"/>
      <c r="B24" s="63" t="s">
        <v>13</v>
      </c>
      <c r="C24" s="119">
        <v>-1.7067999999999999</v>
      </c>
      <c r="D24" s="119">
        <v>-17.691599999999998</v>
      </c>
      <c r="E24" s="119">
        <v>-13.610799999999999</v>
      </c>
      <c r="F24" s="119">
        <v>3.9631999999999996</v>
      </c>
      <c r="G24" s="119">
        <v>0.29730000000000001</v>
      </c>
      <c r="H24" s="119">
        <v>-2.5051000000000001</v>
      </c>
      <c r="I24" s="119">
        <v>-1.0044999999999999</v>
      </c>
      <c r="J24" s="120">
        <v>0.14019999999999999</v>
      </c>
      <c r="K24" s="121">
        <v>6.8499999999998784E-2</v>
      </c>
      <c r="L24" s="111"/>
      <c r="N24" s="171"/>
      <c r="O24" s="171"/>
      <c r="P24" s="171"/>
      <c r="Q24" s="169"/>
      <c r="R24" s="168"/>
    </row>
    <row r="25" spans="1:18" s="112" customFormat="1" x14ac:dyDescent="0.2">
      <c r="A25" s="122"/>
      <c r="B25" s="63" t="s">
        <v>7</v>
      </c>
      <c r="C25" s="119">
        <v>0.497</v>
      </c>
      <c r="D25" s="119">
        <v>0.20499999999999999</v>
      </c>
      <c r="E25" s="119">
        <v>1.1910000000000001</v>
      </c>
      <c r="F25" s="119">
        <v>-4.9000000000000002E-2</v>
      </c>
      <c r="G25" s="119">
        <v>1.823</v>
      </c>
      <c r="H25" s="119">
        <v>1.2170000000000001</v>
      </c>
      <c r="I25" s="119">
        <v>-2.1059999999999999</v>
      </c>
      <c r="J25" s="120">
        <v>3.0000000000000001E-3</v>
      </c>
      <c r="K25" s="121">
        <v>2.9000000000000029E-2</v>
      </c>
      <c r="L25" s="111"/>
      <c r="N25" s="171"/>
      <c r="O25" s="171"/>
      <c r="P25" s="171"/>
      <c r="Q25" s="169"/>
      <c r="R25" s="168"/>
    </row>
    <row r="26" spans="1:18" s="112" customFormat="1" x14ac:dyDescent="0.2">
      <c r="A26" s="122"/>
      <c r="B26" s="63" t="s">
        <v>6</v>
      </c>
      <c r="C26" s="119">
        <v>2.1139999999999999</v>
      </c>
      <c r="D26" s="119">
        <v>0.1411</v>
      </c>
      <c r="E26" s="119">
        <v>3.3186</v>
      </c>
      <c r="F26" s="119">
        <v>2.2816999999999998</v>
      </c>
      <c r="G26" s="119">
        <v>2.8054000000000001</v>
      </c>
      <c r="H26" s="119">
        <v>10.538</v>
      </c>
      <c r="I26" s="119">
        <v>6.1263000000000005</v>
      </c>
      <c r="J26" s="120">
        <v>-4.36E-2</v>
      </c>
      <c r="K26" s="121">
        <v>1.4471000000000012</v>
      </c>
      <c r="L26" s="111"/>
      <c r="N26" s="171"/>
      <c r="O26" s="171"/>
      <c r="P26" s="171"/>
      <c r="Q26" s="169"/>
      <c r="R26" s="168"/>
    </row>
    <row r="27" spans="1:18" s="112" customFormat="1" x14ac:dyDescent="0.2">
      <c r="A27" s="122"/>
      <c r="B27" s="63" t="s">
        <v>0</v>
      </c>
      <c r="C27" s="119">
        <v>12.097</v>
      </c>
      <c r="D27" s="119">
        <v>123.732</v>
      </c>
      <c r="E27" s="119">
        <v>100.76600000000001</v>
      </c>
      <c r="F27" s="119">
        <v>158.90899999999999</v>
      </c>
      <c r="G27" s="119">
        <v>201.99799999999999</v>
      </c>
      <c r="H27" s="119">
        <v>16.849</v>
      </c>
      <c r="I27" s="119">
        <v>-8.843</v>
      </c>
      <c r="J27" s="120">
        <v>6.7060000000000004</v>
      </c>
      <c r="K27" s="121">
        <v>-0.17799999999999461</v>
      </c>
      <c r="L27" s="111"/>
      <c r="N27" s="171"/>
      <c r="O27" s="171"/>
      <c r="P27" s="171"/>
      <c r="Q27" s="169"/>
      <c r="R27" s="168"/>
    </row>
    <row r="28" spans="1:18" s="112" customFormat="1" x14ac:dyDescent="0.2">
      <c r="A28" s="122"/>
      <c r="B28" s="63" t="s">
        <v>19</v>
      </c>
      <c r="C28" s="119">
        <v>1.1727000000000001</v>
      </c>
      <c r="D28" s="119">
        <v>-45.195</v>
      </c>
      <c r="E28" s="119">
        <v>-30.937799999999999</v>
      </c>
      <c r="F28" s="119">
        <v>5.5306999999999995</v>
      </c>
      <c r="G28" s="119">
        <v>4.3212000000000002</v>
      </c>
      <c r="H28" s="119">
        <v>12.8879</v>
      </c>
      <c r="I28" s="119">
        <v>-0.50670000000000004</v>
      </c>
      <c r="J28" s="120">
        <v>0.6542</v>
      </c>
      <c r="K28" s="121">
        <v>0.17160000000000097</v>
      </c>
      <c r="L28" s="111"/>
      <c r="N28" s="171"/>
      <c r="O28" s="171"/>
      <c r="P28" s="171"/>
      <c r="Q28" s="169"/>
      <c r="R28" s="168"/>
    </row>
    <row r="29" spans="1:18" s="112" customFormat="1" x14ac:dyDescent="0.2">
      <c r="A29" s="122"/>
      <c r="B29" s="63" t="s">
        <v>15</v>
      </c>
      <c r="C29" s="119">
        <v>2.1404999999999998</v>
      </c>
      <c r="D29" s="119">
        <v>28.569800000000001</v>
      </c>
      <c r="E29" s="119">
        <v>39.299300000000002</v>
      </c>
      <c r="F29" s="119">
        <v>2.4488000000000003</v>
      </c>
      <c r="G29" s="119">
        <v>2.0823</v>
      </c>
      <c r="H29" s="119">
        <v>11.9815</v>
      </c>
      <c r="I29" s="119" t="s">
        <v>158</v>
      </c>
      <c r="J29" s="120">
        <v>-0.38500000000000001</v>
      </c>
      <c r="K29" s="121">
        <v>0.19800000000000001</v>
      </c>
      <c r="L29" s="111"/>
      <c r="N29" s="171"/>
      <c r="O29" s="171"/>
      <c r="P29" s="171"/>
      <c r="Q29" s="169"/>
      <c r="R29" s="168"/>
    </row>
    <row r="30" spans="1:18" s="112" customFormat="1" x14ac:dyDescent="0.2">
      <c r="A30" s="122"/>
      <c r="B30" s="63" t="s">
        <v>2</v>
      </c>
      <c r="C30" s="119">
        <v>105.824</v>
      </c>
      <c r="D30" s="119">
        <v>11.192</v>
      </c>
      <c r="E30" s="119">
        <v>-13.034000000000001</v>
      </c>
      <c r="F30" s="119">
        <v>64.289000000000001</v>
      </c>
      <c r="G30" s="119">
        <v>4.899</v>
      </c>
      <c r="H30" s="119">
        <v>11.342000000000001</v>
      </c>
      <c r="I30" s="119">
        <v>1.327</v>
      </c>
      <c r="J30" s="120">
        <v>12.925000000000001</v>
      </c>
      <c r="K30" s="121">
        <v>-0.73200000000000287</v>
      </c>
      <c r="L30" s="111"/>
      <c r="N30" s="171"/>
      <c r="O30" s="171"/>
      <c r="P30" s="171"/>
      <c r="Q30" s="169"/>
      <c r="R30" s="168"/>
    </row>
    <row r="31" spans="1:18" s="112" customFormat="1" x14ac:dyDescent="0.2">
      <c r="A31" s="122"/>
      <c r="B31" s="63" t="s">
        <v>26</v>
      </c>
      <c r="C31" s="119">
        <v>7.6879999999999997</v>
      </c>
      <c r="D31" s="119">
        <v>9.9710000000000001</v>
      </c>
      <c r="E31" s="119">
        <v>8.6150000000000002</v>
      </c>
      <c r="F31" s="119">
        <v>7.1859999999999999</v>
      </c>
      <c r="G31" s="119">
        <v>32.052999999999997</v>
      </c>
      <c r="H31" s="119">
        <v>28.521000000000001</v>
      </c>
      <c r="I31" s="119">
        <v>-4.0339999999999998</v>
      </c>
      <c r="J31" s="120">
        <v>-1.0229999999999999</v>
      </c>
      <c r="K31" s="121">
        <v>-0.33300000000000174</v>
      </c>
      <c r="L31" s="111"/>
      <c r="N31" s="171"/>
      <c r="O31" s="171"/>
      <c r="P31" s="171"/>
      <c r="Q31" s="169"/>
      <c r="R31" s="168"/>
    </row>
    <row r="32" spans="1:18" s="112" customFormat="1" x14ac:dyDescent="0.2">
      <c r="A32" s="122"/>
      <c r="B32" s="63" t="s">
        <v>20</v>
      </c>
      <c r="C32" s="119">
        <v>-6.2925000000000004</v>
      </c>
      <c r="D32" s="119">
        <v>7.2006000000000006</v>
      </c>
      <c r="E32" s="119">
        <v>16.968799999999998</v>
      </c>
      <c r="F32" s="119">
        <v>13.396600000000001</v>
      </c>
      <c r="G32" s="119">
        <v>23.7226</v>
      </c>
      <c r="H32" s="119">
        <v>6.1156999999999995</v>
      </c>
      <c r="I32" s="119">
        <v>20.917000000000002</v>
      </c>
      <c r="J32" s="120">
        <v>1.3702000000000001</v>
      </c>
      <c r="K32" s="121">
        <v>27.232799999999994</v>
      </c>
      <c r="L32" s="111"/>
      <c r="N32" s="171"/>
      <c r="O32" s="171"/>
      <c r="P32" s="171"/>
      <c r="Q32" s="169"/>
      <c r="R32" s="168"/>
    </row>
    <row r="33" spans="1:18" s="112" customFormat="1" x14ac:dyDescent="0.2">
      <c r="A33" s="122"/>
      <c r="B33" s="63" t="s">
        <v>16</v>
      </c>
      <c r="C33" s="119">
        <v>9.6649999999999991</v>
      </c>
      <c r="D33" s="119">
        <v>6.2069999999999999</v>
      </c>
      <c r="E33" s="119">
        <v>12.2</v>
      </c>
      <c r="F33" s="119">
        <v>28.818999999999999</v>
      </c>
      <c r="G33" s="119">
        <v>12.823</v>
      </c>
      <c r="H33" s="119">
        <v>3.9159999999999999</v>
      </c>
      <c r="I33" s="119">
        <v>4.968</v>
      </c>
      <c r="J33" s="120">
        <v>0.18</v>
      </c>
      <c r="K33" s="121">
        <v>0.53399999999999914</v>
      </c>
      <c r="L33" s="111"/>
      <c r="N33" s="171"/>
      <c r="O33" s="171"/>
      <c r="P33" s="171"/>
      <c r="Q33" s="169"/>
      <c r="R33" s="168"/>
    </row>
    <row r="34" spans="1:18" s="112" customFormat="1" x14ac:dyDescent="0.2">
      <c r="A34" s="122"/>
      <c r="B34" s="63" t="s">
        <v>27</v>
      </c>
      <c r="C34" s="119">
        <v>-21.2286</v>
      </c>
      <c r="D34" s="119">
        <v>1.0670999999999999</v>
      </c>
      <c r="E34" s="119">
        <v>6.7655000000000003</v>
      </c>
      <c r="F34" s="119">
        <v>1.1957</v>
      </c>
      <c r="G34" s="119">
        <v>13.7164</v>
      </c>
      <c r="H34" s="119">
        <v>1.8477000000000001</v>
      </c>
      <c r="I34" s="119">
        <v>5.7108999999999996</v>
      </c>
      <c r="J34" s="120">
        <v>6.2700000000000006E-2</v>
      </c>
      <c r="K34" s="121">
        <v>0.79099999999999859</v>
      </c>
      <c r="L34" s="111"/>
      <c r="N34" s="171"/>
      <c r="O34" s="171"/>
      <c r="P34" s="171"/>
      <c r="Q34" s="169"/>
      <c r="R34" s="168"/>
    </row>
    <row r="35" spans="1:18" s="112" customFormat="1" x14ac:dyDescent="0.2">
      <c r="A35" s="122"/>
      <c r="B35" s="63" t="s">
        <v>14</v>
      </c>
      <c r="C35" s="119">
        <v>2.4964</v>
      </c>
      <c r="D35" s="119">
        <v>1.2999000000000001</v>
      </c>
      <c r="E35" s="119">
        <v>1.8022</v>
      </c>
      <c r="F35" s="119">
        <v>4.6713000000000005</v>
      </c>
      <c r="G35" s="119">
        <v>1.1342000000000001</v>
      </c>
      <c r="H35" s="119">
        <v>-1.252</v>
      </c>
      <c r="I35" s="119">
        <v>-0.48969999999999997</v>
      </c>
      <c r="J35" s="120">
        <v>-0.10490000000000001</v>
      </c>
      <c r="K35" s="121">
        <v>0.32879999999999932</v>
      </c>
      <c r="L35" s="111"/>
      <c r="N35" s="171"/>
      <c r="O35" s="171"/>
      <c r="P35" s="171"/>
      <c r="Q35" s="169"/>
      <c r="R35" s="168"/>
    </row>
    <row r="36" spans="1:18" s="112" customFormat="1" x14ac:dyDescent="0.2">
      <c r="A36" s="122"/>
      <c r="B36" s="63" t="s">
        <v>18</v>
      </c>
      <c r="C36" s="119">
        <v>-2.4729999999999999</v>
      </c>
      <c r="D36" s="119">
        <v>2.1370999999999998</v>
      </c>
      <c r="E36" s="119">
        <v>3.3084000000000002</v>
      </c>
      <c r="F36" s="119">
        <v>6.1408999999999994</v>
      </c>
      <c r="G36" s="119">
        <v>9.9061000000000003</v>
      </c>
      <c r="H36" s="119">
        <v>1.0812999999999999</v>
      </c>
      <c r="I36" s="119">
        <v>1.2904</v>
      </c>
      <c r="J36" s="120">
        <v>7.0199999999999999E-2</v>
      </c>
      <c r="K36" s="121">
        <v>2.602400000000002</v>
      </c>
      <c r="L36" s="111"/>
      <c r="N36" s="171"/>
      <c r="O36" s="171"/>
      <c r="P36" s="171"/>
      <c r="Q36" s="169"/>
      <c r="R36" s="168"/>
    </row>
    <row r="37" spans="1:18" s="112" customFormat="1" x14ac:dyDescent="0.2">
      <c r="A37" s="122"/>
      <c r="B37" s="66" t="s">
        <v>5</v>
      </c>
      <c r="C37" s="123">
        <v>0.92100000000000004</v>
      </c>
      <c r="D37" s="123">
        <v>5.0810000000000004</v>
      </c>
      <c r="E37" s="123">
        <v>1.786</v>
      </c>
      <c r="F37" s="123">
        <v>37.604999999999997</v>
      </c>
      <c r="G37" s="123">
        <v>38.188000000000002</v>
      </c>
      <c r="H37" s="123">
        <v>-62.383000000000003</v>
      </c>
      <c r="I37" s="123">
        <v>-54.185000000000002</v>
      </c>
      <c r="J37" s="124">
        <v>5.7619999999999996</v>
      </c>
      <c r="K37" s="125">
        <v>0.64500000000000579</v>
      </c>
      <c r="L37" s="111"/>
      <c r="N37" s="171"/>
      <c r="O37" s="171"/>
      <c r="P37" s="171"/>
      <c r="Q37" s="169"/>
      <c r="R37" s="168"/>
    </row>
    <row r="38" spans="1:18" s="112" customFormat="1" x14ac:dyDescent="0.2">
      <c r="A38" s="122"/>
      <c r="B38" s="67" t="s">
        <v>3</v>
      </c>
      <c r="C38" s="126">
        <v>77.787800000000004</v>
      </c>
      <c r="D38" s="126">
        <v>33.016599999999997</v>
      </c>
      <c r="E38" s="126">
        <v>24.646900000000002</v>
      </c>
      <c r="F38" s="126">
        <v>54.267699999999998</v>
      </c>
      <c r="G38" s="126">
        <v>2.5701000000000001</v>
      </c>
      <c r="H38" s="126">
        <v>-0.56910000000000005</v>
      </c>
      <c r="I38" s="126">
        <v>-15.214</v>
      </c>
      <c r="J38" s="127">
        <v>0.23580000000000001</v>
      </c>
      <c r="K38" s="128">
        <v>2.8398000000000154</v>
      </c>
      <c r="L38" s="111"/>
      <c r="N38" s="171"/>
      <c r="O38" s="171"/>
      <c r="P38" s="171"/>
      <c r="Q38" s="169"/>
      <c r="R38" s="168"/>
    </row>
    <row r="39" spans="1:18" s="112" customFormat="1" x14ac:dyDescent="0.2">
      <c r="A39" s="122"/>
      <c r="B39" s="70" t="s">
        <v>22</v>
      </c>
      <c r="C39" s="129">
        <v>0.94289999999999996</v>
      </c>
      <c r="D39" s="129">
        <v>0.4199</v>
      </c>
      <c r="E39" s="129">
        <v>0.48130000000000001</v>
      </c>
      <c r="F39" s="129">
        <v>1.1944999999999999</v>
      </c>
      <c r="G39" s="129">
        <v>0.84960000000000002</v>
      </c>
      <c r="H39" s="129">
        <v>0.104</v>
      </c>
      <c r="I39" s="129">
        <v>7.5499999999999998E-2</v>
      </c>
      <c r="J39" s="130">
        <v>-3.15E-2</v>
      </c>
      <c r="K39" s="131">
        <v>0.66200000000000003</v>
      </c>
      <c r="L39" s="111"/>
    </row>
    <row r="40" spans="1:18" s="112" customFormat="1" x14ac:dyDescent="0.2">
      <c r="A40" s="122"/>
      <c r="B40" s="63" t="s">
        <v>23</v>
      </c>
      <c r="C40" s="119">
        <v>58.1434</v>
      </c>
      <c r="D40" s="119">
        <v>-2.7598000000000003</v>
      </c>
      <c r="E40" s="119">
        <v>3.8633000000000002</v>
      </c>
      <c r="F40" s="119">
        <v>93.902899999999988</v>
      </c>
      <c r="G40" s="119">
        <v>14.8416</v>
      </c>
      <c r="H40" s="119">
        <v>13.436399999999999</v>
      </c>
      <c r="I40" s="119">
        <v>20.194299999999998</v>
      </c>
      <c r="J40" s="120">
        <v>-7.4161000000000001</v>
      </c>
      <c r="K40" s="121">
        <v>-0.12</v>
      </c>
      <c r="L40" s="111"/>
      <c r="M40" s="168"/>
      <c r="N40" s="168"/>
    </row>
    <row r="41" spans="1:18" s="112" customFormat="1" x14ac:dyDescent="0.2">
      <c r="A41" s="122"/>
      <c r="B41" s="66" t="s">
        <v>45</v>
      </c>
      <c r="C41" s="123">
        <v>46.090800000000002</v>
      </c>
      <c r="D41" s="123">
        <v>-32.760100000000001</v>
      </c>
      <c r="E41" s="123">
        <v>-104.17789999999999</v>
      </c>
      <c r="F41" s="123">
        <v>6.1369999999999996</v>
      </c>
      <c r="G41" s="123" t="s">
        <v>158</v>
      </c>
      <c r="H41" s="123">
        <v>-29.802499999999998</v>
      </c>
      <c r="I41" s="123" t="s">
        <v>158</v>
      </c>
      <c r="J41" s="124">
        <v>-6.4352</v>
      </c>
      <c r="K41" s="125">
        <v>24.106000000000002</v>
      </c>
      <c r="L41" s="111"/>
    </row>
    <row r="42" spans="1:18" s="112" customFormat="1" x14ac:dyDescent="0.2">
      <c r="A42" s="122"/>
      <c r="B42" s="132" t="s">
        <v>66</v>
      </c>
      <c r="C42" s="133">
        <v>-0.78339999999999999</v>
      </c>
      <c r="D42" s="133">
        <v>7.3300000000000004E-2</v>
      </c>
      <c r="E42" s="133">
        <v>1.0414000000000001</v>
      </c>
      <c r="F42" s="133">
        <v>0.19950000000000001</v>
      </c>
      <c r="G42" s="133">
        <v>-1.9E-3</v>
      </c>
      <c r="H42" s="133">
        <v>0.3533</v>
      </c>
      <c r="I42" s="133">
        <v>0.92589999999999995</v>
      </c>
      <c r="J42" s="134">
        <v>6.9999999999999999E-4</v>
      </c>
      <c r="K42" s="135">
        <v>0.55400000000000005</v>
      </c>
      <c r="L42" s="111"/>
    </row>
    <row r="43" spans="1:18" s="112" customFormat="1" x14ac:dyDescent="0.2">
      <c r="A43" s="122"/>
      <c r="B43" s="63" t="s">
        <v>44</v>
      </c>
      <c r="C43" s="119">
        <v>-1.198</v>
      </c>
      <c r="D43" s="119">
        <v>6.3E-2</v>
      </c>
      <c r="E43" s="119">
        <v>0.55200000000000005</v>
      </c>
      <c r="F43" s="119">
        <v>0.29699999999999999</v>
      </c>
      <c r="G43" s="119">
        <v>0.626</v>
      </c>
      <c r="H43" s="119">
        <v>-0.63600000000000001</v>
      </c>
      <c r="I43" s="119">
        <v>-0.04</v>
      </c>
      <c r="J43" s="120">
        <v>-2.7E-2</v>
      </c>
      <c r="K43" s="121">
        <v>0.24199999999999999</v>
      </c>
      <c r="L43" s="111"/>
    </row>
    <row r="44" spans="1:18" s="112" customFormat="1" x14ac:dyDescent="0.2">
      <c r="A44" s="122"/>
      <c r="B44" s="60" t="s">
        <v>65</v>
      </c>
      <c r="C44" s="116">
        <v>-0.2306</v>
      </c>
      <c r="D44" s="116">
        <v>-1.26E-2</v>
      </c>
      <c r="E44" s="116">
        <v>1.0754999999999999</v>
      </c>
      <c r="F44" s="116">
        <v>7.959999999999999E-2</v>
      </c>
      <c r="G44" s="116">
        <v>-0.2109</v>
      </c>
      <c r="H44" s="116">
        <v>0.45689999999999997</v>
      </c>
      <c r="I44" s="116">
        <v>0.20860000000000001</v>
      </c>
      <c r="J44" s="117">
        <v>0</v>
      </c>
      <c r="K44" s="118">
        <v>0.318</v>
      </c>
      <c r="L44" s="111"/>
    </row>
    <row r="45" spans="1:18" s="112" customFormat="1" x14ac:dyDescent="0.2">
      <c r="A45" s="122"/>
      <c r="B45" s="63" t="s">
        <v>63</v>
      </c>
      <c r="C45" s="119">
        <v>-0.6147999999999999</v>
      </c>
      <c r="D45" s="119">
        <v>0.23369999999999999</v>
      </c>
      <c r="E45" s="119">
        <v>1.5844</v>
      </c>
      <c r="F45" s="119">
        <v>0.22939999999999999</v>
      </c>
      <c r="G45" s="119">
        <v>-0.187</v>
      </c>
      <c r="H45" s="119">
        <v>0.14330000000000001</v>
      </c>
      <c r="I45" s="119">
        <v>8.6300000000000002E-2</v>
      </c>
      <c r="J45" s="120">
        <v>0</v>
      </c>
      <c r="K45" s="121">
        <v>0.26200000000000001</v>
      </c>
      <c r="L45" s="111"/>
    </row>
    <row r="46" spans="1:18" s="112" customFormat="1" x14ac:dyDescent="0.2">
      <c r="A46" s="122"/>
      <c r="B46" s="63" t="s">
        <v>50</v>
      </c>
      <c r="C46" s="119">
        <v>-4.1029999999999998</v>
      </c>
      <c r="D46" s="119">
        <v>0.61099999999999999</v>
      </c>
      <c r="E46" s="119">
        <v>5.21</v>
      </c>
      <c r="F46" s="119">
        <v>0.89800000000000002</v>
      </c>
      <c r="G46" s="119">
        <v>1.3819999999999999</v>
      </c>
      <c r="H46" s="119">
        <v>0.28899999999999998</v>
      </c>
      <c r="I46" s="119">
        <v>2.1070000000000002</v>
      </c>
      <c r="J46" s="120">
        <v>-3.5999999999999997E-2</v>
      </c>
      <c r="K46" s="121">
        <v>2.8340000000000001</v>
      </c>
      <c r="L46" s="111"/>
    </row>
    <row r="47" spans="1:18" s="112" customFormat="1" x14ac:dyDescent="0.2">
      <c r="A47" s="122"/>
      <c r="B47" s="136" t="s">
        <v>80</v>
      </c>
      <c r="C47" s="137">
        <v>-21.417200000000001</v>
      </c>
      <c r="D47" s="137">
        <v>6.0884999999999998</v>
      </c>
      <c r="E47" s="137">
        <v>10.421200000000001</v>
      </c>
      <c r="F47" s="137">
        <v>8.7965</v>
      </c>
      <c r="G47" s="137">
        <v>19.711299999999998</v>
      </c>
      <c r="H47" s="137">
        <v>22.0197</v>
      </c>
      <c r="I47" s="137">
        <v>28.880500000000001</v>
      </c>
      <c r="J47" s="138">
        <v>0</v>
      </c>
      <c r="K47" s="139">
        <v>0.69099999999999995</v>
      </c>
      <c r="L47" s="111"/>
    </row>
    <row r="48" spans="1:18" s="112" customFormat="1" x14ac:dyDescent="0.2">
      <c r="A48" s="122"/>
      <c r="B48" s="67" t="s">
        <v>70</v>
      </c>
      <c r="C48" s="126">
        <v>-0.63890000000000002</v>
      </c>
      <c r="D48" s="126">
        <v>0.2243</v>
      </c>
      <c r="E48" s="126">
        <v>0.84739999999999993</v>
      </c>
      <c r="F48" s="126">
        <v>0.35470000000000002</v>
      </c>
      <c r="G48" s="126">
        <v>0</v>
      </c>
      <c r="H48" s="126">
        <v>-4.36E-2</v>
      </c>
      <c r="I48" s="126">
        <v>0.39660000000000001</v>
      </c>
      <c r="J48" s="127" t="s">
        <v>31</v>
      </c>
      <c r="K48" s="128">
        <v>6.9000000000000006E-2</v>
      </c>
      <c r="L48" s="111"/>
    </row>
    <row r="49" spans="1:12" s="112" customFormat="1" x14ac:dyDescent="0.2">
      <c r="A49" s="122"/>
      <c r="B49" s="5"/>
      <c r="C49" s="154"/>
      <c r="D49" s="154"/>
      <c r="E49" s="154"/>
      <c r="F49" s="154"/>
      <c r="G49" s="154"/>
      <c r="H49" s="154"/>
      <c r="I49" s="154"/>
      <c r="J49" s="155"/>
      <c r="K49" s="156"/>
      <c r="L49" s="111"/>
    </row>
    <row r="50" spans="1:12" s="112" customFormat="1" x14ac:dyDescent="0.2">
      <c r="A50" s="122"/>
      <c r="B50" s="4" t="s">
        <v>77</v>
      </c>
      <c r="C50" s="140"/>
      <c r="D50" s="140"/>
      <c r="E50" s="140"/>
      <c r="F50" s="140"/>
      <c r="G50" s="140"/>
      <c r="H50" s="140"/>
      <c r="I50" s="140"/>
      <c r="J50" s="140"/>
      <c r="K50" s="140"/>
      <c r="L50" s="111"/>
    </row>
    <row r="51" spans="1:12" s="112" customFormat="1" x14ac:dyDescent="0.2">
      <c r="A51" s="122"/>
      <c r="B51" s="183" t="s">
        <v>157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11"/>
    </row>
    <row r="52" spans="1:12" s="44" customFormat="1" ht="12" customHeight="1" x14ac:dyDescent="0.2">
      <c r="B52" s="4" t="s">
        <v>74</v>
      </c>
      <c r="C52" s="141"/>
      <c r="D52" s="142"/>
      <c r="E52" s="141"/>
      <c r="F52" s="142"/>
      <c r="G52" s="141"/>
      <c r="H52" s="142"/>
      <c r="I52" s="19"/>
      <c r="J52" s="142"/>
      <c r="K52" s="142"/>
      <c r="L52" s="111"/>
    </row>
    <row r="53" spans="1:12" s="44" customFormat="1" ht="12" customHeight="1" x14ac:dyDescent="0.2">
      <c r="B53" s="4" t="s">
        <v>68</v>
      </c>
      <c r="C53" s="141"/>
      <c r="D53" s="141"/>
      <c r="E53" s="141"/>
      <c r="F53" s="141"/>
      <c r="G53" s="141"/>
      <c r="H53" s="19"/>
      <c r="I53" s="19"/>
      <c r="J53" s="19"/>
      <c r="K53" s="19"/>
      <c r="L53" s="111"/>
    </row>
    <row r="54" spans="1:12" s="44" customFormat="1" ht="12" customHeight="1" x14ac:dyDescent="0.2">
      <c r="B54" s="28" t="s">
        <v>69</v>
      </c>
      <c r="C54" s="141"/>
      <c r="D54" s="141"/>
      <c r="E54" s="141"/>
      <c r="F54" s="141"/>
      <c r="G54" s="141"/>
      <c r="H54" s="19"/>
      <c r="I54" s="19"/>
      <c r="J54" s="19"/>
      <c r="K54" s="19"/>
      <c r="L54" s="111"/>
    </row>
    <row r="55" spans="1:12" s="44" customFormat="1" ht="15" customHeight="1" x14ac:dyDescent="0.2">
      <c r="B55" s="143" t="s">
        <v>84</v>
      </c>
      <c r="C55" s="141"/>
      <c r="D55" s="141"/>
      <c r="E55" s="141"/>
      <c r="F55" s="141"/>
      <c r="G55" s="141"/>
      <c r="H55" s="19"/>
      <c r="I55" s="19"/>
      <c r="J55" s="19"/>
      <c r="K55" s="19"/>
      <c r="L55" s="111"/>
    </row>
    <row r="56" spans="1:12" s="44" customFormat="1" ht="11.25" customHeight="1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x14ac:dyDescent="0.2">
      <c r="A57" s="80"/>
      <c r="B57" s="96"/>
    </row>
    <row r="58" spans="1:12" x14ac:dyDescent="0.2">
      <c r="A58" s="80"/>
      <c r="B58" s="6" t="s">
        <v>40</v>
      </c>
    </row>
    <row r="59" spans="1:12" x14ac:dyDescent="0.2">
      <c r="A59" s="96"/>
      <c r="B59" s="3" t="s">
        <v>150</v>
      </c>
      <c r="C59" s="96"/>
      <c r="D59" s="96"/>
      <c r="E59" s="96"/>
      <c r="F59" s="96"/>
      <c r="G59" s="96"/>
      <c r="H59" s="96"/>
      <c r="I59" s="96"/>
      <c r="J59" s="96"/>
      <c r="K59" s="96"/>
    </row>
    <row r="60" spans="1:12" x14ac:dyDescent="0.2">
      <c r="A60" s="96"/>
      <c r="B60" s="3" t="s">
        <v>151</v>
      </c>
      <c r="C60" s="96"/>
      <c r="D60" s="96"/>
      <c r="E60" s="96"/>
      <c r="F60" s="96"/>
      <c r="G60" s="96"/>
      <c r="H60" s="96"/>
      <c r="I60" s="96"/>
      <c r="J60" s="96"/>
      <c r="K60" s="96"/>
    </row>
    <row r="61" spans="1:12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</row>
    <row r="62" spans="1:12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</row>
    <row r="63" spans="1:12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</row>
    <row r="64" spans="1:12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</row>
    <row r="65" s="96" customFormat="1" x14ac:dyDescent="0.2"/>
    <row r="66" s="96" customFormat="1" x14ac:dyDescent="0.2"/>
    <row r="67" s="96" customFormat="1" x14ac:dyDescent="0.2"/>
    <row r="68" s="96" customFormat="1" x14ac:dyDescent="0.2"/>
    <row r="69" s="96" customFormat="1" x14ac:dyDescent="0.2"/>
    <row r="70" s="96" customFormat="1" x14ac:dyDescent="0.2"/>
    <row r="71" s="96" customFormat="1" x14ac:dyDescent="0.2"/>
    <row r="72" s="96" customFormat="1" x14ac:dyDescent="0.2"/>
    <row r="73" s="96" customFormat="1" x14ac:dyDescent="0.2"/>
    <row r="74" s="96" customFormat="1" x14ac:dyDescent="0.2"/>
    <row r="75" s="96" customFormat="1" x14ac:dyDescent="0.2"/>
    <row r="76" s="96" customFormat="1" x14ac:dyDescent="0.2"/>
    <row r="77" s="96" customFormat="1" x14ac:dyDescent="0.2"/>
    <row r="78" s="96" customFormat="1" x14ac:dyDescent="0.2"/>
    <row r="79" s="96" customFormat="1" x14ac:dyDescent="0.2"/>
    <row r="80" s="96" customFormat="1" x14ac:dyDescent="0.2"/>
    <row r="81" s="96" customFormat="1" x14ac:dyDescent="0.2"/>
    <row r="82" s="96" customFormat="1" x14ac:dyDescent="0.2"/>
    <row r="83" s="96" customFormat="1" x14ac:dyDescent="0.2"/>
    <row r="84" s="96" customFormat="1" x14ac:dyDescent="0.2"/>
    <row r="85" s="96" customFormat="1" x14ac:dyDescent="0.2"/>
    <row r="86" s="96" customFormat="1" x14ac:dyDescent="0.2"/>
    <row r="87" s="96" customFormat="1" x14ac:dyDescent="0.2"/>
    <row r="88" s="96" customFormat="1" x14ac:dyDescent="0.2"/>
    <row r="89" s="96" customFormat="1" x14ac:dyDescent="0.2"/>
    <row r="90" s="96" customFormat="1" x14ac:dyDescent="0.2"/>
    <row r="91" s="96" customFormat="1" x14ac:dyDescent="0.2"/>
    <row r="92" s="96" customFormat="1" x14ac:dyDescent="0.2"/>
    <row r="93" s="96" customFormat="1" x14ac:dyDescent="0.2"/>
    <row r="94" s="96" customFormat="1" x14ac:dyDescent="0.2"/>
    <row r="95" s="96" customFormat="1" x14ac:dyDescent="0.2"/>
    <row r="96" s="96" customFormat="1" x14ac:dyDescent="0.2"/>
    <row r="97" s="96" customFormat="1" x14ac:dyDescent="0.2"/>
    <row r="98" s="96" customFormat="1" x14ac:dyDescent="0.2"/>
    <row r="99" s="96" customFormat="1" x14ac:dyDescent="0.2"/>
    <row r="100" s="96" customFormat="1" x14ac:dyDescent="0.2"/>
    <row r="101" s="96" customFormat="1" x14ac:dyDescent="0.2"/>
    <row r="102" s="96" customFormat="1" x14ac:dyDescent="0.2"/>
    <row r="103" s="96" customFormat="1" x14ac:dyDescent="0.2"/>
    <row r="104" s="96" customFormat="1" x14ac:dyDescent="0.2"/>
    <row r="105" s="96" customFormat="1" x14ac:dyDescent="0.2"/>
    <row r="106" s="96" customFormat="1" x14ac:dyDescent="0.2"/>
    <row r="107" s="96" customFormat="1" x14ac:dyDescent="0.2"/>
    <row r="108" s="96" customFormat="1" x14ac:dyDescent="0.2"/>
    <row r="109" s="96" customFormat="1" x14ac:dyDescent="0.2"/>
    <row r="110" s="96" customFormat="1" x14ac:dyDescent="0.2"/>
    <row r="111" s="96" customFormat="1" x14ac:dyDescent="0.2"/>
    <row r="112" s="96" customFormat="1" x14ac:dyDescent="0.2"/>
    <row r="113" s="96" customFormat="1" x14ac:dyDescent="0.2"/>
    <row r="114" s="96" customFormat="1" x14ac:dyDescent="0.2"/>
    <row r="115" s="96" customFormat="1" x14ac:dyDescent="0.2"/>
    <row r="116" s="96" customFormat="1" x14ac:dyDescent="0.2"/>
    <row r="117" s="96" customFormat="1" x14ac:dyDescent="0.2"/>
    <row r="118" s="96" customFormat="1" x14ac:dyDescent="0.2"/>
    <row r="119" s="96" customFormat="1" x14ac:dyDescent="0.2"/>
    <row r="120" s="96" customFormat="1" x14ac:dyDescent="0.2"/>
    <row r="121" s="96" customFormat="1" x14ac:dyDescent="0.2"/>
    <row r="122" s="96" customFormat="1" x14ac:dyDescent="0.2"/>
    <row r="123" s="96" customFormat="1" x14ac:dyDescent="0.2"/>
    <row r="124" s="96" customFormat="1" x14ac:dyDescent="0.2"/>
    <row r="125" s="96" customFormat="1" x14ac:dyDescent="0.2"/>
    <row r="126" s="96" customFormat="1" x14ac:dyDescent="0.2"/>
    <row r="127" s="96" customFormat="1" x14ac:dyDescent="0.2"/>
    <row r="128" s="96" customFormat="1" x14ac:dyDescent="0.2"/>
    <row r="129" s="96" customFormat="1" x14ac:dyDescent="0.2"/>
    <row r="130" s="96" customFormat="1" x14ac:dyDescent="0.2"/>
    <row r="131" s="96" customFormat="1" x14ac:dyDescent="0.2"/>
    <row r="132" s="96" customFormat="1" x14ac:dyDescent="0.2"/>
    <row r="133" s="96" customFormat="1" x14ac:dyDescent="0.2"/>
    <row r="134" s="96" customFormat="1" x14ac:dyDescent="0.2"/>
    <row r="135" s="96" customFormat="1" x14ac:dyDescent="0.2"/>
    <row r="136" s="96" customFormat="1" x14ac:dyDescent="0.2"/>
    <row r="137" s="96" customFormat="1" x14ac:dyDescent="0.2"/>
    <row r="138" s="96" customFormat="1" x14ac:dyDescent="0.2"/>
    <row r="139" s="96" customFormat="1" x14ac:dyDescent="0.2"/>
    <row r="140" s="96" customFormat="1" x14ac:dyDescent="0.2"/>
    <row r="141" s="96" customFormat="1" x14ac:dyDescent="0.2"/>
    <row r="142" s="96" customFormat="1" x14ac:dyDescent="0.2"/>
    <row r="143" s="96" customFormat="1" x14ac:dyDescent="0.2"/>
    <row r="144" s="96" customFormat="1" x14ac:dyDescent="0.2"/>
    <row r="145" s="96" customFormat="1" x14ac:dyDescent="0.2"/>
    <row r="146" s="96" customFormat="1" x14ac:dyDescent="0.2"/>
    <row r="147" s="96" customFormat="1" x14ac:dyDescent="0.2"/>
    <row r="148" s="96" customFormat="1" x14ac:dyDescent="0.2"/>
    <row r="149" s="96" customFormat="1" x14ac:dyDescent="0.2"/>
    <row r="150" s="96" customFormat="1" x14ac:dyDescent="0.2"/>
    <row r="151" s="96" customFormat="1" x14ac:dyDescent="0.2"/>
    <row r="152" s="96" customFormat="1" x14ac:dyDescent="0.2"/>
    <row r="153" s="96" customFormat="1" x14ac:dyDescent="0.2"/>
    <row r="154" s="96" customFormat="1" x14ac:dyDescent="0.2"/>
    <row r="155" s="96" customFormat="1" x14ac:dyDescent="0.2"/>
    <row r="156" s="96" customFormat="1" x14ac:dyDescent="0.2"/>
    <row r="157" s="96" customFormat="1" x14ac:dyDescent="0.2"/>
    <row r="158" s="96" customFormat="1" x14ac:dyDescent="0.2"/>
    <row r="159" s="96" customFormat="1" x14ac:dyDescent="0.2"/>
    <row r="160" s="96" customFormat="1" x14ac:dyDescent="0.2"/>
    <row r="161" s="96" customFormat="1" x14ac:dyDescent="0.2"/>
    <row r="162" s="96" customFormat="1" x14ac:dyDescent="0.2"/>
    <row r="163" s="96" customFormat="1" x14ac:dyDescent="0.2"/>
    <row r="164" s="96" customFormat="1" x14ac:dyDescent="0.2"/>
    <row r="165" s="96" customFormat="1" x14ac:dyDescent="0.2"/>
    <row r="166" s="96" customFormat="1" x14ac:dyDescent="0.2"/>
    <row r="167" s="96" customFormat="1" x14ac:dyDescent="0.2"/>
    <row r="168" s="96" customFormat="1" x14ac:dyDescent="0.2"/>
    <row r="169" s="96" customFormat="1" x14ac:dyDescent="0.2"/>
    <row r="170" s="96" customFormat="1" x14ac:dyDescent="0.2"/>
    <row r="171" s="96" customFormat="1" x14ac:dyDescent="0.2"/>
    <row r="172" s="96" customFormat="1" x14ac:dyDescent="0.2"/>
    <row r="173" s="96" customFormat="1" x14ac:dyDescent="0.2"/>
    <row r="174" s="96" customFormat="1" x14ac:dyDescent="0.2"/>
    <row r="175" s="96" customFormat="1" x14ac:dyDescent="0.2"/>
    <row r="176" s="96" customFormat="1" x14ac:dyDescent="0.2"/>
    <row r="177" s="96" customFormat="1" x14ac:dyDescent="0.2"/>
    <row r="178" s="96" customFormat="1" x14ac:dyDescent="0.2"/>
    <row r="179" s="96" customFormat="1" x14ac:dyDescent="0.2"/>
    <row r="180" s="96" customFormat="1" x14ac:dyDescent="0.2"/>
    <row r="181" s="96" customFormat="1" x14ac:dyDescent="0.2"/>
    <row r="182" s="96" customFormat="1" x14ac:dyDescent="0.2"/>
    <row r="183" s="96" customFormat="1" x14ac:dyDescent="0.2"/>
    <row r="184" s="96" customFormat="1" x14ac:dyDescent="0.2"/>
    <row r="185" s="96" customFormat="1" x14ac:dyDescent="0.2"/>
    <row r="186" s="96" customFormat="1" x14ac:dyDescent="0.2"/>
    <row r="187" s="96" customFormat="1" x14ac:dyDescent="0.2"/>
    <row r="188" s="96" customFormat="1" x14ac:dyDescent="0.2"/>
    <row r="189" s="96" customFormat="1" x14ac:dyDescent="0.2"/>
    <row r="190" s="96" customFormat="1" x14ac:dyDescent="0.2"/>
    <row r="191" s="96" customFormat="1" x14ac:dyDescent="0.2"/>
    <row r="192" s="96" customFormat="1" x14ac:dyDescent="0.2"/>
    <row r="193" s="96" customFormat="1" x14ac:dyDescent="0.2"/>
    <row r="194" s="96" customFormat="1" x14ac:dyDescent="0.2"/>
    <row r="195" s="96" customFormat="1" x14ac:dyDescent="0.2"/>
    <row r="196" s="96" customFormat="1" x14ac:dyDescent="0.2"/>
    <row r="197" s="96" customFormat="1" x14ac:dyDescent="0.2"/>
    <row r="198" s="96" customFormat="1" x14ac:dyDescent="0.2"/>
    <row r="199" s="96" customFormat="1" x14ac:dyDescent="0.2"/>
    <row r="200" s="96" customFormat="1" x14ac:dyDescent="0.2"/>
    <row r="201" s="96" customFormat="1" x14ac:dyDescent="0.2"/>
    <row r="202" s="96" customFormat="1" x14ac:dyDescent="0.2"/>
    <row r="203" s="96" customFormat="1" x14ac:dyDescent="0.2"/>
    <row r="204" s="96" customFormat="1" x14ac:dyDescent="0.2"/>
    <row r="205" s="96" customFormat="1" x14ac:dyDescent="0.2"/>
    <row r="206" s="96" customFormat="1" x14ac:dyDescent="0.2"/>
    <row r="207" s="96" customFormat="1" x14ac:dyDescent="0.2"/>
    <row r="208" s="96" customFormat="1" x14ac:dyDescent="0.2"/>
    <row r="209" s="96" customFormat="1" x14ac:dyDescent="0.2"/>
    <row r="210" s="96" customFormat="1" x14ac:dyDescent="0.2"/>
    <row r="211" s="96" customFormat="1" x14ac:dyDescent="0.2"/>
    <row r="212" s="96" customFormat="1" x14ac:dyDescent="0.2"/>
    <row r="213" s="96" customFormat="1" x14ac:dyDescent="0.2"/>
    <row r="214" s="96" customFormat="1" x14ac:dyDescent="0.2"/>
    <row r="215" s="96" customFormat="1" x14ac:dyDescent="0.2"/>
    <row r="216" s="96" customFormat="1" x14ac:dyDescent="0.2"/>
    <row r="217" s="96" customFormat="1" x14ac:dyDescent="0.2"/>
    <row r="218" s="96" customFormat="1" x14ac:dyDescent="0.2"/>
    <row r="219" s="96" customFormat="1" x14ac:dyDescent="0.2"/>
    <row r="220" s="96" customFormat="1" x14ac:dyDescent="0.2"/>
    <row r="221" s="96" customFormat="1" x14ac:dyDescent="0.2"/>
    <row r="222" s="96" customFormat="1" x14ac:dyDescent="0.2"/>
    <row r="223" s="96" customFormat="1" x14ac:dyDescent="0.2"/>
    <row r="224" s="96" customFormat="1" x14ac:dyDescent="0.2"/>
    <row r="225" s="96" customFormat="1" x14ac:dyDescent="0.2"/>
    <row r="226" s="96" customFormat="1" x14ac:dyDescent="0.2"/>
    <row r="227" s="96" customFormat="1" x14ac:dyDescent="0.2"/>
    <row r="228" s="96" customFormat="1" x14ac:dyDescent="0.2"/>
    <row r="229" s="96" customFormat="1" x14ac:dyDescent="0.2"/>
    <row r="230" s="96" customFormat="1" x14ac:dyDescent="0.2"/>
    <row r="231" s="96" customFormat="1" x14ac:dyDescent="0.2"/>
    <row r="232" s="96" customFormat="1" x14ac:dyDescent="0.2"/>
    <row r="233" s="96" customFormat="1" x14ac:dyDescent="0.2"/>
    <row r="234" s="96" customFormat="1" x14ac:dyDescent="0.2"/>
    <row r="235" s="96" customFormat="1" x14ac:dyDescent="0.2"/>
    <row r="236" s="96" customFormat="1" x14ac:dyDescent="0.2"/>
    <row r="237" s="96" customFormat="1" x14ac:dyDescent="0.2"/>
    <row r="238" s="96" customFormat="1" x14ac:dyDescent="0.2"/>
    <row r="239" s="96" customFormat="1" x14ac:dyDescent="0.2"/>
    <row r="240" s="96" customFormat="1" x14ac:dyDescent="0.2"/>
    <row r="241" s="96" customFormat="1" x14ac:dyDescent="0.2"/>
    <row r="242" s="96" customFormat="1" x14ac:dyDescent="0.2"/>
    <row r="243" s="96" customFormat="1" x14ac:dyDescent="0.2"/>
    <row r="244" s="96" customFormat="1" x14ac:dyDescent="0.2"/>
    <row r="245" s="96" customFormat="1" x14ac:dyDescent="0.2"/>
    <row r="246" s="96" customFormat="1" x14ac:dyDescent="0.2"/>
    <row r="247" s="96" customFormat="1" x14ac:dyDescent="0.2"/>
    <row r="248" s="96" customFormat="1" x14ac:dyDescent="0.2"/>
    <row r="249" s="96" customFormat="1" x14ac:dyDescent="0.2"/>
    <row r="250" s="96" customFormat="1" x14ac:dyDescent="0.2"/>
    <row r="251" s="96" customFormat="1" x14ac:dyDescent="0.2"/>
    <row r="252" s="96" customFormat="1" x14ac:dyDescent="0.2"/>
    <row r="253" s="96" customFormat="1" x14ac:dyDescent="0.2"/>
    <row r="254" s="96" customFormat="1" x14ac:dyDescent="0.2"/>
    <row r="255" s="96" customFormat="1" x14ac:dyDescent="0.2"/>
    <row r="256" s="96" customFormat="1" x14ac:dyDescent="0.2"/>
    <row r="257" s="96" customFormat="1" x14ac:dyDescent="0.2"/>
    <row r="258" s="96" customFormat="1" x14ac:dyDescent="0.2"/>
    <row r="259" s="96" customFormat="1" x14ac:dyDescent="0.2"/>
    <row r="260" s="96" customFormat="1" x14ac:dyDescent="0.2"/>
    <row r="261" s="96" customFormat="1" x14ac:dyDescent="0.2"/>
    <row r="262" s="96" customFormat="1" x14ac:dyDescent="0.2"/>
    <row r="263" s="96" customFormat="1" x14ac:dyDescent="0.2"/>
    <row r="264" s="96" customFormat="1" x14ac:dyDescent="0.2"/>
    <row r="265" s="96" customFormat="1" x14ac:dyDescent="0.2"/>
    <row r="266" s="96" customFormat="1" x14ac:dyDescent="0.2"/>
    <row r="267" s="96" customFormat="1" x14ac:dyDescent="0.2"/>
    <row r="268" s="96" customFormat="1" x14ac:dyDescent="0.2"/>
    <row r="269" s="96" customFormat="1" x14ac:dyDescent="0.2"/>
    <row r="270" s="96" customFormat="1" x14ac:dyDescent="0.2"/>
    <row r="271" s="96" customFormat="1" x14ac:dyDescent="0.2"/>
    <row r="272" s="96" customFormat="1" x14ac:dyDescent="0.2"/>
    <row r="273" s="96" customFormat="1" x14ac:dyDescent="0.2"/>
    <row r="274" s="96" customFormat="1" x14ac:dyDescent="0.2"/>
    <row r="275" s="96" customFormat="1" x14ac:dyDescent="0.2"/>
    <row r="276" s="96" customFormat="1" x14ac:dyDescent="0.2"/>
    <row r="277" s="96" customFormat="1" x14ac:dyDescent="0.2"/>
    <row r="278" s="96" customFormat="1" x14ac:dyDescent="0.2"/>
    <row r="279" s="96" customFormat="1" x14ac:dyDescent="0.2"/>
    <row r="280" s="96" customFormat="1" x14ac:dyDescent="0.2"/>
    <row r="281" s="96" customFormat="1" x14ac:dyDescent="0.2"/>
    <row r="282" s="96" customFormat="1" x14ac:dyDescent="0.2"/>
    <row r="283" s="96" customFormat="1" x14ac:dyDescent="0.2"/>
    <row r="284" s="96" customFormat="1" x14ac:dyDescent="0.2"/>
    <row r="285" s="96" customFormat="1" x14ac:dyDescent="0.2"/>
    <row r="286" s="96" customFormat="1" x14ac:dyDescent="0.2"/>
    <row r="287" s="96" customFormat="1" x14ac:dyDescent="0.2"/>
    <row r="288" s="96" customFormat="1" x14ac:dyDescent="0.2"/>
    <row r="289" s="96" customFormat="1" x14ac:dyDescent="0.2"/>
    <row r="290" s="96" customFormat="1" x14ac:dyDescent="0.2"/>
    <row r="291" s="96" customFormat="1" x14ac:dyDescent="0.2"/>
    <row r="292" s="96" customFormat="1" x14ac:dyDescent="0.2"/>
    <row r="293" s="96" customFormat="1" x14ac:dyDescent="0.2"/>
    <row r="294" s="96" customFormat="1" x14ac:dyDescent="0.2"/>
    <row r="295" s="96" customFormat="1" x14ac:dyDescent="0.2"/>
    <row r="296" s="96" customFormat="1" x14ac:dyDescent="0.2"/>
    <row r="297" s="96" customFormat="1" x14ac:dyDescent="0.2"/>
    <row r="298" s="96" customFormat="1" x14ac:dyDescent="0.2"/>
    <row r="299" s="96" customFormat="1" x14ac:dyDescent="0.2"/>
    <row r="300" s="96" customFormat="1" x14ac:dyDescent="0.2"/>
    <row r="301" s="96" customFormat="1" x14ac:dyDescent="0.2"/>
    <row r="302" s="96" customFormat="1" x14ac:dyDescent="0.2"/>
    <row r="303" s="96" customFormat="1" x14ac:dyDescent="0.2"/>
    <row r="304" s="96" customFormat="1" x14ac:dyDescent="0.2"/>
    <row r="305" s="96" customFormat="1" x14ac:dyDescent="0.2"/>
    <row r="306" s="96" customFormat="1" x14ac:dyDescent="0.2"/>
    <row r="307" s="96" customFormat="1" x14ac:dyDescent="0.2"/>
    <row r="308" s="96" customFormat="1" x14ac:dyDescent="0.2"/>
    <row r="309" s="96" customFormat="1" x14ac:dyDescent="0.2"/>
    <row r="310" s="96" customFormat="1" x14ac:dyDescent="0.2"/>
    <row r="311" s="96" customFormat="1" x14ac:dyDescent="0.2"/>
    <row r="312" s="96" customFormat="1" x14ac:dyDescent="0.2"/>
    <row r="313" s="96" customFormat="1" x14ac:dyDescent="0.2"/>
    <row r="314" s="96" customFormat="1" x14ac:dyDescent="0.2"/>
    <row r="315" s="96" customFormat="1" x14ac:dyDescent="0.2"/>
    <row r="316" s="96" customFormat="1" x14ac:dyDescent="0.2"/>
    <row r="317" s="96" customFormat="1" x14ac:dyDescent="0.2"/>
    <row r="318" s="96" customFormat="1" x14ac:dyDescent="0.2"/>
    <row r="319" s="96" customFormat="1" x14ac:dyDescent="0.2"/>
    <row r="320" s="96" customFormat="1" x14ac:dyDescent="0.2"/>
    <row r="321" s="96" customFormat="1" x14ac:dyDescent="0.2"/>
    <row r="322" s="96" customFormat="1" x14ac:dyDescent="0.2"/>
    <row r="323" s="96" customFormat="1" x14ac:dyDescent="0.2"/>
    <row r="324" s="96" customFormat="1" x14ac:dyDescent="0.2"/>
    <row r="325" s="96" customFormat="1" x14ac:dyDescent="0.2"/>
    <row r="326" s="96" customFormat="1" x14ac:dyDescent="0.2"/>
    <row r="327" s="96" customFormat="1" x14ac:dyDescent="0.2"/>
    <row r="328" s="96" customFormat="1" x14ac:dyDescent="0.2"/>
    <row r="329" s="96" customFormat="1" x14ac:dyDescent="0.2"/>
    <row r="330" s="96" customFormat="1" x14ac:dyDescent="0.2"/>
    <row r="331" s="96" customFormat="1" x14ac:dyDescent="0.2"/>
    <row r="332" s="96" customFormat="1" x14ac:dyDescent="0.2"/>
    <row r="333" s="96" customFormat="1" x14ac:dyDescent="0.2"/>
    <row r="334" s="96" customFormat="1" x14ac:dyDescent="0.2"/>
    <row r="335" s="96" customFormat="1" x14ac:dyDescent="0.2"/>
    <row r="336" s="96" customFormat="1" x14ac:dyDescent="0.2"/>
    <row r="337" s="96" customFormat="1" x14ac:dyDescent="0.2"/>
    <row r="338" s="96" customFormat="1" x14ac:dyDescent="0.2"/>
    <row r="339" s="96" customFormat="1" x14ac:dyDescent="0.2"/>
    <row r="340" s="96" customFormat="1" x14ac:dyDescent="0.2"/>
    <row r="341" s="96" customFormat="1" x14ac:dyDescent="0.2"/>
    <row r="342" s="96" customFormat="1" x14ac:dyDescent="0.2"/>
    <row r="343" s="96" customFormat="1" x14ac:dyDescent="0.2"/>
    <row r="344" s="96" customFormat="1" x14ac:dyDescent="0.2"/>
    <row r="345" s="96" customFormat="1" x14ac:dyDescent="0.2"/>
    <row r="346" s="96" customFormat="1" x14ac:dyDescent="0.2"/>
    <row r="347" s="96" customFormat="1" x14ac:dyDescent="0.2"/>
    <row r="348" s="96" customFormat="1" x14ac:dyDescent="0.2"/>
    <row r="349" s="96" customFormat="1" x14ac:dyDescent="0.2"/>
    <row r="350" s="96" customFormat="1" x14ac:dyDescent="0.2"/>
    <row r="351" s="96" customFormat="1" x14ac:dyDescent="0.2"/>
    <row r="352" s="96" customFormat="1" x14ac:dyDescent="0.2"/>
    <row r="353" s="96" customFormat="1" x14ac:dyDescent="0.2"/>
    <row r="354" s="96" customFormat="1" x14ac:dyDescent="0.2"/>
    <row r="355" s="96" customFormat="1" x14ac:dyDescent="0.2"/>
    <row r="356" s="96" customFormat="1" x14ac:dyDescent="0.2"/>
    <row r="357" s="96" customFormat="1" x14ac:dyDescent="0.2"/>
    <row r="358" s="96" customFormat="1" x14ac:dyDescent="0.2"/>
    <row r="359" s="96" customFormat="1" x14ac:dyDescent="0.2"/>
    <row r="360" s="96" customFormat="1" x14ac:dyDescent="0.2"/>
    <row r="361" s="96" customFormat="1" x14ac:dyDescent="0.2"/>
    <row r="362" s="96" customFormat="1" x14ac:dyDescent="0.2"/>
    <row r="363" s="96" customFormat="1" x14ac:dyDescent="0.2"/>
    <row r="364" s="96" customFormat="1" x14ac:dyDescent="0.2"/>
    <row r="365" s="96" customFormat="1" x14ac:dyDescent="0.2"/>
    <row r="366" s="96" customFormat="1" x14ac:dyDescent="0.2"/>
    <row r="367" s="96" customFormat="1" x14ac:dyDescent="0.2"/>
    <row r="368" s="96" customFormat="1" x14ac:dyDescent="0.2"/>
    <row r="369" s="96" customFormat="1" x14ac:dyDescent="0.2"/>
    <row r="370" s="96" customFormat="1" x14ac:dyDescent="0.2"/>
    <row r="371" s="96" customFormat="1" x14ac:dyDescent="0.2"/>
    <row r="372" s="96" customFormat="1" x14ac:dyDescent="0.2"/>
    <row r="373" s="96" customFormat="1" x14ac:dyDescent="0.2"/>
    <row r="374" s="96" customFormat="1" x14ac:dyDescent="0.2"/>
    <row r="375" s="96" customFormat="1" x14ac:dyDescent="0.2"/>
    <row r="376" s="96" customFormat="1" x14ac:dyDescent="0.2"/>
    <row r="377" s="96" customFormat="1" x14ac:dyDescent="0.2"/>
    <row r="378" s="96" customFormat="1" x14ac:dyDescent="0.2"/>
    <row r="379" s="96" customFormat="1" x14ac:dyDescent="0.2"/>
    <row r="380" s="96" customFormat="1" x14ac:dyDescent="0.2"/>
    <row r="381" s="96" customFormat="1" x14ac:dyDescent="0.2"/>
    <row r="382" s="96" customFormat="1" x14ac:dyDescent="0.2"/>
    <row r="383" s="96" customFormat="1" x14ac:dyDescent="0.2"/>
    <row r="384" s="96" customFormat="1" x14ac:dyDescent="0.2"/>
    <row r="385" s="96" customFormat="1" x14ac:dyDescent="0.2"/>
    <row r="386" s="96" customFormat="1" x14ac:dyDescent="0.2"/>
    <row r="387" s="96" customFormat="1" x14ac:dyDescent="0.2"/>
    <row r="388" s="96" customFormat="1" x14ac:dyDescent="0.2"/>
    <row r="389" s="96" customFormat="1" x14ac:dyDescent="0.2"/>
    <row r="390" s="96" customFormat="1" x14ac:dyDescent="0.2"/>
    <row r="391" s="96" customFormat="1" x14ac:dyDescent="0.2"/>
    <row r="392" s="96" customFormat="1" x14ac:dyDescent="0.2"/>
    <row r="393" s="96" customFormat="1" x14ac:dyDescent="0.2"/>
    <row r="394" s="96" customFormat="1" x14ac:dyDescent="0.2"/>
    <row r="395" s="96" customFormat="1" x14ac:dyDescent="0.2"/>
    <row r="396" s="96" customFormat="1" x14ac:dyDescent="0.2"/>
    <row r="397" s="96" customFormat="1" x14ac:dyDescent="0.2"/>
    <row r="398" s="96" customFormat="1" x14ac:dyDescent="0.2"/>
    <row r="399" s="96" customFormat="1" x14ac:dyDescent="0.2"/>
    <row r="400" s="96" customFormat="1" x14ac:dyDescent="0.2"/>
    <row r="401" s="96" customFormat="1" x14ac:dyDescent="0.2"/>
    <row r="402" s="96" customFormat="1" x14ac:dyDescent="0.2"/>
    <row r="403" s="96" customFormat="1" x14ac:dyDescent="0.2"/>
    <row r="404" s="96" customFormat="1" x14ac:dyDescent="0.2"/>
    <row r="405" s="96" customFormat="1" x14ac:dyDescent="0.2"/>
    <row r="406" s="96" customFormat="1" x14ac:dyDescent="0.2"/>
    <row r="407" s="96" customFormat="1" x14ac:dyDescent="0.2"/>
    <row r="408" s="96" customFormat="1" x14ac:dyDescent="0.2"/>
    <row r="409" s="96" customFormat="1" x14ac:dyDescent="0.2"/>
    <row r="410" s="96" customFormat="1" x14ac:dyDescent="0.2"/>
    <row r="411" s="96" customFormat="1" x14ac:dyDescent="0.2"/>
    <row r="412" s="96" customFormat="1" x14ac:dyDescent="0.2"/>
    <row r="413" s="96" customFormat="1" x14ac:dyDescent="0.2"/>
    <row r="414" s="96" customFormat="1" x14ac:dyDescent="0.2"/>
    <row r="415" s="96" customFormat="1" x14ac:dyDescent="0.2"/>
    <row r="416" s="96" customFormat="1" x14ac:dyDescent="0.2"/>
    <row r="417" s="96" customFormat="1" x14ac:dyDescent="0.2"/>
    <row r="418" s="96" customFormat="1" x14ac:dyDescent="0.2"/>
    <row r="419" s="96" customFormat="1" x14ac:dyDescent="0.2"/>
    <row r="420" s="96" customFormat="1" x14ac:dyDescent="0.2"/>
    <row r="421" s="96" customFormat="1" x14ac:dyDescent="0.2"/>
    <row r="422" s="96" customFormat="1" x14ac:dyDescent="0.2"/>
    <row r="423" s="96" customFormat="1" x14ac:dyDescent="0.2"/>
    <row r="424" s="96" customFormat="1" x14ac:dyDescent="0.2"/>
    <row r="425" s="96" customFormat="1" x14ac:dyDescent="0.2"/>
    <row r="426" s="96" customFormat="1" x14ac:dyDescent="0.2"/>
    <row r="427" s="96" customFormat="1" x14ac:dyDescent="0.2"/>
    <row r="428" s="96" customFormat="1" x14ac:dyDescent="0.2"/>
    <row r="429" s="96" customFormat="1" x14ac:dyDescent="0.2"/>
    <row r="430" s="96" customFormat="1" x14ac:dyDescent="0.2"/>
    <row r="431" s="96" customFormat="1" x14ac:dyDescent="0.2"/>
    <row r="432" s="96" customFormat="1" x14ac:dyDescent="0.2"/>
    <row r="433" s="96" customFormat="1" x14ac:dyDescent="0.2"/>
    <row r="434" s="96" customFormat="1" x14ac:dyDescent="0.2"/>
    <row r="435" s="96" customFormat="1" x14ac:dyDescent="0.2"/>
    <row r="436" s="96" customFormat="1" x14ac:dyDescent="0.2"/>
    <row r="437" s="96" customFormat="1" x14ac:dyDescent="0.2"/>
    <row r="438" s="96" customFormat="1" x14ac:dyDescent="0.2"/>
    <row r="439" s="96" customFormat="1" x14ac:dyDescent="0.2"/>
    <row r="440" s="96" customFormat="1" x14ac:dyDescent="0.2"/>
    <row r="441" s="96" customFormat="1" x14ac:dyDescent="0.2"/>
    <row r="442" s="96" customFormat="1" x14ac:dyDescent="0.2"/>
    <row r="443" s="96" customFormat="1" x14ac:dyDescent="0.2"/>
    <row r="444" s="96" customFormat="1" x14ac:dyDescent="0.2"/>
    <row r="445" s="96" customFormat="1" x14ac:dyDescent="0.2"/>
    <row r="446" s="96" customFormat="1" x14ac:dyDescent="0.2"/>
    <row r="447" s="96" customFormat="1" x14ac:dyDescent="0.2"/>
    <row r="448" s="96" customFormat="1" x14ac:dyDescent="0.2"/>
    <row r="449" s="96" customFormat="1" x14ac:dyDescent="0.2"/>
    <row r="450" s="96" customFormat="1" x14ac:dyDescent="0.2"/>
    <row r="451" s="96" customFormat="1" x14ac:dyDescent="0.2"/>
    <row r="452" s="96" customFormat="1" x14ac:dyDescent="0.2"/>
    <row r="453" s="96" customFormat="1" x14ac:dyDescent="0.2"/>
    <row r="454" s="96" customFormat="1" x14ac:dyDescent="0.2"/>
    <row r="455" s="96" customFormat="1" x14ac:dyDescent="0.2"/>
    <row r="456" s="96" customFormat="1" x14ac:dyDescent="0.2"/>
    <row r="457" s="96" customFormat="1" x14ac:dyDescent="0.2"/>
    <row r="458" s="96" customFormat="1" x14ac:dyDescent="0.2"/>
    <row r="459" s="96" customFormat="1" x14ac:dyDescent="0.2"/>
    <row r="460" s="96" customFormat="1" x14ac:dyDescent="0.2"/>
    <row r="461" s="96" customFormat="1" x14ac:dyDescent="0.2"/>
    <row r="462" s="96" customFormat="1" x14ac:dyDescent="0.2"/>
    <row r="463" s="96" customFormat="1" x14ac:dyDescent="0.2"/>
    <row r="464" s="96" customFormat="1" x14ac:dyDescent="0.2"/>
    <row r="465" s="96" customFormat="1" x14ac:dyDescent="0.2"/>
    <row r="466" s="96" customFormat="1" x14ac:dyDescent="0.2"/>
    <row r="467" s="96" customFormat="1" x14ac:dyDescent="0.2"/>
    <row r="468" s="96" customFormat="1" x14ac:dyDescent="0.2"/>
    <row r="469" s="96" customFormat="1" x14ac:dyDescent="0.2"/>
    <row r="470" s="96" customFormat="1" x14ac:dyDescent="0.2"/>
    <row r="471" s="96" customFormat="1" x14ac:dyDescent="0.2"/>
    <row r="472" s="96" customFormat="1" x14ac:dyDescent="0.2"/>
    <row r="473" s="96" customFormat="1" x14ac:dyDescent="0.2"/>
    <row r="474" s="96" customFormat="1" x14ac:dyDescent="0.2"/>
    <row r="475" s="96" customFormat="1" x14ac:dyDescent="0.2"/>
    <row r="476" s="96" customFormat="1" x14ac:dyDescent="0.2"/>
    <row r="477" s="96" customFormat="1" x14ac:dyDescent="0.2"/>
    <row r="478" s="96" customFormat="1" x14ac:dyDescent="0.2"/>
    <row r="479" s="96" customFormat="1" x14ac:dyDescent="0.2"/>
    <row r="480" s="96" customFormat="1" x14ac:dyDescent="0.2"/>
    <row r="481" s="96" customFormat="1" x14ac:dyDescent="0.2"/>
    <row r="482" s="96" customFormat="1" x14ac:dyDescent="0.2"/>
    <row r="483" s="96" customFormat="1" x14ac:dyDescent="0.2"/>
    <row r="484" s="96" customFormat="1" x14ac:dyDescent="0.2"/>
    <row r="485" s="96" customFormat="1" x14ac:dyDescent="0.2"/>
    <row r="486" s="96" customFormat="1" x14ac:dyDescent="0.2"/>
    <row r="487" s="96" customFormat="1" x14ac:dyDescent="0.2"/>
    <row r="488" s="96" customFormat="1" x14ac:dyDescent="0.2"/>
    <row r="489" s="96" customFormat="1" x14ac:dyDescent="0.2"/>
    <row r="490" s="96" customFormat="1" x14ac:dyDescent="0.2"/>
    <row r="491" s="96" customFormat="1" x14ac:dyDescent="0.2"/>
    <row r="492" s="96" customFormat="1" x14ac:dyDescent="0.2"/>
    <row r="493" s="96" customFormat="1" x14ac:dyDescent="0.2"/>
    <row r="494" s="96" customFormat="1" x14ac:dyDescent="0.2"/>
    <row r="495" s="96" customFormat="1" x14ac:dyDescent="0.2"/>
    <row r="496" s="96" customFormat="1" x14ac:dyDescent="0.2"/>
    <row r="497" s="96" customFormat="1" x14ac:dyDescent="0.2"/>
    <row r="498" s="96" customFormat="1" x14ac:dyDescent="0.2"/>
    <row r="499" s="96" customFormat="1" x14ac:dyDescent="0.2"/>
    <row r="500" s="96" customFormat="1" x14ac:dyDescent="0.2"/>
    <row r="501" s="96" customFormat="1" x14ac:dyDescent="0.2"/>
    <row r="502" s="96" customFormat="1" x14ac:dyDescent="0.2"/>
    <row r="503" s="96" customFormat="1" x14ac:dyDescent="0.2"/>
    <row r="504" s="96" customFormat="1" x14ac:dyDescent="0.2"/>
    <row r="505" s="96" customFormat="1" x14ac:dyDescent="0.2"/>
    <row r="506" s="96" customFormat="1" x14ac:dyDescent="0.2"/>
    <row r="507" s="96" customFormat="1" x14ac:dyDescent="0.2"/>
    <row r="508" s="96" customFormat="1" x14ac:dyDescent="0.2"/>
    <row r="509" s="96" customFormat="1" x14ac:dyDescent="0.2"/>
    <row r="510" s="96" customFormat="1" x14ac:dyDescent="0.2"/>
    <row r="511" s="96" customFormat="1" x14ac:dyDescent="0.2"/>
    <row r="512" s="96" customFormat="1" x14ac:dyDescent="0.2"/>
    <row r="513" s="96" customFormat="1" x14ac:dyDescent="0.2"/>
    <row r="514" s="96" customFormat="1" x14ac:dyDescent="0.2"/>
    <row r="515" s="96" customFormat="1" x14ac:dyDescent="0.2"/>
    <row r="516" s="96" customFormat="1" x14ac:dyDescent="0.2"/>
    <row r="517" s="96" customFormat="1" x14ac:dyDescent="0.2"/>
    <row r="518" s="96" customFormat="1" x14ac:dyDescent="0.2"/>
    <row r="519" s="96" customFormat="1" x14ac:dyDescent="0.2"/>
    <row r="520" s="96" customFormat="1" x14ac:dyDescent="0.2"/>
    <row r="521" s="96" customFormat="1" x14ac:dyDescent="0.2"/>
    <row r="522" s="96" customFormat="1" x14ac:dyDescent="0.2"/>
    <row r="523" s="96" customFormat="1" x14ac:dyDescent="0.2"/>
    <row r="524" s="96" customFormat="1" x14ac:dyDescent="0.2"/>
    <row r="525" s="96" customFormat="1" x14ac:dyDescent="0.2"/>
    <row r="526" s="96" customFormat="1" x14ac:dyDescent="0.2"/>
    <row r="527" s="96" customFormat="1" x14ac:dyDescent="0.2"/>
    <row r="528" s="96" customFormat="1" x14ac:dyDescent="0.2"/>
    <row r="529" s="96" customFormat="1" x14ac:dyDescent="0.2"/>
    <row r="530" s="96" customFormat="1" x14ac:dyDescent="0.2"/>
    <row r="531" s="96" customFormat="1" x14ac:dyDescent="0.2"/>
    <row r="532" s="96" customFormat="1" x14ac:dyDescent="0.2"/>
    <row r="533" s="96" customFormat="1" x14ac:dyDescent="0.2"/>
    <row r="534" s="96" customFormat="1" x14ac:dyDescent="0.2"/>
    <row r="535" s="96" customFormat="1" x14ac:dyDescent="0.2"/>
    <row r="536" s="96" customFormat="1" x14ac:dyDescent="0.2"/>
    <row r="537" s="96" customFormat="1" x14ac:dyDescent="0.2"/>
    <row r="538" s="96" customFormat="1" x14ac:dyDescent="0.2"/>
    <row r="539" s="96" customFormat="1" x14ac:dyDescent="0.2"/>
    <row r="540" s="96" customFormat="1" x14ac:dyDescent="0.2"/>
    <row r="541" s="96" customFormat="1" x14ac:dyDescent="0.2"/>
    <row r="542" s="96" customFormat="1" x14ac:dyDescent="0.2"/>
    <row r="543" s="96" customFormat="1" x14ac:dyDescent="0.2"/>
    <row r="544" s="96" customFormat="1" x14ac:dyDescent="0.2"/>
    <row r="545" s="96" customFormat="1" x14ac:dyDescent="0.2"/>
    <row r="546" s="96" customFormat="1" x14ac:dyDescent="0.2"/>
    <row r="547" s="96" customFormat="1" x14ac:dyDescent="0.2"/>
    <row r="548" s="96" customFormat="1" x14ac:dyDescent="0.2"/>
    <row r="549" s="96" customFormat="1" x14ac:dyDescent="0.2"/>
    <row r="550" s="96" customFormat="1" x14ac:dyDescent="0.2"/>
    <row r="551" s="96" customFormat="1" x14ac:dyDescent="0.2"/>
    <row r="552" s="96" customFormat="1" x14ac:dyDescent="0.2"/>
    <row r="553" s="96" customFormat="1" x14ac:dyDescent="0.2"/>
    <row r="554" s="96" customFormat="1" x14ac:dyDescent="0.2"/>
    <row r="555" s="96" customFormat="1" x14ac:dyDescent="0.2"/>
    <row r="556" s="96" customFormat="1" x14ac:dyDescent="0.2"/>
    <row r="557" s="96" customFormat="1" x14ac:dyDescent="0.2"/>
    <row r="558" s="96" customFormat="1" x14ac:dyDescent="0.2"/>
    <row r="559" s="96" customFormat="1" x14ac:dyDescent="0.2"/>
    <row r="560" s="96" customFormat="1" x14ac:dyDescent="0.2"/>
    <row r="561" s="96" customFormat="1" x14ac:dyDescent="0.2"/>
    <row r="562" s="96" customFormat="1" x14ac:dyDescent="0.2"/>
    <row r="563" s="96" customFormat="1" x14ac:dyDescent="0.2"/>
    <row r="564" s="96" customFormat="1" x14ac:dyDescent="0.2"/>
    <row r="565" s="96" customFormat="1" x14ac:dyDescent="0.2"/>
    <row r="566" s="96" customFormat="1" x14ac:dyDescent="0.2"/>
    <row r="567" s="96" customFormat="1" x14ac:dyDescent="0.2"/>
    <row r="568" s="96" customFormat="1" x14ac:dyDescent="0.2"/>
    <row r="569" s="96" customFormat="1" x14ac:dyDescent="0.2"/>
    <row r="570" s="96" customFormat="1" x14ac:dyDescent="0.2"/>
    <row r="571" s="96" customFormat="1" x14ac:dyDescent="0.2"/>
    <row r="572" s="96" customFormat="1" x14ac:dyDescent="0.2"/>
    <row r="573" s="96" customFormat="1" x14ac:dyDescent="0.2"/>
    <row r="574" s="96" customFormat="1" x14ac:dyDescent="0.2"/>
    <row r="575" s="96" customFormat="1" x14ac:dyDescent="0.2"/>
    <row r="576" s="96" customFormat="1" x14ac:dyDescent="0.2"/>
    <row r="577" s="96" customFormat="1" x14ac:dyDescent="0.2"/>
    <row r="578" s="96" customFormat="1" x14ac:dyDescent="0.2"/>
    <row r="579" s="96" customFormat="1" x14ac:dyDescent="0.2"/>
    <row r="580" s="96" customFormat="1" x14ac:dyDescent="0.2"/>
    <row r="581" s="96" customFormat="1" x14ac:dyDescent="0.2"/>
    <row r="582" s="96" customFormat="1" x14ac:dyDescent="0.2"/>
    <row r="583" s="96" customFormat="1" x14ac:dyDescent="0.2"/>
    <row r="584" s="96" customFormat="1" x14ac:dyDescent="0.2"/>
    <row r="585" s="96" customFormat="1" x14ac:dyDescent="0.2"/>
    <row r="586" s="96" customFormat="1" x14ac:dyDescent="0.2"/>
    <row r="587" s="96" customFormat="1" x14ac:dyDescent="0.2"/>
    <row r="588" s="96" customFormat="1" x14ac:dyDescent="0.2"/>
    <row r="589" s="96" customFormat="1" x14ac:dyDescent="0.2"/>
    <row r="590" s="96" customFormat="1" x14ac:dyDescent="0.2"/>
    <row r="591" s="96" customFormat="1" x14ac:dyDescent="0.2"/>
    <row r="592" s="96" customFormat="1" x14ac:dyDescent="0.2"/>
    <row r="593" s="96" customFormat="1" x14ac:dyDescent="0.2"/>
    <row r="594" s="96" customFormat="1" x14ac:dyDescent="0.2"/>
    <row r="595" s="96" customFormat="1" x14ac:dyDescent="0.2"/>
    <row r="596" s="96" customFormat="1" x14ac:dyDescent="0.2"/>
    <row r="597" s="96" customFormat="1" x14ac:dyDescent="0.2"/>
    <row r="598" s="96" customFormat="1" x14ac:dyDescent="0.2"/>
    <row r="599" s="96" customFormat="1" x14ac:dyDescent="0.2"/>
    <row r="600" s="96" customFormat="1" x14ac:dyDescent="0.2"/>
    <row r="601" s="96" customFormat="1" x14ac:dyDescent="0.2"/>
    <row r="602" s="96" customFormat="1" x14ac:dyDescent="0.2"/>
    <row r="603" s="96" customFormat="1" x14ac:dyDescent="0.2"/>
    <row r="604" s="96" customFormat="1" x14ac:dyDescent="0.2"/>
    <row r="605" s="96" customFormat="1" x14ac:dyDescent="0.2"/>
    <row r="606" s="96" customFormat="1" x14ac:dyDescent="0.2"/>
    <row r="607" s="96" customFormat="1" x14ac:dyDescent="0.2"/>
    <row r="608" s="96" customFormat="1" x14ac:dyDescent="0.2"/>
    <row r="609" s="96" customFormat="1" x14ac:dyDescent="0.2"/>
    <row r="610" s="96" customFormat="1" x14ac:dyDescent="0.2"/>
    <row r="611" s="96" customFormat="1" x14ac:dyDescent="0.2"/>
    <row r="612" s="96" customFormat="1" x14ac:dyDescent="0.2"/>
    <row r="613" s="96" customFormat="1" x14ac:dyDescent="0.2"/>
    <row r="614" s="96" customFormat="1" x14ac:dyDescent="0.2"/>
    <row r="615" s="96" customFormat="1" x14ac:dyDescent="0.2"/>
    <row r="616" s="96" customFormat="1" x14ac:dyDescent="0.2"/>
    <row r="617" s="96" customFormat="1" x14ac:dyDescent="0.2"/>
    <row r="618" s="96" customFormat="1" x14ac:dyDescent="0.2"/>
    <row r="619" s="96" customFormat="1" x14ac:dyDescent="0.2"/>
    <row r="620" s="96" customFormat="1" x14ac:dyDescent="0.2"/>
    <row r="621" s="96" customFormat="1" x14ac:dyDescent="0.2"/>
    <row r="622" s="96" customFormat="1" x14ac:dyDescent="0.2"/>
    <row r="623" s="96" customFormat="1" x14ac:dyDescent="0.2"/>
    <row r="624" s="96" customFormat="1" x14ac:dyDescent="0.2"/>
    <row r="625" s="96" customFormat="1" x14ac:dyDescent="0.2"/>
    <row r="626" s="96" customFormat="1" x14ac:dyDescent="0.2"/>
    <row r="627" s="96" customFormat="1" x14ac:dyDescent="0.2"/>
    <row r="628" s="96" customFormat="1" x14ac:dyDescent="0.2"/>
    <row r="629" s="96" customFormat="1" x14ac:dyDescent="0.2"/>
    <row r="630" s="96" customFormat="1" x14ac:dyDescent="0.2"/>
    <row r="631" s="96" customFormat="1" x14ac:dyDescent="0.2"/>
    <row r="632" s="96" customFormat="1" x14ac:dyDescent="0.2"/>
    <row r="633" s="96" customFormat="1" x14ac:dyDescent="0.2"/>
    <row r="634" s="96" customFormat="1" x14ac:dyDescent="0.2"/>
    <row r="635" s="96" customFormat="1" x14ac:dyDescent="0.2"/>
    <row r="636" s="96" customFormat="1" x14ac:dyDescent="0.2"/>
    <row r="637" s="96" customFormat="1" x14ac:dyDescent="0.2"/>
    <row r="638" s="96" customFormat="1" x14ac:dyDescent="0.2"/>
    <row r="639" s="96" customFormat="1" x14ac:dyDescent="0.2"/>
    <row r="640" s="96" customFormat="1" x14ac:dyDescent="0.2"/>
    <row r="641" s="96" customFormat="1" x14ac:dyDescent="0.2"/>
    <row r="642" s="96" customFormat="1" x14ac:dyDescent="0.2"/>
    <row r="643" s="96" customFormat="1" x14ac:dyDescent="0.2"/>
    <row r="644" s="96" customFormat="1" x14ac:dyDescent="0.2"/>
    <row r="645" s="96" customFormat="1" x14ac:dyDescent="0.2"/>
    <row r="646" s="96" customFormat="1" x14ac:dyDescent="0.2"/>
    <row r="647" s="96" customFormat="1" x14ac:dyDescent="0.2"/>
    <row r="648" s="96" customFormat="1" x14ac:dyDescent="0.2"/>
    <row r="649" s="96" customFormat="1" x14ac:dyDescent="0.2"/>
    <row r="650" s="96" customFormat="1" x14ac:dyDescent="0.2"/>
    <row r="651" s="96" customFormat="1" x14ac:dyDescent="0.2"/>
    <row r="652" s="96" customFormat="1" x14ac:dyDescent="0.2"/>
    <row r="653" s="96" customFormat="1" x14ac:dyDescent="0.2"/>
    <row r="654" s="96" customFormat="1" x14ac:dyDescent="0.2"/>
    <row r="655" s="96" customFormat="1" x14ac:dyDescent="0.2"/>
    <row r="656" s="96" customFormat="1" x14ac:dyDescent="0.2"/>
    <row r="657" s="96" customFormat="1" x14ac:dyDescent="0.2"/>
    <row r="658" s="96" customFormat="1" x14ac:dyDescent="0.2"/>
    <row r="659" s="96" customFormat="1" x14ac:dyDescent="0.2"/>
    <row r="660" s="96" customFormat="1" x14ac:dyDescent="0.2"/>
    <row r="661" s="96" customFormat="1" x14ac:dyDescent="0.2"/>
    <row r="662" s="96" customFormat="1" x14ac:dyDescent="0.2"/>
    <row r="663" s="96" customFormat="1" x14ac:dyDescent="0.2"/>
    <row r="664" s="96" customFormat="1" x14ac:dyDescent="0.2"/>
    <row r="665" s="96" customFormat="1" x14ac:dyDescent="0.2"/>
    <row r="666" s="96" customFormat="1" x14ac:dyDescent="0.2"/>
    <row r="667" s="96" customFormat="1" x14ac:dyDescent="0.2"/>
    <row r="668" s="96" customFormat="1" x14ac:dyDescent="0.2"/>
    <row r="669" s="96" customFormat="1" x14ac:dyDescent="0.2"/>
    <row r="670" s="96" customFormat="1" x14ac:dyDescent="0.2"/>
    <row r="671" s="96" customFormat="1" x14ac:dyDescent="0.2"/>
    <row r="672" s="96" customFormat="1" x14ac:dyDescent="0.2"/>
    <row r="673" s="96" customFormat="1" x14ac:dyDescent="0.2"/>
    <row r="674" s="96" customFormat="1" x14ac:dyDescent="0.2"/>
    <row r="675" s="96" customFormat="1" x14ac:dyDescent="0.2"/>
    <row r="676" s="96" customFormat="1" x14ac:dyDescent="0.2"/>
    <row r="677" s="96" customFormat="1" x14ac:dyDescent="0.2"/>
    <row r="678" s="96" customFormat="1" x14ac:dyDescent="0.2"/>
    <row r="679" s="96" customFormat="1" x14ac:dyDescent="0.2"/>
    <row r="680" s="96" customFormat="1" x14ac:dyDescent="0.2"/>
    <row r="681" s="96" customFormat="1" x14ac:dyDescent="0.2"/>
    <row r="682" s="96" customFormat="1" x14ac:dyDescent="0.2"/>
    <row r="683" s="96" customFormat="1" x14ac:dyDescent="0.2"/>
    <row r="684" s="96" customFormat="1" x14ac:dyDescent="0.2"/>
    <row r="685" s="96" customFormat="1" x14ac:dyDescent="0.2"/>
    <row r="686" s="96" customFormat="1" x14ac:dyDescent="0.2"/>
    <row r="687" s="96" customFormat="1" x14ac:dyDescent="0.2"/>
    <row r="688" s="96" customFormat="1" x14ac:dyDescent="0.2"/>
    <row r="689" s="96" customFormat="1" x14ac:dyDescent="0.2"/>
    <row r="690" s="96" customFormat="1" x14ac:dyDescent="0.2"/>
    <row r="691" s="96" customFormat="1" x14ac:dyDescent="0.2"/>
    <row r="692" s="96" customFormat="1" x14ac:dyDescent="0.2"/>
    <row r="693" s="96" customFormat="1" x14ac:dyDescent="0.2"/>
    <row r="694" s="96" customFormat="1" x14ac:dyDescent="0.2"/>
    <row r="695" s="96" customFormat="1" x14ac:dyDescent="0.2"/>
    <row r="696" s="96" customFormat="1" x14ac:dyDescent="0.2"/>
    <row r="697" s="96" customFormat="1" x14ac:dyDescent="0.2"/>
    <row r="698" s="96" customFormat="1" x14ac:dyDescent="0.2"/>
    <row r="699" s="96" customFormat="1" x14ac:dyDescent="0.2"/>
    <row r="700" s="96" customFormat="1" x14ac:dyDescent="0.2"/>
    <row r="701" s="96" customFormat="1" x14ac:dyDescent="0.2"/>
    <row r="702" s="96" customFormat="1" x14ac:dyDescent="0.2"/>
    <row r="703" s="96" customFormat="1" x14ac:dyDescent="0.2"/>
    <row r="704" s="96" customFormat="1" x14ac:dyDescent="0.2"/>
    <row r="705" s="96" customFormat="1" x14ac:dyDescent="0.2"/>
    <row r="706" s="96" customFormat="1" x14ac:dyDescent="0.2"/>
    <row r="707" s="96" customFormat="1" x14ac:dyDescent="0.2"/>
    <row r="708" s="96" customFormat="1" x14ac:dyDescent="0.2"/>
    <row r="709" s="96" customFormat="1" x14ac:dyDescent="0.2"/>
    <row r="710" s="96" customFormat="1" x14ac:dyDescent="0.2"/>
    <row r="711" s="96" customFormat="1" x14ac:dyDescent="0.2"/>
    <row r="712" s="96" customFormat="1" x14ac:dyDescent="0.2"/>
    <row r="713" s="96" customFormat="1" x14ac:dyDescent="0.2"/>
    <row r="714" s="96" customFormat="1" x14ac:dyDescent="0.2"/>
    <row r="715" s="96" customFormat="1" x14ac:dyDescent="0.2"/>
    <row r="716" s="96" customFormat="1" x14ac:dyDescent="0.2"/>
    <row r="717" s="96" customFormat="1" x14ac:dyDescent="0.2"/>
    <row r="718" s="96" customFormat="1" x14ac:dyDescent="0.2"/>
    <row r="719" s="96" customFormat="1" x14ac:dyDescent="0.2"/>
    <row r="720" s="96" customFormat="1" x14ac:dyDescent="0.2"/>
    <row r="721" s="96" customFormat="1" x14ac:dyDescent="0.2"/>
    <row r="722" s="96" customFormat="1" x14ac:dyDescent="0.2"/>
    <row r="723" s="96" customFormat="1" x14ac:dyDescent="0.2"/>
    <row r="724" s="96" customFormat="1" x14ac:dyDescent="0.2"/>
    <row r="725" s="96" customFormat="1" x14ac:dyDescent="0.2"/>
    <row r="726" s="96" customFormat="1" x14ac:dyDescent="0.2"/>
    <row r="727" s="96" customFormat="1" x14ac:dyDescent="0.2"/>
    <row r="728" s="96" customFormat="1" x14ac:dyDescent="0.2"/>
    <row r="729" s="96" customFormat="1" x14ac:dyDescent="0.2"/>
    <row r="730" s="96" customFormat="1" x14ac:dyDescent="0.2"/>
    <row r="731" s="96" customFormat="1" x14ac:dyDescent="0.2"/>
    <row r="732" s="96" customFormat="1" x14ac:dyDescent="0.2"/>
    <row r="733" s="96" customFormat="1" x14ac:dyDescent="0.2"/>
    <row r="734" s="96" customFormat="1" x14ac:dyDescent="0.2"/>
    <row r="735" s="96" customFormat="1" x14ac:dyDescent="0.2"/>
    <row r="736" s="96" customFormat="1" x14ac:dyDescent="0.2"/>
    <row r="737" s="96" customFormat="1" x14ac:dyDescent="0.2"/>
    <row r="738" s="96" customFormat="1" x14ac:dyDescent="0.2"/>
    <row r="739" s="96" customFormat="1" x14ac:dyDescent="0.2"/>
    <row r="740" s="96" customFormat="1" x14ac:dyDescent="0.2"/>
    <row r="741" s="96" customFormat="1" x14ac:dyDescent="0.2"/>
    <row r="742" s="96" customFormat="1" x14ac:dyDescent="0.2"/>
    <row r="743" s="96" customFormat="1" x14ac:dyDescent="0.2"/>
    <row r="744" s="96" customFormat="1" x14ac:dyDescent="0.2"/>
    <row r="745" s="96" customFormat="1" x14ac:dyDescent="0.2"/>
    <row r="746" s="96" customFormat="1" x14ac:dyDescent="0.2"/>
    <row r="747" s="96" customFormat="1" x14ac:dyDescent="0.2"/>
    <row r="748" s="96" customFormat="1" x14ac:dyDescent="0.2"/>
    <row r="749" s="96" customFormat="1" x14ac:dyDescent="0.2"/>
    <row r="750" s="96" customFormat="1" x14ac:dyDescent="0.2"/>
    <row r="751" s="96" customFormat="1" x14ac:dyDescent="0.2"/>
    <row r="752" s="96" customFormat="1" x14ac:dyDescent="0.2"/>
    <row r="753" s="96" customFormat="1" x14ac:dyDescent="0.2"/>
    <row r="754" s="96" customFormat="1" x14ac:dyDescent="0.2"/>
    <row r="755" s="96" customFormat="1" x14ac:dyDescent="0.2"/>
    <row r="756" s="96" customFormat="1" x14ac:dyDescent="0.2"/>
    <row r="757" s="96" customFormat="1" x14ac:dyDescent="0.2"/>
    <row r="758" s="96" customFormat="1" x14ac:dyDescent="0.2"/>
    <row r="759" s="96" customFormat="1" x14ac:dyDescent="0.2"/>
    <row r="760" s="96" customFormat="1" x14ac:dyDescent="0.2"/>
    <row r="761" s="96" customFormat="1" x14ac:dyDescent="0.2"/>
    <row r="762" s="96" customFormat="1" x14ac:dyDescent="0.2"/>
    <row r="763" s="96" customFormat="1" x14ac:dyDescent="0.2"/>
    <row r="764" s="96" customFormat="1" x14ac:dyDescent="0.2"/>
    <row r="765" s="96" customFormat="1" x14ac:dyDescent="0.2"/>
    <row r="766" s="96" customFormat="1" x14ac:dyDescent="0.2"/>
    <row r="767" s="96" customFormat="1" x14ac:dyDescent="0.2"/>
    <row r="768" s="96" customFormat="1" x14ac:dyDescent="0.2"/>
    <row r="769" s="96" customFormat="1" x14ac:dyDescent="0.2"/>
    <row r="770" s="96" customFormat="1" x14ac:dyDescent="0.2"/>
    <row r="771" s="96" customFormat="1" x14ac:dyDescent="0.2"/>
    <row r="772" s="96" customFormat="1" x14ac:dyDescent="0.2"/>
    <row r="773" s="96" customFormat="1" x14ac:dyDescent="0.2"/>
    <row r="774" s="96" customFormat="1" x14ac:dyDescent="0.2"/>
    <row r="775" s="96" customFormat="1" x14ac:dyDescent="0.2"/>
    <row r="776" s="96" customFormat="1" x14ac:dyDescent="0.2"/>
    <row r="777" s="96" customFormat="1" x14ac:dyDescent="0.2"/>
    <row r="778" s="96" customFormat="1" x14ac:dyDescent="0.2"/>
    <row r="779" s="96" customFormat="1" x14ac:dyDescent="0.2"/>
    <row r="780" s="96" customFormat="1" x14ac:dyDescent="0.2"/>
    <row r="781" s="96" customFormat="1" x14ac:dyDescent="0.2"/>
    <row r="782" s="96" customFormat="1" x14ac:dyDescent="0.2"/>
    <row r="783" s="96" customFormat="1" x14ac:dyDescent="0.2"/>
    <row r="784" s="96" customFormat="1" x14ac:dyDescent="0.2"/>
    <row r="785" s="96" customFormat="1" x14ac:dyDescent="0.2"/>
    <row r="786" s="96" customFormat="1" x14ac:dyDescent="0.2"/>
    <row r="787" s="96" customFormat="1" x14ac:dyDescent="0.2"/>
    <row r="788" s="96" customFormat="1" x14ac:dyDescent="0.2"/>
    <row r="789" s="96" customFormat="1" x14ac:dyDescent="0.2"/>
    <row r="790" s="96" customFormat="1" x14ac:dyDescent="0.2"/>
    <row r="791" s="96" customFormat="1" x14ac:dyDescent="0.2"/>
    <row r="792" s="96" customFormat="1" x14ac:dyDescent="0.2"/>
    <row r="793" s="96" customFormat="1" x14ac:dyDescent="0.2"/>
    <row r="794" s="96" customFormat="1" x14ac:dyDescent="0.2"/>
    <row r="795" s="96" customFormat="1" x14ac:dyDescent="0.2"/>
    <row r="796" s="96" customFormat="1" x14ac:dyDescent="0.2"/>
    <row r="797" s="96" customFormat="1" x14ac:dyDescent="0.2"/>
    <row r="798" s="96" customFormat="1" x14ac:dyDescent="0.2"/>
    <row r="799" s="96" customFormat="1" x14ac:dyDescent="0.2"/>
    <row r="800" s="96" customFormat="1" x14ac:dyDescent="0.2"/>
    <row r="801" s="96" customFormat="1" x14ac:dyDescent="0.2"/>
    <row r="802" s="96" customFormat="1" x14ac:dyDescent="0.2"/>
    <row r="803" s="96" customFormat="1" x14ac:dyDescent="0.2"/>
    <row r="804" s="96" customFormat="1" x14ac:dyDescent="0.2"/>
    <row r="805" s="96" customFormat="1" x14ac:dyDescent="0.2"/>
    <row r="806" s="96" customFormat="1" x14ac:dyDescent="0.2"/>
  </sheetData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Figure 0 Interactive graph</vt:lpstr>
      <vt:lpstr>Figure 1</vt:lpstr>
      <vt:lpstr>Figure 2</vt:lpstr>
      <vt:lpstr>Figure 3</vt:lpstr>
      <vt:lpstr>Table 1</vt:lpstr>
      <vt:lpstr>Figure 4</vt:lpstr>
      <vt:lpstr>Figure 5</vt:lpstr>
      <vt:lpstr>Table 2</vt:lpstr>
      <vt:lpstr>'Figure 5'!Print_Area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POSPISIL Peter (ESTAT)</cp:lastModifiedBy>
  <cp:lastPrinted>2019-05-15T08:23:44Z</cp:lastPrinted>
  <dcterms:created xsi:type="dcterms:W3CDTF">2006-08-21T13:09:34Z</dcterms:created>
  <dcterms:modified xsi:type="dcterms:W3CDTF">2025-06-17T17:05:21Z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2024-05-14T15:08:16Z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35406169-c6ad-492a-801c-5eeb57e63dbe</vt:lpwstr>
  </property>
  <property fmtid="{D5CDD505-2E9C-101B-9397-08002B2CF9AE}" pid="9" name="MSIP_Label_6bd9ddd1-4d20-43f6-abfa-fc3c07406f94_ContentBits">
    <vt:lpwstr>0</vt:lpwstr>
  </property>
</Properties>
</file>